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7.xml"/>
  <Override ContentType="application/vnd.openxmlformats-officedocument.spreadsheetml.comments+xml" PartName="/xl/comments8.xml"/>
  <Override ContentType="application/vnd.openxmlformats-officedocument.spreadsheetml.comments+xml" PartName="/xl/comments9.xml"/>
  <Override ContentType="application/vnd.openxmlformats-officedocument.spreadsheetml.comments+xml" PartName="/xl/comments10.xml"/>
  <Override ContentType="application/vnd.openxmlformats-officedocument.spreadsheetml.comments+xml" PartName="/xl/comments11.xml"/>
  <Override ContentType="application/vnd.openxmlformats-officedocument.spreadsheetml.comments+xml" PartName="/xl/comments12.xml"/>
  <Override ContentType="application/vnd.openxmlformats-officedocument.spreadsheetml.comments+xml" PartName="/xl/comments13.xml"/>
  <Override ContentType="application/vnd.openxmlformats-officedocument.spreadsheetml.comments+xml" PartName="/xl/comments14.xml"/>
  <Override ContentType="application/vnd.openxmlformats-officedocument.spreadsheetml.comments+xml" PartName="/xl/comments15.xml"/>
  <Override ContentType="application/vnd.openxmlformats-officedocument.spreadsheetml.comments+xml" PartName="/xl/comments16.xml"/>
  <Override ContentType="application/vnd.openxmlformats-officedocument.spreadsheetml.comments+xml" PartName="/xl/comments17.xml"/>
  <Override ContentType="application/vnd.openxmlformats-officedocument.spreadsheetml.comments+xml" PartName="/xl/comments18.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mc:Choice Requires="x15">
      <x15ac:absPath xmlns:x15ac="http://schemas.microsoft.com/office/spreadsheetml/2010/11/ac" url="X:\RAPS\BLPL\CAP\2026\2026_q1\web\en\"/>
    </mc:Choice>
  </mc:AlternateContent>
  <xr:revisionPtr revIDLastSave="0" documentId="13_ncr:1_{7FEAC711-D792-4DA5-BF5C-7FAC040DEFC6}" xr6:coauthVersionLast="47" xr6:coauthVersionMax="47" xr10:uidLastSave="{00000000-0000-0000-0000-000000000000}"/>
  <bookViews>
    <workbookView xWindow="-120" yWindow="-120" windowWidth="38640" windowHeight="21120" tabRatio="890" xr2:uid="{00000000-000D-0000-FFFF-FFFF00000000}"/>
  </bookViews>
  <sheets>
    <sheet name="Content" sheetId="14" r:id="rId1"/>
    <sheet name="bp1" sheetId="28" r:id="rId2"/>
    <sheet name="bp2" sheetId="15" r:id="rId3"/>
    <sheet name="bp3" sheetId="17" r:id="rId4"/>
    <sheet name="c4" sheetId="31" r:id="rId5"/>
    <sheet name="c5" sheetId="32" r:id="rId6"/>
    <sheet name="c6" sheetId="33" r:id="rId7"/>
    <sheet name="c7" sheetId="34" r:id="rId8"/>
    <sheet name="c8" sheetId="36" r:id="rId9"/>
    <sheet name="c9" sheetId="35" r:id="rId10"/>
    <sheet name="c10" sheetId="39" r:id="rId11"/>
    <sheet name="pii11" sheetId="29" r:id="rId12"/>
    <sheet name="pii12" sheetId="37" r:id="rId13"/>
    <sheet name="pii13" sheetId="23" r:id="rId14"/>
    <sheet name="pii14" sheetId="24" r:id="rId15"/>
    <sheet name="pii15" sheetId="38" r:id="rId16"/>
    <sheet name="pii16" sheetId="41" r:id="rId17"/>
    <sheet name="de17" sheetId="30" r:id="rId18"/>
    <sheet name="de18" sheetId="26" r:id="rId19"/>
  </sheets>
  <definedNames>
    <definedName name="__123Graph_A" localSheetId="1" hidden="1">#REF!</definedName>
    <definedName name="__123Graph_A" localSheetId="2" hidden="1">#REF!</definedName>
    <definedName name="__123Graph_A" localSheetId="3" hidden="1">#REF!</definedName>
    <definedName name="__123Graph_A" localSheetId="4" hidden="1">#REF!</definedName>
    <definedName name="__123Graph_A" localSheetId="5" hidden="1">#REF!</definedName>
    <definedName name="__123Graph_A" localSheetId="11" hidden="1">#REF!</definedName>
    <definedName name="__123Graph_A" localSheetId="12" hidden="1">#REF!</definedName>
    <definedName name="__123Graph_A" localSheetId="16" hidden="1">#REF!</definedName>
    <definedName name="__123Graph_A" hidden="1">#REF!</definedName>
    <definedName name="__123Graph_ABSYSASST" hidden="1">#REF!</definedName>
    <definedName name="__123Graph_ACBASSETS" hidden="1">#REF!</definedName>
    <definedName name="__123Graph_ACBAWKLY" localSheetId="1" hidden="1">#REF!</definedName>
    <definedName name="__123Graph_ACBAWKLY" localSheetId="2" hidden="1">#REF!</definedName>
    <definedName name="__123Graph_ACBAWKLY" localSheetId="3" hidden="1">#REF!</definedName>
    <definedName name="__123Graph_ACBAWKLY" localSheetId="4" hidden="1">#REF!</definedName>
    <definedName name="__123Graph_ACBAWKLY" localSheetId="5" hidden="1">#REF!</definedName>
    <definedName name="__123Graph_ACBAWKLY" localSheetId="11" hidden="1">#REF!</definedName>
    <definedName name="__123Graph_ACBAWKLY" localSheetId="12" hidden="1">#REF!</definedName>
    <definedName name="__123Graph_ACBAWKLY" localSheetId="16" hidden="1">#REF!</definedName>
    <definedName name="__123Graph_ACBAWKLY" hidden="1">#REF!</definedName>
    <definedName name="__123Graph_AGraph1" localSheetId="4" hidden="1">#REF!</definedName>
    <definedName name="__123Graph_AGraph1" localSheetId="5" hidden="1">#REF!</definedName>
    <definedName name="__123Graph_AGraph1" localSheetId="11" hidden="1">#REF!</definedName>
    <definedName name="__123Graph_AGraph1" localSheetId="12" hidden="1">#REF!</definedName>
    <definedName name="__123Graph_AGraph1" localSheetId="16" hidden="1">#REF!</definedName>
    <definedName name="__123Graph_AGraph1" hidden="1">#REF!</definedName>
    <definedName name="__123Graph_AIBRD_LEND" hidden="1">#REF!</definedName>
    <definedName name="__123Graph_AIMPORTS" localSheetId="1" hidden="1">#REF!</definedName>
    <definedName name="__123Graph_AIMPORTS" localSheetId="2" hidden="1">#REF!</definedName>
    <definedName name="__123Graph_AIMPORTS" localSheetId="3" hidden="1">#REF!</definedName>
    <definedName name="__123Graph_AIMPORTS" localSheetId="4" hidden="1">#REF!</definedName>
    <definedName name="__123Graph_AIMPORTS" localSheetId="5" hidden="1">#REF!</definedName>
    <definedName name="__123Graph_AIMPORTS" localSheetId="11" hidden="1">#REF!</definedName>
    <definedName name="__123Graph_AIMPORTS" localSheetId="12" hidden="1">#REF!</definedName>
    <definedName name="__123Graph_AIMPORTS" localSheetId="16" hidden="1">#REF!</definedName>
    <definedName name="__123Graph_AIMPORTS" hidden="1">#REF!</definedName>
    <definedName name="__123Graph_AMIMPMAC" hidden="1">#REF!</definedName>
    <definedName name="__123Graph_AMONIMP" hidden="1">#REF!</definedName>
    <definedName name="__123Graph_AMSWKLY" localSheetId="1" hidden="1">#REF!</definedName>
    <definedName name="__123Graph_AMSWKLY" localSheetId="2" hidden="1">#REF!</definedName>
    <definedName name="__123Graph_AMSWKLY" localSheetId="3" hidden="1">#REF!</definedName>
    <definedName name="__123Graph_AMSWKLY" localSheetId="4" hidden="1">#REF!</definedName>
    <definedName name="__123Graph_AMSWKLY" localSheetId="5" hidden="1">#REF!</definedName>
    <definedName name="__123Graph_AMSWKLY" localSheetId="11" hidden="1">#REF!</definedName>
    <definedName name="__123Graph_AMSWKLY" localSheetId="12" hidden="1">#REF!</definedName>
    <definedName name="__123Graph_AMSWKLY" localSheetId="16" hidden="1">#REF!</definedName>
    <definedName name="__123Graph_AMSWKLY" hidden="1">#REF!</definedName>
    <definedName name="__123Graph_AMULTVELO" hidden="1">#REF!</definedName>
    <definedName name="__123Graph_ANDA" localSheetId="1" hidden="1">#REF!</definedName>
    <definedName name="__123Graph_ANDA" localSheetId="2" hidden="1">#REF!</definedName>
    <definedName name="__123Graph_ANDA" localSheetId="3" hidden="1">#REF!</definedName>
    <definedName name="__123Graph_ANDA" localSheetId="4" hidden="1">#REF!</definedName>
    <definedName name="__123Graph_ANDA" localSheetId="5" hidden="1">#REF!</definedName>
    <definedName name="__123Graph_ANDA" localSheetId="11" hidden="1">#REF!</definedName>
    <definedName name="__123Graph_ANDA" localSheetId="12" hidden="1">#REF!</definedName>
    <definedName name="__123Graph_ANDA" localSheetId="16" hidden="1">#REF!</definedName>
    <definedName name="__123Graph_ANDA" hidden="1">#REF!</definedName>
    <definedName name="__123Graph_APIPELINE" hidden="1">#REF!</definedName>
    <definedName name="__123Graph_AREER" localSheetId="1" hidden="1">#REF!</definedName>
    <definedName name="__123Graph_AREER" localSheetId="2" hidden="1">#REF!</definedName>
    <definedName name="__123Graph_AREER" localSheetId="3" hidden="1">#REF!</definedName>
    <definedName name="__123Graph_AREER" localSheetId="4" hidden="1">#REF!</definedName>
    <definedName name="__123Graph_AREER" localSheetId="5" hidden="1">#REF!</definedName>
    <definedName name="__123Graph_AREER" localSheetId="11" hidden="1">#REF!</definedName>
    <definedName name="__123Graph_AREER" localSheetId="12" hidden="1">#REF!</definedName>
    <definedName name="__123Graph_AREER" localSheetId="16" hidden="1">#REF!</definedName>
    <definedName name="__123Graph_AREER" hidden="1">#REF!</definedName>
    <definedName name="__123Graph_ARER" localSheetId="1" hidden="1">#REF!</definedName>
    <definedName name="__123Graph_ARER" localSheetId="2" hidden="1">#REF!</definedName>
    <definedName name="__123Graph_ARER" localSheetId="3" hidden="1">#REF!</definedName>
    <definedName name="__123Graph_ARER" localSheetId="4" hidden="1">#REF!</definedName>
    <definedName name="__123Graph_ARER" localSheetId="5" hidden="1">#REF!</definedName>
    <definedName name="__123Graph_ARER" localSheetId="11" hidden="1">#REF!</definedName>
    <definedName name="__123Graph_ARER" localSheetId="12" hidden="1">#REF!</definedName>
    <definedName name="__123Graph_ARER" localSheetId="16" hidden="1">#REF!</definedName>
    <definedName name="__123Graph_ARER" hidden="1">#REF!</definedName>
    <definedName name="__123Graph_ARESCOV" hidden="1">#REF!</definedName>
    <definedName name="__123Graph_ASEIGNOR" localSheetId="1" hidden="1">#REF!</definedName>
    <definedName name="__123Graph_ASEIGNOR" localSheetId="2" hidden="1">#REF!</definedName>
    <definedName name="__123Graph_ASEIGNOR" localSheetId="3" hidden="1">#REF!</definedName>
    <definedName name="__123Graph_ASEIGNOR" localSheetId="4" hidden="1">#REF!</definedName>
    <definedName name="__123Graph_ASEIGNOR" localSheetId="5" hidden="1">#REF!</definedName>
    <definedName name="__123Graph_ASEIGNOR" localSheetId="11" hidden="1">#REF!</definedName>
    <definedName name="__123Graph_ASEIGNOR" localSheetId="12" hidden="1">#REF!</definedName>
    <definedName name="__123Graph_ASEIGNOR" localSheetId="16" hidden="1">#REF!</definedName>
    <definedName name="__123Graph_ASEIGNOR" hidden="1">#REF!</definedName>
    <definedName name="__123Graph_B" localSheetId="4" hidden="1">#REF!</definedName>
    <definedName name="__123Graph_B" localSheetId="5" hidden="1">#REF!</definedName>
    <definedName name="__123Graph_B" localSheetId="11" hidden="1">#REF!</definedName>
    <definedName name="__123Graph_B" localSheetId="12" hidden="1">#REF!</definedName>
    <definedName name="__123Graph_B" localSheetId="16" hidden="1">#REF!</definedName>
    <definedName name="__123Graph_B" hidden="1">#REF!</definedName>
    <definedName name="__123Graph_BBSYSASST" hidden="1">#REF!</definedName>
    <definedName name="__123Graph_BCBASSETS" hidden="1">#REF!</definedName>
    <definedName name="__123Graph_BCBAWKLY" localSheetId="1" hidden="1">#REF!</definedName>
    <definedName name="__123Graph_BCBAWKLY" localSheetId="2" hidden="1">#REF!</definedName>
    <definedName name="__123Graph_BCBAWKLY" localSheetId="3" hidden="1">#REF!</definedName>
    <definedName name="__123Graph_BCBAWKLY" localSheetId="4" hidden="1">#REF!</definedName>
    <definedName name="__123Graph_BCBAWKLY" localSheetId="5" hidden="1">#REF!</definedName>
    <definedName name="__123Graph_BCBAWKLY" localSheetId="11" hidden="1">#REF!</definedName>
    <definedName name="__123Graph_BCBAWKLY" localSheetId="12" hidden="1">#REF!</definedName>
    <definedName name="__123Graph_BCBAWKLY" localSheetId="16" hidden="1">#REF!</definedName>
    <definedName name="__123Graph_BCBAWKLY" hidden="1">#REF!</definedName>
    <definedName name="__123Graph_BCurrent" localSheetId="4" hidden="1">#REF!</definedName>
    <definedName name="__123Graph_BCurrent" localSheetId="5" hidden="1">#REF!</definedName>
    <definedName name="__123Graph_BCurrent" localSheetId="11" hidden="1">#REF!</definedName>
    <definedName name="__123Graph_BCurrent" localSheetId="12" hidden="1">#REF!</definedName>
    <definedName name="__123Graph_BCurrent" localSheetId="16" hidden="1">#REF!</definedName>
    <definedName name="__123Graph_BCurrent" hidden="1">#REF!</definedName>
    <definedName name="__123Graph_BGDP" localSheetId="4" hidden="1">#REF!</definedName>
    <definedName name="__123Graph_BGDP" localSheetId="5" hidden="1">#REF!</definedName>
    <definedName name="__123Graph_BGDP" localSheetId="11" hidden="1">#REF!</definedName>
    <definedName name="__123Graph_BGDP" localSheetId="12" hidden="1">#REF!</definedName>
    <definedName name="__123Graph_BGDP" localSheetId="16" hidden="1">#REF!</definedName>
    <definedName name="__123Graph_BGDP" hidden="1">#REF!</definedName>
    <definedName name="__123Graph_BGraph1" localSheetId="4" hidden="1">#REF!</definedName>
    <definedName name="__123Graph_BGraph1" localSheetId="5" hidden="1">#REF!</definedName>
    <definedName name="__123Graph_BGraph1" localSheetId="11" hidden="1">#REF!</definedName>
    <definedName name="__123Graph_BGraph1" localSheetId="12" hidden="1">#REF!</definedName>
    <definedName name="__123Graph_BGraph1" localSheetId="16" hidden="1">#REF!</definedName>
    <definedName name="__123Graph_BGraph1" hidden="1">#REF!</definedName>
    <definedName name="__123Graph_BIBRD_LEND" hidden="1">#REF!</definedName>
    <definedName name="__123Graph_BIMPORTS" localSheetId="1" hidden="1">#REF!</definedName>
    <definedName name="__123Graph_BIMPORTS" localSheetId="2" hidden="1">#REF!</definedName>
    <definedName name="__123Graph_BIMPORTS" localSheetId="3" hidden="1">#REF!</definedName>
    <definedName name="__123Graph_BIMPORTS" localSheetId="4" hidden="1">#REF!</definedName>
    <definedName name="__123Graph_BIMPORTS" localSheetId="5" hidden="1">#REF!</definedName>
    <definedName name="__123Graph_BIMPORTS" localSheetId="11" hidden="1">#REF!</definedName>
    <definedName name="__123Graph_BIMPORTS" localSheetId="12" hidden="1">#REF!</definedName>
    <definedName name="__123Graph_BIMPORTS" localSheetId="16" hidden="1">#REF!</definedName>
    <definedName name="__123Graph_BIMPORTS" hidden="1">#REF!</definedName>
    <definedName name="__123Graph_BMONEY" localSheetId="4" hidden="1">#REF!</definedName>
    <definedName name="__123Graph_BMONEY" localSheetId="5" hidden="1">#REF!</definedName>
    <definedName name="__123Graph_BMONEY" localSheetId="11" hidden="1">#REF!</definedName>
    <definedName name="__123Graph_BMONEY" localSheetId="12" hidden="1">#REF!</definedName>
    <definedName name="__123Graph_BMONEY" localSheetId="16" hidden="1">#REF!</definedName>
    <definedName name="__123Graph_BMONEY" hidden="1">#REF!</definedName>
    <definedName name="__123Graph_BMONIMP" hidden="1">#REF!</definedName>
    <definedName name="__123Graph_BMSWKLY" localSheetId="1" hidden="1">#REF!</definedName>
    <definedName name="__123Graph_BMSWKLY" localSheetId="2" hidden="1">#REF!</definedName>
    <definedName name="__123Graph_BMSWKLY" localSheetId="3" hidden="1">#REF!</definedName>
    <definedName name="__123Graph_BMSWKLY" localSheetId="4" hidden="1">#REF!</definedName>
    <definedName name="__123Graph_BMSWKLY" localSheetId="5" hidden="1">#REF!</definedName>
    <definedName name="__123Graph_BMSWKLY" localSheetId="11" hidden="1">#REF!</definedName>
    <definedName name="__123Graph_BMSWKLY" localSheetId="12" hidden="1">#REF!</definedName>
    <definedName name="__123Graph_BMSWKLY" localSheetId="16" hidden="1">#REF!</definedName>
    <definedName name="__123Graph_BMSWKLY" hidden="1">#REF!</definedName>
    <definedName name="__123Graph_BMULTVELO" hidden="1">#REF!</definedName>
    <definedName name="__123Graph_BPIPELINE" hidden="1">#REF!</definedName>
    <definedName name="__123Graph_BREER" localSheetId="1" hidden="1">#REF!</definedName>
    <definedName name="__123Graph_BREER" localSheetId="2" hidden="1">#REF!</definedName>
    <definedName name="__123Graph_BREER" localSheetId="3" hidden="1">#REF!</definedName>
    <definedName name="__123Graph_BREER" localSheetId="4" hidden="1">#REF!</definedName>
    <definedName name="__123Graph_BREER" localSheetId="5" hidden="1">#REF!</definedName>
    <definedName name="__123Graph_BREER" localSheetId="11" hidden="1">#REF!</definedName>
    <definedName name="__123Graph_BREER" localSheetId="12" hidden="1">#REF!</definedName>
    <definedName name="__123Graph_BREER" localSheetId="16" hidden="1">#REF!</definedName>
    <definedName name="__123Graph_BREER" hidden="1">#REF!</definedName>
    <definedName name="__123Graph_BRER" localSheetId="1" hidden="1">#REF!</definedName>
    <definedName name="__123Graph_BRER" localSheetId="2" hidden="1">#REF!</definedName>
    <definedName name="__123Graph_BRER" localSheetId="3" hidden="1">#REF!</definedName>
    <definedName name="__123Graph_BRER" localSheetId="4" hidden="1">#REF!</definedName>
    <definedName name="__123Graph_BRER" localSheetId="5" hidden="1">#REF!</definedName>
    <definedName name="__123Graph_BRER" localSheetId="11" hidden="1">#REF!</definedName>
    <definedName name="__123Graph_BRER" localSheetId="12" hidden="1">#REF!</definedName>
    <definedName name="__123Graph_BRER" localSheetId="16" hidden="1">#REF!</definedName>
    <definedName name="__123Graph_BRER" hidden="1">#REF!</definedName>
    <definedName name="__123Graph_BRESCOV" hidden="1">#REF!</definedName>
    <definedName name="__123Graph_BSEIGNOR" localSheetId="1" hidden="1">#REF!</definedName>
    <definedName name="__123Graph_BSEIGNOR" localSheetId="2" hidden="1">#REF!</definedName>
    <definedName name="__123Graph_BSEIGNOR" localSheetId="3" hidden="1">#REF!</definedName>
    <definedName name="__123Graph_BSEIGNOR" localSheetId="4" hidden="1">#REF!</definedName>
    <definedName name="__123Graph_BSEIGNOR" localSheetId="5" hidden="1">#REF!</definedName>
    <definedName name="__123Graph_BSEIGNOR" localSheetId="11" hidden="1">#REF!</definedName>
    <definedName name="__123Graph_BSEIGNOR" localSheetId="12" hidden="1">#REF!</definedName>
    <definedName name="__123Graph_BSEIGNOR" localSheetId="16" hidden="1">#REF!</definedName>
    <definedName name="__123Graph_BSEIGNOR" hidden="1">#REF!</definedName>
    <definedName name="__123Graph_C" localSheetId="4" hidden="1">#REF!</definedName>
    <definedName name="__123Graph_C" localSheetId="5" hidden="1">#REF!</definedName>
    <definedName name="__123Graph_C" localSheetId="11" hidden="1">#REF!</definedName>
    <definedName name="__123Graph_C" localSheetId="12" hidden="1">#REF!</definedName>
    <definedName name="__123Graph_C" localSheetId="16" hidden="1">#REF!</definedName>
    <definedName name="__123Graph_C" hidden="1">#REF!</definedName>
    <definedName name="__123Graph_CBSYSASST" hidden="1">#REF!</definedName>
    <definedName name="__123Graph_CCBAWKLY" localSheetId="1" hidden="1">#REF!</definedName>
    <definedName name="__123Graph_CCBAWKLY" localSheetId="2" hidden="1">#REF!</definedName>
    <definedName name="__123Graph_CCBAWKLY" localSheetId="3" hidden="1">#REF!</definedName>
    <definedName name="__123Graph_CCBAWKLY" localSheetId="4" hidden="1">#REF!</definedName>
    <definedName name="__123Graph_CCBAWKLY" localSheetId="5" hidden="1">#REF!</definedName>
    <definedName name="__123Graph_CCBAWKLY" localSheetId="11" hidden="1">#REF!</definedName>
    <definedName name="__123Graph_CCBAWKLY" localSheetId="12" hidden="1">#REF!</definedName>
    <definedName name="__123Graph_CCBAWKLY" localSheetId="16" hidden="1">#REF!</definedName>
    <definedName name="__123Graph_CCBAWKLY" hidden="1">#REF!</definedName>
    <definedName name="__123Graph_CIMPORTS" localSheetId="1" hidden="1">#REF!</definedName>
    <definedName name="__123Graph_CIMPORTS" localSheetId="2" hidden="1">#REF!</definedName>
    <definedName name="__123Graph_CIMPORTS" localSheetId="3" hidden="1">#REF!</definedName>
    <definedName name="__123Graph_CIMPORTS" localSheetId="4" hidden="1">#REF!</definedName>
    <definedName name="__123Graph_CIMPORTS" localSheetId="5" hidden="1">#REF!</definedName>
    <definedName name="__123Graph_CIMPORTS" localSheetId="11" hidden="1">#REF!</definedName>
    <definedName name="__123Graph_CIMPORTS" localSheetId="12" hidden="1">#REF!</definedName>
    <definedName name="__123Graph_CIMPORTS" localSheetId="16" hidden="1">#REF!</definedName>
    <definedName name="__123Graph_CIMPORTS" hidden="1">#REF!</definedName>
    <definedName name="__123Graph_CMONIMP" localSheetId="1" hidden="1">#REF!</definedName>
    <definedName name="__123Graph_CMONIMP" localSheetId="2" hidden="1">#REF!</definedName>
    <definedName name="__123Graph_CMONIMP" localSheetId="3" hidden="1">#REF!</definedName>
    <definedName name="__123Graph_CMONIMP" localSheetId="4" hidden="1">#REF!</definedName>
    <definedName name="__123Graph_CMONIMP" localSheetId="5" hidden="1">#REF!</definedName>
    <definedName name="__123Graph_CMONIMP" localSheetId="11" hidden="1">#REF!</definedName>
    <definedName name="__123Graph_CMONIMP" localSheetId="12" hidden="1">#REF!</definedName>
    <definedName name="__123Graph_CMONIMP" localSheetId="16" hidden="1">#REF!</definedName>
    <definedName name="__123Graph_CMONIMP" hidden="1">#REF!</definedName>
    <definedName name="__123Graph_CMSWKLY" localSheetId="1" hidden="1">#REF!</definedName>
    <definedName name="__123Graph_CMSWKLY" localSheetId="2" hidden="1">#REF!</definedName>
    <definedName name="__123Graph_CMSWKLY" localSheetId="3" hidden="1">#REF!</definedName>
    <definedName name="__123Graph_CMSWKLY" localSheetId="4" hidden="1">#REF!</definedName>
    <definedName name="__123Graph_CMSWKLY" localSheetId="5" hidden="1">#REF!</definedName>
    <definedName name="__123Graph_CMSWKLY" localSheetId="11" hidden="1">#REF!</definedName>
    <definedName name="__123Graph_CMSWKLY" localSheetId="12" hidden="1">#REF!</definedName>
    <definedName name="__123Graph_CMSWKLY" localSheetId="16" hidden="1">#REF!</definedName>
    <definedName name="__123Graph_CMSWKLY" hidden="1">#REF!</definedName>
    <definedName name="__123Graph_CREER" localSheetId="2" hidden="1">#REF!</definedName>
    <definedName name="__123Graph_CREER" localSheetId="3" hidden="1">#REF!</definedName>
    <definedName name="__123Graph_CREER" localSheetId="4" hidden="1">#REF!</definedName>
    <definedName name="__123Graph_CREER" localSheetId="5" hidden="1">#REF!</definedName>
    <definedName name="__123Graph_CREER" localSheetId="11" hidden="1">#REF!</definedName>
    <definedName name="__123Graph_CREER" localSheetId="12" hidden="1">#REF!</definedName>
    <definedName name="__123Graph_CREER" localSheetId="16" hidden="1">#REF!</definedName>
    <definedName name="__123Graph_CREER" hidden="1">#REF!</definedName>
    <definedName name="__123Graph_CRER" localSheetId="1" hidden="1">#REF!</definedName>
    <definedName name="__123Graph_CRER" localSheetId="2" hidden="1">#REF!</definedName>
    <definedName name="__123Graph_CRER" localSheetId="3" hidden="1">#REF!</definedName>
    <definedName name="__123Graph_CRER" localSheetId="4" hidden="1">#REF!</definedName>
    <definedName name="__123Graph_CRER" localSheetId="5" hidden="1">#REF!</definedName>
    <definedName name="__123Graph_CRER" localSheetId="11" hidden="1">#REF!</definedName>
    <definedName name="__123Graph_CRER" localSheetId="12" hidden="1">#REF!</definedName>
    <definedName name="__123Graph_CRER" localSheetId="16" hidden="1">#REF!</definedName>
    <definedName name="__123Graph_CRER" hidden="1">#REF!</definedName>
    <definedName name="__123Graph_CRESCOV" hidden="1">#REF!</definedName>
    <definedName name="__123Graph_D" localSheetId="1" hidden="1">#REF!</definedName>
    <definedName name="__123Graph_D" localSheetId="2" hidden="1">#REF!</definedName>
    <definedName name="__123Graph_D" localSheetId="3" hidden="1">#REF!</definedName>
    <definedName name="__123Graph_D" localSheetId="4" hidden="1">#REF!</definedName>
    <definedName name="__123Graph_D" localSheetId="5" hidden="1">#REF!</definedName>
    <definedName name="__123Graph_D" localSheetId="11" hidden="1">#REF!</definedName>
    <definedName name="__123Graph_D" localSheetId="12" hidden="1">#REF!</definedName>
    <definedName name="__123Graph_D" localSheetId="16" hidden="1">#REF!</definedName>
    <definedName name="__123Graph_D" hidden="1">#REF!</definedName>
    <definedName name="__123Graph_DMIMPMAC" localSheetId="1" hidden="1">#REF!</definedName>
    <definedName name="__123Graph_DMIMPMAC" localSheetId="2" hidden="1">#REF!</definedName>
    <definedName name="__123Graph_DMIMPMAC" localSheetId="3" hidden="1">#REF!</definedName>
    <definedName name="__123Graph_DMIMPMAC" localSheetId="4" hidden="1">#REF!</definedName>
    <definedName name="__123Graph_DMIMPMAC" localSheetId="5" hidden="1">#REF!</definedName>
    <definedName name="__123Graph_DMIMPMAC" localSheetId="11" hidden="1">#REF!</definedName>
    <definedName name="__123Graph_DMIMPMAC" localSheetId="12" hidden="1">#REF!</definedName>
    <definedName name="__123Graph_DMIMPMAC" localSheetId="16" hidden="1">#REF!</definedName>
    <definedName name="__123Graph_DMIMPMAC" hidden="1">#REF!</definedName>
    <definedName name="__123Graph_DMONIMP" localSheetId="1" hidden="1">#REF!</definedName>
    <definedName name="__123Graph_DMONIMP" localSheetId="2" hidden="1">#REF!</definedName>
    <definedName name="__123Graph_DMONIMP" localSheetId="3" hidden="1">#REF!</definedName>
    <definedName name="__123Graph_DMONIMP" localSheetId="4" hidden="1">#REF!</definedName>
    <definedName name="__123Graph_DMONIMP" localSheetId="5" hidden="1">#REF!</definedName>
    <definedName name="__123Graph_DMONIMP" localSheetId="11" hidden="1">#REF!</definedName>
    <definedName name="__123Graph_DMONIMP" localSheetId="12" hidden="1">#REF!</definedName>
    <definedName name="__123Graph_DMONIMP" localSheetId="16" hidden="1">#REF!</definedName>
    <definedName name="__123Graph_DMONIMP" hidden="1">#REF!</definedName>
    <definedName name="__123Graph_E" localSheetId="2" hidden="1">#REF!</definedName>
    <definedName name="__123Graph_E" localSheetId="3" hidden="1">#REF!</definedName>
    <definedName name="__123Graph_E" localSheetId="4" hidden="1">#REF!</definedName>
    <definedName name="__123Graph_E" localSheetId="5" hidden="1">#REF!</definedName>
    <definedName name="__123Graph_E" localSheetId="11" hidden="1">#REF!</definedName>
    <definedName name="__123Graph_E" localSheetId="12" hidden="1">#REF!</definedName>
    <definedName name="__123Graph_E" localSheetId="16" hidden="1">#REF!</definedName>
    <definedName name="__123Graph_E" hidden="1">#REF!</definedName>
    <definedName name="__123Graph_EMIMPMAC" localSheetId="1" hidden="1">#REF!</definedName>
    <definedName name="__123Graph_EMIMPMAC" localSheetId="2" hidden="1">#REF!</definedName>
    <definedName name="__123Graph_EMIMPMAC" localSheetId="3" hidden="1">#REF!</definedName>
    <definedName name="__123Graph_EMIMPMAC" localSheetId="4" hidden="1">#REF!</definedName>
    <definedName name="__123Graph_EMIMPMAC" localSheetId="5" hidden="1">#REF!</definedName>
    <definedName name="__123Graph_EMIMPMAC" localSheetId="11" hidden="1">#REF!</definedName>
    <definedName name="__123Graph_EMIMPMAC" localSheetId="12" hidden="1">#REF!</definedName>
    <definedName name="__123Graph_EMIMPMAC" localSheetId="16" hidden="1">#REF!</definedName>
    <definedName name="__123Graph_EMIMPMAC" hidden="1">#REF!</definedName>
    <definedName name="__123Graph_EMONIMP" localSheetId="1" hidden="1">#REF!</definedName>
    <definedName name="__123Graph_EMONIMP" localSheetId="2" hidden="1">#REF!</definedName>
    <definedName name="__123Graph_EMONIMP" localSheetId="3" hidden="1">#REF!</definedName>
    <definedName name="__123Graph_EMONIMP" localSheetId="4" hidden="1">#REF!</definedName>
    <definedName name="__123Graph_EMONIMP" localSheetId="5" hidden="1">#REF!</definedName>
    <definedName name="__123Graph_EMONIMP" localSheetId="11" hidden="1">#REF!</definedName>
    <definedName name="__123Graph_EMONIMP" localSheetId="12" hidden="1">#REF!</definedName>
    <definedName name="__123Graph_EMONIMP" localSheetId="16" hidden="1">#REF!</definedName>
    <definedName name="__123Graph_EMONIMP" hidden="1">#REF!</definedName>
    <definedName name="__123Graph_F" localSheetId="2" hidden="1">#REF!</definedName>
    <definedName name="__123Graph_F" localSheetId="3" hidden="1">#REF!</definedName>
    <definedName name="__123Graph_F" localSheetId="4" hidden="1">#REF!</definedName>
    <definedName name="__123Graph_F" localSheetId="5" hidden="1">#REF!</definedName>
    <definedName name="__123Graph_F" localSheetId="11" hidden="1">#REF!</definedName>
    <definedName name="__123Graph_F" localSheetId="12" hidden="1">#REF!</definedName>
    <definedName name="__123Graph_F" localSheetId="16" hidden="1">#REF!</definedName>
    <definedName name="__123Graph_F" hidden="1">#REF!</definedName>
    <definedName name="__123Graph_FMONIMP" localSheetId="1" hidden="1">#REF!</definedName>
    <definedName name="__123Graph_FMONIMP" localSheetId="2" hidden="1">#REF!</definedName>
    <definedName name="__123Graph_FMONIMP" localSheetId="3" hidden="1">#REF!</definedName>
    <definedName name="__123Graph_FMONIMP" localSheetId="4" hidden="1">#REF!</definedName>
    <definedName name="__123Graph_FMONIMP" localSheetId="5" hidden="1">#REF!</definedName>
    <definedName name="__123Graph_FMONIMP" localSheetId="11" hidden="1">#REF!</definedName>
    <definedName name="__123Graph_FMONIMP" localSheetId="12" hidden="1">#REF!</definedName>
    <definedName name="__123Graph_FMONIMP" localSheetId="16" hidden="1">#REF!</definedName>
    <definedName name="__123Graph_FMONIMP" hidden="1">#REF!</definedName>
    <definedName name="__123Graph_X" localSheetId="2" hidden="1">#REF!</definedName>
    <definedName name="__123Graph_X" localSheetId="3" hidden="1">#REF!</definedName>
    <definedName name="__123Graph_X" localSheetId="4" hidden="1">#REF!</definedName>
    <definedName name="__123Graph_X" localSheetId="5" hidden="1">#REF!</definedName>
    <definedName name="__123Graph_X" localSheetId="11" hidden="1">#REF!</definedName>
    <definedName name="__123Graph_X" localSheetId="12" hidden="1">#REF!</definedName>
    <definedName name="__123Graph_X" localSheetId="16" hidden="1">#REF!</definedName>
    <definedName name="__123Graph_X" hidden="1">#REF!</definedName>
    <definedName name="__123Graph_XBSYSASST" localSheetId="1" hidden="1">#REF!</definedName>
    <definedName name="__123Graph_XBSYSASST" localSheetId="2" hidden="1">#REF!</definedName>
    <definedName name="__123Graph_XBSYSASST" localSheetId="3" hidden="1">#REF!</definedName>
    <definedName name="__123Graph_XBSYSASST" localSheetId="4" hidden="1">#REF!</definedName>
    <definedName name="__123Graph_XBSYSASST" localSheetId="5" hidden="1">#REF!</definedName>
    <definedName name="__123Graph_XBSYSASST" localSheetId="11" hidden="1">#REF!</definedName>
    <definedName name="__123Graph_XBSYSASST" localSheetId="12" hidden="1">#REF!</definedName>
    <definedName name="__123Graph_XBSYSASST" localSheetId="16" hidden="1">#REF!</definedName>
    <definedName name="__123Graph_XBSYSASST" hidden="1">#REF!</definedName>
    <definedName name="__123Graph_XCBASSETS" localSheetId="1" hidden="1">#REF!</definedName>
    <definedName name="__123Graph_XCBASSETS" localSheetId="2" hidden="1">#REF!</definedName>
    <definedName name="__123Graph_XCBASSETS" localSheetId="3" hidden="1">#REF!</definedName>
    <definedName name="__123Graph_XCBASSETS" localSheetId="4" hidden="1">#REF!</definedName>
    <definedName name="__123Graph_XCBASSETS" localSheetId="5" hidden="1">#REF!</definedName>
    <definedName name="__123Graph_XCBASSETS" localSheetId="11" hidden="1">#REF!</definedName>
    <definedName name="__123Graph_XCBASSETS" localSheetId="12" hidden="1">#REF!</definedName>
    <definedName name="__123Graph_XCBASSETS" localSheetId="16" hidden="1">#REF!</definedName>
    <definedName name="__123Graph_XCBASSETS" hidden="1">#REF!</definedName>
    <definedName name="__123Graph_XCBAWKLY" localSheetId="1" hidden="1">#REF!</definedName>
    <definedName name="__123Graph_XCBAWKLY" localSheetId="2" hidden="1">#REF!</definedName>
    <definedName name="__123Graph_XCBAWKLY" localSheetId="3" hidden="1">#REF!</definedName>
    <definedName name="__123Graph_XCBAWKLY" localSheetId="4" hidden="1">#REF!</definedName>
    <definedName name="__123Graph_XCBAWKLY" localSheetId="5" hidden="1">#REF!</definedName>
    <definedName name="__123Graph_XCBAWKLY" localSheetId="11" hidden="1">#REF!</definedName>
    <definedName name="__123Graph_XCBAWKLY" localSheetId="12" hidden="1">#REF!</definedName>
    <definedName name="__123Graph_XCBAWKLY" localSheetId="16" hidden="1">#REF!</definedName>
    <definedName name="__123Graph_XCBAWKLY" hidden="1">#REF!</definedName>
    <definedName name="__123Graph_XIBRD_LEND" hidden="1">#REF!</definedName>
    <definedName name="__123Graph_XIMPORTS" localSheetId="1" hidden="1">#REF!</definedName>
    <definedName name="__123Graph_XIMPORTS" localSheetId="2" hidden="1">#REF!</definedName>
    <definedName name="__123Graph_XIMPORTS" localSheetId="3" hidden="1">#REF!</definedName>
    <definedName name="__123Graph_XIMPORTS" localSheetId="4" hidden="1">#REF!</definedName>
    <definedName name="__123Graph_XIMPORTS" localSheetId="5" hidden="1">#REF!</definedName>
    <definedName name="__123Graph_XIMPORTS" localSheetId="11" hidden="1">#REF!</definedName>
    <definedName name="__123Graph_XIMPORTS" localSheetId="12" hidden="1">#REF!</definedName>
    <definedName name="__123Graph_XIMPORTS" localSheetId="16" hidden="1">#REF!</definedName>
    <definedName name="__123Graph_XIMPORTS" hidden="1">#REF!</definedName>
    <definedName name="__123Graph_XMIMPMAC" localSheetId="1" hidden="1">#REF!</definedName>
    <definedName name="__123Graph_XMIMPMAC" localSheetId="2" hidden="1">#REF!</definedName>
    <definedName name="__123Graph_XMIMPMAC" localSheetId="3" hidden="1">#REF!</definedName>
    <definedName name="__123Graph_XMIMPMAC" localSheetId="4" hidden="1">#REF!</definedName>
    <definedName name="__123Graph_XMIMPMAC" localSheetId="5" hidden="1">#REF!</definedName>
    <definedName name="__123Graph_XMIMPMAC" localSheetId="11" hidden="1">#REF!</definedName>
    <definedName name="__123Graph_XMIMPMAC" localSheetId="12" hidden="1">#REF!</definedName>
    <definedName name="__123Graph_XMIMPMAC" localSheetId="16" hidden="1">#REF!</definedName>
    <definedName name="__123Graph_XMIMPMAC" hidden="1">#REF!</definedName>
    <definedName name="__123Graph_XMSWKLY" localSheetId="1" hidden="1">#REF!</definedName>
    <definedName name="__123Graph_XMSWKLY" localSheetId="2" hidden="1">#REF!</definedName>
    <definedName name="__123Graph_XMSWKLY" localSheetId="3" hidden="1">#REF!</definedName>
    <definedName name="__123Graph_XMSWKLY" localSheetId="4" hidden="1">#REF!</definedName>
    <definedName name="__123Graph_XMSWKLY" localSheetId="5" hidden="1">#REF!</definedName>
    <definedName name="__123Graph_XMSWKLY" localSheetId="11" hidden="1">#REF!</definedName>
    <definedName name="__123Graph_XMSWKLY" localSheetId="12" hidden="1">#REF!</definedName>
    <definedName name="__123Graph_XMSWKLY" localSheetId="16" hidden="1">#REF!</definedName>
    <definedName name="__123Graph_XMSWKLY" hidden="1">#REF!</definedName>
    <definedName name="__123Graph_XNDA" localSheetId="2" hidden="1">#REF!</definedName>
    <definedName name="__123Graph_XNDA" localSheetId="3" hidden="1">#REF!</definedName>
    <definedName name="__123Graph_XNDA" localSheetId="4" hidden="1">#REF!</definedName>
    <definedName name="__123Graph_XNDA" localSheetId="5" hidden="1">#REF!</definedName>
    <definedName name="__123Graph_XNDA" localSheetId="11" hidden="1">#REF!</definedName>
    <definedName name="__123Graph_XNDA" localSheetId="12" hidden="1">#REF!</definedName>
    <definedName name="__123Graph_XNDA" localSheetId="16" hidden="1">#REF!</definedName>
    <definedName name="__123Graph_XNDA" hidden="1">#REF!</definedName>
    <definedName name="_awr1" localSheetId="1" hidden="1">{#N/A,#N/A,FALSE,"DOC";"TB_28",#N/A,FALSE,"FITB_28";"TB_91",#N/A,FALSE,"FITB_91";"TB_182",#N/A,FALSE,"FITB_182";"TB_273",#N/A,FALSE,"FITB_273";"TB_364",#N/A,FALSE,"FITB_364 ";"SUMMARY",#N/A,FALSE,"Summary"}</definedName>
    <definedName name="_awr1" localSheetId="2" hidden="1">{#N/A,#N/A,FALSE,"DOC";"TB_28",#N/A,FALSE,"FITB_28";"TB_91",#N/A,FALSE,"FITB_91";"TB_182",#N/A,FALSE,"FITB_182";"TB_273",#N/A,FALSE,"FITB_273";"TB_364",#N/A,FALSE,"FITB_364 ";"SUMMARY",#N/A,FALSE,"Summary"}</definedName>
    <definedName name="_awr1" localSheetId="3" hidden="1">{#N/A,#N/A,FALSE,"DOC";"TB_28",#N/A,FALSE,"FITB_28";"TB_91",#N/A,FALSE,"FITB_91";"TB_182",#N/A,FALSE,"FITB_182";"TB_273",#N/A,FALSE,"FITB_273";"TB_364",#N/A,FALSE,"FITB_364 ";"SUMMARY",#N/A,FALSE,"Summary"}</definedName>
    <definedName name="_awr1" localSheetId="4" hidden="1">{#N/A,#N/A,FALSE,"DOC";"TB_28",#N/A,FALSE,"FITB_28";"TB_91",#N/A,FALSE,"FITB_91";"TB_182",#N/A,FALSE,"FITB_182";"TB_273",#N/A,FALSE,"FITB_273";"TB_364",#N/A,FALSE,"FITB_364 ";"SUMMARY",#N/A,FALSE,"Summary"}</definedName>
    <definedName name="_awr1" localSheetId="5" hidden="1">{#N/A,#N/A,FALSE,"DOC";"TB_28",#N/A,FALSE,"FITB_28";"TB_91",#N/A,FALSE,"FITB_91";"TB_182",#N/A,FALSE,"FITB_182";"TB_273",#N/A,FALSE,"FITB_273";"TB_364",#N/A,FALSE,"FITB_364 ";"SUMMARY",#N/A,FALSE,"Summary"}</definedName>
    <definedName name="_awr1" localSheetId="6" hidden="1">{#N/A,#N/A,FALSE,"DOC";"TB_28",#N/A,FALSE,"FITB_28";"TB_91",#N/A,FALSE,"FITB_91";"TB_182",#N/A,FALSE,"FITB_182";"TB_273",#N/A,FALSE,"FITB_273";"TB_364",#N/A,FALSE,"FITB_364 ";"SUMMARY",#N/A,FALSE,"Summary"}</definedName>
    <definedName name="_awr1" localSheetId="8" hidden="1">{#N/A,#N/A,FALSE,"DOC";"TB_28",#N/A,FALSE,"FITB_28";"TB_91",#N/A,FALSE,"FITB_91";"TB_182",#N/A,FALSE,"FITB_182";"TB_273",#N/A,FALSE,"FITB_273";"TB_364",#N/A,FALSE,"FITB_364 ";"SUMMARY",#N/A,FALSE,"Summary"}</definedName>
    <definedName name="_awr1" localSheetId="17" hidden="1">{#N/A,#N/A,FALSE,"DOC";"TB_28",#N/A,FALSE,"FITB_28";"TB_91",#N/A,FALSE,"FITB_91";"TB_182",#N/A,FALSE,"FITB_182";"TB_273",#N/A,FALSE,"FITB_273";"TB_364",#N/A,FALSE,"FITB_364 ";"SUMMARY",#N/A,FALSE,"Summary"}</definedName>
    <definedName name="_awr1" localSheetId="11" hidden="1">{#N/A,#N/A,FALSE,"DOC";"TB_28",#N/A,FALSE,"FITB_28";"TB_91",#N/A,FALSE,"FITB_91";"TB_182",#N/A,FALSE,"FITB_182";"TB_273",#N/A,FALSE,"FITB_273";"TB_364",#N/A,FALSE,"FITB_364 ";"SUMMARY",#N/A,FALSE,"Summary"}</definedName>
    <definedName name="_awr1" hidden="1">{#N/A,#N/A,FALSE,"DOC";"TB_28",#N/A,FALSE,"FITB_28";"TB_91",#N/A,FALSE,"FITB_91";"TB_182",#N/A,FALSE,"FITB_182";"TB_273",#N/A,FALSE,"FITB_273";"TB_364",#N/A,FALSE,"FITB_364 ";"SUMMARY",#N/A,FALSE,"Summary"}</definedName>
    <definedName name="_Dist_Bin" localSheetId="1" hidden="1">#REF!</definedName>
    <definedName name="_Dist_Bin" localSheetId="2" hidden="1">#REF!</definedName>
    <definedName name="_Dist_Bin" localSheetId="3" hidden="1">#REF!</definedName>
    <definedName name="_Dist_Bin" localSheetId="4" hidden="1">#REF!</definedName>
    <definedName name="_Dist_Bin" localSheetId="5" hidden="1">#REF!</definedName>
    <definedName name="_Dist_Bin" localSheetId="11" hidden="1">#REF!</definedName>
    <definedName name="_Dist_Bin" localSheetId="12" hidden="1">#REF!</definedName>
    <definedName name="_Dist_Bin" localSheetId="16" hidden="1">#REF!</definedName>
    <definedName name="_Dist_Bin" hidden="1">#REF!</definedName>
    <definedName name="_Dist_Values" localSheetId="1" hidden="1">#REF!</definedName>
    <definedName name="_Dist_Values" localSheetId="2" hidden="1">#REF!</definedName>
    <definedName name="_Dist_Values" localSheetId="3" hidden="1">#REF!</definedName>
    <definedName name="_Dist_Values" localSheetId="4" hidden="1">#REF!</definedName>
    <definedName name="_Dist_Values" localSheetId="5" hidden="1">#REF!</definedName>
    <definedName name="_Dist_Values" localSheetId="11" hidden="1">#REF!</definedName>
    <definedName name="_Dist_Values" localSheetId="12" hidden="1">#REF!</definedName>
    <definedName name="_Dist_Values" localSheetId="16" hidden="1">#REF!</definedName>
    <definedName name="_Dist_Values" hidden="1">#REF!</definedName>
    <definedName name="_Fill" localSheetId="1" hidden="1">#REF!</definedName>
    <definedName name="_Fill" localSheetId="2" hidden="1">#REF!</definedName>
    <definedName name="_Fill" localSheetId="3" hidden="1">#REF!</definedName>
    <definedName name="_Fill" localSheetId="4" hidden="1">#REF!</definedName>
    <definedName name="_Fill" localSheetId="5" hidden="1">#REF!</definedName>
    <definedName name="_Fill" localSheetId="11" hidden="1">#REF!</definedName>
    <definedName name="_Fill" localSheetId="12" hidden="1">#REF!</definedName>
    <definedName name="_Fill" localSheetId="16" hidden="1">#REF!</definedName>
    <definedName name="_Fill" hidden="1">#REF!</definedName>
    <definedName name="_Fill1" localSheetId="1" hidden="1">#REF!</definedName>
    <definedName name="_Fill1" localSheetId="2" hidden="1">#REF!</definedName>
    <definedName name="_Fill1" localSheetId="3" hidden="1">#REF!</definedName>
    <definedName name="_Fill1" localSheetId="11" hidden="1">#REF!</definedName>
    <definedName name="_Fill1" localSheetId="12" hidden="1">#REF!</definedName>
    <definedName name="_Fill1" localSheetId="16" hidden="1">#REF!</definedName>
    <definedName name="_Fill1" hidden="1">#REF!</definedName>
    <definedName name="_Filler" hidden="1">#REF!</definedName>
    <definedName name="_filterd" hidden="1">#REF!</definedName>
    <definedName name="_xlnm._FilterDatabase" localSheetId="1" hidden="1">'bp1'!$B$446:$B$1136</definedName>
    <definedName name="_xlnm._FilterDatabase" localSheetId="2" hidden="1">'bp2'!$B$6:$F$851</definedName>
    <definedName name="_xlnm._FilterDatabase" localSheetId="3" hidden="1">'bp3'!$A$446:$B$1155</definedName>
    <definedName name="_xlnm._FilterDatabase" localSheetId="4" hidden="1">'c4'!$B$7:$D$54</definedName>
    <definedName name="_xlnm._FilterDatabase" localSheetId="5" hidden="1">'c5'!$B$7:$B$60</definedName>
    <definedName name="_xlnm._FilterDatabase" localSheetId="12" hidden="1">'pii12'!$B$4:$I$464</definedName>
    <definedName name="_xlnm._FilterDatabase" hidden="1">#REF!</definedName>
    <definedName name="_gfd2" localSheetId="1" hidden="1">{"mt1",#N/A,FALSE,"Debt";"mt2",#N/A,FALSE,"Debt";"mt3",#N/A,FALSE,"Debt";"mt4",#N/A,FALSE,"Debt";"mt5",#N/A,FALSE,"Debt";"mt6",#N/A,FALSE,"Debt";"mt7",#N/A,FALSE,"Debt"}</definedName>
    <definedName name="_gfd2" localSheetId="2" hidden="1">{"mt1",#N/A,FALSE,"Debt";"mt2",#N/A,FALSE,"Debt";"mt3",#N/A,FALSE,"Debt";"mt4",#N/A,FALSE,"Debt";"mt5",#N/A,FALSE,"Debt";"mt6",#N/A,FALSE,"Debt";"mt7",#N/A,FALSE,"Debt"}</definedName>
    <definedName name="_gfd2" localSheetId="3" hidden="1">{"mt1",#N/A,FALSE,"Debt";"mt2",#N/A,FALSE,"Debt";"mt3",#N/A,FALSE,"Debt";"mt4",#N/A,FALSE,"Debt";"mt5",#N/A,FALSE,"Debt";"mt6",#N/A,FALSE,"Debt";"mt7",#N/A,FALSE,"Debt"}</definedName>
    <definedName name="_gfd2" localSheetId="4" hidden="1">{"mt1",#N/A,FALSE,"Debt";"mt2",#N/A,FALSE,"Debt";"mt3",#N/A,FALSE,"Debt";"mt4",#N/A,FALSE,"Debt";"mt5",#N/A,FALSE,"Debt";"mt6",#N/A,FALSE,"Debt";"mt7",#N/A,FALSE,"Debt"}</definedName>
    <definedName name="_gfd2" localSheetId="5" hidden="1">{"mt1",#N/A,FALSE,"Debt";"mt2",#N/A,FALSE,"Debt";"mt3",#N/A,FALSE,"Debt";"mt4",#N/A,FALSE,"Debt";"mt5",#N/A,FALSE,"Debt";"mt6",#N/A,FALSE,"Debt";"mt7",#N/A,FALSE,"Debt"}</definedName>
    <definedName name="_gfd2" localSheetId="6" hidden="1">{"mt1",#N/A,FALSE,"Debt";"mt2",#N/A,FALSE,"Debt";"mt3",#N/A,FALSE,"Debt";"mt4",#N/A,FALSE,"Debt";"mt5",#N/A,FALSE,"Debt";"mt6",#N/A,FALSE,"Debt";"mt7",#N/A,FALSE,"Debt"}</definedName>
    <definedName name="_gfd2" localSheetId="8" hidden="1">{"mt1",#N/A,FALSE,"Debt";"mt2",#N/A,FALSE,"Debt";"mt3",#N/A,FALSE,"Debt";"mt4",#N/A,FALSE,"Debt";"mt5",#N/A,FALSE,"Debt";"mt6",#N/A,FALSE,"Debt";"mt7",#N/A,FALSE,"Debt"}</definedName>
    <definedName name="_gfd2" localSheetId="17" hidden="1">{"mt1",#N/A,FALSE,"Debt";"mt2",#N/A,FALSE,"Debt";"mt3",#N/A,FALSE,"Debt";"mt4",#N/A,FALSE,"Debt";"mt5",#N/A,FALSE,"Debt";"mt6",#N/A,FALSE,"Debt";"mt7",#N/A,FALSE,"Debt"}</definedName>
    <definedName name="_gfd2" localSheetId="11" hidden="1">{"mt1",#N/A,FALSE,"Debt";"mt2",#N/A,FALSE,"Debt";"mt3",#N/A,FALSE,"Debt";"mt4",#N/A,FALSE,"Debt";"mt5",#N/A,FALSE,"Debt";"mt6",#N/A,FALSE,"Debt";"mt7",#N/A,FALSE,"Debt"}</definedName>
    <definedName name="_gfd2" hidden="1">{"mt1",#N/A,FALSE,"Debt";"mt2",#N/A,FALSE,"Debt";"mt3",#N/A,FALSE,"Debt";"mt4",#N/A,FALSE,"Debt";"mt5",#N/A,FALSE,"Debt";"mt6",#N/A,FALSE,"Debt";"mt7",#N/A,FALSE,"Debt"}</definedName>
    <definedName name="_Key1" localSheetId="1" hidden="1">#REF!</definedName>
    <definedName name="_Key1" localSheetId="2" hidden="1">#REF!</definedName>
    <definedName name="_Key1" localSheetId="3" hidden="1">#REF!</definedName>
    <definedName name="_Key1" localSheetId="4" hidden="1">#REF!</definedName>
    <definedName name="_Key1" localSheetId="5" hidden="1">#REF!</definedName>
    <definedName name="_Key1" localSheetId="11" hidden="1">#REF!</definedName>
    <definedName name="_Key1" localSheetId="12" hidden="1">#REF!</definedName>
    <definedName name="_Key1" localSheetId="16" hidden="1">#REF!</definedName>
    <definedName name="_Key1" hidden="1">#REF!</definedName>
    <definedName name="_Key2" localSheetId="1" hidden="1">#REF!</definedName>
    <definedName name="_Key2" localSheetId="2" hidden="1">#REF!</definedName>
    <definedName name="_Key2" localSheetId="3" hidden="1">#REF!</definedName>
    <definedName name="_Key2" localSheetId="4" hidden="1">#REF!</definedName>
    <definedName name="_Key2" localSheetId="5" hidden="1">#REF!</definedName>
    <definedName name="_Key2" localSheetId="11" hidden="1">#REF!</definedName>
    <definedName name="_Key2" localSheetId="12" hidden="1">#REF!</definedName>
    <definedName name="_Key2" localSheetId="16" hidden="1">#REF!</definedName>
    <definedName name="_Key2" hidden="1">#REF!</definedName>
    <definedName name="_Order1" hidden="1">255</definedName>
    <definedName name="_Order2" hidden="1">255</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5" hidden="1">#REF!</definedName>
    <definedName name="_Parse_Out" localSheetId="11" hidden="1">#REF!</definedName>
    <definedName name="_Parse_Out" localSheetId="12" hidden="1">#REF!</definedName>
    <definedName name="_Parse_Out" localSheetId="16"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5" hidden="1">#REF!</definedName>
    <definedName name="_Sort" localSheetId="11" hidden="1">#REF!</definedName>
    <definedName name="_Sort" localSheetId="12" hidden="1">#REF!</definedName>
    <definedName name="_Sort" localSheetId="16" hidden="1">#REF!</definedName>
    <definedName name="_Sort" hidden="1">#REF!</definedName>
    <definedName name="_x1" localSheetId="1" hidden="1">{"partial screen",#N/A,FALSE,"State_Gov't"}</definedName>
    <definedName name="_x1" localSheetId="2" hidden="1">{"partial screen",#N/A,FALSE,"State_Gov't"}</definedName>
    <definedName name="_x1" localSheetId="3" hidden="1">{"partial screen",#N/A,FALSE,"State_Gov't"}</definedName>
    <definedName name="_x1" localSheetId="4" hidden="1">{"partial screen",#N/A,FALSE,"State_Gov't"}</definedName>
    <definedName name="_x1" localSheetId="5" hidden="1">{"partial screen",#N/A,FALSE,"State_Gov't"}</definedName>
    <definedName name="_x1" localSheetId="6" hidden="1">{"partial screen",#N/A,FALSE,"State_Gov't"}</definedName>
    <definedName name="_x1" localSheetId="8" hidden="1">{"partial screen",#N/A,FALSE,"State_Gov't"}</definedName>
    <definedName name="_x1" localSheetId="17" hidden="1">{"partial screen",#N/A,FALSE,"State_Gov't"}</definedName>
    <definedName name="_x1" localSheetId="11" hidden="1">{"partial screen",#N/A,FALSE,"State_Gov't"}</definedName>
    <definedName name="_x1" hidden="1">{"partial screen",#N/A,FALSE,"State_Gov't"}</definedName>
    <definedName name="_x2" localSheetId="1" hidden="1">{"partial screen",#N/A,FALSE,"State_Gov't"}</definedName>
    <definedName name="_x2" localSheetId="2" hidden="1">{"partial screen",#N/A,FALSE,"State_Gov't"}</definedName>
    <definedName name="_x2" localSheetId="3" hidden="1">{"partial screen",#N/A,FALSE,"State_Gov't"}</definedName>
    <definedName name="_x2" localSheetId="4" hidden="1">{"partial screen",#N/A,FALSE,"State_Gov't"}</definedName>
    <definedName name="_x2" localSheetId="5" hidden="1">{"partial screen",#N/A,FALSE,"State_Gov't"}</definedName>
    <definedName name="_x2" localSheetId="6" hidden="1">{"partial screen",#N/A,FALSE,"State_Gov't"}</definedName>
    <definedName name="_x2" localSheetId="8" hidden="1">{"partial screen",#N/A,FALSE,"State_Gov't"}</definedName>
    <definedName name="_x2" localSheetId="17" hidden="1">{"partial screen",#N/A,FALSE,"State_Gov't"}</definedName>
    <definedName name="_x2" localSheetId="11" hidden="1">{"partial screen",#N/A,FALSE,"State_Gov't"}</definedName>
    <definedName name="_x2" hidden="1">{"partial screen",#N/A,FALSE,"State_Gov't"}</definedName>
    <definedName name="aaa" localSheetId="11" hidden="1">#REF!</definedName>
    <definedName name="aaa" localSheetId="12" hidden="1">#REF!</definedName>
    <definedName name="aaa" localSheetId="16" hidden="1">#REF!</definedName>
    <definedName name="aaa" hidden="1">#REF!</definedName>
    <definedName name="aaaa" localSheetId="12" hidden="1">#REF!</definedName>
    <definedName name="aaaa" hidden="1">#REF!</definedName>
    <definedName name="ab" localSheetId="1" hidden="1">{"Riqfin97",#N/A,FALSE,"Tran";"Riqfinpro",#N/A,FALSE,"Tran"}</definedName>
    <definedName name="ab" localSheetId="2" hidden="1">{"Riqfin97",#N/A,FALSE,"Tran";"Riqfinpro",#N/A,FALSE,"Tran"}</definedName>
    <definedName name="ab" localSheetId="3" hidden="1">{"Riqfin97",#N/A,FALSE,"Tran";"Riqfinpro",#N/A,FALSE,"Tran"}</definedName>
    <definedName name="ab" localSheetId="4" hidden="1">{"Riqfin97",#N/A,FALSE,"Tran";"Riqfinpro",#N/A,FALSE,"Tran"}</definedName>
    <definedName name="ab" localSheetId="5" hidden="1">{"Riqfin97",#N/A,FALSE,"Tran";"Riqfinpro",#N/A,FALSE,"Tran"}</definedName>
    <definedName name="ab" localSheetId="6" hidden="1">{"Riqfin97",#N/A,FALSE,"Tran";"Riqfinpro",#N/A,FALSE,"Tran"}</definedName>
    <definedName name="ab" localSheetId="8" hidden="1">{"Riqfin97",#N/A,FALSE,"Tran";"Riqfinpro",#N/A,FALSE,"Tran"}</definedName>
    <definedName name="ab" localSheetId="17" hidden="1">{"Riqfin97",#N/A,FALSE,"Tran";"Riqfinpro",#N/A,FALSE,"Tran"}</definedName>
    <definedName name="ab" localSheetId="11" hidden="1">{"Riqfin97",#N/A,FALSE,"Tran";"Riqfinpro",#N/A,FALSE,"Tran"}</definedName>
    <definedName name="ab" hidden="1">{"Riqfin97",#N/A,FALSE,"Tran";"Riqfinpro",#N/A,FALSE,"Tran"}</definedName>
    <definedName name="ad" localSheetId="1" hidden="1">{"mt1",#N/A,FALSE,"Debt";"mt2",#N/A,FALSE,"Debt";"mt3",#N/A,FALSE,"Debt";"mt4",#N/A,FALSE,"Debt";"mt5",#N/A,FALSE,"Debt";"mt6",#N/A,FALSE,"Debt";"mt7",#N/A,FALSE,"Debt"}</definedName>
    <definedName name="ad" localSheetId="2" hidden="1">{"mt1",#N/A,FALSE,"Debt";"mt2",#N/A,FALSE,"Debt";"mt3",#N/A,FALSE,"Debt";"mt4",#N/A,FALSE,"Debt";"mt5",#N/A,FALSE,"Debt";"mt6",#N/A,FALSE,"Debt";"mt7",#N/A,FALSE,"Debt"}</definedName>
    <definedName name="ad" localSheetId="3" hidden="1">{"mt1",#N/A,FALSE,"Debt";"mt2",#N/A,FALSE,"Debt";"mt3",#N/A,FALSE,"Debt";"mt4",#N/A,FALSE,"Debt";"mt5",#N/A,FALSE,"Debt";"mt6",#N/A,FALSE,"Debt";"mt7",#N/A,FALSE,"Debt"}</definedName>
    <definedName name="ad" localSheetId="4" hidden="1">{"mt1",#N/A,FALSE,"Debt";"mt2",#N/A,FALSE,"Debt";"mt3",#N/A,FALSE,"Debt";"mt4",#N/A,FALSE,"Debt";"mt5",#N/A,FALSE,"Debt";"mt6",#N/A,FALSE,"Debt";"mt7",#N/A,FALSE,"Debt"}</definedName>
    <definedName name="ad" localSheetId="5" hidden="1">{"mt1",#N/A,FALSE,"Debt";"mt2",#N/A,FALSE,"Debt";"mt3",#N/A,FALSE,"Debt";"mt4",#N/A,FALSE,"Debt";"mt5",#N/A,FALSE,"Debt";"mt6",#N/A,FALSE,"Debt";"mt7",#N/A,FALSE,"Debt"}</definedName>
    <definedName name="ad" localSheetId="6" hidden="1">{"mt1",#N/A,FALSE,"Debt";"mt2",#N/A,FALSE,"Debt";"mt3",#N/A,FALSE,"Debt";"mt4",#N/A,FALSE,"Debt";"mt5",#N/A,FALSE,"Debt";"mt6",#N/A,FALSE,"Debt";"mt7",#N/A,FALSE,"Debt"}</definedName>
    <definedName name="ad" localSheetId="8" hidden="1">{"mt1",#N/A,FALSE,"Debt";"mt2",#N/A,FALSE,"Debt";"mt3",#N/A,FALSE,"Debt";"mt4",#N/A,FALSE,"Debt";"mt5",#N/A,FALSE,"Debt";"mt6",#N/A,FALSE,"Debt";"mt7",#N/A,FALSE,"Debt"}</definedName>
    <definedName name="ad" localSheetId="17" hidden="1">{"mt1",#N/A,FALSE,"Debt";"mt2",#N/A,FALSE,"Debt";"mt3",#N/A,FALSE,"Debt";"mt4",#N/A,FALSE,"Debt";"mt5",#N/A,FALSE,"Debt";"mt6",#N/A,FALSE,"Debt";"mt7",#N/A,FALSE,"Debt"}</definedName>
    <definedName name="ad" localSheetId="11" hidden="1">{"mt1",#N/A,FALSE,"Debt";"mt2",#N/A,FALSE,"Debt";"mt3",#N/A,FALSE,"Debt";"mt4",#N/A,FALSE,"Debt";"mt5",#N/A,FALSE,"Debt";"mt6",#N/A,FALSE,"Debt";"mt7",#N/A,FALSE,"Debt"}</definedName>
    <definedName name="ad" hidden="1">{"mt1",#N/A,FALSE,"Debt";"mt2",#N/A,FALSE,"Debt";"mt3",#N/A,FALSE,"Debt";"mt4",#N/A,FALSE,"Debt";"mt5",#N/A,FALSE,"Debt";"mt6",#N/A,FALSE,"Debt";"mt7",#N/A,FALSE,"Debt"}</definedName>
    <definedName name="adf" localSheetId="1" hidden="1">{"Riqfin97",#N/A,FALSE,"Tran";"Riqfinpro",#N/A,FALSE,"Tran"}</definedName>
    <definedName name="adf" localSheetId="2" hidden="1">{"Riqfin97",#N/A,FALSE,"Tran";"Riqfinpro",#N/A,FALSE,"Tran"}</definedName>
    <definedName name="adf" localSheetId="3" hidden="1">{"Riqfin97",#N/A,FALSE,"Tran";"Riqfinpro",#N/A,FALSE,"Tran"}</definedName>
    <definedName name="adf" localSheetId="4" hidden="1">{"Riqfin97",#N/A,FALSE,"Tran";"Riqfinpro",#N/A,FALSE,"Tran"}</definedName>
    <definedName name="adf" localSheetId="5" hidden="1">{"Riqfin97",#N/A,FALSE,"Tran";"Riqfinpro",#N/A,FALSE,"Tran"}</definedName>
    <definedName name="adf" localSheetId="6" hidden="1">{"Riqfin97",#N/A,FALSE,"Tran";"Riqfinpro",#N/A,FALSE,"Tran"}</definedName>
    <definedName name="adf" localSheetId="8" hidden="1">{"Riqfin97",#N/A,FALSE,"Tran";"Riqfinpro",#N/A,FALSE,"Tran"}</definedName>
    <definedName name="adf" localSheetId="17" hidden="1">{"Riqfin97",#N/A,FALSE,"Tran";"Riqfinpro",#N/A,FALSE,"Tran"}</definedName>
    <definedName name="adf" localSheetId="11" hidden="1">{"Riqfin97",#N/A,FALSE,"Tran";"Riqfinpro",#N/A,FALSE,"Tran"}</definedName>
    <definedName name="adf" hidden="1">{"Riqfin97",#N/A,FALSE,"Tran";"Riqfinpro",#N/A,FALSE,"Tran"}</definedName>
    <definedName name="anscount" hidden="1">1</definedName>
    <definedName name="asdg" localSheetId="1" hidden="1">{"Main Economic Indicators",#N/A,FALSE,"C"}</definedName>
    <definedName name="asdg" localSheetId="2" hidden="1">{"Main Economic Indicators",#N/A,FALSE,"C"}</definedName>
    <definedName name="asdg" localSheetId="3" hidden="1">{"Main Economic Indicators",#N/A,FALSE,"C"}</definedName>
    <definedName name="asdg" localSheetId="4" hidden="1">{"Main Economic Indicators",#N/A,FALSE,"C"}</definedName>
    <definedName name="asdg" localSheetId="5" hidden="1">{"Main Economic Indicators",#N/A,FALSE,"C"}</definedName>
    <definedName name="asdg" localSheetId="6" hidden="1">{"Main Economic Indicators",#N/A,FALSE,"C"}</definedName>
    <definedName name="asdg" localSheetId="8" hidden="1">{"Main Economic Indicators",#N/A,FALSE,"C"}</definedName>
    <definedName name="asdg" localSheetId="17" hidden="1">{"Main Economic Indicators",#N/A,FALSE,"C"}</definedName>
    <definedName name="asdg" localSheetId="11" hidden="1">{"Main Economic Indicators",#N/A,FALSE,"C"}</definedName>
    <definedName name="asdg" hidden="1">{"Main Economic Indicators",#N/A,FALSE,"C"}</definedName>
    <definedName name="b" localSheetId="1" hidden="1">{"Main Economic Indicators",#N/A,FALSE,"C"}</definedName>
    <definedName name="b" localSheetId="2" hidden="1">{"Main Economic Indicators",#N/A,FALSE,"C"}</definedName>
    <definedName name="b" localSheetId="3" hidden="1">{"Main Economic Indicators",#N/A,FALSE,"C"}</definedName>
    <definedName name="b" localSheetId="4" hidden="1">{"Main Economic Indicators",#N/A,FALSE,"C"}</definedName>
    <definedName name="b" localSheetId="5" hidden="1">{"Main Economic Indicators",#N/A,FALSE,"C"}</definedName>
    <definedName name="b" localSheetId="6" hidden="1">{"Main Economic Indicators",#N/A,FALSE,"C"}</definedName>
    <definedName name="b" localSheetId="8" hidden="1">{"Main Economic Indicators",#N/A,FALSE,"C"}</definedName>
    <definedName name="b" localSheetId="17" hidden="1">{"Main Economic Indicators",#N/A,FALSE,"C"}</definedName>
    <definedName name="b" localSheetId="11" hidden="1">{"Main Economic Indicators",#N/A,FALSE,"C"}</definedName>
    <definedName name="b" hidden="1">{"Main Economic Indicators",#N/A,FALSE,"C"}</definedName>
    <definedName name="bb" localSheetId="1" hidden="1">{"Riqfin97",#N/A,FALSE,"Tran";"Riqfinpro",#N/A,FALSE,"Tran"}</definedName>
    <definedName name="bb" localSheetId="2" hidden="1">{"Riqfin97",#N/A,FALSE,"Tran";"Riqfinpro",#N/A,FALSE,"Tran"}</definedName>
    <definedName name="bb" localSheetId="3" hidden="1">{"Riqfin97",#N/A,FALSE,"Tran";"Riqfinpro",#N/A,FALSE,"Tran"}</definedName>
    <definedName name="bb" localSheetId="4" hidden="1">{"Riqfin97",#N/A,FALSE,"Tran";"Riqfinpro",#N/A,FALSE,"Tran"}</definedName>
    <definedName name="bb" localSheetId="5" hidden="1">{"Riqfin97",#N/A,FALSE,"Tran";"Riqfinpro",#N/A,FALSE,"Tran"}</definedName>
    <definedName name="bb" localSheetId="6" hidden="1">{"Riqfin97",#N/A,FALSE,"Tran";"Riqfinpro",#N/A,FALSE,"Tran"}</definedName>
    <definedName name="bb" localSheetId="8" hidden="1">{"Riqfin97",#N/A,FALSE,"Tran";"Riqfinpro",#N/A,FALSE,"Tran"}</definedName>
    <definedName name="bb" localSheetId="17" hidden="1">{"Riqfin97",#N/A,FALSE,"Tran";"Riqfinpro",#N/A,FALSE,"Tran"}</definedName>
    <definedName name="bb" localSheetId="11" hidden="1">{"Riqfin97",#N/A,FALSE,"Tran";"Riqfinpro",#N/A,FALSE,"Tran"}</definedName>
    <definedName name="bb" hidden="1">{"Riqfin97",#N/A,FALSE,"Tran";"Riqfinpro",#N/A,FALSE,"Tran"}</definedName>
    <definedName name="bm" localSheetId="1" hidden="1">{"Tab1",#N/A,FALSE,"P";"Tab2",#N/A,FALSE,"P"}</definedName>
    <definedName name="bm" localSheetId="2" hidden="1">{"Tab1",#N/A,FALSE,"P";"Tab2",#N/A,FALSE,"P"}</definedName>
    <definedName name="bm" localSheetId="3" hidden="1">{"Tab1",#N/A,FALSE,"P";"Tab2",#N/A,FALSE,"P"}</definedName>
    <definedName name="bm" localSheetId="4" hidden="1">{"Tab1",#N/A,FALSE,"P";"Tab2",#N/A,FALSE,"P"}</definedName>
    <definedName name="bm" localSheetId="5" hidden="1">{"Tab1",#N/A,FALSE,"P";"Tab2",#N/A,FALSE,"P"}</definedName>
    <definedName name="bm" localSheetId="6" hidden="1">{"Tab1",#N/A,FALSE,"P";"Tab2",#N/A,FALSE,"P"}</definedName>
    <definedName name="bm" localSheetId="8" hidden="1">{"Tab1",#N/A,FALSE,"P";"Tab2",#N/A,FALSE,"P"}</definedName>
    <definedName name="bm" localSheetId="17" hidden="1">{"Tab1",#N/A,FALSE,"P";"Tab2",#N/A,FALSE,"P"}</definedName>
    <definedName name="bm" localSheetId="11" hidden="1">{"Tab1",#N/A,FALSE,"P";"Tab2",#N/A,FALSE,"P"}</definedName>
    <definedName name="bm" hidden="1">{"Tab1",#N/A,FALSE,"P";"Tab2",#N/A,FALSE,"P"}</definedName>
    <definedName name="bnji" localSheetId="1" hidden="1">{"macro",#N/A,FALSE,"Macro";"smq2",#N/A,FALSE,"Data";"smq3",#N/A,FALSE,"Data";"smq4",#N/A,FALSE,"Data";"smq5",#N/A,FALSE,"Data";"smq6",#N/A,FALSE,"Data";"smq7",#N/A,FALSE,"Data";"smq8",#N/A,FALSE,"Data";"smq9",#N/A,FALSE,"Data"}</definedName>
    <definedName name="bnji" localSheetId="2" hidden="1">{"macro",#N/A,FALSE,"Macro";"smq2",#N/A,FALSE,"Data";"smq3",#N/A,FALSE,"Data";"smq4",#N/A,FALSE,"Data";"smq5",#N/A,FALSE,"Data";"smq6",#N/A,FALSE,"Data";"smq7",#N/A,FALSE,"Data";"smq8",#N/A,FALSE,"Data";"smq9",#N/A,FALSE,"Data"}</definedName>
    <definedName name="bnji" localSheetId="3" hidden="1">{"macro",#N/A,FALSE,"Macro";"smq2",#N/A,FALSE,"Data";"smq3",#N/A,FALSE,"Data";"smq4",#N/A,FALSE,"Data";"smq5",#N/A,FALSE,"Data";"smq6",#N/A,FALSE,"Data";"smq7",#N/A,FALSE,"Data";"smq8",#N/A,FALSE,"Data";"smq9",#N/A,FALSE,"Data"}</definedName>
    <definedName name="bnji" localSheetId="4" hidden="1">{"macro",#N/A,FALSE,"Macro";"smq2",#N/A,FALSE,"Data";"smq3",#N/A,FALSE,"Data";"smq4",#N/A,FALSE,"Data";"smq5",#N/A,FALSE,"Data";"smq6",#N/A,FALSE,"Data";"smq7",#N/A,FALSE,"Data";"smq8",#N/A,FALSE,"Data";"smq9",#N/A,FALSE,"Data"}</definedName>
    <definedName name="bnji" localSheetId="5" hidden="1">{"macro",#N/A,FALSE,"Macro";"smq2",#N/A,FALSE,"Data";"smq3",#N/A,FALSE,"Data";"smq4",#N/A,FALSE,"Data";"smq5",#N/A,FALSE,"Data";"smq6",#N/A,FALSE,"Data";"smq7",#N/A,FALSE,"Data";"smq8",#N/A,FALSE,"Data";"smq9",#N/A,FALSE,"Data"}</definedName>
    <definedName name="bnji" localSheetId="6" hidden="1">{"macro",#N/A,FALSE,"Macro";"smq2",#N/A,FALSE,"Data";"smq3",#N/A,FALSE,"Data";"smq4",#N/A,FALSE,"Data";"smq5",#N/A,FALSE,"Data";"smq6",#N/A,FALSE,"Data";"smq7",#N/A,FALSE,"Data";"smq8",#N/A,FALSE,"Data";"smq9",#N/A,FALSE,"Data"}</definedName>
    <definedName name="bnji" localSheetId="8" hidden="1">{"macro",#N/A,FALSE,"Macro";"smq2",#N/A,FALSE,"Data";"smq3",#N/A,FALSE,"Data";"smq4",#N/A,FALSE,"Data";"smq5",#N/A,FALSE,"Data";"smq6",#N/A,FALSE,"Data";"smq7",#N/A,FALSE,"Data";"smq8",#N/A,FALSE,"Data";"smq9",#N/A,FALSE,"Data"}</definedName>
    <definedName name="bnji" localSheetId="17" hidden="1">{"macro",#N/A,FALSE,"Macro";"smq2",#N/A,FALSE,"Data";"smq3",#N/A,FALSE,"Data";"smq4",#N/A,FALSE,"Data";"smq5",#N/A,FALSE,"Data";"smq6",#N/A,FALSE,"Data";"smq7",#N/A,FALSE,"Data";"smq8",#N/A,FALSE,"Data";"smq9",#N/A,FALSE,"Data"}</definedName>
    <definedName name="bnji" localSheetId="11" hidden="1">{"macro",#N/A,FALSE,"Macro";"smq2",#N/A,FALSE,"Data";"smq3",#N/A,FALSE,"Data";"smq4",#N/A,FALSE,"Data";"smq5",#N/A,FALSE,"Data";"smq6",#N/A,FALSE,"Data";"smq7",#N/A,FALSE,"Data";"smq8",#N/A,FALSE,"Data";"smq9",#N/A,FALSE,"Data"}</definedName>
    <definedName name="bnji" hidden="1">{"macro",#N/A,FALSE,"Macro";"smq2",#N/A,FALSE,"Data";"smq3",#N/A,FALSE,"Data";"smq4",#N/A,FALSE,"Data";"smq5",#N/A,FALSE,"Data";"smq6",#N/A,FALSE,"Data";"smq7",#N/A,FALSE,"Data";"smq8",#N/A,FALSE,"Data";"smq9",#N/A,FALSE,"Data"}</definedName>
    <definedName name="bnu" localSheetId="1" hidden="1">{"Riqfin97",#N/A,FALSE,"Tran";"Riqfinpro",#N/A,FALSE,"Tran"}</definedName>
    <definedName name="bnu" localSheetId="2" hidden="1">{"Riqfin97",#N/A,FALSE,"Tran";"Riqfinpro",#N/A,FALSE,"Tran"}</definedName>
    <definedName name="bnu" localSheetId="3" hidden="1">{"Riqfin97",#N/A,FALSE,"Tran";"Riqfinpro",#N/A,FALSE,"Tran"}</definedName>
    <definedName name="bnu" localSheetId="4" hidden="1">{"Riqfin97",#N/A,FALSE,"Tran";"Riqfinpro",#N/A,FALSE,"Tran"}</definedName>
    <definedName name="bnu" localSheetId="5" hidden="1">{"Riqfin97",#N/A,FALSE,"Tran";"Riqfinpro",#N/A,FALSE,"Tran"}</definedName>
    <definedName name="bnu" localSheetId="6" hidden="1">{"Riqfin97",#N/A,FALSE,"Tran";"Riqfinpro",#N/A,FALSE,"Tran"}</definedName>
    <definedName name="bnu" localSheetId="8" hidden="1">{"Riqfin97",#N/A,FALSE,"Tran";"Riqfinpro",#N/A,FALSE,"Tran"}</definedName>
    <definedName name="bnu" localSheetId="17" hidden="1">{"Riqfin97",#N/A,FALSE,"Tran";"Riqfinpro",#N/A,FALSE,"Tran"}</definedName>
    <definedName name="bnu" localSheetId="11" hidden="1">{"Riqfin97",#N/A,FALSE,"Tran";"Riqfinpro",#N/A,FALSE,"Tran"}</definedName>
    <definedName name="bnu" hidden="1">{"Riqfin97",#N/A,FALSE,"Tran";"Riqfinpro",#N/A,FALSE,"Tran"}</definedName>
    <definedName name="cbn" localSheetId="1" hidden="1">{"TRADE_COMP",#N/A,FALSE,"TAB23APP";"BOP",#N/A,FALSE,"TAB6";"DOT",#N/A,FALSE,"TAB24APP";"EXTDEBT",#N/A,FALSE,"TAB25APP"}</definedName>
    <definedName name="cbn" localSheetId="2" hidden="1">{"TRADE_COMP",#N/A,FALSE,"TAB23APP";"BOP",#N/A,FALSE,"TAB6";"DOT",#N/A,FALSE,"TAB24APP";"EXTDEBT",#N/A,FALSE,"TAB25APP"}</definedName>
    <definedName name="cbn" localSheetId="3" hidden="1">{"TRADE_COMP",#N/A,FALSE,"TAB23APP";"BOP",#N/A,FALSE,"TAB6";"DOT",#N/A,FALSE,"TAB24APP";"EXTDEBT",#N/A,FALSE,"TAB25APP"}</definedName>
    <definedName name="cbn" localSheetId="4" hidden="1">{"TRADE_COMP",#N/A,FALSE,"TAB23APP";"BOP",#N/A,FALSE,"TAB6";"DOT",#N/A,FALSE,"TAB24APP";"EXTDEBT",#N/A,FALSE,"TAB25APP"}</definedName>
    <definedName name="cbn" localSheetId="5" hidden="1">{"TRADE_COMP",#N/A,FALSE,"TAB23APP";"BOP",#N/A,FALSE,"TAB6";"DOT",#N/A,FALSE,"TAB24APP";"EXTDEBT",#N/A,FALSE,"TAB25APP"}</definedName>
    <definedName name="cbn" localSheetId="6" hidden="1">{"TRADE_COMP",#N/A,FALSE,"TAB23APP";"BOP",#N/A,FALSE,"TAB6";"DOT",#N/A,FALSE,"TAB24APP";"EXTDEBT",#N/A,FALSE,"TAB25APP"}</definedName>
    <definedName name="cbn" localSheetId="8" hidden="1">{"TRADE_COMP",#N/A,FALSE,"TAB23APP";"BOP",#N/A,FALSE,"TAB6";"DOT",#N/A,FALSE,"TAB24APP";"EXTDEBT",#N/A,FALSE,"TAB25APP"}</definedName>
    <definedName name="cbn" localSheetId="17" hidden="1">{"TRADE_COMP",#N/A,FALSE,"TAB23APP";"BOP",#N/A,FALSE,"TAB6";"DOT",#N/A,FALSE,"TAB24APP";"EXTDEBT",#N/A,FALSE,"TAB25APP"}</definedName>
    <definedName name="cbn" localSheetId="11" hidden="1">{"TRADE_COMP",#N/A,FALSE,"TAB23APP";"BOP",#N/A,FALSE,"TAB6";"DOT",#N/A,FALSE,"TAB24APP";"EXTDEBT",#N/A,FALSE,"TAB25APP"}</definedName>
    <definedName name="cbn" hidden="1">{"TRADE_COMP",#N/A,FALSE,"TAB23APP";"BOP",#N/A,FALSE,"TAB6";"DOT",#N/A,FALSE,"TAB24APP";"EXTDEBT",#N/A,FALSE,"TAB25APP"}</definedName>
    <definedName name="cc" localSheetId="1" hidden="1">{"Riqfin97",#N/A,FALSE,"Tran";"Riqfinpro",#N/A,FALSE,"Tran"}</definedName>
    <definedName name="cc" localSheetId="2" hidden="1">{"Riqfin97",#N/A,FALSE,"Tran";"Riqfinpro",#N/A,FALSE,"Tran"}</definedName>
    <definedName name="cc" localSheetId="3" hidden="1">{"Riqfin97",#N/A,FALSE,"Tran";"Riqfinpro",#N/A,FALSE,"Tran"}</definedName>
    <definedName name="cc" localSheetId="4" hidden="1">{"Riqfin97",#N/A,FALSE,"Tran";"Riqfinpro",#N/A,FALSE,"Tran"}</definedName>
    <definedName name="cc" localSheetId="5" hidden="1">{"Riqfin97",#N/A,FALSE,"Tran";"Riqfinpro",#N/A,FALSE,"Tran"}</definedName>
    <definedName name="cc" localSheetId="6" hidden="1">{"Riqfin97",#N/A,FALSE,"Tran";"Riqfinpro",#N/A,FALSE,"Tran"}</definedName>
    <definedName name="cc" localSheetId="8" hidden="1">{"Riqfin97",#N/A,FALSE,"Tran";"Riqfinpro",#N/A,FALSE,"Tran"}</definedName>
    <definedName name="cc" localSheetId="17" hidden="1">{"Riqfin97",#N/A,FALSE,"Tran";"Riqfinpro",#N/A,FALSE,"Tran"}</definedName>
    <definedName name="cc" localSheetId="11" hidden="1">{"Riqfin97",#N/A,FALSE,"Tran";"Riqfinpro",#N/A,FALSE,"Tran"}</definedName>
    <definedName name="cc" hidden="1">{"Riqfin97",#N/A,FALSE,"Tran";"Riqfinpro",#N/A,FALSE,"Tran"}</definedName>
    <definedName name="ccc" localSheetId="1" hidden="1">{"Riqfin97",#N/A,FALSE,"Tran";"Riqfinpro",#N/A,FALSE,"Tran"}</definedName>
    <definedName name="ccc" localSheetId="2" hidden="1">{"Riqfin97",#N/A,FALSE,"Tran";"Riqfinpro",#N/A,FALSE,"Tran"}</definedName>
    <definedName name="ccc" localSheetId="3" hidden="1">{"Riqfin97",#N/A,FALSE,"Tran";"Riqfinpro",#N/A,FALSE,"Tran"}</definedName>
    <definedName name="ccc" localSheetId="4" hidden="1">{"Riqfin97",#N/A,FALSE,"Tran";"Riqfinpro",#N/A,FALSE,"Tran"}</definedName>
    <definedName name="ccc" localSheetId="5" hidden="1">{"Riqfin97",#N/A,FALSE,"Tran";"Riqfinpro",#N/A,FALSE,"Tran"}</definedName>
    <definedName name="ccc" localSheetId="6" hidden="1">{"Riqfin97",#N/A,FALSE,"Tran";"Riqfinpro",#N/A,FALSE,"Tran"}</definedName>
    <definedName name="ccc" localSheetId="8" hidden="1">{"Riqfin97",#N/A,FALSE,"Tran";"Riqfinpro",#N/A,FALSE,"Tran"}</definedName>
    <definedName name="ccc" localSheetId="17" hidden="1">{"Riqfin97",#N/A,FALSE,"Tran";"Riqfinpro",#N/A,FALSE,"Tran"}</definedName>
    <definedName name="ccc" localSheetId="11" hidden="1">{"Riqfin97",#N/A,FALSE,"Tran";"Riqfinpro",#N/A,FALSE,"Tran"}</definedName>
    <definedName name="ccc" hidden="1">{"Riqfin97",#N/A,FALSE,"Tran";"Riqfinpro",#N/A,FALSE,"Tran"}</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localSheetId="4" hidden="1">{#N/A,#N/A,FALSE,"CB";#N/A,#N/A,FALSE,"CMB";#N/A,#N/A,FALSE,"NBFI"}</definedName>
    <definedName name="chart4" localSheetId="5" hidden="1">{#N/A,#N/A,FALSE,"CB";#N/A,#N/A,FALSE,"CMB";#N/A,#N/A,FALSE,"NBFI"}</definedName>
    <definedName name="chart4" localSheetId="6" hidden="1">{#N/A,#N/A,FALSE,"CB";#N/A,#N/A,FALSE,"CMB";#N/A,#N/A,FALSE,"NBFI"}</definedName>
    <definedName name="chart4" localSheetId="8" hidden="1">{#N/A,#N/A,FALSE,"CB";#N/A,#N/A,FALSE,"CMB";#N/A,#N/A,FALSE,"NBFI"}</definedName>
    <definedName name="chart4" localSheetId="17" hidden="1">{#N/A,#N/A,FALSE,"CB";#N/A,#N/A,FALSE,"CMB";#N/A,#N/A,FALSE,"NBFI"}</definedName>
    <definedName name="chart4" localSheetId="11" hidden="1">{#N/A,#N/A,FALSE,"CB";#N/A,#N/A,FALSE,"CMB";#N/A,#N/A,FALSE,"NBFI"}</definedName>
    <definedName name="chart4" hidden="1">{#N/A,#N/A,FALSE,"CB";#N/A,#N/A,FALSE,"CMB";#N/A,#N/A,FALSE,"NBFI"}</definedName>
    <definedName name="comp" localSheetId="1" hidden="1">{"BOP_TAB",#N/A,FALSE,"N";"MIDTERM_TAB",#N/A,FALSE,"O";"FUND_CRED",#N/A,FALSE,"P";"DEBT_TAB1",#N/A,FALSE,"Q";"DEBT_TAB2",#N/A,FALSE,"Q";"FORFIN_TAB1",#N/A,FALSE,"R";"FORFIN_TAB2",#N/A,FALSE,"R";"BOP_ANALY",#N/A,FALSE,"U"}</definedName>
    <definedName name="comp" localSheetId="2" hidden="1">{"BOP_TAB",#N/A,FALSE,"N";"MIDTERM_TAB",#N/A,FALSE,"O";"FUND_CRED",#N/A,FALSE,"P";"DEBT_TAB1",#N/A,FALSE,"Q";"DEBT_TAB2",#N/A,FALSE,"Q";"FORFIN_TAB1",#N/A,FALSE,"R";"FORFIN_TAB2",#N/A,FALSE,"R";"BOP_ANALY",#N/A,FALSE,"U"}</definedName>
    <definedName name="comp" localSheetId="3" hidden="1">{"BOP_TAB",#N/A,FALSE,"N";"MIDTERM_TAB",#N/A,FALSE,"O";"FUND_CRED",#N/A,FALSE,"P";"DEBT_TAB1",#N/A,FALSE,"Q";"DEBT_TAB2",#N/A,FALSE,"Q";"FORFIN_TAB1",#N/A,FALSE,"R";"FORFIN_TAB2",#N/A,FALSE,"R";"BOP_ANALY",#N/A,FALSE,"U"}</definedName>
    <definedName name="comp" localSheetId="4" hidden="1">{"BOP_TAB",#N/A,FALSE,"N";"MIDTERM_TAB",#N/A,FALSE,"O";"FUND_CRED",#N/A,FALSE,"P";"DEBT_TAB1",#N/A,FALSE,"Q";"DEBT_TAB2",#N/A,FALSE,"Q";"FORFIN_TAB1",#N/A,FALSE,"R";"FORFIN_TAB2",#N/A,FALSE,"R";"BOP_ANALY",#N/A,FALSE,"U"}</definedName>
    <definedName name="comp" localSheetId="5" hidden="1">{"BOP_TAB",#N/A,FALSE,"N";"MIDTERM_TAB",#N/A,FALSE,"O";"FUND_CRED",#N/A,FALSE,"P";"DEBT_TAB1",#N/A,FALSE,"Q";"DEBT_TAB2",#N/A,FALSE,"Q";"FORFIN_TAB1",#N/A,FALSE,"R";"FORFIN_TAB2",#N/A,FALSE,"R";"BOP_ANALY",#N/A,FALSE,"U"}</definedName>
    <definedName name="comp" localSheetId="6" hidden="1">{"BOP_TAB",#N/A,FALSE,"N";"MIDTERM_TAB",#N/A,FALSE,"O";"FUND_CRED",#N/A,FALSE,"P";"DEBT_TAB1",#N/A,FALSE,"Q";"DEBT_TAB2",#N/A,FALSE,"Q";"FORFIN_TAB1",#N/A,FALSE,"R";"FORFIN_TAB2",#N/A,FALSE,"R";"BOP_ANALY",#N/A,FALSE,"U"}</definedName>
    <definedName name="comp" localSheetId="8" hidden="1">{"BOP_TAB",#N/A,FALSE,"N";"MIDTERM_TAB",#N/A,FALSE,"O";"FUND_CRED",#N/A,FALSE,"P";"DEBT_TAB1",#N/A,FALSE,"Q";"DEBT_TAB2",#N/A,FALSE,"Q";"FORFIN_TAB1",#N/A,FALSE,"R";"FORFIN_TAB2",#N/A,FALSE,"R";"BOP_ANALY",#N/A,FALSE,"U"}</definedName>
    <definedName name="comp" localSheetId="17" hidden="1">{"BOP_TAB",#N/A,FALSE,"N";"MIDTERM_TAB",#N/A,FALSE,"O";"FUND_CRED",#N/A,FALSE,"P";"DEBT_TAB1",#N/A,FALSE,"Q";"DEBT_TAB2",#N/A,FALSE,"Q";"FORFIN_TAB1",#N/A,FALSE,"R";"FORFIN_TAB2",#N/A,FALSE,"R";"BOP_ANALY",#N/A,FALSE,"U"}</definedName>
    <definedName name="comp" localSheetId="11" hidden="1">{"BOP_TAB",#N/A,FALSE,"N";"MIDTERM_TAB",#N/A,FALSE,"O";"FUND_CRED",#N/A,FALSE,"P";"DEBT_TAB1",#N/A,FALSE,"Q";"DEBT_TAB2",#N/A,FALSE,"Q";"FORFIN_TAB1",#N/A,FALSE,"R";"FORFIN_TAB2",#N/A,FALSE,"R";"BOP_ANALY",#N/A,FALSE,"U"}</definedName>
    <definedName name="comp" hidden="1">{"BOP_TAB",#N/A,FALSE,"N";"MIDTERM_TAB",#N/A,FALSE,"O";"FUND_CRED",#N/A,FALSE,"P";"DEBT_TAB1",#N/A,FALSE,"Q";"DEBT_TAB2",#N/A,FALSE,"Q";"FORFIN_TAB1",#N/A,FALSE,"R";"FORFIN_TAB2",#N/A,FALSE,"R";"BOP_ANALY",#N/A,FALSE,"U"}</definedName>
    <definedName name="cvbn" localSheetId="1" hidden="1">{"DEPOSITS",#N/A,FALSE,"COMML_MON";"LOANS",#N/A,FALSE,"COMML_MON"}</definedName>
    <definedName name="cvbn" localSheetId="2" hidden="1">{"DEPOSITS",#N/A,FALSE,"COMML_MON";"LOANS",#N/A,FALSE,"COMML_MON"}</definedName>
    <definedName name="cvbn" localSheetId="3" hidden="1">{"DEPOSITS",#N/A,FALSE,"COMML_MON";"LOANS",#N/A,FALSE,"COMML_MON"}</definedName>
    <definedName name="cvbn" localSheetId="4" hidden="1">{"DEPOSITS",#N/A,FALSE,"COMML_MON";"LOANS",#N/A,FALSE,"COMML_MON"}</definedName>
    <definedName name="cvbn" localSheetId="5" hidden="1">{"DEPOSITS",#N/A,FALSE,"COMML_MON";"LOANS",#N/A,FALSE,"COMML_MON"}</definedName>
    <definedName name="cvbn" localSheetId="6" hidden="1">{"DEPOSITS",#N/A,FALSE,"COMML_MON";"LOANS",#N/A,FALSE,"COMML_MON"}</definedName>
    <definedName name="cvbn" localSheetId="8" hidden="1">{"DEPOSITS",#N/A,FALSE,"COMML_MON";"LOANS",#N/A,FALSE,"COMML_MON"}</definedName>
    <definedName name="cvbn" localSheetId="17" hidden="1">{"DEPOSITS",#N/A,FALSE,"COMML_MON";"LOANS",#N/A,FALSE,"COMML_MON"}</definedName>
    <definedName name="cvbn" localSheetId="11" hidden="1">{"DEPOSITS",#N/A,FALSE,"COMML_MON";"LOANS",#N/A,FALSE,"COMML_MON"}</definedName>
    <definedName name="cvbn" hidden="1">{"DEPOSITS",#N/A,FALSE,"COMML_MON";"LOANS",#N/A,FALSE,"COMML_MON"}</definedName>
    <definedName name="dd" localSheetId="1" hidden="1">{"Riqfin97",#N/A,FALSE,"Tran";"Riqfinpro",#N/A,FALSE,"Tran"}</definedName>
    <definedName name="dd" localSheetId="2" hidden="1">{"Riqfin97",#N/A,FALSE,"Tran";"Riqfinpro",#N/A,FALSE,"Tran"}</definedName>
    <definedName name="dd" localSheetId="3" hidden="1">{"Riqfin97",#N/A,FALSE,"Tran";"Riqfinpro",#N/A,FALSE,"Tran"}</definedName>
    <definedName name="dd" localSheetId="4" hidden="1">{"Riqfin97",#N/A,FALSE,"Tran";"Riqfinpro",#N/A,FALSE,"Tran"}</definedName>
    <definedName name="dd" localSheetId="5" hidden="1">{"Riqfin97",#N/A,FALSE,"Tran";"Riqfinpro",#N/A,FALSE,"Tran"}</definedName>
    <definedName name="dd" localSheetId="6" hidden="1">{"Riqfin97",#N/A,FALSE,"Tran";"Riqfinpro",#N/A,FALSE,"Tran"}</definedName>
    <definedName name="dd" localSheetId="8" hidden="1">{"Riqfin97",#N/A,FALSE,"Tran";"Riqfinpro",#N/A,FALSE,"Tran"}</definedName>
    <definedName name="dd" localSheetId="17" hidden="1">{"Riqfin97",#N/A,FALSE,"Tran";"Riqfinpro",#N/A,FALSE,"Tran"}</definedName>
    <definedName name="dd" localSheetId="11" hidden="1">{"Riqfin97",#N/A,FALSE,"Tran";"Riqfinpro",#N/A,FALSE,"Tran"}</definedName>
    <definedName name="dd" hidden="1">{"Riqfin97",#N/A,FALSE,"Tran";"Riqfinpro",#N/A,FALSE,"Tran"}</definedName>
    <definedName name="ddd" localSheetId="1" hidden="1">{"Riqfin97",#N/A,FALSE,"Tran";"Riqfinpro",#N/A,FALSE,"Tran"}</definedName>
    <definedName name="ddd" localSheetId="2" hidden="1">{"Riqfin97",#N/A,FALSE,"Tran";"Riqfinpro",#N/A,FALSE,"Tran"}</definedName>
    <definedName name="ddd" localSheetId="3" hidden="1">{"Riqfin97",#N/A,FALSE,"Tran";"Riqfinpro",#N/A,FALSE,"Tran"}</definedName>
    <definedName name="ddd" localSheetId="4" hidden="1">{"Riqfin97",#N/A,FALSE,"Tran";"Riqfinpro",#N/A,FALSE,"Tran"}</definedName>
    <definedName name="ddd" localSheetId="5" hidden="1">{"Riqfin97",#N/A,FALSE,"Tran";"Riqfinpro",#N/A,FALSE,"Tran"}</definedName>
    <definedName name="ddd" localSheetId="6" hidden="1">{"Riqfin97",#N/A,FALSE,"Tran";"Riqfinpro",#N/A,FALSE,"Tran"}</definedName>
    <definedName name="ddd" localSheetId="8" hidden="1">{"Riqfin97",#N/A,FALSE,"Tran";"Riqfinpro",#N/A,FALSE,"Tran"}</definedName>
    <definedName name="ddd" localSheetId="17" hidden="1">{"Riqfin97",#N/A,FALSE,"Tran";"Riqfinpro",#N/A,FALSE,"Tran"}</definedName>
    <definedName name="ddd" localSheetId="11" hidden="1">{"Riqfin97",#N/A,FALSE,"Tran";"Riqfinpro",#N/A,FALSE,"Tran"}</definedName>
    <definedName name="ddd" hidden="1">{"Riqfin97",#N/A,FALSE,"Tran";"Riqfinpro",#N/A,FALSE,"Tran"}</definedName>
    <definedName name="deed" localSheetId="1" hidden="1">{"TRADE_COMP",#N/A,FALSE,"TAB23APP";"BOP",#N/A,FALSE,"TAB6";"DOT",#N/A,FALSE,"TAB24APP";"EXTDEBT",#N/A,FALSE,"TAB25APP"}</definedName>
    <definedName name="deed" localSheetId="2" hidden="1">{"TRADE_COMP",#N/A,FALSE,"TAB23APP";"BOP",#N/A,FALSE,"TAB6";"DOT",#N/A,FALSE,"TAB24APP";"EXTDEBT",#N/A,FALSE,"TAB25APP"}</definedName>
    <definedName name="deed" localSheetId="3" hidden="1">{"TRADE_COMP",#N/A,FALSE,"TAB23APP";"BOP",#N/A,FALSE,"TAB6";"DOT",#N/A,FALSE,"TAB24APP";"EXTDEBT",#N/A,FALSE,"TAB25APP"}</definedName>
    <definedName name="deed" localSheetId="4" hidden="1">{"TRADE_COMP",#N/A,FALSE,"TAB23APP";"BOP",#N/A,FALSE,"TAB6";"DOT",#N/A,FALSE,"TAB24APP";"EXTDEBT",#N/A,FALSE,"TAB25APP"}</definedName>
    <definedName name="deed" localSheetId="5" hidden="1">{"TRADE_COMP",#N/A,FALSE,"TAB23APP";"BOP",#N/A,FALSE,"TAB6";"DOT",#N/A,FALSE,"TAB24APP";"EXTDEBT",#N/A,FALSE,"TAB25APP"}</definedName>
    <definedName name="deed" localSheetId="6" hidden="1">{"TRADE_COMP",#N/A,FALSE,"TAB23APP";"BOP",#N/A,FALSE,"TAB6";"DOT",#N/A,FALSE,"TAB24APP";"EXTDEBT",#N/A,FALSE,"TAB25APP"}</definedName>
    <definedName name="deed" localSheetId="8" hidden="1">{"TRADE_COMP",#N/A,FALSE,"TAB23APP";"BOP",#N/A,FALSE,"TAB6";"DOT",#N/A,FALSE,"TAB24APP";"EXTDEBT",#N/A,FALSE,"TAB25APP"}</definedName>
    <definedName name="deed" localSheetId="17" hidden="1">{"TRADE_COMP",#N/A,FALSE,"TAB23APP";"BOP",#N/A,FALSE,"TAB6";"DOT",#N/A,FALSE,"TAB24APP";"EXTDEBT",#N/A,FALSE,"TAB25APP"}</definedName>
    <definedName name="deed" localSheetId="11" hidden="1">{"TRADE_COMP",#N/A,FALSE,"TAB23APP";"BOP",#N/A,FALSE,"TAB6";"DOT",#N/A,FALSE,"TAB24APP";"EXTDEBT",#N/A,FALSE,"TAB25APP"}</definedName>
    <definedName name="deed" hidden="1">{"TRADE_COMP",#N/A,FALSE,"TAB23APP";"BOP",#N/A,FALSE,"TAB6";"DOT",#N/A,FALSE,"TAB24APP";"EXTDEBT",#N/A,FALSE,"TAB25APP"}</definedName>
    <definedName name="dftyihiuh" localSheetId="1" hidden="1">{"macro",#N/A,FALSE,"Macro";"smq2",#N/A,FALSE,"Data";"smq3",#N/A,FALSE,"Data";"smq4",#N/A,FALSE,"Data";"smq5",#N/A,FALSE,"Data";"smq6",#N/A,FALSE,"Data";"smq7",#N/A,FALSE,"Data";"smq8",#N/A,FALSE,"Data";"smq9",#N/A,FALSE,"Data"}</definedName>
    <definedName name="dftyihiuh" localSheetId="2" hidden="1">{"macro",#N/A,FALSE,"Macro";"smq2",#N/A,FALSE,"Data";"smq3",#N/A,FALSE,"Data";"smq4",#N/A,FALSE,"Data";"smq5",#N/A,FALSE,"Data";"smq6",#N/A,FALSE,"Data";"smq7",#N/A,FALSE,"Data";"smq8",#N/A,FALSE,"Data";"smq9",#N/A,FALSE,"Data"}</definedName>
    <definedName name="dftyihiuh" localSheetId="3" hidden="1">{"macro",#N/A,FALSE,"Macro";"smq2",#N/A,FALSE,"Data";"smq3",#N/A,FALSE,"Data";"smq4",#N/A,FALSE,"Data";"smq5",#N/A,FALSE,"Data";"smq6",#N/A,FALSE,"Data";"smq7",#N/A,FALSE,"Data";"smq8",#N/A,FALSE,"Data";"smq9",#N/A,FALSE,"Data"}</definedName>
    <definedName name="dftyihiuh" localSheetId="4" hidden="1">{"macro",#N/A,FALSE,"Macro";"smq2",#N/A,FALSE,"Data";"smq3",#N/A,FALSE,"Data";"smq4",#N/A,FALSE,"Data";"smq5",#N/A,FALSE,"Data";"smq6",#N/A,FALSE,"Data";"smq7",#N/A,FALSE,"Data";"smq8",#N/A,FALSE,"Data";"smq9",#N/A,FALSE,"Data"}</definedName>
    <definedName name="dftyihiuh" localSheetId="5" hidden="1">{"macro",#N/A,FALSE,"Macro";"smq2",#N/A,FALSE,"Data";"smq3",#N/A,FALSE,"Data";"smq4",#N/A,FALSE,"Data";"smq5",#N/A,FALSE,"Data";"smq6",#N/A,FALSE,"Data";"smq7",#N/A,FALSE,"Data";"smq8",#N/A,FALSE,"Data";"smq9",#N/A,FALSE,"Data"}</definedName>
    <definedName name="dftyihiuh" localSheetId="6" hidden="1">{"macro",#N/A,FALSE,"Macro";"smq2",#N/A,FALSE,"Data";"smq3",#N/A,FALSE,"Data";"smq4",#N/A,FALSE,"Data";"smq5",#N/A,FALSE,"Data";"smq6",#N/A,FALSE,"Data";"smq7",#N/A,FALSE,"Data";"smq8",#N/A,FALSE,"Data";"smq9",#N/A,FALSE,"Data"}</definedName>
    <definedName name="dftyihiuh" localSheetId="8" hidden="1">{"macro",#N/A,FALSE,"Macro";"smq2",#N/A,FALSE,"Data";"smq3",#N/A,FALSE,"Data";"smq4",#N/A,FALSE,"Data";"smq5",#N/A,FALSE,"Data";"smq6",#N/A,FALSE,"Data";"smq7",#N/A,FALSE,"Data";"smq8",#N/A,FALSE,"Data";"smq9",#N/A,FALSE,"Data"}</definedName>
    <definedName name="dftyihiuh" localSheetId="17" hidden="1">{"macro",#N/A,FALSE,"Macro";"smq2",#N/A,FALSE,"Data";"smq3",#N/A,FALSE,"Data";"smq4",#N/A,FALSE,"Data";"smq5",#N/A,FALSE,"Data";"smq6",#N/A,FALSE,"Data";"smq7",#N/A,FALSE,"Data";"smq8",#N/A,FALSE,"Data";"smq9",#N/A,FALSE,"Data"}</definedName>
    <definedName name="dftyihiuh" localSheetId="11" hidden="1">{"macro",#N/A,FALSE,"Macro";"smq2",#N/A,FALSE,"Data";"smq3",#N/A,FALSE,"Data";"smq4",#N/A,FALSE,"Data";"smq5",#N/A,FALSE,"Data";"smq6",#N/A,FALSE,"Data";"smq7",#N/A,FALSE,"Data";"smq8",#N/A,FALSE,"Data";"smq9",#N/A,FALSE,"Data"}</definedName>
    <definedName name="dftyihiuh" hidden="1">{"macro",#N/A,FALSE,"Macro";"smq2",#N/A,FALSE,"Data";"smq3",#N/A,FALSE,"Data";"smq4",#N/A,FALSE,"Data";"smq5",#N/A,FALSE,"Data";"smq6",#N/A,FALSE,"Data";"smq7",#N/A,FALSE,"Data";"smq8",#N/A,FALSE,"Data";"smq9",#N/A,FALSE,"Data"}</definedName>
    <definedName name="dghj" localSheetId="1" hidden="1">{"partial screen",#N/A,FALSE,"State_Gov't"}</definedName>
    <definedName name="dghj" localSheetId="2" hidden="1">{"partial screen",#N/A,FALSE,"State_Gov't"}</definedName>
    <definedName name="dghj" localSheetId="3" hidden="1">{"partial screen",#N/A,FALSE,"State_Gov't"}</definedName>
    <definedName name="dghj" localSheetId="4" hidden="1">{"partial screen",#N/A,FALSE,"State_Gov't"}</definedName>
    <definedName name="dghj" localSheetId="5" hidden="1">{"partial screen",#N/A,FALSE,"State_Gov't"}</definedName>
    <definedName name="dghj" localSheetId="6" hidden="1">{"partial screen",#N/A,FALSE,"State_Gov't"}</definedName>
    <definedName name="dghj" localSheetId="8" hidden="1">{"partial screen",#N/A,FALSE,"State_Gov't"}</definedName>
    <definedName name="dghj" localSheetId="17" hidden="1">{"partial screen",#N/A,FALSE,"State_Gov't"}</definedName>
    <definedName name="dghj" localSheetId="11" hidden="1">{"partial screen",#N/A,FALSE,"State_Gov't"}</definedName>
    <definedName name="dghj" hidden="1">{"partial screen",#N/A,FALSE,"State_Gov't"}</definedName>
    <definedName name="djop" localSheetId="1" hidden="1">{"macro",#N/A,FALSE,"Macro";"smq2",#N/A,FALSE,"Data";"smq3",#N/A,FALSE,"Data";"smq4",#N/A,FALSE,"Data";"smq5",#N/A,FALSE,"Data";"smq6",#N/A,FALSE,"Data";"smq7",#N/A,FALSE,"Data";"smq8",#N/A,FALSE,"Data";"smq9",#N/A,FALSE,"Data"}</definedName>
    <definedName name="djop" localSheetId="2" hidden="1">{"macro",#N/A,FALSE,"Macro";"smq2",#N/A,FALSE,"Data";"smq3",#N/A,FALSE,"Data";"smq4",#N/A,FALSE,"Data";"smq5",#N/A,FALSE,"Data";"smq6",#N/A,FALSE,"Data";"smq7",#N/A,FALSE,"Data";"smq8",#N/A,FALSE,"Data";"smq9",#N/A,FALSE,"Data"}</definedName>
    <definedName name="djop" localSheetId="3" hidden="1">{"macro",#N/A,FALSE,"Macro";"smq2",#N/A,FALSE,"Data";"smq3",#N/A,FALSE,"Data";"smq4",#N/A,FALSE,"Data";"smq5",#N/A,FALSE,"Data";"smq6",#N/A,FALSE,"Data";"smq7",#N/A,FALSE,"Data";"smq8",#N/A,FALSE,"Data";"smq9",#N/A,FALSE,"Data"}</definedName>
    <definedName name="djop" localSheetId="4" hidden="1">{"macro",#N/A,FALSE,"Macro";"smq2",#N/A,FALSE,"Data";"smq3",#N/A,FALSE,"Data";"smq4",#N/A,FALSE,"Data";"smq5",#N/A,FALSE,"Data";"smq6",#N/A,FALSE,"Data";"smq7",#N/A,FALSE,"Data";"smq8",#N/A,FALSE,"Data";"smq9",#N/A,FALSE,"Data"}</definedName>
    <definedName name="djop" localSheetId="5" hidden="1">{"macro",#N/A,FALSE,"Macro";"smq2",#N/A,FALSE,"Data";"smq3",#N/A,FALSE,"Data";"smq4",#N/A,FALSE,"Data";"smq5",#N/A,FALSE,"Data";"smq6",#N/A,FALSE,"Data";"smq7",#N/A,FALSE,"Data";"smq8",#N/A,FALSE,"Data";"smq9",#N/A,FALSE,"Data"}</definedName>
    <definedName name="djop" localSheetId="6" hidden="1">{"macro",#N/A,FALSE,"Macro";"smq2",#N/A,FALSE,"Data";"smq3",#N/A,FALSE,"Data";"smq4",#N/A,FALSE,"Data";"smq5",#N/A,FALSE,"Data";"smq6",#N/A,FALSE,"Data";"smq7",#N/A,FALSE,"Data";"smq8",#N/A,FALSE,"Data";"smq9",#N/A,FALSE,"Data"}</definedName>
    <definedName name="djop" localSheetId="8" hidden="1">{"macro",#N/A,FALSE,"Macro";"smq2",#N/A,FALSE,"Data";"smq3",#N/A,FALSE,"Data";"smq4",#N/A,FALSE,"Data";"smq5",#N/A,FALSE,"Data";"smq6",#N/A,FALSE,"Data";"smq7",#N/A,FALSE,"Data";"smq8",#N/A,FALSE,"Data";"smq9",#N/A,FALSE,"Data"}</definedName>
    <definedName name="djop" localSheetId="17" hidden="1">{"macro",#N/A,FALSE,"Macro";"smq2",#N/A,FALSE,"Data";"smq3",#N/A,FALSE,"Data";"smq4",#N/A,FALSE,"Data";"smq5",#N/A,FALSE,"Data";"smq6",#N/A,FALSE,"Data";"smq7",#N/A,FALSE,"Data";"smq8",#N/A,FALSE,"Data";"smq9",#N/A,FALSE,"Data"}</definedName>
    <definedName name="djop" localSheetId="11" hidden="1">{"macro",#N/A,FALSE,"Macro";"smq2",#N/A,FALSE,"Data";"smq3",#N/A,FALSE,"Data";"smq4",#N/A,FALSE,"Data";"smq5",#N/A,FALSE,"Data";"smq6",#N/A,FALSE,"Data";"smq7",#N/A,FALSE,"Data";"smq8",#N/A,FALSE,"Data";"smq9",#N/A,FALSE,"Data"}</definedName>
    <definedName name="djop" hidden="1">{"macro",#N/A,FALSE,"Macro";"smq2",#N/A,FALSE,"Data";"smq3",#N/A,FALSE,"Data";"smq4",#N/A,FALSE,"Data";"smq5",#N/A,FALSE,"Data";"smq6",#N/A,FALSE,"Data";"smq7",#N/A,FALSE,"Data";"smq8",#N/A,FALSE,"Data";"smq9",#N/A,FALSE,"Data"}</definedName>
    <definedName name="ee" localSheetId="1" hidden="1">{"Tab1",#N/A,FALSE,"P";"Tab2",#N/A,FALSE,"P"}</definedName>
    <definedName name="ee" localSheetId="2" hidden="1">{"Tab1",#N/A,FALSE,"P";"Tab2",#N/A,FALSE,"P"}</definedName>
    <definedName name="ee" localSheetId="3" hidden="1">{"Tab1",#N/A,FALSE,"P";"Tab2",#N/A,FALSE,"P"}</definedName>
    <definedName name="ee" localSheetId="4" hidden="1">{"Tab1",#N/A,FALSE,"P";"Tab2",#N/A,FALSE,"P"}</definedName>
    <definedName name="ee" localSheetId="5" hidden="1">{"Tab1",#N/A,FALSE,"P";"Tab2",#N/A,FALSE,"P"}</definedName>
    <definedName name="ee" localSheetId="6" hidden="1">{"Tab1",#N/A,FALSE,"P";"Tab2",#N/A,FALSE,"P"}</definedName>
    <definedName name="ee" localSheetId="8" hidden="1">{"Tab1",#N/A,FALSE,"P";"Tab2",#N/A,FALSE,"P"}</definedName>
    <definedName name="ee" localSheetId="17" hidden="1">{"Tab1",#N/A,FALSE,"P";"Tab2",#N/A,FALSE,"P"}</definedName>
    <definedName name="ee" localSheetId="11" hidden="1">{"Tab1",#N/A,FALSE,"P";"Tab2",#N/A,FALSE,"P"}</definedName>
    <definedName name="ee" hidden="1">{"Tab1",#N/A,FALSE,"P";"Tab2",#N/A,FALSE,"P"}</definedName>
    <definedName name="eee" localSheetId="1" hidden="1">{"Tab1",#N/A,FALSE,"P";"Tab2",#N/A,FALSE,"P"}</definedName>
    <definedName name="eee" localSheetId="2" hidden="1">{"Tab1",#N/A,FALSE,"P";"Tab2",#N/A,FALSE,"P"}</definedName>
    <definedName name="eee" localSheetId="3" hidden="1">{"Tab1",#N/A,FALSE,"P";"Tab2",#N/A,FALSE,"P"}</definedName>
    <definedName name="eee" localSheetId="4" hidden="1">{"Tab1",#N/A,FALSE,"P";"Tab2",#N/A,FALSE,"P"}</definedName>
    <definedName name="eee" localSheetId="5" hidden="1">{"Tab1",#N/A,FALSE,"P";"Tab2",#N/A,FALSE,"P"}</definedName>
    <definedName name="eee" localSheetId="6" hidden="1">{"Tab1",#N/A,FALSE,"P";"Tab2",#N/A,FALSE,"P"}</definedName>
    <definedName name="eee" localSheetId="8" hidden="1">{"Tab1",#N/A,FALSE,"P";"Tab2",#N/A,FALSE,"P"}</definedName>
    <definedName name="eee" localSheetId="17" hidden="1">{"Tab1",#N/A,FALSE,"P";"Tab2",#N/A,FALSE,"P"}</definedName>
    <definedName name="eee" localSheetId="11" hidden="1">{"Tab1",#N/A,FALSE,"P";"Tab2",#N/A,FALSE,"P"}</definedName>
    <definedName name="eee" hidden="1">{"Tab1",#N/A,FALSE,"P";"Tab2",#N/A,FALSE,"P"}</definedName>
    <definedName name="er" localSheetId="1" hidden="1">{"Main Economic Indicators",#N/A,FALSE,"C"}</definedName>
    <definedName name="er" localSheetId="2" hidden="1">{"Main Economic Indicators",#N/A,FALSE,"C"}</definedName>
    <definedName name="er" localSheetId="3" hidden="1">{"Main Economic Indicators",#N/A,FALSE,"C"}</definedName>
    <definedName name="er" localSheetId="4" hidden="1">{"Main Economic Indicators",#N/A,FALSE,"C"}</definedName>
    <definedName name="er" localSheetId="5" hidden="1">{"Main Economic Indicators",#N/A,FALSE,"C"}</definedName>
    <definedName name="er" localSheetId="6" hidden="1">{"Main Economic Indicators",#N/A,FALSE,"C"}</definedName>
    <definedName name="er" localSheetId="8" hidden="1">{"Main Economic Indicators",#N/A,FALSE,"C"}</definedName>
    <definedName name="er" localSheetId="17" hidden="1">{"Main Economic Indicators",#N/A,FALSE,"C"}</definedName>
    <definedName name="er" localSheetId="11" hidden="1">{"Main Economic Indicators",#N/A,FALSE,"C"}</definedName>
    <definedName name="er" hidden="1">{"Main Economic Indicators",#N/A,FALSE,"C"}</definedName>
    <definedName name="ergf" localSheetId="1" hidden="1">{"Main Economic Indicators",#N/A,FALSE,"C"}</definedName>
    <definedName name="ergf" localSheetId="2" hidden="1">{"Main Economic Indicators",#N/A,FALSE,"C"}</definedName>
    <definedName name="ergf" localSheetId="3" hidden="1">{"Main Economic Indicators",#N/A,FALSE,"C"}</definedName>
    <definedName name="ergf" localSheetId="4" hidden="1">{"Main Economic Indicators",#N/A,FALSE,"C"}</definedName>
    <definedName name="ergf" localSheetId="5" hidden="1">{"Main Economic Indicators",#N/A,FALSE,"C"}</definedName>
    <definedName name="ergf" localSheetId="6" hidden="1">{"Main Economic Indicators",#N/A,FALSE,"C"}</definedName>
    <definedName name="ergf" localSheetId="8" hidden="1">{"Main Economic Indicators",#N/A,FALSE,"C"}</definedName>
    <definedName name="ergf" localSheetId="17" hidden="1">{"Main Economic Indicators",#N/A,FALSE,"C"}</definedName>
    <definedName name="ergf" localSheetId="11" hidden="1">{"Main Economic Indicators",#N/A,FALSE,"C"}</definedName>
    <definedName name="ergf" hidden="1">{"Main Economic Indicators",#N/A,FALSE,"C"}</definedName>
    <definedName name="ergferger" localSheetId="1" hidden="1">{"Main Economic Indicators",#N/A,FALSE,"C"}</definedName>
    <definedName name="ergferger" localSheetId="2" hidden="1">{"Main Economic Indicators",#N/A,FALSE,"C"}</definedName>
    <definedName name="ergferger" localSheetId="3" hidden="1">{"Main Economic Indicators",#N/A,FALSE,"C"}</definedName>
    <definedName name="ergferger" localSheetId="4" hidden="1">{"Main Economic Indicators",#N/A,FALSE,"C"}</definedName>
    <definedName name="ergferger" localSheetId="5" hidden="1">{"Main Economic Indicators",#N/A,FALSE,"C"}</definedName>
    <definedName name="ergferger" localSheetId="6" hidden="1">{"Main Economic Indicators",#N/A,FALSE,"C"}</definedName>
    <definedName name="ergferger" localSheetId="8" hidden="1">{"Main Economic Indicators",#N/A,FALSE,"C"}</definedName>
    <definedName name="ergferger" localSheetId="17" hidden="1">{"Main Economic Indicators",#N/A,FALSE,"C"}</definedName>
    <definedName name="ergferger" localSheetId="11" hidden="1">{"Main Economic Indicators",#N/A,FALSE,"C"}</definedName>
    <definedName name="ergferger" hidden="1">{"Main Economic Indicators",#N/A,FALSE,"C"}</definedName>
    <definedName name="ertu" localSheetId="1" hidden="1">{"macroa",#N/A,FALSE,"Macro";"suma2",#N/A,FALSE,"Data";"suma3",#N/A,FALSE,"Data";"suma4",#N/A,FALSE,"Data";"suma5",#N/A,FALSE,"Data";"suma6",#N/A,FALSE,"Data";"suma7",#N/A,FALSE,"Data";"suma8",#N/A,FALSE,"Data";"suma9",#N/A,FALSE,"Data"}</definedName>
    <definedName name="ertu" localSheetId="2" hidden="1">{"macroa",#N/A,FALSE,"Macro";"suma2",#N/A,FALSE,"Data";"suma3",#N/A,FALSE,"Data";"suma4",#N/A,FALSE,"Data";"suma5",#N/A,FALSE,"Data";"suma6",#N/A,FALSE,"Data";"suma7",#N/A,FALSE,"Data";"suma8",#N/A,FALSE,"Data";"suma9",#N/A,FALSE,"Data"}</definedName>
    <definedName name="ertu" localSheetId="3" hidden="1">{"macroa",#N/A,FALSE,"Macro";"suma2",#N/A,FALSE,"Data";"suma3",#N/A,FALSE,"Data";"suma4",#N/A,FALSE,"Data";"suma5",#N/A,FALSE,"Data";"suma6",#N/A,FALSE,"Data";"suma7",#N/A,FALSE,"Data";"suma8",#N/A,FALSE,"Data";"suma9",#N/A,FALSE,"Data"}</definedName>
    <definedName name="ertu" localSheetId="4" hidden="1">{"macroa",#N/A,FALSE,"Macro";"suma2",#N/A,FALSE,"Data";"suma3",#N/A,FALSE,"Data";"suma4",#N/A,FALSE,"Data";"suma5",#N/A,FALSE,"Data";"suma6",#N/A,FALSE,"Data";"suma7",#N/A,FALSE,"Data";"suma8",#N/A,FALSE,"Data";"suma9",#N/A,FALSE,"Data"}</definedName>
    <definedName name="ertu" localSheetId="5" hidden="1">{"macroa",#N/A,FALSE,"Macro";"suma2",#N/A,FALSE,"Data";"suma3",#N/A,FALSE,"Data";"suma4",#N/A,FALSE,"Data";"suma5",#N/A,FALSE,"Data";"suma6",#N/A,FALSE,"Data";"suma7",#N/A,FALSE,"Data";"suma8",#N/A,FALSE,"Data";"suma9",#N/A,FALSE,"Data"}</definedName>
    <definedName name="ertu" localSheetId="6" hidden="1">{"macroa",#N/A,FALSE,"Macro";"suma2",#N/A,FALSE,"Data";"suma3",#N/A,FALSE,"Data";"suma4",#N/A,FALSE,"Data";"suma5",#N/A,FALSE,"Data";"suma6",#N/A,FALSE,"Data";"suma7",#N/A,FALSE,"Data";"suma8",#N/A,FALSE,"Data";"suma9",#N/A,FALSE,"Data"}</definedName>
    <definedName name="ertu" localSheetId="8" hidden="1">{"macroa",#N/A,FALSE,"Macro";"suma2",#N/A,FALSE,"Data";"suma3",#N/A,FALSE,"Data";"suma4",#N/A,FALSE,"Data";"suma5",#N/A,FALSE,"Data";"suma6",#N/A,FALSE,"Data";"suma7",#N/A,FALSE,"Data";"suma8",#N/A,FALSE,"Data";"suma9",#N/A,FALSE,"Data"}</definedName>
    <definedName name="ertu" localSheetId="17" hidden="1">{"macroa",#N/A,FALSE,"Macro";"suma2",#N/A,FALSE,"Data";"suma3",#N/A,FALSE,"Data";"suma4",#N/A,FALSE,"Data";"suma5",#N/A,FALSE,"Data";"suma6",#N/A,FALSE,"Data";"suma7",#N/A,FALSE,"Data";"suma8",#N/A,FALSE,"Data";"suma9",#N/A,FALSE,"Data"}</definedName>
    <definedName name="ertu" localSheetId="11" hidden="1">{"macroa",#N/A,FALSE,"Macro";"suma2",#N/A,FALSE,"Data";"suma3",#N/A,FALSE,"Data";"suma4",#N/A,FALSE,"Data";"suma5",#N/A,FALSE,"Data";"suma6",#N/A,FALSE,"Data";"suma7",#N/A,FALSE,"Data";"suma8",#N/A,FALSE,"Data";"suma9",#N/A,FALSE,"Data"}</definedName>
    <definedName name="ertu" hidden="1">{"macroa",#N/A,FALSE,"Macro";"suma2",#N/A,FALSE,"Data";"suma3",#N/A,FALSE,"Data";"suma4",#N/A,FALSE,"Data";"suma5",#N/A,FALSE,"Data";"suma6",#N/A,FALSE,"Data";"suma7",#N/A,FALSE,"Data";"suma8",#N/A,FALSE,"Data";"suma9",#N/A,FALSE,"Data"}</definedName>
    <definedName name="ewrpoigagoiajflsidj" localSheetId="1" hidden="1">{"macroa",#N/A,FALSE,"Macro";"suma2",#N/A,FALSE,"Data";"suma3",#N/A,FALSE,"Data";"suma4",#N/A,FALSE,"Data";"suma5",#N/A,FALSE,"Data";"suma6",#N/A,FALSE,"Data";"suma7",#N/A,FALSE,"Data";"suma8",#N/A,FALSE,"Data";"suma9",#N/A,FALSE,"Data"}</definedName>
    <definedName name="ewrpoigagoiajflsidj" localSheetId="2" hidden="1">{"macroa",#N/A,FALSE,"Macro";"suma2",#N/A,FALSE,"Data";"suma3",#N/A,FALSE,"Data";"suma4",#N/A,FALSE,"Data";"suma5",#N/A,FALSE,"Data";"suma6",#N/A,FALSE,"Data";"suma7",#N/A,FALSE,"Data";"suma8",#N/A,FALSE,"Data";"suma9",#N/A,FALSE,"Data"}</definedName>
    <definedName name="ewrpoigagoiajflsidj" localSheetId="3" hidden="1">{"macroa",#N/A,FALSE,"Macro";"suma2",#N/A,FALSE,"Data";"suma3",#N/A,FALSE,"Data";"suma4",#N/A,FALSE,"Data";"suma5",#N/A,FALSE,"Data";"suma6",#N/A,FALSE,"Data";"suma7",#N/A,FALSE,"Data";"suma8",#N/A,FALSE,"Data";"suma9",#N/A,FALSE,"Data"}</definedName>
    <definedName name="ewrpoigagoiajflsidj" localSheetId="4" hidden="1">{"macroa",#N/A,FALSE,"Macro";"suma2",#N/A,FALSE,"Data";"suma3",#N/A,FALSE,"Data";"suma4",#N/A,FALSE,"Data";"suma5",#N/A,FALSE,"Data";"suma6",#N/A,FALSE,"Data";"suma7",#N/A,FALSE,"Data";"suma8",#N/A,FALSE,"Data";"suma9",#N/A,FALSE,"Data"}</definedName>
    <definedName name="ewrpoigagoiajflsidj" localSheetId="5" hidden="1">{"macroa",#N/A,FALSE,"Macro";"suma2",#N/A,FALSE,"Data";"suma3",#N/A,FALSE,"Data";"suma4",#N/A,FALSE,"Data";"suma5",#N/A,FALSE,"Data";"suma6",#N/A,FALSE,"Data";"suma7",#N/A,FALSE,"Data";"suma8",#N/A,FALSE,"Data";"suma9",#N/A,FALSE,"Data"}</definedName>
    <definedName name="ewrpoigagoiajflsidj" localSheetId="6" hidden="1">{"macroa",#N/A,FALSE,"Macro";"suma2",#N/A,FALSE,"Data";"suma3",#N/A,FALSE,"Data";"suma4",#N/A,FALSE,"Data";"suma5",#N/A,FALSE,"Data";"suma6",#N/A,FALSE,"Data";"suma7",#N/A,FALSE,"Data";"suma8",#N/A,FALSE,"Data";"suma9",#N/A,FALSE,"Data"}</definedName>
    <definedName name="ewrpoigagoiajflsidj" localSheetId="8" hidden="1">{"macroa",#N/A,FALSE,"Macro";"suma2",#N/A,FALSE,"Data";"suma3",#N/A,FALSE,"Data";"suma4",#N/A,FALSE,"Data";"suma5",#N/A,FALSE,"Data";"suma6",#N/A,FALSE,"Data";"suma7",#N/A,FALSE,"Data";"suma8",#N/A,FALSE,"Data";"suma9",#N/A,FALSE,"Data"}</definedName>
    <definedName name="ewrpoigagoiajflsidj" localSheetId="17" hidden="1">{"macroa",#N/A,FALSE,"Macro";"suma2",#N/A,FALSE,"Data";"suma3",#N/A,FALSE,"Data";"suma4",#N/A,FALSE,"Data";"suma5",#N/A,FALSE,"Data";"suma6",#N/A,FALSE,"Data";"suma7",#N/A,FALSE,"Data";"suma8",#N/A,FALSE,"Data";"suma9",#N/A,FALSE,"Data"}</definedName>
    <definedName name="ewrpoigagoiajflsidj" localSheetId="11" hidden="1">{"macroa",#N/A,FALSE,"Macro";"suma2",#N/A,FALSE,"Data";"suma3",#N/A,FALSE,"Data";"suma4",#N/A,FALSE,"Data";"suma5",#N/A,FALSE,"Data";"suma6",#N/A,FALSE,"Data";"suma7",#N/A,FALSE,"Data";"suma8",#N/A,FALSE,"Data";"suma9",#N/A,FALSE,"Data"}</definedName>
    <definedName name="ewrpoigagoiajflsidj" hidden="1">{"macroa",#N/A,FALSE,"Macro";"suma2",#N/A,FALSE,"Data";"suma3",#N/A,FALSE,"Data";"suma4",#N/A,FALSE,"Data";"suma5",#N/A,FALSE,"Data";"suma6",#N/A,FALSE,"Data";"suma7",#N/A,FALSE,"Data";"suma8",#N/A,FALSE,"Data";"suma9",#N/A,FALSE,"Data"}</definedName>
    <definedName name="ff" localSheetId="1" hidden="1">{"Tab1",#N/A,FALSE,"P";"Tab2",#N/A,FALSE,"P"}</definedName>
    <definedName name="ff" localSheetId="2" hidden="1">{"Tab1",#N/A,FALSE,"P";"Tab2",#N/A,FALSE,"P"}</definedName>
    <definedName name="ff" localSheetId="3" hidden="1">{"Tab1",#N/A,FALSE,"P";"Tab2",#N/A,FALSE,"P"}</definedName>
    <definedName name="ff" localSheetId="4" hidden="1">{"Tab1",#N/A,FALSE,"P";"Tab2",#N/A,FALSE,"P"}</definedName>
    <definedName name="ff" localSheetId="5" hidden="1">{"Tab1",#N/A,FALSE,"P";"Tab2",#N/A,FALSE,"P"}</definedName>
    <definedName name="ff" localSheetId="6" hidden="1">{"Tab1",#N/A,FALSE,"P";"Tab2",#N/A,FALSE,"P"}</definedName>
    <definedName name="ff" localSheetId="8" hidden="1">{"Tab1",#N/A,FALSE,"P";"Tab2",#N/A,FALSE,"P"}</definedName>
    <definedName name="ff" localSheetId="17" hidden="1">{"Tab1",#N/A,FALSE,"P";"Tab2",#N/A,FALSE,"P"}</definedName>
    <definedName name="ff" localSheetId="11" hidden="1">{"Tab1",#N/A,FALSE,"P";"Tab2",#N/A,FALSE,"P"}</definedName>
    <definedName name="ff" hidden="1">{"Tab1",#N/A,FALSE,"P";"Tab2",#N/A,FALSE,"P"}</definedName>
    <definedName name="fff" localSheetId="1" hidden="1">{"Tab1",#N/A,FALSE,"P";"Tab2",#N/A,FALSE,"P"}</definedName>
    <definedName name="fff" localSheetId="2" hidden="1">{"Tab1",#N/A,FALSE,"P";"Tab2",#N/A,FALSE,"P"}</definedName>
    <definedName name="fff" localSheetId="3" hidden="1">{"Tab1",#N/A,FALSE,"P";"Tab2",#N/A,FALSE,"P"}</definedName>
    <definedName name="fff" localSheetId="4" hidden="1">{"Tab1",#N/A,FALSE,"P";"Tab2",#N/A,FALSE,"P"}</definedName>
    <definedName name="fff" localSheetId="5" hidden="1">{"Tab1",#N/A,FALSE,"P";"Tab2",#N/A,FALSE,"P"}</definedName>
    <definedName name="fff" localSheetId="6" hidden="1">{"Tab1",#N/A,FALSE,"P";"Tab2",#N/A,FALSE,"P"}</definedName>
    <definedName name="fff" localSheetId="8" hidden="1">{"Tab1",#N/A,FALSE,"P";"Tab2",#N/A,FALSE,"P"}</definedName>
    <definedName name="fff" localSheetId="17" hidden="1">{"Tab1",#N/A,FALSE,"P";"Tab2",#N/A,FALSE,"P"}</definedName>
    <definedName name="fff" localSheetId="11" hidden="1">{"Tab1",#N/A,FALSE,"P";"Tab2",#N/A,FALSE,"P"}</definedName>
    <definedName name="fff" hidden="1">{"Tab1",#N/A,FALSE,"P";"Tab2",#N/A,FALSE,"P"}</definedName>
    <definedName name="fg" localSheetId="1" hidden="1">{"Riqfin97",#N/A,FALSE,"Tran";"Riqfinpro",#N/A,FALSE,"Tran"}</definedName>
    <definedName name="fg" localSheetId="2" hidden="1">{"Riqfin97",#N/A,FALSE,"Tran";"Riqfinpro",#N/A,FALSE,"Tran"}</definedName>
    <definedName name="fg" localSheetId="3" hidden="1">{"Riqfin97",#N/A,FALSE,"Tran";"Riqfinpro",#N/A,FALSE,"Tran"}</definedName>
    <definedName name="fg" localSheetId="4" hidden="1">{"Riqfin97",#N/A,FALSE,"Tran";"Riqfinpro",#N/A,FALSE,"Tran"}</definedName>
    <definedName name="fg" localSheetId="5" hidden="1">{"Riqfin97",#N/A,FALSE,"Tran";"Riqfinpro",#N/A,FALSE,"Tran"}</definedName>
    <definedName name="fg" localSheetId="6" hidden="1">{"Riqfin97",#N/A,FALSE,"Tran";"Riqfinpro",#N/A,FALSE,"Tran"}</definedName>
    <definedName name="fg" localSheetId="8" hidden="1">{"Riqfin97",#N/A,FALSE,"Tran";"Riqfinpro",#N/A,FALSE,"Tran"}</definedName>
    <definedName name="fg" localSheetId="17" hidden="1">{"Riqfin97",#N/A,FALSE,"Tran";"Riqfinpro",#N/A,FALSE,"Tran"}</definedName>
    <definedName name="fg" localSheetId="11" hidden="1">{"Riqfin97",#N/A,FALSE,"Tran";"Riqfinpro",#N/A,FALSE,"Tran"}</definedName>
    <definedName name="fg" hidden="1">{"Riqfin97",#N/A,FALSE,"Tran";"Riqfinpro",#N/A,FALSE,"Tran"}</definedName>
    <definedName name="fgh" localSheetId="1" hidden="1">{"macro",#N/A,FALSE,"Macro";"smq2",#N/A,FALSE,"Data";"smq3",#N/A,FALSE,"Data";"smq4",#N/A,FALSE,"Data";"smq5",#N/A,FALSE,"Data";"smq6",#N/A,FALSE,"Data";"smq7",#N/A,FALSE,"Data";"smq8",#N/A,FALSE,"Data";"smq9",#N/A,FALSE,"Data"}</definedName>
    <definedName name="fgh" localSheetId="2" hidden="1">{"macro",#N/A,FALSE,"Macro";"smq2",#N/A,FALSE,"Data";"smq3",#N/A,FALSE,"Data";"smq4",#N/A,FALSE,"Data";"smq5",#N/A,FALSE,"Data";"smq6",#N/A,FALSE,"Data";"smq7",#N/A,FALSE,"Data";"smq8",#N/A,FALSE,"Data";"smq9",#N/A,FALSE,"Data"}</definedName>
    <definedName name="fgh" localSheetId="3" hidden="1">{"macro",#N/A,FALSE,"Macro";"smq2",#N/A,FALSE,"Data";"smq3",#N/A,FALSE,"Data";"smq4",#N/A,FALSE,"Data";"smq5",#N/A,FALSE,"Data";"smq6",#N/A,FALSE,"Data";"smq7",#N/A,FALSE,"Data";"smq8",#N/A,FALSE,"Data";"smq9",#N/A,FALSE,"Data"}</definedName>
    <definedName name="fgh" localSheetId="4" hidden="1">{"macro",#N/A,FALSE,"Macro";"smq2",#N/A,FALSE,"Data";"smq3",#N/A,FALSE,"Data";"smq4",#N/A,FALSE,"Data";"smq5",#N/A,FALSE,"Data";"smq6",#N/A,FALSE,"Data";"smq7",#N/A,FALSE,"Data";"smq8",#N/A,FALSE,"Data";"smq9",#N/A,FALSE,"Data"}</definedName>
    <definedName name="fgh" localSheetId="5" hidden="1">{"macro",#N/A,FALSE,"Macro";"smq2",#N/A,FALSE,"Data";"smq3",#N/A,FALSE,"Data";"smq4",#N/A,FALSE,"Data";"smq5",#N/A,FALSE,"Data";"smq6",#N/A,FALSE,"Data";"smq7",#N/A,FALSE,"Data";"smq8",#N/A,FALSE,"Data";"smq9",#N/A,FALSE,"Data"}</definedName>
    <definedName name="fgh" localSheetId="6" hidden="1">{"macro",#N/A,FALSE,"Macro";"smq2",#N/A,FALSE,"Data";"smq3",#N/A,FALSE,"Data";"smq4",#N/A,FALSE,"Data";"smq5",#N/A,FALSE,"Data";"smq6",#N/A,FALSE,"Data";"smq7",#N/A,FALSE,"Data";"smq8",#N/A,FALSE,"Data";"smq9",#N/A,FALSE,"Data"}</definedName>
    <definedName name="fgh" localSheetId="8" hidden="1">{"macro",#N/A,FALSE,"Macro";"smq2",#N/A,FALSE,"Data";"smq3",#N/A,FALSE,"Data";"smq4",#N/A,FALSE,"Data";"smq5",#N/A,FALSE,"Data";"smq6",#N/A,FALSE,"Data";"smq7",#N/A,FALSE,"Data";"smq8",#N/A,FALSE,"Data";"smq9",#N/A,FALSE,"Data"}</definedName>
    <definedName name="fgh" localSheetId="17" hidden="1">{"macro",#N/A,FALSE,"Macro";"smq2",#N/A,FALSE,"Data";"smq3",#N/A,FALSE,"Data";"smq4",#N/A,FALSE,"Data";"smq5",#N/A,FALSE,"Data";"smq6",#N/A,FALSE,"Data";"smq7",#N/A,FALSE,"Data";"smq8",#N/A,FALSE,"Data";"smq9",#N/A,FALSE,"Data"}</definedName>
    <definedName name="fgh" localSheetId="11" hidden="1">{"macro",#N/A,FALSE,"Macro";"smq2",#N/A,FALSE,"Data";"smq3",#N/A,FALSE,"Data";"smq4",#N/A,FALSE,"Data";"smq5",#N/A,FALSE,"Data";"smq6",#N/A,FALSE,"Data";"smq7",#N/A,FALSE,"Data";"smq8",#N/A,FALSE,"Data";"smq9",#N/A,FALSE,"Data"}</definedName>
    <definedName name="fgh" hidden="1">{"macro",#N/A,FALSE,"Macro";"smq2",#N/A,FALSE,"Data";"smq3",#N/A,FALSE,"Data";"smq4",#N/A,FALSE,"Data";"smq5",#N/A,FALSE,"Data";"smq6",#N/A,FALSE,"Data";"smq7",#N/A,FALSE,"Data";"smq8",#N/A,FALSE,"Data";"smq9",#N/A,FALSE,"Data"}</definedName>
    <definedName name="fill" hidden="1">#REF!</definedName>
    <definedName name="Financing" localSheetId="1" hidden="1">{"Tab1",#N/A,FALSE,"P";"Tab2",#N/A,FALSE,"P"}</definedName>
    <definedName name="Financing" localSheetId="2" hidden="1">{"Tab1",#N/A,FALSE,"P";"Tab2",#N/A,FALSE,"P"}</definedName>
    <definedName name="Financing" localSheetId="3" hidden="1">{"Tab1",#N/A,FALSE,"P";"Tab2",#N/A,FALSE,"P"}</definedName>
    <definedName name="Financing" localSheetId="4" hidden="1">{"Tab1",#N/A,FALSE,"P";"Tab2",#N/A,FALSE,"P"}</definedName>
    <definedName name="Financing" localSheetId="5" hidden="1">{"Tab1",#N/A,FALSE,"P";"Tab2",#N/A,FALSE,"P"}</definedName>
    <definedName name="Financing" localSheetId="6" hidden="1">{"Tab1",#N/A,FALSE,"P";"Tab2",#N/A,FALSE,"P"}</definedName>
    <definedName name="Financing" localSheetId="8" hidden="1">{"Tab1",#N/A,FALSE,"P";"Tab2",#N/A,FALSE,"P"}</definedName>
    <definedName name="Financing" localSheetId="17" hidden="1">{"Tab1",#N/A,FALSE,"P";"Tab2",#N/A,FALSE,"P"}</definedName>
    <definedName name="Financing" localSheetId="11" hidden="1">{"Tab1",#N/A,FALSE,"P";"Tab2",#N/A,FALSE,"P"}</definedName>
    <definedName name="Financing" hidden="1">{"Tab1",#N/A,FALSE,"P";"Tab2",#N/A,FALSE,"P"}</definedName>
    <definedName name="find.this2" localSheetId="1" hidden="1">{"macroa",#N/A,FALSE,"Macro";"suma2",#N/A,FALSE,"Data";"suma3",#N/A,FALSE,"Data";"suma4",#N/A,FALSE,"Data";"suma5",#N/A,FALSE,"Data";"suma6",#N/A,FALSE,"Data";"suma7",#N/A,FALSE,"Data";"suma8",#N/A,FALSE,"Data";"suma9",#N/A,FALSE,"Data"}</definedName>
    <definedName name="find.this2" localSheetId="2" hidden="1">{"macroa",#N/A,FALSE,"Macro";"suma2",#N/A,FALSE,"Data";"suma3",#N/A,FALSE,"Data";"suma4",#N/A,FALSE,"Data";"suma5",#N/A,FALSE,"Data";"suma6",#N/A,FALSE,"Data";"suma7",#N/A,FALSE,"Data";"suma8",#N/A,FALSE,"Data";"suma9",#N/A,FALSE,"Data"}</definedName>
    <definedName name="find.this2" localSheetId="3" hidden="1">{"macroa",#N/A,FALSE,"Macro";"suma2",#N/A,FALSE,"Data";"suma3",#N/A,FALSE,"Data";"suma4",#N/A,FALSE,"Data";"suma5",#N/A,FALSE,"Data";"suma6",#N/A,FALSE,"Data";"suma7",#N/A,FALSE,"Data";"suma8",#N/A,FALSE,"Data";"suma9",#N/A,FALSE,"Data"}</definedName>
    <definedName name="find.this2" localSheetId="4" hidden="1">{"macroa",#N/A,FALSE,"Macro";"suma2",#N/A,FALSE,"Data";"suma3",#N/A,FALSE,"Data";"suma4",#N/A,FALSE,"Data";"suma5",#N/A,FALSE,"Data";"suma6",#N/A,FALSE,"Data";"suma7",#N/A,FALSE,"Data";"suma8",#N/A,FALSE,"Data";"suma9",#N/A,FALSE,"Data"}</definedName>
    <definedName name="find.this2" localSheetId="5" hidden="1">{"macroa",#N/A,FALSE,"Macro";"suma2",#N/A,FALSE,"Data";"suma3",#N/A,FALSE,"Data";"suma4",#N/A,FALSE,"Data";"suma5",#N/A,FALSE,"Data";"suma6",#N/A,FALSE,"Data";"suma7",#N/A,FALSE,"Data";"suma8",#N/A,FALSE,"Data";"suma9",#N/A,FALSE,"Data"}</definedName>
    <definedName name="find.this2" localSheetId="6" hidden="1">{"macroa",#N/A,FALSE,"Macro";"suma2",#N/A,FALSE,"Data";"suma3",#N/A,FALSE,"Data";"suma4",#N/A,FALSE,"Data";"suma5",#N/A,FALSE,"Data";"suma6",#N/A,FALSE,"Data";"suma7",#N/A,FALSE,"Data";"suma8",#N/A,FALSE,"Data";"suma9",#N/A,FALSE,"Data"}</definedName>
    <definedName name="find.this2" localSheetId="8" hidden="1">{"macroa",#N/A,FALSE,"Macro";"suma2",#N/A,FALSE,"Data";"suma3",#N/A,FALSE,"Data";"suma4",#N/A,FALSE,"Data";"suma5",#N/A,FALSE,"Data";"suma6",#N/A,FALSE,"Data";"suma7",#N/A,FALSE,"Data";"suma8",#N/A,FALSE,"Data";"suma9",#N/A,FALSE,"Data"}</definedName>
    <definedName name="find.this2" localSheetId="17" hidden="1">{"macroa",#N/A,FALSE,"Macro";"suma2",#N/A,FALSE,"Data";"suma3",#N/A,FALSE,"Data";"suma4",#N/A,FALSE,"Data";"suma5",#N/A,FALSE,"Data";"suma6",#N/A,FALSE,"Data";"suma7",#N/A,FALSE,"Data";"suma8",#N/A,FALSE,"Data";"suma9",#N/A,FALSE,"Data"}</definedName>
    <definedName name="find.this2" localSheetId="11" hidden="1">{"macroa",#N/A,FALSE,"Macro";"suma2",#N/A,FALSE,"Data";"suma3",#N/A,FALSE,"Data";"suma4",#N/A,FALSE,"Data";"suma5",#N/A,FALSE,"Data";"suma6",#N/A,FALSE,"Data";"suma7",#N/A,FALSE,"Data";"suma8",#N/A,FALSE,"Data";"suma9",#N/A,FALSE,"Data"}</definedName>
    <definedName name="find.this2" hidden="1">{"macroa",#N/A,FALSE,"Macro";"suma2",#N/A,FALSE,"Data";"suma3",#N/A,FALSE,"Data";"suma4",#N/A,FALSE,"Data";"suma5",#N/A,FALSE,"Data";"suma6",#N/A,FALSE,"Data";"suma7",#N/A,FALSE,"Data";"suma8",#N/A,FALSE,"Data";"suma9",#N/A,FALSE,"Data"}</definedName>
    <definedName name="findthis" localSheetId="1" hidden="1">{"mt1",#N/A,FALSE,"Debt";"mt2",#N/A,FALSE,"Debt";"mt3",#N/A,FALSE,"Debt";"mt4",#N/A,FALSE,"Debt";"mt5",#N/A,FALSE,"Debt";"mt6",#N/A,FALSE,"Debt";"mt7",#N/A,FALSE,"Debt"}</definedName>
    <definedName name="findthis" localSheetId="2" hidden="1">{"mt1",#N/A,FALSE,"Debt";"mt2",#N/A,FALSE,"Debt";"mt3",#N/A,FALSE,"Debt";"mt4",#N/A,FALSE,"Debt";"mt5",#N/A,FALSE,"Debt";"mt6",#N/A,FALSE,"Debt";"mt7",#N/A,FALSE,"Debt"}</definedName>
    <definedName name="findthis" localSheetId="3" hidden="1">{"mt1",#N/A,FALSE,"Debt";"mt2",#N/A,FALSE,"Debt";"mt3",#N/A,FALSE,"Debt";"mt4",#N/A,FALSE,"Debt";"mt5",#N/A,FALSE,"Debt";"mt6",#N/A,FALSE,"Debt";"mt7",#N/A,FALSE,"Debt"}</definedName>
    <definedName name="findthis" localSheetId="4" hidden="1">{"mt1",#N/A,FALSE,"Debt";"mt2",#N/A,FALSE,"Debt";"mt3",#N/A,FALSE,"Debt";"mt4",#N/A,FALSE,"Debt";"mt5",#N/A,FALSE,"Debt";"mt6",#N/A,FALSE,"Debt";"mt7",#N/A,FALSE,"Debt"}</definedName>
    <definedName name="findthis" localSheetId="5" hidden="1">{"mt1",#N/A,FALSE,"Debt";"mt2",#N/A,FALSE,"Debt";"mt3",#N/A,FALSE,"Debt";"mt4",#N/A,FALSE,"Debt";"mt5",#N/A,FALSE,"Debt";"mt6",#N/A,FALSE,"Debt";"mt7",#N/A,FALSE,"Debt"}</definedName>
    <definedName name="findthis" localSheetId="6" hidden="1">{"mt1",#N/A,FALSE,"Debt";"mt2",#N/A,FALSE,"Debt";"mt3",#N/A,FALSE,"Debt";"mt4",#N/A,FALSE,"Debt";"mt5",#N/A,FALSE,"Debt";"mt6",#N/A,FALSE,"Debt";"mt7",#N/A,FALSE,"Debt"}</definedName>
    <definedName name="findthis" localSheetId="8" hidden="1">{"mt1",#N/A,FALSE,"Debt";"mt2",#N/A,FALSE,"Debt";"mt3",#N/A,FALSE,"Debt";"mt4",#N/A,FALSE,"Debt";"mt5",#N/A,FALSE,"Debt";"mt6",#N/A,FALSE,"Debt";"mt7",#N/A,FALSE,"Debt"}</definedName>
    <definedName name="findthis" localSheetId="17" hidden="1">{"mt1",#N/A,FALSE,"Debt";"mt2",#N/A,FALSE,"Debt";"mt3",#N/A,FALSE,"Debt";"mt4",#N/A,FALSE,"Debt";"mt5",#N/A,FALSE,"Debt";"mt6",#N/A,FALSE,"Debt";"mt7",#N/A,FALSE,"Debt"}</definedName>
    <definedName name="findthis" localSheetId="11" hidden="1">{"mt1",#N/A,FALSE,"Debt";"mt2",#N/A,FALSE,"Debt";"mt3",#N/A,FALSE,"Debt";"mt4",#N/A,FALSE,"Debt";"mt5",#N/A,FALSE,"Debt";"mt6",#N/A,FALSE,"Debt";"mt7",#N/A,FALSE,"Debt"}</definedName>
    <definedName name="findthis" hidden="1">{"mt1",#N/A,FALSE,"Debt";"mt2",#N/A,FALSE,"Debt";"mt3",#N/A,FALSE,"Debt";"mt4",#N/A,FALSE,"Debt";"mt5",#N/A,FALSE,"Debt";"mt6",#N/A,FALSE,"Debt";"mt7",#N/A,FALSE,"Debt"}</definedName>
    <definedName name="Fiscal" localSheetId="1" hidden="1">#REF!</definedName>
    <definedName name="Fiscal" localSheetId="2" hidden="1">#REF!</definedName>
    <definedName name="Fiscal" localSheetId="3" hidden="1">#REF!</definedName>
    <definedName name="Fiscal" localSheetId="4" hidden="1">#REF!</definedName>
    <definedName name="Fiscal" localSheetId="5" hidden="1">#REF!</definedName>
    <definedName name="Fiscal" localSheetId="11" hidden="1">#REF!</definedName>
    <definedName name="Fiscal" localSheetId="12" hidden="1">#REF!</definedName>
    <definedName name="Fiscal" localSheetId="16" hidden="1">#REF!</definedName>
    <definedName name="Fiscal" hidden="1">#REF!</definedName>
    <definedName name="frog" localSheetId="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rog"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ge" localSheetId="1" hidden="1">{"macro",#N/A,FALSE,"Macro";"smq2",#N/A,FALSE,"Data";"smq3",#N/A,FALSE,"Data";"smq4",#N/A,FALSE,"Data";"smq5",#N/A,FALSE,"Data";"smq6",#N/A,FALSE,"Data";"smq7",#N/A,FALSE,"Data";"smq8",#N/A,FALSE,"Data";"smq9",#N/A,FALSE,"Data"}</definedName>
    <definedName name="ge" localSheetId="2" hidden="1">{"macro",#N/A,FALSE,"Macro";"smq2",#N/A,FALSE,"Data";"smq3",#N/A,FALSE,"Data";"smq4",#N/A,FALSE,"Data";"smq5",#N/A,FALSE,"Data";"smq6",#N/A,FALSE,"Data";"smq7",#N/A,FALSE,"Data";"smq8",#N/A,FALSE,"Data";"smq9",#N/A,FALSE,"Data"}</definedName>
    <definedName name="ge" localSheetId="3" hidden="1">{"macro",#N/A,FALSE,"Macro";"smq2",#N/A,FALSE,"Data";"smq3",#N/A,FALSE,"Data";"smq4",#N/A,FALSE,"Data";"smq5",#N/A,FALSE,"Data";"smq6",#N/A,FALSE,"Data";"smq7",#N/A,FALSE,"Data";"smq8",#N/A,FALSE,"Data";"smq9",#N/A,FALSE,"Data"}</definedName>
    <definedName name="ge" localSheetId="4" hidden="1">{"macro",#N/A,FALSE,"Macro";"smq2",#N/A,FALSE,"Data";"smq3",#N/A,FALSE,"Data";"smq4",#N/A,FALSE,"Data";"smq5",#N/A,FALSE,"Data";"smq6",#N/A,FALSE,"Data";"smq7",#N/A,FALSE,"Data";"smq8",#N/A,FALSE,"Data";"smq9",#N/A,FALSE,"Data"}</definedName>
    <definedName name="ge" localSheetId="5" hidden="1">{"macro",#N/A,FALSE,"Macro";"smq2",#N/A,FALSE,"Data";"smq3",#N/A,FALSE,"Data";"smq4",#N/A,FALSE,"Data";"smq5",#N/A,FALSE,"Data";"smq6",#N/A,FALSE,"Data";"smq7",#N/A,FALSE,"Data";"smq8",#N/A,FALSE,"Data";"smq9",#N/A,FALSE,"Data"}</definedName>
    <definedName name="ge" localSheetId="6" hidden="1">{"macro",#N/A,FALSE,"Macro";"smq2",#N/A,FALSE,"Data";"smq3",#N/A,FALSE,"Data";"smq4",#N/A,FALSE,"Data";"smq5",#N/A,FALSE,"Data";"smq6",#N/A,FALSE,"Data";"smq7",#N/A,FALSE,"Data";"smq8",#N/A,FALSE,"Data";"smq9",#N/A,FALSE,"Data"}</definedName>
    <definedName name="ge" localSheetId="8" hidden="1">{"macro",#N/A,FALSE,"Macro";"smq2",#N/A,FALSE,"Data";"smq3",#N/A,FALSE,"Data";"smq4",#N/A,FALSE,"Data";"smq5",#N/A,FALSE,"Data";"smq6",#N/A,FALSE,"Data";"smq7",#N/A,FALSE,"Data";"smq8",#N/A,FALSE,"Data";"smq9",#N/A,FALSE,"Data"}</definedName>
    <definedName name="ge" localSheetId="17" hidden="1">{"macro",#N/A,FALSE,"Macro";"smq2",#N/A,FALSE,"Data";"smq3",#N/A,FALSE,"Data";"smq4",#N/A,FALSE,"Data";"smq5",#N/A,FALSE,"Data";"smq6",#N/A,FALSE,"Data";"smq7",#N/A,FALSE,"Data";"smq8",#N/A,FALSE,"Data";"smq9",#N/A,FALSE,"Data"}</definedName>
    <definedName name="ge" localSheetId="11" hidden="1">{"macro",#N/A,FALSE,"Macro";"smq2",#N/A,FALSE,"Data";"smq3",#N/A,FALSE,"Data";"smq4",#N/A,FALSE,"Data";"smq5",#N/A,FALSE,"Data";"smq6",#N/A,FALSE,"Data";"smq7",#N/A,FALSE,"Data";"smq8",#N/A,FALSE,"Data";"smq9",#N/A,FALSE,"Data"}</definedName>
    <definedName name="ge" hidden="1">{"macro",#N/A,FALSE,"Macro";"smq2",#N/A,FALSE,"Data";"smq3",#N/A,FALSE,"Data";"smq4",#N/A,FALSE,"Data";"smq5",#N/A,FALSE,"Data";"smq6",#N/A,FALSE,"Data";"smq7",#N/A,FALSE,"Data";"smq8",#N/A,FALSE,"Data";"smq9",#N/A,FALSE,"Data"}</definedName>
    <definedName name="gfd" localSheetId="1" hidden="1">{"mt1",#N/A,FALSE,"Debt";"mt2",#N/A,FALSE,"Debt";"mt3",#N/A,FALSE,"Debt";"mt4",#N/A,FALSE,"Debt";"mt5",#N/A,FALSE,"Debt";"mt6",#N/A,FALSE,"Debt";"mt7",#N/A,FALSE,"Debt"}</definedName>
    <definedName name="gfd" localSheetId="2" hidden="1">{"mt1",#N/A,FALSE,"Debt";"mt2",#N/A,FALSE,"Debt";"mt3",#N/A,FALSE,"Debt";"mt4",#N/A,FALSE,"Debt";"mt5",#N/A,FALSE,"Debt";"mt6",#N/A,FALSE,"Debt";"mt7",#N/A,FALSE,"Debt"}</definedName>
    <definedName name="gfd" localSheetId="3" hidden="1">{"mt1",#N/A,FALSE,"Debt";"mt2",#N/A,FALSE,"Debt";"mt3",#N/A,FALSE,"Debt";"mt4",#N/A,FALSE,"Debt";"mt5",#N/A,FALSE,"Debt";"mt6",#N/A,FALSE,"Debt";"mt7",#N/A,FALSE,"Debt"}</definedName>
    <definedName name="gfd" localSheetId="4" hidden="1">{"mt1",#N/A,FALSE,"Debt";"mt2",#N/A,FALSE,"Debt";"mt3",#N/A,FALSE,"Debt";"mt4",#N/A,FALSE,"Debt";"mt5",#N/A,FALSE,"Debt";"mt6",#N/A,FALSE,"Debt";"mt7",#N/A,FALSE,"Debt"}</definedName>
    <definedName name="gfd" localSheetId="5" hidden="1">{"mt1",#N/A,FALSE,"Debt";"mt2",#N/A,FALSE,"Debt";"mt3",#N/A,FALSE,"Debt";"mt4",#N/A,FALSE,"Debt";"mt5",#N/A,FALSE,"Debt";"mt6",#N/A,FALSE,"Debt";"mt7",#N/A,FALSE,"Debt"}</definedName>
    <definedName name="gfd" localSheetId="6" hidden="1">{"mt1",#N/A,FALSE,"Debt";"mt2",#N/A,FALSE,"Debt";"mt3",#N/A,FALSE,"Debt";"mt4",#N/A,FALSE,"Debt";"mt5",#N/A,FALSE,"Debt";"mt6",#N/A,FALSE,"Debt";"mt7",#N/A,FALSE,"Debt"}</definedName>
    <definedName name="gfd" localSheetId="8" hidden="1">{"mt1",#N/A,FALSE,"Debt";"mt2",#N/A,FALSE,"Debt";"mt3",#N/A,FALSE,"Debt";"mt4",#N/A,FALSE,"Debt";"mt5",#N/A,FALSE,"Debt";"mt6",#N/A,FALSE,"Debt";"mt7",#N/A,FALSE,"Debt"}</definedName>
    <definedName name="gfd" localSheetId="17" hidden="1">{"mt1",#N/A,FALSE,"Debt";"mt2",#N/A,FALSE,"Debt";"mt3",#N/A,FALSE,"Debt";"mt4",#N/A,FALSE,"Debt";"mt5",#N/A,FALSE,"Debt";"mt6",#N/A,FALSE,"Debt";"mt7",#N/A,FALSE,"Debt"}</definedName>
    <definedName name="gfd" localSheetId="11" hidden="1">{"mt1",#N/A,FALSE,"Debt";"mt2",#N/A,FALSE,"Debt";"mt3",#N/A,FALSE,"Debt";"mt4",#N/A,FALSE,"Debt";"mt5",#N/A,FALSE,"Debt";"mt6",#N/A,FALSE,"Debt";"mt7",#N/A,FALSE,"Debt"}</definedName>
    <definedName name="gfd" hidden="1">{"mt1",#N/A,FALSE,"Debt";"mt2",#N/A,FALSE,"Debt";"mt3",#N/A,FALSE,"Debt";"mt4",#N/A,FALSE,"Debt";"mt5",#N/A,FALSE,"Debt";"mt6",#N/A,FALSE,"Debt";"mt7",#N/A,FALSE,"Debt"}</definedName>
    <definedName name="gg" localSheetId="1" hidden="1">{"TBILLS_ALL",#N/A,FALSE,"FITB_all"}</definedName>
    <definedName name="gg" localSheetId="2" hidden="1">{"TBILLS_ALL",#N/A,FALSE,"FITB_all"}</definedName>
    <definedName name="gg" localSheetId="3" hidden="1">{"TBILLS_ALL",#N/A,FALSE,"FITB_all"}</definedName>
    <definedName name="gg" localSheetId="4" hidden="1">{"TBILLS_ALL",#N/A,FALSE,"FITB_all"}</definedName>
    <definedName name="gg" localSheetId="5" hidden="1">{"TBILLS_ALL",#N/A,FALSE,"FITB_all"}</definedName>
    <definedName name="gg" localSheetId="6" hidden="1">{"TBILLS_ALL",#N/A,FALSE,"FITB_all"}</definedName>
    <definedName name="gg" localSheetId="8" hidden="1">{"TBILLS_ALL",#N/A,FALSE,"FITB_all"}</definedName>
    <definedName name="gg" localSheetId="17" hidden="1">{"TBILLS_ALL",#N/A,FALSE,"FITB_all"}</definedName>
    <definedName name="gg" localSheetId="11" hidden="1">{"TBILLS_ALL",#N/A,FALSE,"FITB_all"}</definedName>
    <definedName name="gg" hidden="1">{"TBILLS_ALL",#N/A,FALSE,"FITB_all"}</definedName>
    <definedName name="ggg" localSheetId="1" hidden="1">{"Riqfin97",#N/A,FALSE,"Tran";"Riqfinpro",#N/A,FALSE,"Tran"}</definedName>
    <definedName name="ggg" localSheetId="2" hidden="1">{"Riqfin97",#N/A,FALSE,"Tran";"Riqfinpro",#N/A,FALSE,"Tran"}</definedName>
    <definedName name="ggg" localSheetId="3" hidden="1">{"Riqfin97",#N/A,FALSE,"Tran";"Riqfinpro",#N/A,FALSE,"Tran"}</definedName>
    <definedName name="ggg" localSheetId="4" hidden="1">{"Riqfin97",#N/A,FALSE,"Tran";"Riqfinpro",#N/A,FALSE,"Tran"}</definedName>
    <definedName name="ggg" localSheetId="5" hidden="1">{"Riqfin97",#N/A,FALSE,"Tran";"Riqfinpro",#N/A,FALSE,"Tran"}</definedName>
    <definedName name="ggg" localSheetId="6" hidden="1">{"Riqfin97",#N/A,FALSE,"Tran";"Riqfinpro",#N/A,FALSE,"Tran"}</definedName>
    <definedName name="ggg" localSheetId="8" hidden="1">{"Riqfin97",#N/A,FALSE,"Tran";"Riqfinpro",#N/A,FALSE,"Tran"}</definedName>
    <definedName name="ggg" localSheetId="17" hidden="1">{"Riqfin97",#N/A,FALSE,"Tran";"Riqfinpro",#N/A,FALSE,"Tran"}</definedName>
    <definedName name="ggg" localSheetId="11" hidden="1">{"Riqfin97",#N/A,FALSE,"Tran";"Riqfinpro",#N/A,FALSE,"Tran"}</definedName>
    <definedName name="ggg" hidden="1">{"Riqfin97",#N/A,FALSE,"Tran";"Riqfinpro",#N/A,FALSE,"Tran"}</definedName>
    <definedName name="ggggg" localSheetId="11" hidden="1">#REF!</definedName>
    <definedName name="ggggg" localSheetId="12" hidden="1">#REF!</definedName>
    <definedName name="ggggg" localSheetId="16" hidden="1">#REF!</definedName>
    <definedName name="ggggg" hidden="1">#REF!</definedName>
    <definedName name="ghjf" localSheetId="1" hidden="1">{#N/A,#N/A,FALSE,"CB";#N/A,#N/A,FALSE,"CMB";#N/A,#N/A,FALSE,"NBFI"}</definedName>
    <definedName name="ghjf" localSheetId="2" hidden="1">{#N/A,#N/A,FALSE,"CB";#N/A,#N/A,FALSE,"CMB";#N/A,#N/A,FALSE,"NBFI"}</definedName>
    <definedName name="ghjf" localSheetId="3" hidden="1">{#N/A,#N/A,FALSE,"CB";#N/A,#N/A,FALSE,"CMB";#N/A,#N/A,FALSE,"NBFI"}</definedName>
    <definedName name="ghjf" localSheetId="4" hidden="1">{#N/A,#N/A,FALSE,"CB";#N/A,#N/A,FALSE,"CMB";#N/A,#N/A,FALSE,"NBFI"}</definedName>
    <definedName name="ghjf" localSheetId="5" hidden="1">{#N/A,#N/A,FALSE,"CB";#N/A,#N/A,FALSE,"CMB";#N/A,#N/A,FALSE,"NBFI"}</definedName>
    <definedName name="ghjf" localSheetId="6" hidden="1">{#N/A,#N/A,FALSE,"CB";#N/A,#N/A,FALSE,"CMB";#N/A,#N/A,FALSE,"NBFI"}</definedName>
    <definedName name="ghjf" localSheetId="8" hidden="1">{#N/A,#N/A,FALSE,"CB";#N/A,#N/A,FALSE,"CMB";#N/A,#N/A,FALSE,"NBFI"}</definedName>
    <definedName name="ghjf" localSheetId="17" hidden="1">{#N/A,#N/A,FALSE,"CB";#N/A,#N/A,FALSE,"CMB";#N/A,#N/A,FALSE,"NBFI"}</definedName>
    <definedName name="ghjf" localSheetId="11" hidden="1">{#N/A,#N/A,FALSE,"CB";#N/A,#N/A,FALSE,"CMB";#N/A,#N/A,FALSE,"NBFI"}</definedName>
    <definedName name="ghjf" hidden="1">{#N/A,#N/A,FALSE,"CB";#N/A,#N/A,FALSE,"CMB";#N/A,#N/A,FALSE,"NBFI"}</definedName>
    <definedName name="giuih" localSheetId="1" hidden="1">{"macroa",#N/A,FALSE,"Macro";"suma2",#N/A,FALSE,"Data";"suma3",#N/A,FALSE,"Data";"suma4",#N/A,FALSE,"Data";"suma5",#N/A,FALSE,"Data";"suma6",#N/A,FALSE,"Data";"suma7",#N/A,FALSE,"Data";"suma8",#N/A,FALSE,"Data";"suma9",#N/A,FALSE,"Data"}</definedName>
    <definedName name="giuih" localSheetId="2" hidden="1">{"macroa",#N/A,FALSE,"Macro";"suma2",#N/A,FALSE,"Data";"suma3",#N/A,FALSE,"Data";"suma4",#N/A,FALSE,"Data";"suma5",#N/A,FALSE,"Data";"suma6",#N/A,FALSE,"Data";"suma7",#N/A,FALSE,"Data";"suma8",#N/A,FALSE,"Data";"suma9",#N/A,FALSE,"Data"}</definedName>
    <definedName name="giuih" localSheetId="3" hidden="1">{"macroa",#N/A,FALSE,"Macro";"suma2",#N/A,FALSE,"Data";"suma3",#N/A,FALSE,"Data";"suma4",#N/A,FALSE,"Data";"suma5",#N/A,FALSE,"Data";"suma6",#N/A,FALSE,"Data";"suma7",#N/A,FALSE,"Data";"suma8",#N/A,FALSE,"Data";"suma9",#N/A,FALSE,"Data"}</definedName>
    <definedName name="giuih" localSheetId="4" hidden="1">{"macroa",#N/A,FALSE,"Macro";"suma2",#N/A,FALSE,"Data";"suma3",#N/A,FALSE,"Data";"suma4",#N/A,FALSE,"Data";"suma5",#N/A,FALSE,"Data";"suma6",#N/A,FALSE,"Data";"suma7",#N/A,FALSE,"Data";"suma8",#N/A,FALSE,"Data";"suma9",#N/A,FALSE,"Data"}</definedName>
    <definedName name="giuih" localSheetId="5" hidden="1">{"macroa",#N/A,FALSE,"Macro";"suma2",#N/A,FALSE,"Data";"suma3",#N/A,FALSE,"Data";"suma4",#N/A,FALSE,"Data";"suma5",#N/A,FALSE,"Data";"suma6",#N/A,FALSE,"Data";"suma7",#N/A,FALSE,"Data";"suma8",#N/A,FALSE,"Data";"suma9",#N/A,FALSE,"Data"}</definedName>
    <definedName name="giuih" localSheetId="6" hidden="1">{"macroa",#N/A,FALSE,"Macro";"suma2",#N/A,FALSE,"Data";"suma3",#N/A,FALSE,"Data";"suma4",#N/A,FALSE,"Data";"suma5",#N/A,FALSE,"Data";"suma6",#N/A,FALSE,"Data";"suma7",#N/A,FALSE,"Data";"suma8",#N/A,FALSE,"Data";"suma9",#N/A,FALSE,"Data"}</definedName>
    <definedName name="giuih" localSheetId="8" hidden="1">{"macroa",#N/A,FALSE,"Macro";"suma2",#N/A,FALSE,"Data";"suma3",#N/A,FALSE,"Data";"suma4",#N/A,FALSE,"Data";"suma5",#N/A,FALSE,"Data";"suma6",#N/A,FALSE,"Data";"suma7",#N/A,FALSE,"Data";"suma8",#N/A,FALSE,"Data";"suma9",#N/A,FALSE,"Data"}</definedName>
    <definedName name="giuih" localSheetId="17" hidden="1">{"macroa",#N/A,FALSE,"Macro";"suma2",#N/A,FALSE,"Data";"suma3",#N/A,FALSE,"Data";"suma4",#N/A,FALSE,"Data";"suma5",#N/A,FALSE,"Data";"suma6",#N/A,FALSE,"Data";"suma7",#N/A,FALSE,"Data";"suma8",#N/A,FALSE,"Data";"suma9",#N/A,FALSE,"Data"}</definedName>
    <definedName name="giuih" localSheetId="11" hidden="1">{"macroa",#N/A,FALSE,"Macro";"suma2",#N/A,FALSE,"Data";"suma3",#N/A,FALSE,"Data";"suma4",#N/A,FALSE,"Data";"suma5",#N/A,FALSE,"Data";"suma6",#N/A,FALSE,"Data";"suma7",#N/A,FALSE,"Data";"suma8",#N/A,FALSE,"Data";"suma9",#N/A,FALSE,"Data"}</definedName>
    <definedName name="giuih" hidden="1">{"macroa",#N/A,FALSE,"Macro";"suma2",#N/A,FALSE,"Data";"suma3",#N/A,FALSE,"Data";"suma4",#N/A,FALSE,"Data";"suma5",#N/A,FALSE,"Data";"suma6",#N/A,FALSE,"Data";"suma7",#N/A,FALSE,"Data";"suma8",#N/A,FALSE,"Data";"suma9",#N/A,FALSE,"Data"}</definedName>
    <definedName name="gy" localSheetId="1" hidden="1">{"macro",#N/A,FALSE,"Macro";"smq2",#N/A,FALSE,"Data";"smq3",#N/A,FALSE,"Data";"smq4",#N/A,FALSE,"Data";"smq5",#N/A,FALSE,"Data";"smq6",#N/A,FALSE,"Data";"smq7",#N/A,FALSE,"Data";"smq8",#N/A,FALSE,"Data";"smq9",#N/A,FALSE,"Data"}</definedName>
    <definedName name="gy" localSheetId="2" hidden="1">{"macro",#N/A,FALSE,"Macro";"smq2",#N/A,FALSE,"Data";"smq3",#N/A,FALSE,"Data";"smq4",#N/A,FALSE,"Data";"smq5",#N/A,FALSE,"Data";"smq6",#N/A,FALSE,"Data";"smq7",#N/A,FALSE,"Data";"smq8",#N/A,FALSE,"Data";"smq9",#N/A,FALSE,"Data"}</definedName>
    <definedName name="gy" localSheetId="3" hidden="1">{"macro",#N/A,FALSE,"Macro";"smq2",#N/A,FALSE,"Data";"smq3",#N/A,FALSE,"Data";"smq4",#N/A,FALSE,"Data";"smq5",#N/A,FALSE,"Data";"smq6",#N/A,FALSE,"Data";"smq7",#N/A,FALSE,"Data";"smq8",#N/A,FALSE,"Data";"smq9",#N/A,FALSE,"Data"}</definedName>
    <definedName name="gy" localSheetId="4" hidden="1">{"macro",#N/A,FALSE,"Macro";"smq2",#N/A,FALSE,"Data";"smq3",#N/A,FALSE,"Data";"smq4",#N/A,FALSE,"Data";"smq5",#N/A,FALSE,"Data";"smq6",#N/A,FALSE,"Data";"smq7",#N/A,FALSE,"Data";"smq8",#N/A,FALSE,"Data";"smq9",#N/A,FALSE,"Data"}</definedName>
    <definedName name="gy" localSheetId="5" hidden="1">{"macro",#N/A,FALSE,"Macro";"smq2",#N/A,FALSE,"Data";"smq3",#N/A,FALSE,"Data";"smq4",#N/A,FALSE,"Data";"smq5",#N/A,FALSE,"Data";"smq6",#N/A,FALSE,"Data";"smq7",#N/A,FALSE,"Data";"smq8",#N/A,FALSE,"Data";"smq9",#N/A,FALSE,"Data"}</definedName>
    <definedName name="gy" localSheetId="6" hidden="1">{"macro",#N/A,FALSE,"Macro";"smq2",#N/A,FALSE,"Data";"smq3",#N/A,FALSE,"Data";"smq4",#N/A,FALSE,"Data";"smq5",#N/A,FALSE,"Data";"smq6",#N/A,FALSE,"Data";"smq7",#N/A,FALSE,"Data";"smq8",#N/A,FALSE,"Data";"smq9",#N/A,FALSE,"Data"}</definedName>
    <definedName name="gy" localSheetId="8" hidden="1">{"macro",#N/A,FALSE,"Macro";"smq2",#N/A,FALSE,"Data";"smq3",#N/A,FALSE,"Data";"smq4",#N/A,FALSE,"Data";"smq5",#N/A,FALSE,"Data";"smq6",#N/A,FALSE,"Data";"smq7",#N/A,FALSE,"Data";"smq8",#N/A,FALSE,"Data";"smq9",#N/A,FALSE,"Data"}</definedName>
    <definedName name="gy" localSheetId="17" hidden="1">{"macro",#N/A,FALSE,"Macro";"smq2",#N/A,FALSE,"Data";"smq3",#N/A,FALSE,"Data";"smq4",#N/A,FALSE,"Data";"smq5",#N/A,FALSE,"Data";"smq6",#N/A,FALSE,"Data";"smq7",#N/A,FALSE,"Data";"smq8",#N/A,FALSE,"Data";"smq9",#N/A,FALSE,"Data"}</definedName>
    <definedName name="gy" localSheetId="11" hidden="1">{"macro",#N/A,FALSE,"Macro";"smq2",#N/A,FALSE,"Data";"smq3",#N/A,FALSE,"Data";"smq4",#N/A,FALSE,"Data";"smq5",#N/A,FALSE,"Data";"smq6",#N/A,FALSE,"Data";"smq7",#N/A,FALSE,"Data";"smq8",#N/A,FALSE,"Data";"smq9",#N/A,FALSE,"Data"}</definedName>
    <definedName name="gy" hidden="1">{"macro",#N/A,FALSE,"Macro";"smq2",#N/A,FALSE,"Data";"smq3",#N/A,FALSE,"Data";"smq4",#N/A,FALSE,"Data";"smq5",#N/A,FALSE,"Data";"smq6",#N/A,FALSE,"Data";"smq7",#N/A,FALSE,"Data";"smq8",#N/A,FALSE,"Data";"smq9",#N/A,FALSE,"Data"}</definedName>
    <definedName name="hhh" localSheetId="11" hidden="1">#REF!</definedName>
    <definedName name="hhh" localSheetId="12" hidden="1">#REF!</definedName>
    <definedName name="hhh" localSheetId="16" hidden="1">#REF!</definedName>
    <definedName name="hhh" hidden="1">#REF!</definedName>
    <definedName name="hjkl" localSheetId="1" hidden="1">{"Tab1",#N/A,FALSE,"P";"Tab2",#N/A,FALSE,"P"}</definedName>
    <definedName name="hjkl" localSheetId="2" hidden="1">{"Tab1",#N/A,FALSE,"P";"Tab2",#N/A,FALSE,"P"}</definedName>
    <definedName name="hjkl" localSheetId="3" hidden="1">{"Tab1",#N/A,FALSE,"P";"Tab2",#N/A,FALSE,"P"}</definedName>
    <definedName name="hjkl" localSheetId="4" hidden="1">{"Tab1",#N/A,FALSE,"P";"Tab2",#N/A,FALSE,"P"}</definedName>
    <definedName name="hjkl" localSheetId="5" hidden="1">{"Tab1",#N/A,FALSE,"P";"Tab2",#N/A,FALSE,"P"}</definedName>
    <definedName name="hjkl" localSheetId="6" hidden="1">{"Tab1",#N/A,FALSE,"P";"Tab2",#N/A,FALSE,"P"}</definedName>
    <definedName name="hjkl" localSheetId="8" hidden="1">{"Tab1",#N/A,FALSE,"P";"Tab2",#N/A,FALSE,"P"}</definedName>
    <definedName name="hjkl" localSheetId="17" hidden="1">{"Tab1",#N/A,FALSE,"P";"Tab2",#N/A,FALSE,"P"}</definedName>
    <definedName name="hjkl" localSheetId="11" hidden="1">{"Tab1",#N/A,FALSE,"P";"Tab2",#N/A,FALSE,"P"}</definedName>
    <definedName name="hjkl" hidden="1">{"Tab1",#N/A,FALSE,"P";"Tab2",#N/A,FALSE,"P"}</definedName>
    <definedName name="ii" localSheetId="1" hidden="1">{"Tab1",#N/A,FALSE,"P";"Tab2",#N/A,FALSE,"P"}</definedName>
    <definedName name="ii" localSheetId="2" hidden="1">{"Tab1",#N/A,FALSE,"P";"Tab2",#N/A,FALSE,"P"}</definedName>
    <definedName name="ii" localSheetId="3" hidden="1">{"Tab1",#N/A,FALSE,"P";"Tab2",#N/A,FALSE,"P"}</definedName>
    <definedName name="ii" localSheetId="4" hidden="1">{"Tab1",#N/A,FALSE,"P";"Tab2",#N/A,FALSE,"P"}</definedName>
    <definedName name="ii" localSheetId="5" hidden="1">{"Tab1",#N/A,FALSE,"P";"Tab2",#N/A,FALSE,"P"}</definedName>
    <definedName name="ii" localSheetId="6" hidden="1">{"Tab1",#N/A,FALSE,"P";"Tab2",#N/A,FALSE,"P"}</definedName>
    <definedName name="ii" localSheetId="8" hidden="1">{"Tab1",#N/A,FALSE,"P";"Tab2",#N/A,FALSE,"P"}</definedName>
    <definedName name="ii" localSheetId="17" hidden="1">{"Tab1",#N/A,FALSE,"P";"Tab2",#N/A,FALSE,"P"}</definedName>
    <definedName name="ii" localSheetId="11" hidden="1">{"Tab1",#N/A,FALSE,"P";"Tab2",#N/A,FALSE,"P"}</definedName>
    <definedName name="ii" hidden="1">{"Tab1",#N/A,FALSE,"P";"Tab2",#N/A,FALSE,"P"}</definedName>
    <definedName name="ijh" localSheetId="1" hidden="1">{"mt1",#N/A,FALSE,"Debt";"mt2",#N/A,FALSE,"Debt";"mt3",#N/A,FALSE,"Debt";"mt4",#N/A,FALSE,"Debt";"mt5",#N/A,FALSE,"Debt";"mt6",#N/A,FALSE,"Debt";"mt7",#N/A,FALSE,"Debt"}</definedName>
    <definedName name="ijh" localSheetId="2" hidden="1">{"mt1",#N/A,FALSE,"Debt";"mt2",#N/A,FALSE,"Debt";"mt3",#N/A,FALSE,"Debt";"mt4",#N/A,FALSE,"Debt";"mt5",#N/A,FALSE,"Debt";"mt6",#N/A,FALSE,"Debt";"mt7",#N/A,FALSE,"Debt"}</definedName>
    <definedName name="ijh" localSheetId="3" hidden="1">{"mt1",#N/A,FALSE,"Debt";"mt2",#N/A,FALSE,"Debt";"mt3",#N/A,FALSE,"Debt";"mt4",#N/A,FALSE,"Debt";"mt5",#N/A,FALSE,"Debt";"mt6",#N/A,FALSE,"Debt";"mt7",#N/A,FALSE,"Debt"}</definedName>
    <definedName name="ijh" localSheetId="4" hidden="1">{"mt1",#N/A,FALSE,"Debt";"mt2",#N/A,FALSE,"Debt";"mt3",#N/A,FALSE,"Debt";"mt4",#N/A,FALSE,"Debt";"mt5",#N/A,FALSE,"Debt";"mt6",#N/A,FALSE,"Debt";"mt7",#N/A,FALSE,"Debt"}</definedName>
    <definedName name="ijh" localSheetId="5" hidden="1">{"mt1",#N/A,FALSE,"Debt";"mt2",#N/A,FALSE,"Debt";"mt3",#N/A,FALSE,"Debt";"mt4",#N/A,FALSE,"Debt";"mt5",#N/A,FALSE,"Debt";"mt6",#N/A,FALSE,"Debt";"mt7",#N/A,FALSE,"Debt"}</definedName>
    <definedName name="ijh" localSheetId="6" hidden="1">{"mt1",#N/A,FALSE,"Debt";"mt2",#N/A,FALSE,"Debt";"mt3",#N/A,FALSE,"Debt";"mt4",#N/A,FALSE,"Debt";"mt5",#N/A,FALSE,"Debt";"mt6",#N/A,FALSE,"Debt";"mt7",#N/A,FALSE,"Debt"}</definedName>
    <definedName name="ijh" localSheetId="8" hidden="1">{"mt1",#N/A,FALSE,"Debt";"mt2",#N/A,FALSE,"Debt";"mt3",#N/A,FALSE,"Debt";"mt4",#N/A,FALSE,"Debt";"mt5",#N/A,FALSE,"Debt";"mt6",#N/A,FALSE,"Debt";"mt7",#N/A,FALSE,"Debt"}</definedName>
    <definedName name="ijh" localSheetId="17" hidden="1">{"mt1",#N/A,FALSE,"Debt";"mt2",#N/A,FALSE,"Debt";"mt3",#N/A,FALSE,"Debt";"mt4",#N/A,FALSE,"Debt";"mt5",#N/A,FALSE,"Debt";"mt6",#N/A,FALSE,"Debt";"mt7",#N/A,FALSE,"Debt"}</definedName>
    <definedName name="ijh" localSheetId="11" hidden="1">{"mt1",#N/A,FALSE,"Debt";"mt2",#N/A,FALSE,"Debt";"mt3",#N/A,FALSE,"Debt";"mt4",#N/A,FALSE,"Debt";"mt5",#N/A,FALSE,"Debt";"mt6",#N/A,FALSE,"Debt";"mt7",#N/A,FALSE,"Debt"}</definedName>
    <definedName name="ijh" hidden="1">{"mt1",#N/A,FALSE,"Debt";"mt2",#N/A,FALSE,"Debt";"mt3",#N/A,FALSE,"Debt";"mt4",#N/A,FALSE,"Debt";"mt5",#N/A,FALSE,"Debt";"mt6",#N/A,FALSE,"Debt";"mt7",#N/A,FALSE,"Debt"}</definedName>
    <definedName name="imf" localSheetId="1" hidden="1">{"Main Economic Indicators",#N/A,FALSE,"C"}</definedName>
    <definedName name="imf" localSheetId="2" hidden="1">{"Main Economic Indicators",#N/A,FALSE,"C"}</definedName>
    <definedName name="imf" localSheetId="3" hidden="1">{"Main Economic Indicators",#N/A,FALSE,"C"}</definedName>
    <definedName name="imf" localSheetId="4" hidden="1">{"Main Economic Indicators",#N/A,FALSE,"C"}</definedName>
    <definedName name="imf" localSheetId="5" hidden="1">{"Main Economic Indicators",#N/A,FALSE,"C"}</definedName>
    <definedName name="imf" localSheetId="6" hidden="1">{"Main Economic Indicators",#N/A,FALSE,"C"}</definedName>
    <definedName name="imf" localSheetId="8" hidden="1">{"Main Economic Indicators",#N/A,FALSE,"C"}</definedName>
    <definedName name="imf" localSheetId="17" hidden="1">{"Main Economic Indicators",#N/A,FALSE,"C"}</definedName>
    <definedName name="imf" localSheetId="11" hidden="1">{"Main Economic Indicators",#N/A,FALSE,"C"}</definedName>
    <definedName name="imf" hidden="1">{"Main Economic Indicators",#N/A,FALSE,"C"}</definedName>
    <definedName name="imports2" localSheetId="1" hidden="1">{"partial screen",#N/A,FALSE,"State_Gov't"}</definedName>
    <definedName name="imports2" localSheetId="2" hidden="1">{"partial screen",#N/A,FALSE,"State_Gov't"}</definedName>
    <definedName name="imports2" localSheetId="3" hidden="1">{"partial screen",#N/A,FALSE,"State_Gov't"}</definedName>
    <definedName name="imports2" localSheetId="4" hidden="1">{"partial screen",#N/A,FALSE,"State_Gov't"}</definedName>
    <definedName name="imports2" localSheetId="5" hidden="1">{"partial screen",#N/A,FALSE,"State_Gov't"}</definedName>
    <definedName name="imports2" localSheetId="6" hidden="1">{"partial screen",#N/A,FALSE,"State_Gov't"}</definedName>
    <definedName name="imports2" localSheetId="8" hidden="1">{"partial screen",#N/A,FALSE,"State_Gov't"}</definedName>
    <definedName name="imports2" localSheetId="17" hidden="1">{"partial screen",#N/A,FALSE,"State_Gov't"}</definedName>
    <definedName name="imports2" localSheetId="11" hidden="1">{"partial screen",#N/A,FALSE,"State_Gov't"}</definedName>
    <definedName name="imports2" hidden="1">{"partial screen",#N/A,FALSE,"State_Gov't"}</definedName>
    <definedName name="inflation" localSheetId="11" hidden="1">#REF!</definedName>
    <definedName name="inflation" localSheetId="12" hidden="1">#REF!</definedName>
    <definedName name="inflation" localSheetId="16" hidden="1">#REF!</definedName>
    <definedName name="inflation" hidden="1">#REF!</definedName>
    <definedName name="input_in" localSheetId="1" hidden="1">{"TRADE_COMP",#N/A,FALSE,"TAB23APP";"BOP",#N/A,FALSE,"TAB6";"DOT",#N/A,FALSE,"TAB24APP";"EXTDEBT",#N/A,FALSE,"TAB25APP"}</definedName>
    <definedName name="input_in" localSheetId="2" hidden="1">{"TRADE_COMP",#N/A,FALSE,"TAB23APP";"BOP",#N/A,FALSE,"TAB6";"DOT",#N/A,FALSE,"TAB24APP";"EXTDEBT",#N/A,FALSE,"TAB25APP"}</definedName>
    <definedName name="input_in" localSheetId="3" hidden="1">{"TRADE_COMP",#N/A,FALSE,"TAB23APP";"BOP",#N/A,FALSE,"TAB6";"DOT",#N/A,FALSE,"TAB24APP";"EXTDEBT",#N/A,FALSE,"TAB25APP"}</definedName>
    <definedName name="input_in" localSheetId="4" hidden="1">{"TRADE_COMP",#N/A,FALSE,"TAB23APP";"BOP",#N/A,FALSE,"TAB6";"DOT",#N/A,FALSE,"TAB24APP";"EXTDEBT",#N/A,FALSE,"TAB25APP"}</definedName>
    <definedName name="input_in" localSheetId="5" hidden="1">{"TRADE_COMP",#N/A,FALSE,"TAB23APP";"BOP",#N/A,FALSE,"TAB6";"DOT",#N/A,FALSE,"TAB24APP";"EXTDEBT",#N/A,FALSE,"TAB25APP"}</definedName>
    <definedName name="input_in" localSheetId="6" hidden="1">{"TRADE_COMP",#N/A,FALSE,"TAB23APP";"BOP",#N/A,FALSE,"TAB6";"DOT",#N/A,FALSE,"TAB24APP";"EXTDEBT",#N/A,FALSE,"TAB25APP"}</definedName>
    <definedName name="input_in" localSheetId="8" hidden="1">{"TRADE_COMP",#N/A,FALSE,"TAB23APP";"BOP",#N/A,FALSE,"TAB6";"DOT",#N/A,FALSE,"TAB24APP";"EXTDEBT",#N/A,FALSE,"TAB25APP"}</definedName>
    <definedName name="input_in" localSheetId="17" hidden="1">{"TRADE_COMP",#N/A,FALSE,"TAB23APP";"BOP",#N/A,FALSE,"TAB6";"DOT",#N/A,FALSE,"TAB24APP";"EXTDEBT",#N/A,FALSE,"TAB25APP"}</definedName>
    <definedName name="input_in" localSheetId="11" hidden="1">{"TRADE_COMP",#N/A,FALSE,"TAB23APP";"BOP",#N/A,FALSE,"TAB6";"DOT",#N/A,FALSE,"TAB24APP";"EXTDEBT",#N/A,FALSE,"TAB25APP"}</definedName>
    <definedName name="input_in" hidden="1">{"TRADE_COMP",#N/A,FALSE,"TAB23APP";"BOP",#N/A,FALSE,"TAB6";"DOT",#N/A,FALSE,"TAB24APP";"EXTDEBT",#N/A,FALSE,"TAB25APP"}</definedName>
    <definedName name="iop" localSheetId="1" hidden="1">{"Riqfin97",#N/A,FALSE,"Tran";"Riqfinpro",#N/A,FALSE,"Tran"}</definedName>
    <definedName name="iop" localSheetId="2" hidden="1">{"Riqfin97",#N/A,FALSE,"Tran";"Riqfinpro",#N/A,FALSE,"Tran"}</definedName>
    <definedName name="iop" localSheetId="3" hidden="1">{"Riqfin97",#N/A,FALSE,"Tran";"Riqfinpro",#N/A,FALSE,"Tran"}</definedName>
    <definedName name="iop" localSheetId="4" hidden="1">{"Riqfin97",#N/A,FALSE,"Tran";"Riqfinpro",#N/A,FALSE,"Tran"}</definedName>
    <definedName name="iop" localSheetId="5" hidden="1">{"Riqfin97",#N/A,FALSE,"Tran";"Riqfinpro",#N/A,FALSE,"Tran"}</definedName>
    <definedName name="iop" localSheetId="6" hidden="1">{"Riqfin97",#N/A,FALSE,"Tran";"Riqfinpro",#N/A,FALSE,"Tran"}</definedName>
    <definedName name="iop" localSheetId="8" hidden="1">{"Riqfin97",#N/A,FALSE,"Tran";"Riqfinpro",#N/A,FALSE,"Tran"}</definedName>
    <definedName name="iop" localSheetId="17" hidden="1">{"Riqfin97",#N/A,FALSE,"Tran";"Riqfinpro",#N/A,FALSE,"Tran"}</definedName>
    <definedName name="iop" localSheetId="11" hidden="1">{"Riqfin97",#N/A,FALSE,"Tran";"Riqfinpro",#N/A,FALSE,"Tran"}</definedName>
    <definedName name="iop" hidden="1">{"Riqfin97",#N/A,FALSE,"Tran";"Riqfinpro",#N/A,FALSE,"Tran"}</definedName>
    <definedName name="ivh" localSheetId="1" hidden="1">{"macroa",#N/A,FALSE,"Macro";"suma2",#N/A,FALSE,"Data";"suma3",#N/A,FALSE,"Data";"suma4",#N/A,FALSE,"Data";"suma5",#N/A,FALSE,"Data";"suma6",#N/A,FALSE,"Data";"suma7",#N/A,FALSE,"Data";"suma8",#N/A,FALSE,"Data";"suma9",#N/A,FALSE,"Data"}</definedName>
    <definedName name="ivh" localSheetId="2" hidden="1">{"macroa",#N/A,FALSE,"Macro";"suma2",#N/A,FALSE,"Data";"suma3",#N/A,FALSE,"Data";"suma4",#N/A,FALSE,"Data";"suma5",#N/A,FALSE,"Data";"suma6",#N/A,FALSE,"Data";"suma7",#N/A,FALSE,"Data";"suma8",#N/A,FALSE,"Data";"suma9",#N/A,FALSE,"Data"}</definedName>
    <definedName name="ivh" localSheetId="3" hidden="1">{"macroa",#N/A,FALSE,"Macro";"suma2",#N/A,FALSE,"Data";"suma3",#N/A,FALSE,"Data";"suma4",#N/A,FALSE,"Data";"suma5",#N/A,FALSE,"Data";"suma6",#N/A,FALSE,"Data";"suma7",#N/A,FALSE,"Data";"suma8",#N/A,FALSE,"Data";"suma9",#N/A,FALSE,"Data"}</definedName>
    <definedName name="ivh" localSheetId="4" hidden="1">{"macroa",#N/A,FALSE,"Macro";"suma2",#N/A,FALSE,"Data";"suma3",#N/A,FALSE,"Data";"suma4",#N/A,FALSE,"Data";"suma5",#N/A,FALSE,"Data";"suma6",#N/A,FALSE,"Data";"suma7",#N/A,FALSE,"Data";"suma8",#N/A,FALSE,"Data";"suma9",#N/A,FALSE,"Data"}</definedName>
    <definedName name="ivh" localSheetId="5" hidden="1">{"macroa",#N/A,FALSE,"Macro";"suma2",#N/A,FALSE,"Data";"suma3",#N/A,FALSE,"Data";"suma4",#N/A,FALSE,"Data";"suma5",#N/A,FALSE,"Data";"suma6",#N/A,FALSE,"Data";"suma7",#N/A,FALSE,"Data";"suma8",#N/A,FALSE,"Data";"suma9",#N/A,FALSE,"Data"}</definedName>
    <definedName name="ivh" localSheetId="6" hidden="1">{"macroa",#N/A,FALSE,"Macro";"suma2",#N/A,FALSE,"Data";"suma3",#N/A,FALSE,"Data";"suma4",#N/A,FALSE,"Data";"suma5",#N/A,FALSE,"Data";"suma6",#N/A,FALSE,"Data";"suma7",#N/A,FALSE,"Data";"suma8",#N/A,FALSE,"Data";"suma9",#N/A,FALSE,"Data"}</definedName>
    <definedName name="ivh" localSheetId="8" hidden="1">{"macroa",#N/A,FALSE,"Macro";"suma2",#N/A,FALSE,"Data";"suma3",#N/A,FALSE,"Data";"suma4",#N/A,FALSE,"Data";"suma5",#N/A,FALSE,"Data";"suma6",#N/A,FALSE,"Data";"suma7",#N/A,FALSE,"Data";"suma8",#N/A,FALSE,"Data";"suma9",#N/A,FALSE,"Data"}</definedName>
    <definedName name="ivh" localSheetId="17" hidden="1">{"macroa",#N/A,FALSE,"Macro";"suma2",#N/A,FALSE,"Data";"suma3",#N/A,FALSE,"Data";"suma4",#N/A,FALSE,"Data";"suma5",#N/A,FALSE,"Data";"suma6",#N/A,FALSE,"Data";"suma7",#N/A,FALSE,"Data";"suma8",#N/A,FALSE,"Data";"suma9",#N/A,FALSE,"Data"}</definedName>
    <definedName name="ivh" localSheetId="11" hidden="1">{"macroa",#N/A,FALSE,"Macro";"suma2",#N/A,FALSE,"Data";"suma3",#N/A,FALSE,"Data";"suma4",#N/A,FALSE,"Data";"suma5",#N/A,FALSE,"Data";"suma6",#N/A,FALSE,"Data";"suma7",#N/A,FALSE,"Data";"suma8",#N/A,FALSE,"Data";"suma9",#N/A,FALSE,"Data"}</definedName>
    <definedName name="ivh" hidden="1">{"macroa",#N/A,FALSE,"Macro";"suma2",#N/A,FALSE,"Data";"suma3",#N/A,FALSE,"Data";"suma4",#N/A,FALSE,"Data";"suma5",#N/A,FALSE,"Data";"suma6",#N/A,FALSE,"Data";"suma7",#N/A,FALSE,"Data";"suma8",#N/A,FALSE,"Data";"suma9",#N/A,FALSE,"Data"}</definedName>
    <definedName name="jgukg" localSheetId="1" hidden="1">{#N/A,#N/A,FALSE,"DOC";"TB_28",#N/A,FALSE,"FITB_28";"TB_91",#N/A,FALSE,"FITB_91";"TB_182",#N/A,FALSE,"FITB_182";"TB_273",#N/A,FALSE,"FITB_273";"TB_364",#N/A,FALSE,"FITB_364 ";"SUMMARY",#N/A,FALSE,"Summary"}</definedName>
    <definedName name="jgukg" localSheetId="2" hidden="1">{#N/A,#N/A,FALSE,"DOC";"TB_28",#N/A,FALSE,"FITB_28";"TB_91",#N/A,FALSE,"FITB_91";"TB_182",#N/A,FALSE,"FITB_182";"TB_273",#N/A,FALSE,"FITB_273";"TB_364",#N/A,FALSE,"FITB_364 ";"SUMMARY",#N/A,FALSE,"Summary"}</definedName>
    <definedName name="jgukg" localSheetId="3" hidden="1">{#N/A,#N/A,FALSE,"DOC";"TB_28",#N/A,FALSE,"FITB_28";"TB_91",#N/A,FALSE,"FITB_91";"TB_182",#N/A,FALSE,"FITB_182";"TB_273",#N/A,FALSE,"FITB_273";"TB_364",#N/A,FALSE,"FITB_364 ";"SUMMARY",#N/A,FALSE,"Summary"}</definedName>
    <definedName name="jgukg" localSheetId="4" hidden="1">{#N/A,#N/A,FALSE,"DOC";"TB_28",#N/A,FALSE,"FITB_28";"TB_91",#N/A,FALSE,"FITB_91";"TB_182",#N/A,FALSE,"FITB_182";"TB_273",#N/A,FALSE,"FITB_273";"TB_364",#N/A,FALSE,"FITB_364 ";"SUMMARY",#N/A,FALSE,"Summary"}</definedName>
    <definedName name="jgukg" localSheetId="5" hidden="1">{#N/A,#N/A,FALSE,"DOC";"TB_28",#N/A,FALSE,"FITB_28";"TB_91",#N/A,FALSE,"FITB_91";"TB_182",#N/A,FALSE,"FITB_182";"TB_273",#N/A,FALSE,"FITB_273";"TB_364",#N/A,FALSE,"FITB_364 ";"SUMMARY",#N/A,FALSE,"Summary"}</definedName>
    <definedName name="jgukg" localSheetId="6" hidden="1">{#N/A,#N/A,FALSE,"DOC";"TB_28",#N/A,FALSE,"FITB_28";"TB_91",#N/A,FALSE,"FITB_91";"TB_182",#N/A,FALSE,"FITB_182";"TB_273",#N/A,FALSE,"FITB_273";"TB_364",#N/A,FALSE,"FITB_364 ";"SUMMARY",#N/A,FALSE,"Summary"}</definedName>
    <definedName name="jgukg" localSheetId="8" hidden="1">{#N/A,#N/A,FALSE,"DOC";"TB_28",#N/A,FALSE,"FITB_28";"TB_91",#N/A,FALSE,"FITB_91";"TB_182",#N/A,FALSE,"FITB_182";"TB_273",#N/A,FALSE,"FITB_273";"TB_364",#N/A,FALSE,"FITB_364 ";"SUMMARY",#N/A,FALSE,"Summary"}</definedName>
    <definedName name="jgukg" localSheetId="17" hidden="1">{#N/A,#N/A,FALSE,"DOC";"TB_28",#N/A,FALSE,"FITB_28";"TB_91",#N/A,FALSE,"FITB_91";"TB_182",#N/A,FALSE,"FITB_182";"TB_273",#N/A,FALSE,"FITB_273";"TB_364",#N/A,FALSE,"FITB_364 ";"SUMMARY",#N/A,FALSE,"Summary"}</definedName>
    <definedName name="jgukg" localSheetId="11"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 localSheetId="1" hidden="1">{"Main Economic Indicators",#N/A,FALSE,"C"}</definedName>
    <definedName name="jh" localSheetId="2" hidden="1">{"Main Economic Indicators",#N/A,FALSE,"C"}</definedName>
    <definedName name="jh" localSheetId="3" hidden="1">{"Main Economic Indicators",#N/A,FALSE,"C"}</definedName>
    <definedName name="jh" localSheetId="4" hidden="1">{"Main Economic Indicators",#N/A,FALSE,"C"}</definedName>
    <definedName name="jh" localSheetId="5" hidden="1">{"Main Economic Indicators",#N/A,FALSE,"C"}</definedName>
    <definedName name="jh" localSheetId="6" hidden="1">{"Main Economic Indicators",#N/A,FALSE,"C"}</definedName>
    <definedName name="jh" localSheetId="8" hidden="1">{"Main Economic Indicators",#N/A,FALSE,"C"}</definedName>
    <definedName name="jh" localSheetId="17" hidden="1">{"Main Economic Indicators",#N/A,FALSE,"C"}</definedName>
    <definedName name="jh" localSheetId="11" hidden="1">{"Main Economic Indicators",#N/A,FALSE,"C"}</definedName>
    <definedName name="jh" hidden="1">{"Main Economic Indicators",#N/A,FALSE,"C"}</definedName>
    <definedName name="jj" localSheetId="1" hidden="1">{"Riqfin97",#N/A,FALSE,"Tran";"Riqfinpro",#N/A,FALSE,"Tran"}</definedName>
    <definedName name="jj" localSheetId="2" hidden="1">{"Riqfin97",#N/A,FALSE,"Tran";"Riqfinpro",#N/A,FALSE,"Tran"}</definedName>
    <definedName name="jj" localSheetId="3" hidden="1">{"Riqfin97",#N/A,FALSE,"Tran";"Riqfinpro",#N/A,FALSE,"Tran"}</definedName>
    <definedName name="jj" localSheetId="4" hidden="1">{"Riqfin97",#N/A,FALSE,"Tran";"Riqfinpro",#N/A,FALSE,"Tran"}</definedName>
    <definedName name="jj" localSheetId="5" hidden="1">{"Riqfin97",#N/A,FALSE,"Tran";"Riqfinpro",#N/A,FALSE,"Tran"}</definedName>
    <definedName name="jj" localSheetId="6" hidden="1">{"Riqfin97",#N/A,FALSE,"Tran";"Riqfinpro",#N/A,FALSE,"Tran"}</definedName>
    <definedName name="jj" localSheetId="8" hidden="1">{"Riqfin97",#N/A,FALSE,"Tran";"Riqfinpro",#N/A,FALSE,"Tran"}</definedName>
    <definedName name="jj" localSheetId="17" hidden="1">{"Riqfin97",#N/A,FALSE,"Tran";"Riqfinpro",#N/A,FALSE,"Tran"}</definedName>
    <definedName name="jj" localSheetId="11" hidden="1">{"Riqfin97",#N/A,FALSE,"Tran";"Riqfinpro",#N/A,FALSE,"Tran"}</definedName>
    <definedName name="jj" hidden="1">{"Riqfin97",#N/A,FALSE,"Tran";"Riqfinpro",#N/A,FALSE,"Tran"}</definedName>
    <definedName name="jjj" localSheetId="11" hidden="1">#REF!</definedName>
    <definedName name="jjj" localSheetId="12" hidden="1">#REF!</definedName>
    <definedName name="jjj" localSheetId="16" hidden="1">#REF!</definedName>
    <definedName name="jjj" hidden="1">#REF!</definedName>
    <definedName name="jjjjjj" localSheetId="11" hidden="1">#REF!</definedName>
    <definedName name="jjjjjj" localSheetId="12" hidden="1">#REF!</definedName>
    <definedName name="jjjjjj" localSheetId="16" hidden="1">#REF!</definedName>
    <definedName name="jjjjjj" hidden="1">#REF!</definedName>
    <definedName name="jkbjkb" localSheetId="1" hidden="1">{"DEPOSITS",#N/A,FALSE,"COMML_MON";"LOANS",#N/A,FALSE,"COMML_MON"}</definedName>
    <definedName name="jkbjkb" localSheetId="2" hidden="1">{"DEPOSITS",#N/A,FALSE,"COMML_MON";"LOANS",#N/A,FALSE,"COMML_MON"}</definedName>
    <definedName name="jkbjkb" localSheetId="3" hidden="1">{"DEPOSITS",#N/A,FALSE,"COMML_MON";"LOANS",#N/A,FALSE,"COMML_MON"}</definedName>
    <definedName name="jkbjkb" localSheetId="4" hidden="1">{"DEPOSITS",#N/A,FALSE,"COMML_MON";"LOANS",#N/A,FALSE,"COMML_MON"}</definedName>
    <definedName name="jkbjkb" localSheetId="5" hidden="1">{"DEPOSITS",#N/A,FALSE,"COMML_MON";"LOANS",#N/A,FALSE,"COMML_MON"}</definedName>
    <definedName name="jkbjkb" localSheetId="6" hidden="1">{"DEPOSITS",#N/A,FALSE,"COMML_MON";"LOANS",#N/A,FALSE,"COMML_MON"}</definedName>
    <definedName name="jkbjkb" localSheetId="8" hidden="1">{"DEPOSITS",#N/A,FALSE,"COMML_MON";"LOANS",#N/A,FALSE,"COMML_MON"}</definedName>
    <definedName name="jkbjkb" localSheetId="17" hidden="1">{"DEPOSITS",#N/A,FALSE,"COMML_MON";"LOANS",#N/A,FALSE,"COMML_MON"}</definedName>
    <definedName name="jkbjkb" localSheetId="11" hidden="1">{"DEPOSITS",#N/A,FALSE,"COMML_MON";"LOANS",#N/A,FALSE,"COMML_MON"}</definedName>
    <definedName name="jkbjkb" hidden="1">{"DEPOSITS",#N/A,FALSE,"COMML_MON";"LOANS",#N/A,FALSE,"COMML_MON"}</definedName>
    <definedName name="jkl" localSheetId="1" hidden="1">{"macroa",#N/A,FALSE,"Macro";"suma2",#N/A,FALSE,"Data";"suma3",#N/A,FALSE,"Data";"suma4",#N/A,FALSE,"Data";"suma5",#N/A,FALSE,"Data";"suma6",#N/A,FALSE,"Data";"suma7",#N/A,FALSE,"Data";"suma8",#N/A,FALSE,"Data";"suma9",#N/A,FALSE,"Data"}</definedName>
    <definedName name="jkl" localSheetId="2" hidden="1">{"macroa",#N/A,FALSE,"Macro";"suma2",#N/A,FALSE,"Data";"suma3",#N/A,FALSE,"Data";"suma4",#N/A,FALSE,"Data";"suma5",#N/A,FALSE,"Data";"suma6",#N/A,FALSE,"Data";"suma7",#N/A,FALSE,"Data";"suma8",#N/A,FALSE,"Data";"suma9",#N/A,FALSE,"Data"}</definedName>
    <definedName name="jkl" localSheetId="3" hidden="1">{"macroa",#N/A,FALSE,"Macro";"suma2",#N/A,FALSE,"Data";"suma3",#N/A,FALSE,"Data";"suma4",#N/A,FALSE,"Data";"suma5",#N/A,FALSE,"Data";"suma6",#N/A,FALSE,"Data";"suma7",#N/A,FALSE,"Data";"suma8",#N/A,FALSE,"Data";"suma9",#N/A,FALSE,"Data"}</definedName>
    <definedName name="jkl" localSheetId="4" hidden="1">{"macroa",#N/A,FALSE,"Macro";"suma2",#N/A,FALSE,"Data";"suma3",#N/A,FALSE,"Data";"suma4",#N/A,FALSE,"Data";"suma5",#N/A,FALSE,"Data";"suma6",#N/A,FALSE,"Data";"suma7",#N/A,FALSE,"Data";"suma8",#N/A,FALSE,"Data";"suma9",#N/A,FALSE,"Data"}</definedName>
    <definedName name="jkl" localSheetId="5" hidden="1">{"macroa",#N/A,FALSE,"Macro";"suma2",#N/A,FALSE,"Data";"suma3",#N/A,FALSE,"Data";"suma4",#N/A,FALSE,"Data";"suma5",#N/A,FALSE,"Data";"suma6",#N/A,FALSE,"Data";"suma7",#N/A,FALSE,"Data";"suma8",#N/A,FALSE,"Data";"suma9",#N/A,FALSE,"Data"}</definedName>
    <definedName name="jkl" localSheetId="6" hidden="1">{"macroa",#N/A,FALSE,"Macro";"suma2",#N/A,FALSE,"Data";"suma3",#N/A,FALSE,"Data";"suma4",#N/A,FALSE,"Data";"suma5",#N/A,FALSE,"Data";"suma6",#N/A,FALSE,"Data";"suma7",#N/A,FALSE,"Data";"suma8",#N/A,FALSE,"Data";"suma9",#N/A,FALSE,"Data"}</definedName>
    <definedName name="jkl" localSheetId="8" hidden="1">{"macroa",#N/A,FALSE,"Macro";"suma2",#N/A,FALSE,"Data";"suma3",#N/A,FALSE,"Data";"suma4",#N/A,FALSE,"Data";"suma5",#N/A,FALSE,"Data";"suma6",#N/A,FALSE,"Data";"suma7",#N/A,FALSE,"Data";"suma8",#N/A,FALSE,"Data";"suma9",#N/A,FALSE,"Data"}</definedName>
    <definedName name="jkl" localSheetId="17" hidden="1">{"macroa",#N/A,FALSE,"Macro";"suma2",#N/A,FALSE,"Data";"suma3",#N/A,FALSE,"Data";"suma4",#N/A,FALSE,"Data";"suma5",#N/A,FALSE,"Data";"suma6",#N/A,FALSE,"Data";"suma7",#N/A,FALSE,"Data";"suma8",#N/A,FALSE,"Data";"suma9",#N/A,FALSE,"Data"}</definedName>
    <definedName name="jkl" localSheetId="11" hidden="1">{"macroa",#N/A,FALSE,"Macro";"suma2",#N/A,FALSE,"Data";"suma3",#N/A,FALSE,"Data";"suma4",#N/A,FALSE,"Data";"suma5",#N/A,FALSE,"Data";"suma6",#N/A,FALSE,"Data";"suma7",#N/A,FALSE,"Data";"suma8",#N/A,FALSE,"Data";"suma9",#N/A,FALSE,"Data"}</definedName>
    <definedName name="jkl" hidden="1">{"macroa",#N/A,FALSE,"Macro";"suma2",#N/A,FALSE,"Data";"suma3",#N/A,FALSE,"Data";"suma4",#N/A,FALSE,"Data";"suma5",#N/A,FALSE,"Data";"suma6",#N/A,FALSE,"Data";"suma7",#N/A,FALSE,"Data";"suma8",#N/A,FALSE,"Data";"suma9",#N/A,FALSE,"Data"}</definedName>
    <definedName name="kk" localSheetId="1" hidden="1">{"Tab1",#N/A,FALSE,"P";"Tab2",#N/A,FALSE,"P"}</definedName>
    <definedName name="kk" localSheetId="2" hidden="1">{"Tab1",#N/A,FALSE,"P";"Tab2",#N/A,FALSE,"P"}</definedName>
    <definedName name="kk" localSheetId="3" hidden="1">{"Tab1",#N/A,FALSE,"P";"Tab2",#N/A,FALSE,"P"}</definedName>
    <definedName name="kk" localSheetId="4" hidden="1">{"Tab1",#N/A,FALSE,"P";"Tab2",#N/A,FALSE,"P"}</definedName>
    <definedName name="kk" localSheetId="5" hidden="1">{"Tab1",#N/A,FALSE,"P";"Tab2",#N/A,FALSE,"P"}</definedName>
    <definedName name="kk" localSheetId="6" hidden="1">{"Tab1",#N/A,FALSE,"P";"Tab2",#N/A,FALSE,"P"}</definedName>
    <definedName name="kk" localSheetId="8" hidden="1">{"Tab1",#N/A,FALSE,"P";"Tab2",#N/A,FALSE,"P"}</definedName>
    <definedName name="kk" localSheetId="17" hidden="1">{"Tab1",#N/A,FALSE,"P";"Tab2",#N/A,FALSE,"P"}</definedName>
    <definedName name="kk" localSheetId="11" hidden="1">{"Tab1",#N/A,FALSE,"P";"Tab2",#N/A,FALSE,"P"}</definedName>
    <definedName name="kk" hidden="1">{"Tab1",#N/A,FALSE,"P";"Tab2",#N/A,FALSE,"P"}</definedName>
    <definedName name="kkk" localSheetId="1" hidden="1">{"Tab1",#N/A,FALSE,"P";"Tab2",#N/A,FALSE,"P"}</definedName>
    <definedName name="kkk" localSheetId="2" hidden="1">{"Tab1",#N/A,FALSE,"P";"Tab2",#N/A,FALSE,"P"}</definedName>
    <definedName name="kkk" localSheetId="3" hidden="1">{"Tab1",#N/A,FALSE,"P";"Tab2",#N/A,FALSE,"P"}</definedName>
    <definedName name="kkk" localSheetId="4" hidden="1">{"Tab1",#N/A,FALSE,"P";"Tab2",#N/A,FALSE,"P"}</definedName>
    <definedName name="kkk" localSheetId="5" hidden="1">{"Tab1",#N/A,FALSE,"P";"Tab2",#N/A,FALSE,"P"}</definedName>
    <definedName name="kkk" localSheetId="6" hidden="1">{"Tab1",#N/A,FALSE,"P";"Tab2",#N/A,FALSE,"P"}</definedName>
    <definedName name="kkk" localSheetId="8" hidden="1">{"Tab1",#N/A,FALSE,"P";"Tab2",#N/A,FALSE,"P"}</definedName>
    <definedName name="kkk" localSheetId="17" hidden="1">{"Tab1",#N/A,FALSE,"P";"Tab2",#N/A,FALSE,"P"}</definedName>
    <definedName name="kkk" localSheetId="11" hidden="1">{"Tab1",#N/A,FALSE,"P";"Tab2",#N/A,FALSE,"P"}</definedName>
    <definedName name="kkk" hidden="1">{"Tab1",#N/A,FALSE,"P";"Tab2",#N/A,FALSE,"P"}</definedName>
    <definedName name="kkkk" localSheetId="11" hidden="1">#REF!</definedName>
    <definedName name="kkkk" localSheetId="12" hidden="1">#REF!</definedName>
    <definedName name="kkkk" localSheetId="16" hidden="1">#REF!</definedName>
    <definedName name="kkkk" hidden="1">#REF!</definedName>
    <definedName name="kl" localSheetId="1" hidden="1">{"mt1",#N/A,FALSE,"Debt";"mt2",#N/A,FALSE,"Debt";"mt3",#N/A,FALSE,"Debt";"mt4",#N/A,FALSE,"Debt";"mt5",#N/A,FALSE,"Debt";"mt6",#N/A,FALSE,"Debt";"mt7",#N/A,FALSE,"Debt"}</definedName>
    <definedName name="kl" localSheetId="2" hidden="1">{"mt1",#N/A,FALSE,"Debt";"mt2",#N/A,FALSE,"Debt";"mt3",#N/A,FALSE,"Debt";"mt4",#N/A,FALSE,"Debt";"mt5",#N/A,FALSE,"Debt";"mt6",#N/A,FALSE,"Debt";"mt7",#N/A,FALSE,"Debt"}</definedName>
    <definedName name="kl" localSheetId="3" hidden="1">{"mt1",#N/A,FALSE,"Debt";"mt2",#N/A,FALSE,"Debt";"mt3",#N/A,FALSE,"Debt";"mt4",#N/A,FALSE,"Debt";"mt5",#N/A,FALSE,"Debt";"mt6",#N/A,FALSE,"Debt";"mt7",#N/A,FALSE,"Debt"}</definedName>
    <definedName name="kl" localSheetId="4" hidden="1">{"mt1",#N/A,FALSE,"Debt";"mt2",#N/A,FALSE,"Debt";"mt3",#N/A,FALSE,"Debt";"mt4",#N/A,FALSE,"Debt";"mt5",#N/A,FALSE,"Debt";"mt6",#N/A,FALSE,"Debt";"mt7",#N/A,FALSE,"Debt"}</definedName>
    <definedName name="kl" localSheetId="5" hidden="1">{"mt1",#N/A,FALSE,"Debt";"mt2",#N/A,FALSE,"Debt";"mt3",#N/A,FALSE,"Debt";"mt4",#N/A,FALSE,"Debt";"mt5",#N/A,FALSE,"Debt";"mt6",#N/A,FALSE,"Debt";"mt7",#N/A,FALSE,"Debt"}</definedName>
    <definedName name="kl" localSheetId="6" hidden="1">{"mt1",#N/A,FALSE,"Debt";"mt2",#N/A,FALSE,"Debt";"mt3",#N/A,FALSE,"Debt";"mt4",#N/A,FALSE,"Debt";"mt5",#N/A,FALSE,"Debt";"mt6",#N/A,FALSE,"Debt";"mt7",#N/A,FALSE,"Debt"}</definedName>
    <definedName name="kl" localSheetId="8" hidden="1">{"mt1",#N/A,FALSE,"Debt";"mt2",#N/A,FALSE,"Debt";"mt3",#N/A,FALSE,"Debt";"mt4",#N/A,FALSE,"Debt";"mt5",#N/A,FALSE,"Debt";"mt6",#N/A,FALSE,"Debt";"mt7",#N/A,FALSE,"Debt"}</definedName>
    <definedName name="kl" localSheetId="17" hidden="1">{"mt1",#N/A,FALSE,"Debt";"mt2",#N/A,FALSE,"Debt";"mt3",#N/A,FALSE,"Debt";"mt4",#N/A,FALSE,"Debt";"mt5",#N/A,FALSE,"Debt";"mt6",#N/A,FALSE,"Debt";"mt7",#N/A,FALSE,"Debt"}</definedName>
    <definedName name="kl" localSheetId="11" hidden="1">{"mt1",#N/A,FALSE,"Debt";"mt2",#N/A,FALSE,"Debt";"mt3",#N/A,FALSE,"Debt";"mt4",#N/A,FALSE,"Debt";"mt5",#N/A,FALSE,"Debt";"mt6",#N/A,FALSE,"Debt";"mt7",#N/A,FALSE,"Debt"}</definedName>
    <definedName name="kl" hidden="1">{"mt1",#N/A,FALSE,"Debt";"mt2",#N/A,FALSE,"Debt";"mt3",#N/A,FALSE,"Debt";"mt4",#N/A,FALSE,"Debt";"mt5",#N/A,FALSE,"Debt";"mt6",#N/A,FALSE,"Debt";"mt7",#N/A,FALSE,"Debt"}</definedName>
    <definedName name="kljlkh" localSheetId="1" hidden="1">{"TRADE_COMP",#N/A,FALSE,"TAB23APP";"BOP",#N/A,FALSE,"TAB6";"DOT",#N/A,FALSE,"TAB24APP";"EXTDEBT",#N/A,FALSE,"TAB25APP"}</definedName>
    <definedName name="kljlkh" localSheetId="2" hidden="1">{"TRADE_COMP",#N/A,FALSE,"TAB23APP";"BOP",#N/A,FALSE,"TAB6";"DOT",#N/A,FALSE,"TAB24APP";"EXTDEBT",#N/A,FALSE,"TAB25APP"}</definedName>
    <definedName name="kljlkh" localSheetId="3" hidden="1">{"TRADE_COMP",#N/A,FALSE,"TAB23APP";"BOP",#N/A,FALSE,"TAB6";"DOT",#N/A,FALSE,"TAB24APP";"EXTDEBT",#N/A,FALSE,"TAB25APP"}</definedName>
    <definedName name="kljlkh" localSheetId="4" hidden="1">{"TRADE_COMP",#N/A,FALSE,"TAB23APP";"BOP",#N/A,FALSE,"TAB6";"DOT",#N/A,FALSE,"TAB24APP";"EXTDEBT",#N/A,FALSE,"TAB25APP"}</definedName>
    <definedName name="kljlkh" localSheetId="5" hidden="1">{"TRADE_COMP",#N/A,FALSE,"TAB23APP";"BOP",#N/A,FALSE,"TAB6";"DOT",#N/A,FALSE,"TAB24APP";"EXTDEBT",#N/A,FALSE,"TAB25APP"}</definedName>
    <definedName name="kljlkh" localSheetId="6" hidden="1">{"TRADE_COMP",#N/A,FALSE,"TAB23APP";"BOP",#N/A,FALSE,"TAB6";"DOT",#N/A,FALSE,"TAB24APP";"EXTDEBT",#N/A,FALSE,"TAB25APP"}</definedName>
    <definedName name="kljlkh" localSheetId="8" hidden="1">{"TRADE_COMP",#N/A,FALSE,"TAB23APP";"BOP",#N/A,FALSE,"TAB6";"DOT",#N/A,FALSE,"TAB24APP";"EXTDEBT",#N/A,FALSE,"TAB25APP"}</definedName>
    <definedName name="kljlkh" localSheetId="17" hidden="1">{"TRADE_COMP",#N/A,FALSE,"TAB23APP";"BOP",#N/A,FALSE,"TAB6";"DOT",#N/A,FALSE,"TAB24APP";"EXTDEBT",#N/A,FALSE,"TAB25APP"}</definedName>
    <definedName name="kljlkh" localSheetId="11" hidden="1">{"TRADE_COMP",#N/A,FALSE,"TAB23APP";"BOP",#N/A,FALSE,"TAB6";"DOT",#N/A,FALSE,"TAB24APP";"EXTDEBT",#N/A,FALSE,"TAB25APP"}</definedName>
    <definedName name="kljlkh" hidden="1">{"TRADE_COMP",#N/A,FALSE,"TAB23APP";"BOP",#N/A,FALSE,"TAB6";"DOT",#N/A,FALSE,"TAB24APP";"EXTDEBT",#N/A,FALSE,"TAB25APP"}</definedName>
    <definedName name="ku" localSheetId="1" hidden="1">{"macro",#N/A,FALSE,"Macro";"smq2",#N/A,FALSE,"Data";"smq3",#N/A,FALSE,"Data";"smq4",#N/A,FALSE,"Data";"smq5",#N/A,FALSE,"Data";"smq6",#N/A,FALSE,"Data";"smq7",#N/A,FALSE,"Data";"smq8",#N/A,FALSE,"Data";"smq9",#N/A,FALSE,"Data"}</definedName>
    <definedName name="ku" localSheetId="2" hidden="1">{"macro",#N/A,FALSE,"Macro";"smq2",#N/A,FALSE,"Data";"smq3",#N/A,FALSE,"Data";"smq4",#N/A,FALSE,"Data";"smq5",#N/A,FALSE,"Data";"smq6",#N/A,FALSE,"Data";"smq7",#N/A,FALSE,"Data";"smq8",#N/A,FALSE,"Data";"smq9",#N/A,FALSE,"Data"}</definedName>
    <definedName name="ku" localSheetId="3" hidden="1">{"macro",#N/A,FALSE,"Macro";"smq2",#N/A,FALSE,"Data";"smq3",#N/A,FALSE,"Data";"smq4",#N/A,FALSE,"Data";"smq5",#N/A,FALSE,"Data";"smq6",#N/A,FALSE,"Data";"smq7",#N/A,FALSE,"Data";"smq8",#N/A,FALSE,"Data";"smq9",#N/A,FALSE,"Data"}</definedName>
    <definedName name="ku" localSheetId="4" hidden="1">{"macro",#N/A,FALSE,"Macro";"smq2",#N/A,FALSE,"Data";"smq3",#N/A,FALSE,"Data";"smq4",#N/A,FALSE,"Data";"smq5",#N/A,FALSE,"Data";"smq6",#N/A,FALSE,"Data";"smq7",#N/A,FALSE,"Data";"smq8",#N/A,FALSE,"Data";"smq9",#N/A,FALSE,"Data"}</definedName>
    <definedName name="ku" localSheetId="5" hidden="1">{"macro",#N/A,FALSE,"Macro";"smq2",#N/A,FALSE,"Data";"smq3",#N/A,FALSE,"Data";"smq4",#N/A,FALSE,"Data";"smq5",#N/A,FALSE,"Data";"smq6",#N/A,FALSE,"Data";"smq7",#N/A,FALSE,"Data";"smq8",#N/A,FALSE,"Data";"smq9",#N/A,FALSE,"Data"}</definedName>
    <definedName name="ku" localSheetId="6" hidden="1">{"macro",#N/A,FALSE,"Macro";"smq2",#N/A,FALSE,"Data";"smq3",#N/A,FALSE,"Data";"smq4",#N/A,FALSE,"Data";"smq5",#N/A,FALSE,"Data";"smq6",#N/A,FALSE,"Data";"smq7",#N/A,FALSE,"Data";"smq8",#N/A,FALSE,"Data";"smq9",#N/A,FALSE,"Data"}</definedName>
    <definedName name="ku" localSheetId="8" hidden="1">{"macro",#N/A,FALSE,"Macro";"smq2",#N/A,FALSE,"Data";"smq3",#N/A,FALSE,"Data";"smq4",#N/A,FALSE,"Data";"smq5",#N/A,FALSE,"Data";"smq6",#N/A,FALSE,"Data";"smq7",#N/A,FALSE,"Data";"smq8",#N/A,FALSE,"Data";"smq9",#N/A,FALSE,"Data"}</definedName>
    <definedName name="ku" localSheetId="17" hidden="1">{"macro",#N/A,FALSE,"Macro";"smq2",#N/A,FALSE,"Data";"smq3",#N/A,FALSE,"Data";"smq4",#N/A,FALSE,"Data";"smq5",#N/A,FALSE,"Data";"smq6",#N/A,FALSE,"Data";"smq7",#N/A,FALSE,"Data";"smq8",#N/A,FALSE,"Data";"smq9",#N/A,FALSE,"Data"}</definedName>
    <definedName name="ku" localSheetId="11" hidden="1">{"macro",#N/A,FALSE,"Macro";"smq2",#N/A,FALSE,"Data";"smq3",#N/A,FALSE,"Data";"smq4",#N/A,FALSE,"Data";"smq5",#N/A,FALSE,"Data";"smq6",#N/A,FALSE,"Data";"smq7",#N/A,FALSE,"Data";"smq8",#N/A,FALSE,"Data";"smq9",#N/A,FALSE,"Data"}</definedName>
    <definedName name="ku" hidden="1">{"macro",#N/A,FALSE,"Macro";"smq2",#N/A,FALSE,"Data";"smq3",#N/A,FALSE,"Data";"smq4",#N/A,FALSE,"Data";"smq5",#N/A,FALSE,"Data";"smq6",#N/A,FALSE,"Data";"smq7",#N/A,FALSE,"Data";"smq8",#N/A,FALSE,"Data";"smq9",#N/A,FALSE,"Data"}</definedName>
    <definedName name="lkf" localSheetId="1" hidden="1">{"Main Economic Indicators",#N/A,FALSE,"C"}</definedName>
    <definedName name="lkf" localSheetId="2" hidden="1">{"Main Economic Indicators",#N/A,FALSE,"C"}</definedName>
    <definedName name="lkf" localSheetId="3" hidden="1">{"Main Economic Indicators",#N/A,FALSE,"C"}</definedName>
    <definedName name="lkf" localSheetId="4" hidden="1">{"Main Economic Indicators",#N/A,FALSE,"C"}</definedName>
    <definedName name="lkf" localSheetId="5" hidden="1">{"Main Economic Indicators",#N/A,FALSE,"C"}</definedName>
    <definedName name="lkf" localSheetId="6" hidden="1">{"Main Economic Indicators",#N/A,FALSE,"C"}</definedName>
    <definedName name="lkf" localSheetId="8" hidden="1">{"Main Economic Indicators",#N/A,FALSE,"C"}</definedName>
    <definedName name="lkf" localSheetId="17" hidden="1">{"Main Economic Indicators",#N/A,FALSE,"C"}</definedName>
    <definedName name="lkf" localSheetId="11" hidden="1">{"Main Economic Indicators",#N/A,FALSE,"C"}</definedName>
    <definedName name="lkf" hidden="1">{"Main Economic Indicators",#N/A,FALSE,"C"}</definedName>
    <definedName name="ll" localSheetId="1" hidden="1">{"Tab1",#N/A,FALSE,"P";"Tab2",#N/A,FALSE,"P"}</definedName>
    <definedName name="ll" localSheetId="2" hidden="1">{"Tab1",#N/A,FALSE,"P";"Tab2",#N/A,FALSE,"P"}</definedName>
    <definedName name="ll" localSheetId="3" hidden="1">{"Tab1",#N/A,FALSE,"P";"Tab2",#N/A,FALSE,"P"}</definedName>
    <definedName name="ll" localSheetId="4" hidden="1">{"Tab1",#N/A,FALSE,"P";"Tab2",#N/A,FALSE,"P"}</definedName>
    <definedName name="ll" localSheetId="5" hidden="1">{"Tab1",#N/A,FALSE,"P";"Tab2",#N/A,FALSE,"P"}</definedName>
    <definedName name="ll" localSheetId="6" hidden="1">{"Tab1",#N/A,FALSE,"P";"Tab2",#N/A,FALSE,"P"}</definedName>
    <definedName name="ll" localSheetId="8" hidden="1">{"Tab1",#N/A,FALSE,"P";"Tab2",#N/A,FALSE,"P"}</definedName>
    <definedName name="ll" localSheetId="17" hidden="1">{"Tab1",#N/A,FALSE,"P";"Tab2",#N/A,FALSE,"P"}</definedName>
    <definedName name="ll" localSheetId="11" hidden="1">{"Tab1",#N/A,FALSE,"P";"Tab2",#N/A,FALSE,"P"}</definedName>
    <definedName name="ll" hidden="1">{"Tab1",#N/A,FALSE,"P";"Tab2",#N/A,FALSE,"P"}</definedName>
    <definedName name="lll" localSheetId="1" hidden="1">{"Riqfin97",#N/A,FALSE,"Tran";"Riqfinpro",#N/A,FALSE,"Tran"}</definedName>
    <definedName name="lll" localSheetId="2" hidden="1">{"Riqfin97",#N/A,FALSE,"Tran";"Riqfinpro",#N/A,FALSE,"Tran"}</definedName>
    <definedName name="lll" localSheetId="3" hidden="1">{"Riqfin97",#N/A,FALSE,"Tran";"Riqfinpro",#N/A,FALSE,"Tran"}</definedName>
    <definedName name="lll" localSheetId="4" hidden="1">{"Riqfin97",#N/A,FALSE,"Tran";"Riqfinpro",#N/A,FALSE,"Tran"}</definedName>
    <definedName name="lll" localSheetId="5" hidden="1">{"Riqfin97",#N/A,FALSE,"Tran";"Riqfinpro",#N/A,FALSE,"Tran"}</definedName>
    <definedName name="lll" localSheetId="6" hidden="1">{"Riqfin97",#N/A,FALSE,"Tran";"Riqfinpro",#N/A,FALSE,"Tran"}</definedName>
    <definedName name="lll" localSheetId="8" hidden="1">{"Riqfin97",#N/A,FALSE,"Tran";"Riqfinpro",#N/A,FALSE,"Tran"}</definedName>
    <definedName name="lll" localSheetId="17" hidden="1">{"Riqfin97",#N/A,FALSE,"Tran";"Riqfinpro",#N/A,FALSE,"Tran"}</definedName>
    <definedName name="lll" localSheetId="11" hidden="1">{"Riqfin97",#N/A,FALSE,"Tran";"Riqfinpro",#N/A,FALSE,"Tran"}</definedName>
    <definedName name="lll" hidden="1">{"Riqfin97",#N/A,FALSE,"Tran";"Riqfinpro",#N/A,FALSE,"Tran"}</definedName>
    <definedName name="llll" localSheetId="11" hidden="1">#REF!</definedName>
    <definedName name="llll" localSheetId="12" hidden="1">#REF!</definedName>
    <definedName name="llll" localSheetId="16" hidden="1">#REF!</definedName>
    <definedName name="llll" hidden="1">#REF!</definedName>
    <definedName name="m" localSheetId="1" hidden="1">{"ca",#N/A,FALSE,"Detailed BOP";"ka",#N/A,FALSE,"Detailed BOP";"btl",#N/A,FALSE,"Detailed BOP";#N/A,#N/A,FALSE,"Debt  Stock TBL";"imfprint",#N/A,FALSE,"IMF";"imfdebtservice",#N/A,FALSE,"IMF";"tradeprint",#N/A,FALSE,"Trade"}</definedName>
    <definedName name="m" localSheetId="2" hidden="1">{"ca",#N/A,FALSE,"Detailed BOP";"ka",#N/A,FALSE,"Detailed BOP";"btl",#N/A,FALSE,"Detailed BOP";#N/A,#N/A,FALSE,"Debt  Stock TBL";"imfprint",#N/A,FALSE,"IMF";"imfdebtservice",#N/A,FALSE,"IMF";"tradeprint",#N/A,FALSE,"Trade"}</definedName>
    <definedName name="m" localSheetId="3" hidden="1">{"ca",#N/A,FALSE,"Detailed BOP";"ka",#N/A,FALSE,"Detailed BOP";"btl",#N/A,FALSE,"Detailed BOP";#N/A,#N/A,FALSE,"Debt  Stock TBL";"imfprint",#N/A,FALSE,"IMF";"imfdebtservice",#N/A,FALSE,"IMF";"tradeprint",#N/A,FALSE,"Trade"}</definedName>
    <definedName name="m" localSheetId="4" hidden="1">{"ca",#N/A,FALSE,"Detailed BOP";"ka",#N/A,FALSE,"Detailed BOP";"btl",#N/A,FALSE,"Detailed BOP";#N/A,#N/A,FALSE,"Debt  Stock TBL";"imfprint",#N/A,FALSE,"IMF";"imfdebtservice",#N/A,FALSE,"IMF";"tradeprint",#N/A,FALSE,"Trade"}</definedName>
    <definedName name="m" localSheetId="5" hidden="1">{"ca",#N/A,FALSE,"Detailed BOP";"ka",#N/A,FALSE,"Detailed BOP";"btl",#N/A,FALSE,"Detailed BOP";#N/A,#N/A,FALSE,"Debt  Stock TBL";"imfprint",#N/A,FALSE,"IMF";"imfdebtservice",#N/A,FALSE,"IMF";"tradeprint",#N/A,FALSE,"Trade"}</definedName>
    <definedName name="m" localSheetId="6" hidden="1">{"ca",#N/A,FALSE,"Detailed BOP";"ka",#N/A,FALSE,"Detailed BOP";"btl",#N/A,FALSE,"Detailed BOP";#N/A,#N/A,FALSE,"Debt  Stock TBL";"imfprint",#N/A,FALSE,"IMF";"imfdebtservice",#N/A,FALSE,"IMF";"tradeprint",#N/A,FALSE,"Trade"}</definedName>
    <definedName name="m" localSheetId="8" hidden="1">{"ca",#N/A,FALSE,"Detailed BOP";"ka",#N/A,FALSE,"Detailed BOP";"btl",#N/A,FALSE,"Detailed BOP";#N/A,#N/A,FALSE,"Debt  Stock TBL";"imfprint",#N/A,FALSE,"IMF";"imfdebtservice",#N/A,FALSE,"IMF";"tradeprint",#N/A,FALSE,"Trade"}</definedName>
    <definedName name="m" localSheetId="17" hidden="1">{"ca",#N/A,FALSE,"Detailed BOP";"ka",#N/A,FALSE,"Detailed BOP";"btl",#N/A,FALSE,"Detailed BOP";#N/A,#N/A,FALSE,"Debt  Stock TBL";"imfprint",#N/A,FALSE,"IMF";"imfdebtservice",#N/A,FALSE,"IMF";"tradeprint",#N/A,FALSE,"Trade"}</definedName>
    <definedName name="m" localSheetId="11" hidden="1">{"ca",#N/A,FALSE,"Detailed BOP";"ka",#N/A,FALSE,"Detailed BOP";"btl",#N/A,FALSE,"Detailed BOP";#N/A,#N/A,FALSE,"Debt  Stock TBL";"imfprint",#N/A,FALSE,"IMF";"imfdebtservice",#N/A,FALSE,"IMF";"tradeprint",#N/A,FALSE,"Trade"}</definedName>
    <definedName name="m" hidden="1">{"ca",#N/A,FALSE,"Detailed BOP";"ka",#N/A,FALSE,"Detailed BOP";"btl",#N/A,FALSE,"Detailed BOP";#N/A,#N/A,FALSE,"Debt  Stock TBL";"imfprint",#N/A,FALSE,"IMF";"imfdebtservice",#N/A,FALSE,"IMF";"tradeprint",#N/A,FALSE,"Trade"}</definedName>
    <definedName name="mko" localSheetId="1" hidden="1">{"Main Economic Indicators",#N/A,FALSE,"C"}</definedName>
    <definedName name="mko" localSheetId="2" hidden="1">{"Main Economic Indicators",#N/A,FALSE,"C"}</definedName>
    <definedName name="mko" localSheetId="3" hidden="1">{"Main Economic Indicators",#N/A,FALSE,"C"}</definedName>
    <definedName name="mko" localSheetId="4" hidden="1">{"Main Economic Indicators",#N/A,FALSE,"C"}</definedName>
    <definedName name="mko" localSheetId="5" hidden="1">{"Main Economic Indicators",#N/A,FALSE,"C"}</definedName>
    <definedName name="mko" localSheetId="6" hidden="1">{"Main Economic Indicators",#N/A,FALSE,"C"}</definedName>
    <definedName name="mko" localSheetId="8" hidden="1">{"Main Economic Indicators",#N/A,FALSE,"C"}</definedName>
    <definedName name="mko" localSheetId="17" hidden="1">{"Main Economic Indicators",#N/A,FALSE,"C"}</definedName>
    <definedName name="mko" localSheetId="11" hidden="1">{"Main Economic Indicators",#N/A,FALSE,"C"}</definedName>
    <definedName name="mko" hidden="1">{"Main Economic Indicators",#N/A,FALSE,"C"}</definedName>
    <definedName name="ml" localSheetId="1" hidden="1">{"macro",#N/A,FALSE,"Macro";"smq2",#N/A,FALSE,"Data";"smq3",#N/A,FALSE,"Data";"smq4",#N/A,FALSE,"Data";"smq5",#N/A,FALSE,"Data";"smq6",#N/A,FALSE,"Data";"smq7",#N/A,FALSE,"Data";"smq8",#N/A,FALSE,"Data";"smq9",#N/A,FALSE,"Data"}</definedName>
    <definedName name="ml" localSheetId="2" hidden="1">{"macro",#N/A,FALSE,"Macro";"smq2",#N/A,FALSE,"Data";"smq3",#N/A,FALSE,"Data";"smq4",#N/A,FALSE,"Data";"smq5",#N/A,FALSE,"Data";"smq6",#N/A,FALSE,"Data";"smq7",#N/A,FALSE,"Data";"smq8",#N/A,FALSE,"Data";"smq9",#N/A,FALSE,"Data"}</definedName>
    <definedName name="ml" localSheetId="3" hidden="1">{"macro",#N/A,FALSE,"Macro";"smq2",#N/A,FALSE,"Data";"smq3",#N/A,FALSE,"Data";"smq4",#N/A,FALSE,"Data";"smq5",#N/A,FALSE,"Data";"smq6",#N/A,FALSE,"Data";"smq7",#N/A,FALSE,"Data";"smq8",#N/A,FALSE,"Data";"smq9",#N/A,FALSE,"Data"}</definedName>
    <definedName name="ml" localSheetId="4" hidden="1">{"macro",#N/A,FALSE,"Macro";"smq2",#N/A,FALSE,"Data";"smq3",#N/A,FALSE,"Data";"smq4",#N/A,FALSE,"Data";"smq5",#N/A,FALSE,"Data";"smq6",#N/A,FALSE,"Data";"smq7",#N/A,FALSE,"Data";"smq8",#N/A,FALSE,"Data";"smq9",#N/A,FALSE,"Data"}</definedName>
    <definedName name="ml" localSheetId="5" hidden="1">{"macro",#N/A,FALSE,"Macro";"smq2",#N/A,FALSE,"Data";"smq3",#N/A,FALSE,"Data";"smq4",#N/A,FALSE,"Data";"smq5",#N/A,FALSE,"Data";"smq6",#N/A,FALSE,"Data";"smq7",#N/A,FALSE,"Data";"smq8",#N/A,FALSE,"Data";"smq9",#N/A,FALSE,"Data"}</definedName>
    <definedName name="ml" localSheetId="6" hidden="1">{"macro",#N/A,FALSE,"Macro";"smq2",#N/A,FALSE,"Data";"smq3",#N/A,FALSE,"Data";"smq4",#N/A,FALSE,"Data";"smq5",#N/A,FALSE,"Data";"smq6",#N/A,FALSE,"Data";"smq7",#N/A,FALSE,"Data";"smq8",#N/A,FALSE,"Data";"smq9",#N/A,FALSE,"Data"}</definedName>
    <definedName name="ml" localSheetId="8" hidden="1">{"macro",#N/A,FALSE,"Macro";"smq2",#N/A,FALSE,"Data";"smq3",#N/A,FALSE,"Data";"smq4",#N/A,FALSE,"Data";"smq5",#N/A,FALSE,"Data";"smq6",#N/A,FALSE,"Data";"smq7",#N/A,FALSE,"Data";"smq8",#N/A,FALSE,"Data";"smq9",#N/A,FALSE,"Data"}</definedName>
    <definedName name="ml" localSheetId="17" hidden="1">{"macro",#N/A,FALSE,"Macro";"smq2",#N/A,FALSE,"Data";"smq3",#N/A,FALSE,"Data";"smq4",#N/A,FALSE,"Data";"smq5",#N/A,FALSE,"Data";"smq6",#N/A,FALSE,"Data";"smq7",#N/A,FALSE,"Data";"smq8",#N/A,FALSE,"Data";"smq9",#N/A,FALSE,"Data"}</definedName>
    <definedName name="ml" localSheetId="11" hidden="1">{"macro",#N/A,FALSE,"Macro";"smq2",#N/A,FALSE,"Data";"smq3",#N/A,FALSE,"Data";"smq4",#N/A,FALSE,"Data";"smq5",#N/A,FALSE,"Data";"smq6",#N/A,FALSE,"Data";"smq7",#N/A,FALSE,"Data";"smq8",#N/A,FALSE,"Data";"smq9",#N/A,FALSE,"Data"}</definedName>
    <definedName name="ml" hidden="1">{"macro",#N/A,FALSE,"Macro";"smq2",#N/A,FALSE,"Data";"smq3",#N/A,FALSE,"Data";"smq4",#N/A,FALSE,"Data";"smq5",#N/A,FALSE,"Data";"smq6",#N/A,FALSE,"Data";"smq7",#N/A,FALSE,"Data";"smq8",#N/A,FALSE,"Data";"smq9",#N/A,FALSE,"Data"}</definedName>
    <definedName name="mmm" localSheetId="1" hidden="1">{"Riqfin97",#N/A,FALSE,"Tran";"Riqfinpro",#N/A,FALSE,"Tran"}</definedName>
    <definedName name="mmm" localSheetId="2" hidden="1">{"Riqfin97",#N/A,FALSE,"Tran";"Riqfinpro",#N/A,FALSE,"Tran"}</definedName>
    <definedName name="mmm" localSheetId="3" hidden="1">{"Riqfin97",#N/A,FALSE,"Tran";"Riqfinpro",#N/A,FALSE,"Tran"}</definedName>
    <definedName name="mmm" localSheetId="4" hidden="1">{"Riqfin97",#N/A,FALSE,"Tran";"Riqfinpro",#N/A,FALSE,"Tran"}</definedName>
    <definedName name="mmm" localSheetId="5" hidden="1">{"Riqfin97",#N/A,FALSE,"Tran";"Riqfinpro",#N/A,FALSE,"Tran"}</definedName>
    <definedName name="mmm" localSheetId="6" hidden="1">{"Riqfin97",#N/A,FALSE,"Tran";"Riqfinpro",#N/A,FALSE,"Tran"}</definedName>
    <definedName name="mmm" localSheetId="8" hidden="1">{"Riqfin97",#N/A,FALSE,"Tran";"Riqfinpro",#N/A,FALSE,"Tran"}</definedName>
    <definedName name="mmm" localSheetId="17" hidden="1">{"Riqfin97",#N/A,FALSE,"Tran";"Riqfinpro",#N/A,FALSE,"Tran"}</definedName>
    <definedName name="mmm" localSheetId="11" hidden="1">{"Riqfin97",#N/A,FALSE,"Tran";"Riqfinpro",#N/A,FALSE,"Tran"}</definedName>
    <definedName name="mmm" hidden="1">{"Riqfin97",#N/A,FALSE,"Tran";"Riqfinpro",#N/A,FALSE,"Tran"}</definedName>
    <definedName name="mmmm" localSheetId="1" hidden="1">{"Tab1",#N/A,FALSE,"P";"Tab2",#N/A,FALSE,"P"}</definedName>
    <definedName name="mmmm" localSheetId="2" hidden="1">{"Tab1",#N/A,FALSE,"P";"Tab2",#N/A,FALSE,"P"}</definedName>
    <definedName name="mmmm" localSheetId="3" hidden="1">{"Tab1",#N/A,FALSE,"P";"Tab2",#N/A,FALSE,"P"}</definedName>
    <definedName name="mmmm" localSheetId="4" hidden="1">{"Tab1",#N/A,FALSE,"P";"Tab2",#N/A,FALSE,"P"}</definedName>
    <definedName name="mmmm" localSheetId="5" hidden="1">{"Tab1",#N/A,FALSE,"P";"Tab2",#N/A,FALSE,"P"}</definedName>
    <definedName name="mmmm" localSheetId="6" hidden="1">{"Tab1",#N/A,FALSE,"P";"Tab2",#N/A,FALSE,"P"}</definedName>
    <definedName name="mmmm" localSheetId="8" hidden="1">{"Tab1",#N/A,FALSE,"P";"Tab2",#N/A,FALSE,"P"}</definedName>
    <definedName name="mmmm" localSheetId="17" hidden="1">{"Tab1",#N/A,FALSE,"P";"Tab2",#N/A,FALSE,"P"}</definedName>
    <definedName name="mmmm" localSheetId="11" hidden="1">{"Tab1",#N/A,FALSE,"P";"Tab2",#N/A,FALSE,"P"}</definedName>
    <definedName name="mmmm" hidden="1">{"Tab1",#N/A,FALSE,"P";"Tab2",#N/A,FALSE,"P"}</definedName>
    <definedName name="mmmmmmm" localSheetId="1" hidden="1">{"Riqfin97",#N/A,FALSE,"Tran";"Riqfinpro",#N/A,FALSE,"Tran"}</definedName>
    <definedName name="mmmmmmm" localSheetId="2" hidden="1">{"Riqfin97",#N/A,FALSE,"Tran";"Riqfinpro",#N/A,FALSE,"Tran"}</definedName>
    <definedName name="mmmmmmm" localSheetId="3" hidden="1">{"Riqfin97",#N/A,FALSE,"Tran";"Riqfinpro",#N/A,FALSE,"Tran"}</definedName>
    <definedName name="mmmmmmm" localSheetId="4" hidden="1">{"Riqfin97",#N/A,FALSE,"Tran";"Riqfinpro",#N/A,FALSE,"Tran"}</definedName>
    <definedName name="mmmmmmm" localSheetId="5" hidden="1">{"Riqfin97",#N/A,FALSE,"Tran";"Riqfinpro",#N/A,FALSE,"Tran"}</definedName>
    <definedName name="mmmmmmm" localSheetId="6" hidden="1">{"Riqfin97",#N/A,FALSE,"Tran";"Riqfinpro",#N/A,FALSE,"Tran"}</definedName>
    <definedName name="mmmmmmm" localSheetId="8" hidden="1">{"Riqfin97",#N/A,FALSE,"Tran";"Riqfinpro",#N/A,FALSE,"Tran"}</definedName>
    <definedName name="mmmmmmm" localSheetId="17" hidden="1">{"Riqfin97",#N/A,FALSE,"Tran";"Riqfinpro",#N/A,FALSE,"Tran"}</definedName>
    <definedName name="mmmmmmm" localSheetId="11" hidden="1">{"Riqfin97",#N/A,FALSE,"Tran";"Riqfinpro",#N/A,FALSE,"Tran"}</definedName>
    <definedName name="mmmmmmm" hidden="1">{"Riqfin97",#N/A,FALSE,"Tran";"Riqfinpro",#N/A,FALSE,"Tran"}</definedName>
    <definedName name="mnbv" localSheetId="1" hidden="1">{"TRADE_COMP",#N/A,FALSE,"TAB23APP";"BOP",#N/A,FALSE,"TAB6";"DOT",#N/A,FALSE,"TAB24APP";"EXTDEBT",#N/A,FALSE,"TAB25APP"}</definedName>
    <definedName name="mnbv" localSheetId="2" hidden="1">{"TRADE_COMP",#N/A,FALSE,"TAB23APP";"BOP",#N/A,FALSE,"TAB6";"DOT",#N/A,FALSE,"TAB24APP";"EXTDEBT",#N/A,FALSE,"TAB25APP"}</definedName>
    <definedName name="mnbv" localSheetId="3" hidden="1">{"TRADE_COMP",#N/A,FALSE,"TAB23APP";"BOP",#N/A,FALSE,"TAB6";"DOT",#N/A,FALSE,"TAB24APP";"EXTDEBT",#N/A,FALSE,"TAB25APP"}</definedName>
    <definedName name="mnbv" localSheetId="4" hidden="1">{"TRADE_COMP",#N/A,FALSE,"TAB23APP";"BOP",#N/A,FALSE,"TAB6";"DOT",#N/A,FALSE,"TAB24APP";"EXTDEBT",#N/A,FALSE,"TAB25APP"}</definedName>
    <definedName name="mnbv" localSheetId="5" hidden="1">{"TRADE_COMP",#N/A,FALSE,"TAB23APP";"BOP",#N/A,FALSE,"TAB6";"DOT",#N/A,FALSE,"TAB24APP";"EXTDEBT",#N/A,FALSE,"TAB25APP"}</definedName>
    <definedName name="mnbv" localSheetId="6" hidden="1">{"TRADE_COMP",#N/A,FALSE,"TAB23APP";"BOP",#N/A,FALSE,"TAB6";"DOT",#N/A,FALSE,"TAB24APP";"EXTDEBT",#N/A,FALSE,"TAB25APP"}</definedName>
    <definedName name="mnbv" localSheetId="8" hidden="1">{"TRADE_COMP",#N/A,FALSE,"TAB23APP";"BOP",#N/A,FALSE,"TAB6";"DOT",#N/A,FALSE,"TAB24APP";"EXTDEBT",#N/A,FALSE,"TAB25APP"}</definedName>
    <definedName name="mnbv" localSheetId="17" hidden="1">{"TRADE_COMP",#N/A,FALSE,"TAB23APP";"BOP",#N/A,FALSE,"TAB6";"DOT",#N/A,FALSE,"TAB24APP";"EXTDEBT",#N/A,FALSE,"TAB25APP"}</definedName>
    <definedName name="mnbv" localSheetId="11" hidden="1">{"TRADE_COMP",#N/A,FALSE,"TAB23APP";"BOP",#N/A,FALSE,"TAB6";"DOT",#N/A,FALSE,"TAB24APP";"EXTDEBT",#N/A,FALSE,"TAB25APP"}</definedName>
    <definedName name="mnbv" hidden="1">{"TRADE_COMP",#N/A,FALSE,"TAB23APP";"BOP",#N/A,FALSE,"TAB6";"DOT",#N/A,FALSE,"TAB24APP";"EXTDEBT",#N/A,FALSE,"TAB25APP"}</definedName>
    <definedName name="n" localSheetId="1" hidden="1">{"Main Economic Indicators",#N/A,FALSE,"C"}</definedName>
    <definedName name="n" localSheetId="2" hidden="1">{"Main Economic Indicators",#N/A,FALSE,"C"}</definedName>
    <definedName name="n" localSheetId="3" hidden="1">{"Main Economic Indicators",#N/A,FALSE,"C"}</definedName>
    <definedName name="n" localSheetId="4" hidden="1">{"Main Economic Indicators",#N/A,FALSE,"C"}</definedName>
    <definedName name="n" localSheetId="5" hidden="1">{"Main Economic Indicators",#N/A,FALSE,"C"}</definedName>
    <definedName name="n" localSheetId="6" hidden="1">{"Main Economic Indicators",#N/A,FALSE,"C"}</definedName>
    <definedName name="n" localSheetId="8" hidden="1">{"Main Economic Indicators",#N/A,FALSE,"C"}</definedName>
    <definedName name="n" localSheetId="17" hidden="1">{"Main Economic Indicators",#N/A,FALSE,"C"}</definedName>
    <definedName name="n" localSheetId="11" hidden="1">{"Main Economic Indicators",#N/A,FALSE,"C"}</definedName>
    <definedName name="n" hidden="1">{"Main Economic Indicators",#N/A,FALSE,"C"}</definedName>
    <definedName name="new" localSheetId="1" hidden="1">{"TBILLS_ALL",#N/A,FALSE,"FITB_all"}</definedName>
    <definedName name="new" localSheetId="2" hidden="1">{"TBILLS_ALL",#N/A,FALSE,"FITB_all"}</definedName>
    <definedName name="new" localSheetId="3" hidden="1">{"TBILLS_ALL",#N/A,FALSE,"FITB_all"}</definedName>
    <definedName name="new" localSheetId="4" hidden="1">{"TBILLS_ALL",#N/A,FALSE,"FITB_all"}</definedName>
    <definedName name="new" localSheetId="5" hidden="1">{"TBILLS_ALL",#N/A,FALSE,"FITB_all"}</definedName>
    <definedName name="new" localSheetId="6" hidden="1">{"TBILLS_ALL",#N/A,FALSE,"FITB_all"}</definedName>
    <definedName name="new" localSheetId="8" hidden="1">{"TBILLS_ALL",#N/A,FALSE,"FITB_all"}</definedName>
    <definedName name="new" localSheetId="17" hidden="1">{"TBILLS_ALL",#N/A,FALSE,"FITB_all"}</definedName>
    <definedName name="new" localSheetId="11" hidden="1">{"TBILLS_ALL",#N/A,FALSE,"FITB_all"}</definedName>
    <definedName name="new" hidden="1">{"TBILLS_ALL",#N/A,FALSE,"FITB_all"}</definedName>
    <definedName name="newnew" localSheetId="1" hidden="1">{"TBILLS_ALL",#N/A,FALSE,"FITB_all"}</definedName>
    <definedName name="newnew" localSheetId="2" hidden="1">{"TBILLS_ALL",#N/A,FALSE,"FITB_all"}</definedName>
    <definedName name="newnew" localSheetId="3" hidden="1">{"TBILLS_ALL",#N/A,FALSE,"FITB_all"}</definedName>
    <definedName name="newnew" localSheetId="4" hidden="1">{"TBILLS_ALL",#N/A,FALSE,"FITB_all"}</definedName>
    <definedName name="newnew" localSheetId="5" hidden="1">{"TBILLS_ALL",#N/A,FALSE,"FITB_all"}</definedName>
    <definedName name="newnew" localSheetId="6" hidden="1">{"TBILLS_ALL",#N/A,FALSE,"FITB_all"}</definedName>
    <definedName name="newnew" localSheetId="8" hidden="1">{"TBILLS_ALL",#N/A,FALSE,"FITB_all"}</definedName>
    <definedName name="newnew" localSheetId="17" hidden="1">{"TBILLS_ALL",#N/A,FALSE,"FITB_all"}</definedName>
    <definedName name="newnew" localSheetId="11" hidden="1">{"TBILLS_ALL",#N/A,FALSE,"FITB_all"}</definedName>
    <definedName name="newnew" hidden="1">{"TBILLS_ALL",#N/A,FALSE,"FITB_all"}</definedName>
    <definedName name="nn" localSheetId="1" hidden="1">{"Riqfin97",#N/A,FALSE,"Tran";"Riqfinpro",#N/A,FALSE,"Tran"}</definedName>
    <definedName name="nn" localSheetId="2" hidden="1">{"Riqfin97",#N/A,FALSE,"Tran";"Riqfinpro",#N/A,FALSE,"Tran"}</definedName>
    <definedName name="nn" localSheetId="3" hidden="1">{"Riqfin97",#N/A,FALSE,"Tran";"Riqfinpro",#N/A,FALSE,"Tran"}</definedName>
    <definedName name="nn" localSheetId="4" hidden="1">{"Riqfin97",#N/A,FALSE,"Tran";"Riqfinpro",#N/A,FALSE,"Tran"}</definedName>
    <definedName name="nn" localSheetId="5" hidden="1">{"Riqfin97",#N/A,FALSE,"Tran";"Riqfinpro",#N/A,FALSE,"Tran"}</definedName>
    <definedName name="nn" localSheetId="6" hidden="1">{"Riqfin97",#N/A,FALSE,"Tran";"Riqfinpro",#N/A,FALSE,"Tran"}</definedName>
    <definedName name="nn" localSheetId="8" hidden="1">{"Riqfin97",#N/A,FALSE,"Tran";"Riqfinpro",#N/A,FALSE,"Tran"}</definedName>
    <definedName name="nn" localSheetId="17" hidden="1">{"Riqfin97",#N/A,FALSE,"Tran";"Riqfinpro",#N/A,FALSE,"Tran"}</definedName>
    <definedName name="nn" localSheetId="11" hidden="1">{"Riqfin97",#N/A,FALSE,"Tran";"Riqfinpro",#N/A,FALSE,"Tran"}</definedName>
    <definedName name="nn" hidden="1">{"Riqfin97",#N/A,FALSE,"Tran";"Riqfinpro",#N/A,FALSE,"Tran"}</definedName>
    <definedName name="nnn" localSheetId="1" hidden="1">{"Tab1",#N/A,FALSE,"P";"Tab2",#N/A,FALSE,"P"}</definedName>
    <definedName name="nnn" localSheetId="2" hidden="1">{"Tab1",#N/A,FALSE,"P";"Tab2",#N/A,FALSE,"P"}</definedName>
    <definedName name="nnn" localSheetId="3" hidden="1">{"Tab1",#N/A,FALSE,"P";"Tab2",#N/A,FALSE,"P"}</definedName>
    <definedName name="nnn" localSheetId="4" hidden="1">{"Tab1",#N/A,FALSE,"P";"Tab2",#N/A,FALSE,"P"}</definedName>
    <definedName name="nnn" localSheetId="5" hidden="1">{"Tab1",#N/A,FALSE,"P";"Tab2",#N/A,FALSE,"P"}</definedName>
    <definedName name="nnn" localSheetId="6" hidden="1">{"Tab1",#N/A,FALSE,"P";"Tab2",#N/A,FALSE,"P"}</definedName>
    <definedName name="nnn" localSheetId="8" hidden="1">{"Tab1",#N/A,FALSE,"P";"Tab2",#N/A,FALSE,"P"}</definedName>
    <definedName name="nnn" localSheetId="17" hidden="1">{"Tab1",#N/A,FALSE,"P";"Tab2",#N/A,FALSE,"P"}</definedName>
    <definedName name="nnn" localSheetId="11" hidden="1">{"Tab1",#N/A,FALSE,"P";"Tab2",#N/A,FALSE,"P"}</definedName>
    <definedName name="nnn" hidden="1">{"Tab1",#N/A,FALSE,"P";"Tab2",#N/A,FALSE,"P"}</definedName>
    <definedName name="okm" localSheetId="1" hidden="1">{"macro",#N/A,FALSE,"Macro";"smq2",#N/A,FALSE,"Data";"smq3",#N/A,FALSE,"Data";"smq4",#N/A,FALSE,"Data";"smq5",#N/A,FALSE,"Data";"smq6",#N/A,FALSE,"Data";"smq7",#N/A,FALSE,"Data";"smq8",#N/A,FALSE,"Data";"smq9",#N/A,FALSE,"Data"}</definedName>
    <definedName name="okm" localSheetId="2" hidden="1">{"macro",#N/A,FALSE,"Macro";"smq2",#N/A,FALSE,"Data";"smq3",#N/A,FALSE,"Data";"smq4",#N/A,FALSE,"Data";"smq5",#N/A,FALSE,"Data";"smq6",#N/A,FALSE,"Data";"smq7",#N/A,FALSE,"Data";"smq8",#N/A,FALSE,"Data";"smq9",#N/A,FALSE,"Data"}</definedName>
    <definedName name="okm" localSheetId="3" hidden="1">{"macro",#N/A,FALSE,"Macro";"smq2",#N/A,FALSE,"Data";"smq3",#N/A,FALSE,"Data";"smq4",#N/A,FALSE,"Data";"smq5",#N/A,FALSE,"Data";"smq6",#N/A,FALSE,"Data";"smq7",#N/A,FALSE,"Data";"smq8",#N/A,FALSE,"Data";"smq9",#N/A,FALSE,"Data"}</definedName>
    <definedName name="okm" localSheetId="4" hidden="1">{"macro",#N/A,FALSE,"Macro";"smq2",#N/A,FALSE,"Data";"smq3",#N/A,FALSE,"Data";"smq4",#N/A,FALSE,"Data";"smq5",#N/A,FALSE,"Data";"smq6",#N/A,FALSE,"Data";"smq7",#N/A,FALSE,"Data";"smq8",#N/A,FALSE,"Data";"smq9",#N/A,FALSE,"Data"}</definedName>
    <definedName name="okm" localSheetId="5" hidden="1">{"macro",#N/A,FALSE,"Macro";"smq2",#N/A,FALSE,"Data";"smq3",#N/A,FALSE,"Data";"smq4",#N/A,FALSE,"Data";"smq5",#N/A,FALSE,"Data";"smq6",#N/A,FALSE,"Data";"smq7",#N/A,FALSE,"Data";"smq8",#N/A,FALSE,"Data";"smq9",#N/A,FALSE,"Data"}</definedName>
    <definedName name="okm" localSheetId="6" hidden="1">{"macro",#N/A,FALSE,"Macro";"smq2",#N/A,FALSE,"Data";"smq3",#N/A,FALSE,"Data";"smq4",#N/A,FALSE,"Data";"smq5",#N/A,FALSE,"Data";"smq6",#N/A,FALSE,"Data";"smq7",#N/A,FALSE,"Data";"smq8",#N/A,FALSE,"Data";"smq9",#N/A,FALSE,"Data"}</definedName>
    <definedName name="okm" localSheetId="8" hidden="1">{"macro",#N/A,FALSE,"Macro";"smq2",#N/A,FALSE,"Data";"smq3",#N/A,FALSE,"Data";"smq4",#N/A,FALSE,"Data";"smq5",#N/A,FALSE,"Data";"smq6",#N/A,FALSE,"Data";"smq7",#N/A,FALSE,"Data";"smq8",#N/A,FALSE,"Data";"smq9",#N/A,FALSE,"Data"}</definedName>
    <definedName name="okm" localSheetId="17" hidden="1">{"macro",#N/A,FALSE,"Macro";"smq2",#N/A,FALSE,"Data";"smq3",#N/A,FALSE,"Data";"smq4",#N/A,FALSE,"Data";"smq5",#N/A,FALSE,"Data";"smq6",#N/A,FALSE,"Data";"smq7",#N/A,FALSE,"Data";"smq8",#N/A,FALSE,"Data";"smq9",#N/A,FALSE,"Data"}</definedName>
    <definedName name="okm" localSheetId="11" hidden="1">{"macro",#N/A,FALSE,"Macro";"smq2",#N/A,FALSE,"Data";"smq3",#N/A,FALSE,"Data";"smq4",#N/A,FALSE,"Data";"smq5",#N/A,FALSE,"Data";"smq6",#N/A,FALSE,"Data";"smq7",#N/A,FALSE,"Data";"smq8",#N/A,FALSE,"Data";"smq9",#N/A,FALSE,"Data"}</definedName>
    <definedName name="okm" hidden="1">{"macro",#N/A,FALSE,"Macro";"smq2",#N/A,FALSE,"Data";"smq3",#N/A,FALSE,"Data";"smq4",#N/A,FALSE,"Data";"smq5",#N/A,FALSE,"Data";"smq6",#N/A,FALSE,"Data";"smq7",#N/A,FALSE,"Data";"smq8",#N/A,FALSE,"Data";"smq9",#N/A,FALSE,"Data"}</definedName>
    <definedName name="oo" localSheetId="1" hidden="1">{"Riqfin97",#N/A,FALSE,"Tran";"Riqfinpro",#N/A,FALSE,"Tran"}</definedName>
    <definedName name="oo" localSheetId="2" hidden="1">{"Riqfin97",#N/A,FALSE,"Tran";"Riqfinpro",#N/A,FALSE,"Tran"}</definedName>
    <definedName name="oo" localSheetId="3" hidden="1">{"Riqfin97",#N/A,FALSE,"Tran";"Riqfinpro",#N/A,FALSE,"Tran"}</definedName>
    <definedName name="oo" localSheetId="4" hidden="1">{"Riqfin97",#N/A,FALSE,"Tran";"Riqfinpro",#N/A,FALSE,"Tran"}</definedName>
    <definedName name="oo" localSheetId="5" hidden="1">{"Riqfin97",#N/A,FALSE,"Tran";"Riqfinpro",#N/A,FALSE,"Tran"}</definedName>
    <definedName name="oo" localSheetId="6" hidden="1">{"Riqfin97",#N/A,FALSE,"Tran";"Riqfinpro",#N/A,FALSE,"Tran"}</definedName>
    <definedName name="oo" localSheetId="8" hidden="1">{"Riqfin97",#N/A,FALSE,"Tran";"Riqfinpro",#N/A,FALSE,"Tran"}</definedName>
    <definedName name="oo" localSheetId="17" hidden="1">{"Riqfin97",#N/A,FALSE,"Tran";"Riqfinpro",#N/A,FALSE,"Tran"}</definedName>
    <definedName name="oo" localSheetId="11" hidden="1">{"Riqfin97",#N/A,FALSE,"Tran";"Riqfinpro",#N/A,FALSE,"Tran"}</definedName>
    <definedName name="oo" hidden="1">{"Riqfin97",#N/A,FALSE,"Tran";"Riqfinpro",#N/A,FALSE,"Tran"}</definedName>
    <definedName name="ooo" localSheetId="1" hidden="1">{"Tab1",#N/A,FALSE,"P";"Tab2",#N/A,FALSE,"P"}</definedName>
    <definedName name="ooo" localSheetId="2" hidden="1">{"Tab1",#N/A,FALSE,"P";"Tab2",#N/A,FALSE,"P"}</definedName>
    <definedName name="ooo" localSheetId="3" hidden="1">{"Tab1",#N/A,FALSE,"P";"Tab2",#N/A,FALSE,"P"}</definedName>
    <definedName name="ooo" localSheetId="4" hidden="1">{"Tab1",#N/A,FALSE,"P";"Tab2",#N/A,FALSE,"P"}</definedName>
    <definedName name="ooo" localSheetId="5" hidden="1">{"Tab1",#N/A,FALSE,"P";"Tab2",#N/A,FALSE,"P"}</definedName>
    <definedName name="ooo" localSheetId="6" hidden="1">{"Tab1",#N/A,FALSE,"P";"Tab2",#N/A,FALSE,"P"}</definedName>
    <definedName name="ooo" localSheetId="8" hidden="1">{"Tab1",#N/A,FALSE,"P";"Tab2",#N/A,FALSE,"P"}</definedName>
    <definedName name="ooo" localSheetId="17" hidden="1">{"Tab1",#N/A,FALSE,"P";"Tab2",#N/A,FALSE,"P"}</definedName>
    <definedName name="ooo" localSheetId="11" hidden="1">{"Tab1",#N/A,FALSE,"P";"Tab2",#N/A,FALSE,"P"}</definedName>
    <definedName name="ooo" hidden="1">{"Tab1",#N/A,FALSE,"P";"Tab2",#N/A,FALSE,"P"}</definedName>
    <definedName name="p" localSheetId="1" hidden="1">{"Riqfin97",#N/A,FALSE,"Tran";"Riqfinpro",#N/A,FALSE,"Tran"}</definedName>
    <definedName name="p" localSheetId="2" hidden="1">{"Riqfin97",#N/A,FALSE,"Tran";"Riqfinpro",#N/A,FALSE,"Tran"}</definedName>
    <definedName name="p" localSheetId="3" hidden="1">{"Riqfin97",#N/A,FALSE,"Tran";"Riqfinpro",#N/A,FALSE,"Tran"}</definedName>
    <definedName name="p" localSheetId="4" hidden="1">{"Riqfin97",#N/A,FALSE,"Tran";"Riqfinpro",#N/A,FALSE,"Tran"}</definedName>
    <definedName name="p" localSheetId="5" hidden="1">{"Riqfin97",#N/A,FALSE,"Tran";"Riqfinpro",#N/A,FALSE,"Tran"}</definedName>
    <definedName name="p" localSheetId="6" hidden="1">{"Riqfin97",#N/A,FALSE,"Tran";"Riqfinpro",#N/A,FALSE,"Tran"}</definedName>
    <definedName name="p" localSheetId="8" hidden="1">{"Riqfin97",#N/A,FALSE,"Tran";"Riqfinpro",#N/A,FALSE,"Tran"}</definedName>
    <definedName name="p" localSheetId="17" hidden="1">{"Riqfin97",#N/A,FALSE,"Tran";"Riqfinpro",#N/A,FALSE,"Tran"}</definedName>
    <definedName name="p" localSheetId="11" hidden="1">{"Riqfin97",#N/A,FALSE,"Tran";"Riqfinpro",#N/A,FALSE,"Tran"}</definedName>
    <definedName name="p" hidden="1">{"Riqfin97",#N/A,FALSE,"Tran";"Riqfinpro",#N/A,FALSE,"Tran"}</definedName>
    <definedName name="po" localSheetId="1" hidden="1">{"Tab1",#N/A,FALSE,"P";"Tab2",#N/A,FALSE,"P"}</definedName>
    <definedName name="po" localSheetId="2" hidden="1">{"Tab1",#N/A,FALSE,"P";"Tab2",#N/A,FALSE,"P"}</definedName>
    <definedName name="po" localSheetId="3" hidden="1">{"Tab1",#N/A,FALSE,"P";"Tab2",#N/A,FALSE,"P"}</definedName>
    <definedName name="po" localSheetId="4" hidden="1">{"Tab1",#N/A,FALSE,"P";"Tab2",#N/A,FALSE,"P"}</definedName>
    <definedName name="po" localSheetId="5" hidden="1">{"Tab1",#N/A,FALSE,"P";"Tab2",#N/A,FALSE,"P"}</definedName>
    <definedName name="po" localSheetId="6" hidden="1">{"Tab1",#N/A,FALSE,"P";"Tab2",#N/A,FALSE,"P"}</definedName>
    <definedName name="po" localSheetId="8" hidden="1">{"Tab1",#N/A,FALSE,"P";"Tab2",#N/A,FALSE,"P"}</definedName>
    <definedName name="po" localSheetId="17" hidden="1">{"Tab1",#N/A,FALSE,"P";"Tab2",#N/A,FALSE,"P"}</definedName>
    <definedName name="po" localSheetId="11" hidden="1">{"Tab1",#N/A,FALSE,"P";"Tab2",#N/A,FALSE,"P"}</definedName>
    <definedName name="po" hidden="1">{"Tab1",#N/A,FALSE,"P";"Tab2",#N/A,FALSE,"P"}</definedName>
    <definedName name="pp" localSheetId="1" hidden="1">{"Riqfin97",#N/A,FALSE,"Tran";"Riqfinpro",#N/A,FALSE,"Tran"}</definedName>
    <definedName name="pp" localSheetId="2" hidden="1">{"Riqfin97",#N/A,FALSE,"Tran";"Riqfinpro",#N/A,FALSE,"Tran"}</definedName>
    <definedName name="pp" localSheetId="3" hidden="1">{"Riqfin97",#N/A,FALSE,"Tran";"Riqfinpro",#N/A,FALSE,"Tran"}</definedName>
    <definedName name="pp" localSheetId="4" hidden="1">{"Riqfin97",#N/A,FALSE,"Tran";"Riqfinpro",#N/A,FALSE,"Tran"}</definedName>
    <definedName name="pp" localSheetId="5" hidden="1">{"Riqfin97",#N/A,FALSE,"Tran";"Riqfinpro",#N/A,FALSE,"Tran"}</definedName>
    <definedName name="pp" localSheetId="6" hidden="1">{"Riqfin97",#N/A,FALSE,"Tran";"Riqfinpro",#N/A,FALSE,"Tran"}</definedName>
    <definedName name="pp" localSheetId="8" hidden="1">{"Riqfin97",#N/A,FALSE,"Tran";"Riqfinpro",#N/A,FALSE,"Tran"}</definedName>
    <definedName name="pp" localSheetId="17" hidden="1">{"Riqfin97",#N/A,FALSE,"Tran";"Riqfinpro",#N/A,FALSE,"Tran"}</definedName>
    <definedName name="pp" localSheetId="11" hidden="1">{"Riqfin97",#N/A,FALSE,"Tran";"Riqfinpro",#N/A,FALSE,"Tran"}</definedName>
    <definedName name="pp" hidden="1">{"Riqfin97",#N/A,FALSE,"Tran";"Riqfinpro",#N/A,FALSE,"Tran"}</definedName>
    <definedName name="ppp" localSheetId="1" hidden="1">{"Riqfin97",#N/A,FALSE,"Tran";"Riqfinpro",#N/A,FALSE,"Tran"}</definedName>
    <definedName name="ppp" localSheetId="2" hidden="1">{"Riqfin97",#N/A,FALSE,"Tran";"Riqfinpro",#N/A,FALSE,"Tran"}</definedName>
    <definedName name="ppp" localSheetId="3" hidden="1">{"Riqfin97",#N/A,FALSE,"Tran";"Riqfinpro",#N/A,FALSE,"Tran"}</definedName>
    <definedName name="ppp" localSheetId="4" hidden="1">{"Riqfin97",#N/A,FALSE,"Tran";"Riqfinpro",#N/A,FALSE,"Tran"}</definedName>
    <definedName name="ppp" localSheetId="5" hidden="1">{"Riqfin97",#N/A,FALSE,"Tran";"Riqfinpro",#N/A,FALSE,"Tran"}</definedName>
    <definedName name="ppp" localSheetId="6" hidden="1">{"Riqfin97",#N/A,FALSE,"Tran";"Riqfinpro",#N/A,FALSE,"Tran"}</definedName>
    <definedName name="ppp" localSheetId="8" hidden="1">{"Riqfin97",#N/A,FALSE,"Tran";"Riqfinpro",#N/A,FALSE,"Tran"}</definedName>
    <definedName name="ppp" localSheetId="17" hidden="1">{"Riqfin97",#N/A,FALSE,"Tran";"Riqfinpro",#N/A,FALSE,"Tran"}</definedName>
    <definedName name="ppp" localSheetId="11" hidden="1">{"Riqfin97",#N/A,FALSE,"Tran";"Riqfinpro",#N/A,FALSE,"Tran"}</definedName>
    <definedName name="ppp" hidden="1">{"Riqfin97",#N/A,FALSE,"Tran";"Riqfinpro",#N/A,FALSE,"Tran"}</definedName>
    <definedName name="Prog_2001_Nov_draft" localSheetId="1" hidden="1">{"CBA",#N/A,FALSE,"TAB4";"MS",#N/A,FALSE,"TAB5";"BANKLOANS",#N/A,FALSE,"TAB21APP ";"INTEREST",#N/A,FALSE,"TAB22APP"}</definedName>
    <definedName name="Prog_2001_Nov_draft" localSheetId="2" hidden="1">{"CBA",#N/A,FALSE,"TAB4";"MS",#N/A,FALSE,"TAB5";"BANKLOANS",#N/A,FALSE,"TAB21APP ";"INTEREST",#N/A,FALSE,"TAB22APP"}</definedName>
    <definedName name="Prog_2001_Nov_draft" localSheetId="3" hidden="1">{"CBA",#N/A,FALSE,"TAB4";"MS",#N/A,FALSE,"TAB5";"BANKLOANS",#N/A,FALSE,"TAB21APP ";"INTEREST",#N/A,FALSE,"TAB22APP"}</definedName>
    <definedName name="Prog_2001_Nov_draft" localSheetId="4" hidden="1">{"CBA",#N/A,FALSE,"TAB4";"MS",#N/A,FALSE,"TAB5";"BANKLOANS",#N/A,FALSE,"TAB21APP ";"INTEREST",#N/A,FALSE,"TAB22APP"}</definedName>
    <definedName name="Prog_2001_Nov_draft" localSheetId="5" hidden="1">{"CBA",#N/A,FALSE,"TAB4";"MS",#N/A,FALSE,"TAB5";"BANKLOANS",#N/A,FALSE,"TAB21APP ";"INTEREST",#N/A,FALSE,"TAB22APP"}</definedName>
    <definedName name="Prog_2001_Nov_draft" localSheetId="6" hidden="1">{"CBA",#N/A,FALSE,"TAB4";"MS",#N/A,FALSE,"TAB5";"BANKLOANS",#N/A,FALSE,"TAB21APP ";"INTEREST",#N/A,FALSE,"TAB22APP"}</definedName>
    <definedName name="Prog_2001_Nov_draft" localSheetId="8" hidden="1">{"CBA",#N/A,FALSE,"TAB4";"MS",#N/A,FALSE,"TAB5";"BANKLOANS",#N/A,FALSE,"TAB21APP ";"INTEREST",#N/A,FALSE,"TAB22APP"}</definedName>
    <definedName name="Prog_2001_Nov_draft" localSheetId="17" hidden="1">{"CBA",#N/A,FALSE,"TAB4";"MS",#N/A,FALSE,"TAB5";"BANKLOANS",#N/A,FALSE,"TAB21APP ";"INTEREST",#N/A,FALSE,"TAB22APP"}</definedName>
    <definedName name="Prog_2001_Nov_draft" localSheetId="11" hidden="1">{"CBA",#N/A,FALSE,"TAB4";"MS",#N/A,FALSE,"TAB5";"BANKLOANS",#N/A,FALSE,"TAB21APP ";"INTEREST",#N/A,FALSE,"TAB22APP"}</definedName>
    <definedName name="Prog_2001_Nov_draft" hidden="1">{"CBA",#N/A,FALSE,"TAB4";"MS",#N/A,FALSE,"TAB5";"BANKLOANS",#N/A,FALSE,"TAB21APP ";"INTEREST",#N/A,FALSE,"TAB22APP"}</definedName>
    <definedName name="qq" localSheetId="1" hidden="1">#REF!</definedName>
    <definedName name="qq" localSheetId="2" hidden="1">#REF!</definedName>
    <definedName name="qq" localSheetId="3" hidden="1">#REF!</definedName>
    <definedName name="qq" localSheetId="4" hidden="1">#REF!</definedName>
    <definedName name="qq" localSheetId="11" hidden="1">#REF!</definedName>
    <definedName name="qq" localSheetId="12" hidden="1">#REF!</definedName>
    <definedName name="qq" localSheetId="16" hidden="1">#REF!</definedName>
    <definedName name="qq" hidden="1">#REF!</definedName>
    <definedName name="qwe" localSheetId="1" hidden="1">{"macroa",#N/A,FALSE,"Macro";"suma2",#N/A,FALSE,"Data";"suma3",#N/A,FALSE,"Data";"suma4",#N/A,FALSE,"Data";"suma5",#N/A,FALSE,"Data";"suma6",#N/A,FALSE,"Data";"suma7",#N/A,FALSE,"Data";"suma8",#N/A,FALSE,"Data";"suma9",#N/A,FALSE,"Data"}</definedName>
    <definedName name="qwe" localSheetId="2" hidden="1">{"macroa",#N/A,FALSE,"Macro";"suma2",#N/A,FALSE,"Data";"suma3",#N/A,FALSE,"Data";"suma4",#N/A,FALSE,"Data";"suma5",#N/A,FALSE,"Data";"suma6",#N/A,FALSE,"Data";"suma7",#N/A,FALSE,"Data";"suma8",#N/A,FALSE,"Data";"suma9",#N/A,FALSE,"Data"}</definedName>
    <definedName name="qwe" localSheetId="3" hidden="1">{"macroa",#N/A,FALSE,"Macro";"suma2",#N/A,FALSE,"Data";"suma3",#N/A,FALSE,"Data";"suma4",#N/A,FALSE,"Data";"suma5",#N/A,FALSE,"Data";"suma6",#N/A,FALSE,"Data";"suma7",#N/A,FALSE,"Data";"suma8",#N/A,FALSE,"Data";"suma9",#N/A,FALSE,"Data"}</definedName>
    <definedName name="qwe" localSheetId="4" hidden="1">{"macroa",#N/A,FALSE,"Macro";"suma2",#N/A,FALSE,"Data";"suma3",#N/A,FALSE,"Data";"suma4",#N/A,FALSE,"Data";"suma5",#N/A,FALSE,"Data";"suma6",#N/A,FALSE,"Data";"suma7",#N/A,FALSE,"Data";"suma8",#N/A,FALSE,"Data";"suma9",#N/A,FALSE,"Data"}</definedName>
    <definedName name="qwe" localSheetId="5" hidden="1">{"macroa",#N/A,FALSE,"Macro";"suma2",#N/A,FALSE,"Data";"suma3",#N/A,FALSE,"Data";"suma4",#N/A,FALSE,"Data";"suma5",#N/A,FALSE,"Data";"suma6",#N/A,FALSE,"Data";"suma7",#N/A,FALSE,"Data";"suma8",#N/A,FALSE,"Data";"suma9",#N/A,FALSE,"Data"}</definedName>
    <definedName name="qwe" localSheetId="6" hidden="1">{"macroa",#N/A,FALSE,"Macro";"suma2",#N/A,FALSE,"Data";"suma3",#N/A,FALSE,"Data";"suma4",#N/A,FALSE,"Data";"suma5",#N/A,FALSE,"Data";"suma6",#N/A,FALSE,"Data";"suma7",#N/A,FALSE,"Data";"suma8",#N/A,FALSE,"Data";"suma9",#N/A,FALSE,"Data"}</definedName>
    <definedName name="qwe" localSheetId="8" hidden="1">{"macroa",#N/A,FALSE,"Macro";"suma2",#N/A,FALSE,"Data";"suma3",#N/A,FALSE,"Data";"suma4",#N/A,FALSE,"Data";"suma5",#N/A,FALSE,"Data";"suma6",#N/A,FALSE,"Data";"suma7",#N/A,FALSE,"Data";"suma8",#N/A,FALSE,"Data";"suma9",#N/A,FALSE,"Data"}</definedName>
    <definedName name="qwe" localSheetId="17" hidden="1">{"macroa",#N/A,FALSE,"Macro";"suma2",#N/A,FALSE,"Data";"suma3",#N/A,FALSE,"Data";"suma4",#N/A,FALSE,"Data";"suma5",#N/A,FALSE,"Data";"suma6",#N/A,FALSE,"Data";"suma7",#N/A,FALSE,"Data";"suma8",#N/A,FALSE,"Data";"suma9",#N/A,FALSE,"Data"}</definedName>
    <definedName name="qwe" localSheetId="11" hidden="1">{"macroa",#N/A,FALSE,"Macro";"suma2",#N/A,FALSE,"Data";"suma3",#N/A,FALSE,"Data";"suma4",#N/A,FALSE,"Data";"suma5",#N/A,FALSE,"Data";"suma6",#N/A,FALSE,"Data";"suma7",#N/A,FALSE,"Data";"suma8",#N/A,FALSE,"Data";"suma9",#N/A,FALSE,"Data"}</definedName>
    <definedName name="qwe" hidden="1">{"macroa",#N/A,FALSE,"Macro";"suma2",#N/A,FALSE,"Data";"suma3",#N/A,FALSE,"Data";"suma4",#N/A,FALSE,"Data";"suma5",#N/A,FALSE,"Data";"suma6",#N/A,FALSE,"Data";"suma7",#N/A,FALSE,"Data";"suma8",#N/A,FALSE,"Data";"suma9",#N/A,FALSE,"Data"}</definedName>
    <definedName name="qwer" localSheetId="1" hidden="1">{"Tab1",#N/A,FALSE,"P";"Tab2",#N/A,FALSE,"P"}</definedName>
    <definedName name="qwer" localSheetId="2" hidden="1">{"Tab1",#N/A,FALSE,"P";"Tab2",#N/A,FALSE,"P"}</definedName>
    <definedName name="qwer" localSheetId="3" hidden="1">{"Tab1",#N/A,FALSE,"P";"Tab2",#N/A,FALSE,"P"}</definedName>
    <definedName name="qwer" localSheetId="4" hidden="1">{"Tab1",#N/A,FALSE,"P";"Tab2",#N/A,FALSE,"P"}</definedName>
    <definedName name="qwer" localSheetId="5" hidden="1">{"Tab1",#N/A,FALSE,"P";"Tab2",#N/A,FALSE,"P"}</definedName>
    <definedName name="qwer" localSheetId="6" hidden="1">{"Tab1",#N/A,FALSE,"P";"Tab2",#N/A,FALSE,"P"}</definedName>
    <definedName name="qwer" localSheetId="8" hidden="1">{"Tab1",#N/A,FALSE,"P";"Tab2",#N/A,FALSE,"P"}</definedName>
    <definedName name="qwer" localSheetId="17" hidden="1">{"Tab1",#N/A,FALSE,"P";"Tab2",#N/A,FALSE,"P"}</definedName>
    <definedName name="qwer" localSheetId="11" hidden="1">{"Tab1",#N/A,FALSE,"P";"Tab2",#N/A,FALSE,"P"}</definedName>
    <definedName name="qwer" hidden="1">{"Tab1",#N/A,FALSE,"P";"Tab2",#N/A,FALSE,"P"}</definedName>
    <definedName name="rr" localSheetId="1" hidden="1">{"Riqfin97",#N/A,FALSE,"Tran";"Riqfinpro",#N/A,FALSE,"Tran"}</definedName>
    <definedName name="rr" localSheetId="2" hidden="1">{"Riqfin97",#N/A,FALSE,"Tran";"Riqfinpro",#N/A,FALSE,"Tran"}</definedName>
    <definedName name="rr" localSheetId="3" hidden="1">{"Riqfin97",#N/A,FALSE,"Tran";"Riqfinpro",#N/A,FALSE,"Tran"}</definedName>
    <definedName name="rr" localSheetId="4" hidden="1">{"Riqfin97",#N/A,FALSE,"Tran";"Riqfinpro",#N/A,FALSE,"Tran"}</definedName>
    <definedName name="rr" localSheetId="5" hidden="1">{"Riqfin97",#N/A,FALSE,"Tran";"Riqfinpro",#N/A,FALSE,"Tran"}</definedName>
    <definedName name="rr" localSheetId="6" hidden="1">{"Riqfin97",#N/A,FALSE,"Tran";"Riqfinpro",#N/A,FALSE,"Tran"}</definedName>
    <definedName name="rr" localSheetId="8" hidden="1">{"Riqfin97",#N/A,FALSE,"Tran";"Riqfinpro",#N/A,FALSE,"Tran"}</definedName>
    <definedName name="rr" localSheetId="17" hidden="1">{"Riqfin97",#N/A,FALSE,"Tran";"Riqfinpro",#N/A,FALSE,"Tran"}</definedName>
    <definedName name="rr" localSheetId="11" hidden="1">{"Riqfin97",#N/A,FALSE,"Tran";"Riqfinpro",#N/A,FALSE,"Tran"}</definedName>
    <definedName name="rr" hidden="1">{"Riqfin97",#N/A,FALSE,"Tran";"Riqfinpro",#N/A,FALSE,"Tran"}</definedName>
    <definedName name="rrr" localSheetId="1" hidden="1">{"Riqfin97",#N/A,FALSE,"Tran";"Riqfinpro",#N/A,FALSE,"Tran"}</definedName>
    <definedName name="rrr" localSheetId="2" hidden="1">{"Riqfin97",#N/A,FALSE,"Tran";"Riqfinpro",#N/A,FALSE,"Tran"}</definedName>
    <definedName name="rrr" localSheetId="3" hidden="1">{"Riqfin97",#N/A,FALSE,"Tran";"Riqfinpro",#N/A,FALSE,"Tran"}</definedName>
    <definedName name="rrr" localSheetId="4" hidden="1">{"Riqfin97",#N/A,FALSE,"Tran";"Riqfinpro",#N/A,FALSE,"Tran"}</definedName>
    <definedName name="rrr" localSheetId="5" hidden="1">{"Riqfin97",#N/A,FALSE,"Tran";"Riqfinpro",#N/A,FALSE,"Tran"}</definedName>
    <definedName name="rrr" localSheetId="6" hidden="1">{"Riqfin97",#N/A,FALSE,"Tran";"Riqfinpro",#N/A,FALSE,"Tran"}</definedName>
    <definedName name="rrr" localSheetId="8" hidden="1">{"Riqfin97",#N/A,FALSE,"Tran";"Riqfinpro",#N/A,FALSE,"Tran"}</definedName>
    <definedName name="rrr" localSheetId="17" hidden="1">{"Riqfin97",#N/A,FALSE,"Tran";"Riqfinpro",#N/A,FALSE,"Tran"}</definedName>
    <definedName name="rrr" localSheetId="11" hidden="1">{"Riqfin97",#N/A,FALSE,"Tran";"Riqfinpro",#N/A,FALSE,"Tran"}</definedName>
    <definedName name="rrr" hidden="1">{"Riqfin97",#N/A,FALSE,"Tran";"Riqfinpro",#N/A,FALSE,"Tran"}</definedName>
    <definedName name="rs" localSheetId="1" hidden="1">{"BOP_TAB",#N/A,FALSE,"N";"MIDTERM_TAB",#N/A,FALSE,"O";"FUND_CRED",#N/A,FALSE,"P";"DEBT_TAB1",#N/A,FALSE,"Q";"DEBT_TAB2",#N/A,FALSE,"Q";"FORFIN_TAB1",#N/A,FALSE,"R";"FORFIN_TAB2",#N/A,FALSE,"R";"BOP_ANALY",#N/A,FALSE,"U"}</definedName>
    <definedName name="rs" localSheetId="2" hidden="1">{"BOP_TAB",#N/A,FALSE,"N";"MIDTERM_TAB",#N/A,FALSE,"O";"FUND_CRED",#N/A,FALSE,"P";"DEBT_TAB1",#N/A,FALSE,"Q";"DEBT_TAB2",#N/A,FALSE,"Q";"FORFIN_TAB1",#N/A,FALSE,"R";"FORFIN_TAB2",#N/A,FALSE,"R";"BOP_ANALY",#N/A,FALSE,"U"}</definedName>
    <definedName name="rs" localSheetId="3" hidden="1">{"BOP_TAB",#N/A,FALSE,"N";"MIDTERM_TAB",#N/A,FALSE,"O";"FUND_CRED",#N/A,FALSE,"P";"DEBT_TAB1",#N/A,FALSE,"Q";"DEBT_TAB2",#N/A,FALSE,"Q";"FORFIN_TAB1",#N/A,FALSE,"R";"FORFIN_TAB2",#N/A,FALSE,"R";"BOP_ANALY",#N/A,FALSE,"U"}</definedName>
    <definedName name="rs" localSheetId="4" hidden="1">{"BOP_TAB",#N/A,FALSE,"N";"MIDTERM_TAB",#N/A,FALSE,"O";"FUND_CRED",#N/A,FALSE,"P";"DEBT_TAB1",#N/A,FALSE,"Q";"DEBT_TAB2",#N/A,FALSE,"Q";"FORFIN_TAB1",#N/A,FALSE,"R";"FORFIN_TAB2",#N/A,FALSE,"R";"BOP_ANALY",#N/A,FALSE,"U"}</definedName>
    <definedName name="rs" localSheetId="5" hidden="1">{"BOP_TAB",#N/A,FALSE,"N";"MIDTERM_TAB",#N/A,FALSE,"O";"FUND_CRED",#N/A,FALSE,"P";"DEBT_TAB1",#N/A,FALSE,"Q";"DEBT_TAB2",#N/A,FALSE,"Q";"FORFIN_TAB1",#N/A,FALSE,"R";"FORFIN_TAB2",#N/A,FALSE,"R";"BOP_ANALY",#N/A,FALSE,"U"}</definedName>
    <definedName name="rs" localSheetId="6" hidden="1">{"BOP_TAB",#N/A,FALSE,"N";"MIDTERM_TAB",#N/A,FALSE,"O";"FUND_CRED",#N/A,FALSE,"P";"DEBT_TAB1",#N/A,FALSE,"Q";"DEBT_TAB2",#N/A,FALSE,"Q";"FORFIN_TAB1",#N/A,FALSE,"R";"FORFIN_TAB2",#N/A,FALSE,"R";"BOP_ANALY",#N/A,FALSE,"U"}</definedName>
    <definedName name="rs" localSheetId="8" hidden="1">{"BOP_TAB",#N/A,FALSE,"N";"MIDTERM_TAB",#N/A,FALSE,"O";"FUND_CRED",#N/A,FALSE,"P";"DEBT_TAB1",#N/A,FALSE,"Q";"DEBT_TAB2",#N/A,FALSE,"Q";"FORFIN_TAB1",#N/A,FALSE,"R";"FORFIN_TAB2",#N/A,FALSE,"R";"BOP_ANALY",#N/A,FALSE,"U"}</definedName>
    <definedName name="rs" localSheetId="17" hidden="1">{"BOP_TAB",#N/A,FALSE,"N";"MIDTERM_TAB",#N/A,FALSE,"O";"FUND_CRED",#N/A,FALSE,"P";"DEBT_TAB1",#N/A,FALSE,"Q";"DEBT_TAB2",#N/A,FALSE,"Q";"FORFIN_TAB1",#N/A,FALSE,"R";"FORFIN_TAB2",#N/A,FALSE,"R";"BOP_ANALY",#N/A,FALSE,"U"}</definedName>
    <definedName name="rs" localSheetId="11"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rtr" localSheetId="1" hidden="1">{"Main Economic Indicators",#N/A,FALSE,"C"}</definedName>
    <definedName name="rtr" localSheetId="2" hidden="1">{"Main Economic Indicators",#N/A,FALSE,"C"}</definedName>
    <definedName name="rtr" localSheetId="3" hidden="1">{"Main Economic Indicators",#N/A,FALSE,"C"}</definedName>
    <definedName name="rtr" localSheetId="4" hidden="1">{"Main Economic Indicators",#N/A,FALSE,"C"}</definedName>
    <definedName name="rtr" localSheetId="5" hidden="1">{"Main Economic Indicators",#N/A,FALSE,"C"}</definedName>
    <definedName name="rtr" localSheetId="6" hidden="1">{"Main Economic Indicators",#N/A,FALSE,"C"}</definedName>
    <definedName name="rtr" localSheetId="8" hidden="1">{"Main Economic Indicators",#N/A,FALSE,"C"}</definedName>
    <definedName name="rtr" localSheetId="17" hidden="1">{"Main Economic Indicators",#N/A,FALSE,"C"}</definedName>
    <definedName name="rtr" localSheetId="11" hidden="1">{"Main Economic Indicators",#N/A,FALSE,"C"}</definedName>
    <definedName name="rtr" hidden="1">{"Main Economic Indicators",#N/A,FALSE,"C"}</definedName>
    <definedName name="rtre" localSheetId="1" hidden="1">{"Main Economic Indicators",#N/A,FALSE,"C"}</definedName>
    <definedName name="rtre" localSheetId="2" hidden="1">{"Main Economic Indicators",#N/A,FALSE,"C"}</definedName>
    <definedName name="rtre" localSheetId="3" hidden="1">{"Main Economic Indicators",#N/A,FALSE,"C"}</definedName>
    <definedName name="rtre" localSheetId="4" hidden="1">{"Main Economic Indicators",#N/A,FALSE,"C"}</definedName>
    <definedName name="rtre" localSheetId="5" hidden="1">{"Main Economic Indicators",#N/A,FALSE,"C"}</definedName>
    <definedName name="rtre" localSheetId="6" hidden="1">{"Main Economic Indicators",#N/A,FALSE,"C"}</definedName>
    <definedName name="rtre" localSheetId="8" hidden="1">{"Main Economic Indicators",#N/A,FALSE,"C"}</definedName>
    <definedName name="rtre" localSheetId="17" hidden="1">{"Main Economic Indicators",#N/A,FALSE,"C"}</definedName>
    <definedName name="rtre" localSheetId="11" hidden="1">{"Main Economic Indicators",#N/A,FALSE,"C"}</definedName>
    <definedName name="rtre" hidden="1">{"Main Economic Indicators",#N/A,FALSE,"C"}</definedName>
    <definedName name="Rwvu.Print." hidden="1">#N/A</definedName>
    <definedName name="ry" localSheetId="1" hidden="1">{"CONSOLIDATED",#N/A,FALSE,"TAB2";"CONSOL_GDP",#N/A,FALSE,"TAB3";"STATE_OP",#N/A,FALSE,"TAB13APP";"STATE_GDP",#N/A,FALSE,"TAB14APP";"TAXREV",#N/A,FALSE,"TAB15APP";"CURREXP",#N/A,FALSE,"TAB16APP";"PEF",#N/A,FALSE,"TAB17APP";"PEF_GDP",#N/A,FALSE,"TAB18APP";"PENSION_AVG",#N/A,FALSE,"TAB19APP";"BENEFIT_UNEMP",#N/A,FALSE,"TAB20APP"}</definedName>
    <definedName name="ry" localSheetId="2" hidden="1">{"CONSOLIDATED",#N/A,FALSE,"TAB2";"CONSOL_GDP",#N/A,FALSE,"TAB3";"STATE_OP",#N/A,FALSE,"TAB13APP";"STATE_GDP",#N/A,FALSE,"TAB14APP";"TAXREV",#N/A,FALSE,"TAB15APP";"CURREXP",#N/A,FALSE,"TAB16APP";"PEF",#N/A,FALSE,"TAB17APP";"PEF_GDP",#N/A,FALSE,"TAB18APP";"PENSION_AVG",#N/A,FALSE,"TAB19APP";"BENEFIT_UNEMP",#N/A,FALSE,"TAB20APP"}</definedName>
    <definedName name="ry" localSheetId="3" hidden="1">{"CONSOLIDATED",#N/A,FALSE,"TAB2";"CONSOL_GDP",#N/A,FALSE,"TAB3";"STATE_OP",#N/A,FALSE,"TAB13APP";"STATE_GDP",#N/A,FALSE,"TAB14APP";"TAXREV",#N/A,FALSE,"TAB15APP";"CURREXP",#N/A,FALSE,"TAB16APP";"PEF",#N/A,FALSE,"TAB17APP";"PEF_GDP",#N/A,FALSE,"TAB18APP";"PENSION_AVG",#N/A,FALSE,"TAB19APP";"BENEFIT_UNEMP",#N/A,FALSE,"TAB20APP"}</definedName>
    <definedName name="ry" localSheetId="4" hidden="1">{"CONSOLIDATED",#N/A,FALSE,"TAB2";"CONSOL_GDP",#N/A,FALSE,"TAB3";"STATE_OP",#N/A,FALSE,"TAB13APP";"STATE_GDP",#N/A,FALSE,"TAB14APP";"TAXREV",#N/A,FALSE,"TAB15APP";"CURREXP",#N/A,FALSE,"TAB16APP";"PEF",#N/A,FALSE,"TAB17APP";"PEF_GDP",#N/A,FALSE,"TAB18APP";"PENSION_AVG",#N/A,FALSE,"TAB19APP";"BENEFIT_UNEMP",#N/A,FALSE,"TAB20APP"}</definedName>
    <definedName name="ry" localSheetId="5" hidden="1">{"CONSOLIDATED",#N/A,FALSE,"TAB2";"CONSOL_GDP",#N/A,FALSE,"TAB3";"STATE_OP",#N/A,FALSE,"TAB13APP";"STATE_GDP",#N/A,FALSE,"TAB14APP";"TAXREV",#N/A,FALSE,"TAB15APP";"CURREXP",#N/A,FALSE,"TAB16APP";"PEF",#N/A,FALSE,"TAB17APP";"PEF_GDP",#N/A,FALSE,"TAB18APP";"PENSION_AVG",#N/A,FALSE,"TAB19APP";"BENEFIT_UNEMP",#N/A,FALSE,"TAB20APP"}</definedName>
    <definedName name="ry" localSheetId="6" hidden="1">{"CONSOLIDATED",#N/A,FALSE,"TAB2";"CONSOL_GDP",#N/A,FALSE,"TAB3";"STATE_OP",#N/A,FALSE,"TAB13APP";"STATE_GDP",#N/A,FALSE,"TAB14APP";"TAXREV",#N/A,FALSE,"TAB15APP";"CURREXP",#N/A,FALSE,"TAB16APP";"PEF",#N/A,FALSE,"TAB17APP";"PEF_GDP",#N/A,FALSE,"TAB18APP";"PENSION_AVG",#N/A,FALSE,"TAB19APP";"BENEFIT_UNEMP",#N/A,FALSE,"TAB20APP"}</definedName>
    <definedName name="ry" localSheetId="8"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7" hidden="1">{"CONSOLIDATED",#N/A,FALSE,"TAB2";"CONSOL_GDP",#N/A,FALSE,"TAB3";"STATE_OP",#N/A,FALSE,"TAB13APP";"STATE_GDP",#N/A,FALSE,"TAB14APP";"TAXREV",#N/A,FALSE,"TAB15APP";"CURREXP",#N/A,FALSE,"TAB16APP";"PEF",#N/A,FALSE,"TAB17APP";"PEF_GDP",#N/A,FALSE,"TAB18APP";"PENSION_AVG",#N/A,FALSE,"TAB19APP";"BENEFIT_UNEMP",#N/A,FALSE,"TAB20APP"}</definedName>
    <definedName name="ry" localSheetId="11" hidden="1">{"CONSOLIDATED",#N/A,FALSE,"TAB2";"CONSOL_GDP",#N/A,FALSE,"TAB3";"STATE_OP",#N/A,FALSE,"TAB13APP";"STATE_GDP",#N/A,FALSE,"TAB14APP";"TAXREV",#N/A,FALSE,"TAB15APP";"CURREXP",#N/A,FALSE,"TAB16APP";"PEF",#N/A,FALSE,"TAB17APP";"PEF_GDP",#N/A,FALSE,"TAB18APP";"PENSION_AVG",#N/A,FALSE,"TAB19APP";"BENEFIT_UNEMP",#N/A,FALSE,"TAB20APP"}</definedName>
    <definedName name="ry" hidden="1">{"CONSOLIDATED",#N/A,FALSE,"TAB2";"CONSOL_GDP",#N/A,FALSE,"TAB3";"STATE_OP",#N/A,FALSE,"TAB13APP";"STATE_GDP",#N/A,FALSE,"TAB14APP";"TAXREV",#N/A,FALSE,"TAB15APP";"CURREXP",#N/A,FALSE,"TAB16APP";"PEF",#N/A,FALSE,"TAB17APP";"PEF_GDP",#N/A,FALSE,"TAB18APP";"PENSION_AVG",#N/A,FALSE,"TAB19APP";"BENEFIT_UNEMP",#N/A,FALSE,"TAB20APP"}</definedName>
    <definedName name="ryy" localSheetId="1" hidden="1">{"TBILLS_ALL",#N/A,FALSE,"FITB_all"}</definedName>
    <definedName name="ryy" localSheetId="2" hidden="1">{"TBILLS_ALL",#N/A,FALSE,"FITB_all"}</definedName>
    <definedName name="ryy" localSheetId="3" hidden="1">{"TBILLS_ALL",#N/A,FALSE,"FITB_all"}</definedName>
    <definedName name="ryy" localSheetId="4" hidden="1">{"TBILLS_ALL",#N/A,FALSE,"FITB_all"}</definedName>
    <definedName name="ryy" localSheetId="5" hidden="1">{"TBILLS_ALL",#N/A,FALSE,"FITB_all"}</definedName>
    <definedName name="ryy" localSheetId="6" hidden="1">{"TBILLS_ALL",#N/A,FALSE,"FITB_all"}</definedName>
    <definedName name="ryy" localSheetId="8" hidden="1">{"TBILLS_ALL",#N/A,FALSE,"FITB_all"}</definedName>
    <definedName name="ryy" localSheetId="17" hidden="1">{"TBILLS_ALL",#N/A,FALSE,"FITB_all"}</definedName>
    <definedName name="ryy" localSheetId="11" hidden="1">{"TBILLS_ALL",#N/A,FALSE,"FITB_all"}</definedName>
    <definedName name="ryy" hidden="1">{"TBILLS_ALL",#N/A,FALSE,"FITB_all"}</definedName>
    <definedName name="s" localSheetId="1" hidden="1">#REF!</definedName>
    <definedName name="s" localSheetId="2" hidden="1">#REF!</definedName>
    <definedName name="s" localSheetId="3" hidden="1">#REF!</definedName>
    <definedName name="s" localSheetId="4" hidden="1">#REF!</definedName>
    <definedName name="s" localSheetId="5" hidden="1">#REF!</definedName>
    <definedName name="s" localSheetId="11" hidden="1">#REF!</definedName>
    <definedName name="s" localSheetId="12" hidden="1">#REF!</definedName>
    <definedName name="s" localSheetId="16" hidden="1">#REF!</definedName>
    <definedName name="s" hidden="1">#REF!</definedName>
    <definedName name="sar" localSheetId="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df" localSheetId="1" hidden="1">{"Riqfin97",#N/A,FALSE,"Tran";"Riqfinpro",#N/A,FALSE,"Tran"}</definedName>
    <definedName name="sdf" localSheetId="2" hidden="1">{"Riqfin97",#N/A,FALSE,"Tran";"Riqfinpro",#N/A,FALSE,"Tran"}</definedName>
    <definedName name="sdf" localSheetId="3" hidden="1">{"Riqfin97",#N/A,FALSE,"Tran";"Riqfinpro",#N/A,FALSE,"Tran"}</definedName>
    <definedName name="sdf" localSheetId="4" hidden="1">{"Riqfin97",#N/A,FALSE,"Tran";"Riqfinpro",#N/A,FALSE,"Tran"}</definedName>
    <definedName name="sdf" localSheetId="5" hidden="1">{"Riqfin97",#N/A,FALSE,"Tran";"Riqfinpro",#N/A,FALSE,"Tran"}</definedName>
    <definedName name="sdf" localSheetId="6" hidden="1">{"Riqfin97",#N/A,FALSE,"Tran";"Riqfinpro",#N/A,FALSE,"Tran"}</definedName>
    <definedName name="sdf" localSheetId="8" hidden="1">{"Riqfin97",#N/A,FALSE,"Tran";"Riqfinpro",#N/A,FALSE,"Tran"}</definedName>
    <definedName name="sdf" localSheetId="17" hidden="1">{"Riqfin97",#N/A,FALSE,"Tran";"Riqfinpro",#N/A,FALSE,"Tran"}</definedName>
    <definedName name="sdf" localSheetId="11" hidden="1">{"Riqfin97",#N/A,FALSE,"Tran";"Riqfinpro",#N/A,FALSE,"Tran"}</definedName>
    <definedName name="sdf" hidden="1">{"Riqfin97",#N/A,FALSE,"Tran";"Riqfinpro",#N/A,FALSE,"Tran"}</definedName>
    <definedName name="sdhighaoidfj" localSheetId="1" hidden="1">{"macro",#N/A,FALSE,"Macro";"smq2",#N/A,FALSE,"Data";"smq3",#N/A,FALSE,"Data";"smq4",#N/A,FALSE,"Data";"smq5",#N/A,FALSE,"Data";"smq6",#N/A,FALSE,"Data";"smq7",#N/A,FALSE,"Data";"smq8",#N/A,FALSE,"Data";"smq9",#N/A,FALSE,"Data"}</definedName>
    <definedName name="sdhighaoidfj" localSheetId="2" hidden="1">{"macro",#N/A,FALSE,"Macro";"smq2",#N/A,FALSE,"Data";"smq3",#N/A,FALSE,"Data";"smq4",#N/A,FALSE,"Data";"smq5",#N/A,FALSE,"Data";"smq6",#N/A,FALSE,"Data";"smq7",#N/A,FALSE,"Data";"smq8",#N/A,FALSE,"Data";"smq9",#N/A,FALSE,"Data"}</definedName>
    <definedName name="sdhighaoidfj" localSheetId="3" hidden="1">{"macro",#N/A,FALSE,"Macro";"smq2",#N/A,FALSE,"Data";"smq3",#N/A,FALSE,"Data";"smq4",#N/A,FALSE,"Data";"smq5",#N/A,FALSE,"Data";"smq6",#N/A,FALSE,"Data";"smq7",#N/A,FALSE,"Data";"smq8",#N/A,FALSE,"Data";"smq9",#N/A,FALSE,"Data"}</definedName>
    <definedName name="sdhighaoidfj" localSheetId="4" hidden="1">{"macro",#N/A,FALSE,"Macro";"smq2",#N/A,FALSE,"Data";"smq3",#N/A,FALSE,"Data";"smq4",#N/A,FALSE,"Data";"smq5",#N/A,FALSE,"Data";"smq6",#N/A,FALSE,"Data";"smq7",#N/A,FALSE,"Data";"smq8",#N/A,FALSE,"Data";"smq9",#N/A,FALSE,"Data"}</definedName>
    <definedName name="sdhighaoidfj" localSheetId="5" hidden="1">{"macro",#N/A,FALSE,"Macro";"smq2",#N/A,FALSE,"Data";"smq3",#N/A,FALSE,"Data";"smq4",#N/A,FALSE,"Data";"smq5",#N/A,FALSE,"Data";"smq6",#N/A,FALSE,"Data";"smq7",#N/A,FALSE,"Data";"smq8",#N/A,FALSE,"Data";"smq9",#N/A,FALSE,"Data"}</definedName>
    <definedName name="sdhighaoidfj" localSheetId="6" hidden="1">{"macro",#N/A,FALSE,"Macro";"smq2",#N/A,FALSE,"Data";"smq3",#N/A,FALSE,"Data";"smq4",#N/A,FALSE,"Data";"smq5",#N/A,FALSE,"Data";"smq6",#N/A,FALSE,"Data";"smq7",#N/A,FALSE,"Data";"smq8",#N/A,FALSE,"Data";"smq9",#N/A,FALSE,"Data"}</definedName>
    <definedName name="sdhighaoidfj" localSheetId="8" hidden="1">{"macro",#N/A,FALSE,"Macro";"smq2",#N/A,FALSE,"Data";"smq3",#N/A,FALSE,"Data";"smq4",#N/A,FALSE,"Data";"smq5",#N/A,FALSE,"Data";"smq6",#N/A,FALSE,"Data";"smq7",#N/A,FALSE,"Data";"smq8",#N/A,FALSE,"Data";"smq9",#N/A,FALSE,"Data"}</definedName>
    <definedName name="sdhighaoidfj" localSheetId="17" hidden="1">{"macro",#N/A,FALSE,"Macro";"smq2",#N/A,FALSE,"Data";"smq3",#N/A,FALSE,"Data";"smq4",#N/A,FALSE,"Data";"smq5",#N/A,FALSE,"Data";"smq6",#N/A,FALSE,"Data";"smq7",#N/A,FALSE,"Data";"smq8",#N/A,FALSE,"Data";"smq9",#N/A,FALSE,"Data"}</definedName>
    <definedName name="sdhighaoidfj" localSheetId="11" hidden="1">{"macro",#N/A,FALSE,"Macro";"smq2",#N/A,FALSE,"Data";"smq3",#N/A,FALSE,"Data";"smq4",#N/A,FALSE,"Data";"smq5",#N/A,FALSE,"Data";"smq6",#N/A,FALSE,"Data";"smq7",#N/A,FALSE,"Data";"smq8",#N/A,FALSE,"Data";"smq9",#N/A,FALSE,"Data"}</definedName>
    <definedName name="sdhighaoidfj" hidden="1">{"macro",#N/A,FALSE,"Macro";"smq2",#N/A,FALSE,"Data";"smq3",#N/A,FALSE,"Data";"smq4",#N/A,FALSE,"Data";"smq5",#N/A,FALSE,"Data";"smq6",#N/A,FALSE,"Data";"smq7",#N/A,FALSE,"Data";"smq8",#N/A,FALSE,"Data";"smq9",#N/A,FALSE,"Data"}</definedName>
    <definedName name="sdlifjwerf" localSheetId="1" hidden="1">{"macro",#N/A,FALSE,"Macro";"smq2",#N/A,FALSE,"Data";"smq3",#N/A,FALSE,"Data";"smq4",#N/A,FALSE,"Data";"smq5",#N/A,FALSE,"Data";"smq6",#N/A,FALSE,"Data";"smq7",#N/A,FALSE,"Data";"smq8",#N/A,FALSE,"Data";"smq9",#N/A,FALSE,"Data"}</definedName>
    <definedName name="sdlifjwerf" localSheetId="2" hidden="1">{"macro",#N/A,FALSE,"Macro";"smq2",#N/A,FALSE,"Data";"smq3",#N/A,FALSE,"Data";"smq4",#N/A,FALSE,"Data";"smq5",#N/A,FALSE,"Data";"smq6",#N/A,FALSE,"Data";"smq7",#N/A,FALSE,"Data";"smq8",#N/A,FALSE,"Data";"smq9",#N/A,FALSE,"Data"}</definedName>
    <definedName name="sdlifjwerf" localSheetId="3" hidden="1">{"macro",#N/A,FALSE,"Macro";"smq2",#N/A,FALSE,"Data";"smq3",#N/A,FALSE,"Data";"smq4",#N/A,FALSE,"Data";"smq5",#N/A,FALSE,"Data";"smq6",#N/A,FALSE,"Data";"smq7",#N/A,FALSE,"Data";"smq8",#N/A,FALSE,"Data";"smq9",#N/A,FALSE,"Data"}</definedName>
    <definedName name="sdlifjwerf" localSheetId="4" hidden="1">{"macro",#N/A,FALSE,"Macro";"smq2",#N/A,FALSE,"Data";"smq3",#N/A,FALSE,"Data";"smq4",#N/A,FALSE,"Data";"smq5",#N/A,FALSE,"Data";"smq6",#N/A,FALSE,"Data";"smq7",#N/A,FALSE,"Data";"smq8",#N/A,FALSE,"Data";"smq9",#N/A,FALSE,"Data"}</definedName>
    <definedName name="sdlifjwerf" localSheetId="5" hidden="1">{"macro",#N/A,FALSE,"Macro";"smq2",#N/A,FALSE,"Data";"smq3",#N/A,FALSE,"Data";"smq4",#N/A,FALSE,"Data";"smq5",#N/A,FALSE,"Data";"smq6",#N/A,FALSE,"Data";"smq7",#N/A,FALSE,"Data";"smq8",#N/A,FALSE,"Data";"smq9",#N/A,FALSE,"Data"}</definedName>
    <definedName name="sdlifjwerf" localSheetId="6" hidden="1">{"macro",#N/A,FALSE,"Macro";"smq2",#N/A,FALSE,"Data";"smq3",#N/A,FALSE,"Data";"smq4",#N/A,FALSE,"Data";"smq5",#N/A,FALSE,"Data";"smq6",#N/A,FALSE,"Data";"smq7",#N/A,FALSE,"Data";"smq8",#N/A,FALSE,"Data";"smq9",#N/A,FALSE,"Data"}</definedName>
    <definedName name="sdlifjwerf" localSheetId="8" hidden="1">{"macro",#N/A,FALSE,"Macro";"smq2",#N/A,FALSE,"Data";"smq3",#N/A,FALSE,"Data";"smq4",#N/A,FALSE,"Data";"smq5",#N/A,FALSE,"Data";"smq6",#N/A,FALSE,"Data";"smq7",#N/A,FALSE,"Data";"smq8",#N/A,FALSE,"Data";"smq9",#N/A,FALSE,"Data"}</definedName>
    <definedName name="sdlifjwerf" localSheetId="17" hidden="1">{"macro",#N/A,FALSE,"Macro";"smq2",#N/A,FALSE,"Data";"smq3",#N/A,FALSE,"Data";"smq4",#N/A,FALSE,"Data";"smq5",#N/A,FALSE,"Data";"smq6",#N/A,FALSE,"Data";"smq7",#N/A,FALSE,"Data";"smq8",#N/A,FALSE,"Data";"smq9",#N/A,FALSE,"Data"}</definedName>
    <definedName name="sdlifjwerf" localSheetId="11" hidden="1">{"macro",#N/A,FALSE,"Macro";"smq2",#N/A,FALSE,"Data";"smq3",#N/A,FALSE,"Data";"smq4",#N/A,FALSE,"Data";"smq5",#N/A,FALSE,"Data";"smq6",#N/A,FALSE,"Data";"smq7",#N/A,FALSE,"Data";"smq8",#N/A,FALSE,"Data";"smq9",#N/A,FALSE,"Data"}</definedName>
    <definedName name="sdlifjwerf" hidden="1">{"macro",#N/A,FALSE,"Macro";"smq2",#N/A,FALSE,"Data";"smq3",#N/A,FALSE,"Data";"smq4",#N/A,FALSE,"Data";"smq5",#N/A,FALSE,"Data";"smq6",#N/A,FALSE,"Data";"smq7",#N/A,FALSE,"Data";"smq8",#N/A,FALSE,"Data";"smq9",#N/A,FALSE,"Data"}</definedName>
    <definedName name="sencount" hidden="1">2</definedName>
    <definedName name="sfcbn" localSheetId="1" hidden="1">{"Tab1",#N/A,FALSE,"P";"Tab2",#N/A,FALSE,"P"}</definedName>
    <definedName name="sfcbn" localSheetId="2" hidden="1">{"Tab1",#N/A,FALSE,"P";"Tab2",#N/A,FALSE,"P"}</definedName>
    <definedName name="sfcbn" localSheetId="3" hidden="1">{"Tab1",#N/A,FALSE,"P";"Tab2",#N/A,FALSE,"P"}</definedName>
    <definedName name="sfcbn" localSheetId="4" hidden="1">{"Tab1",#N/A,FALSE,"P";"Tab2",#N/A,FALSE,"P"}</definedName>
    <definedName name="sfcbn" localSheetId="5" hidden="1">{"Tab1",#N/A,FALSE,"P";"Tab2",#N/A,FALSE,"P"}</definedName>
    <definedName name="sfcbn" localSheetId="6" hidden="1">{"Tab1",#N/A,FALSE,"P";"Tab2",#N/A,FALSE,"P"}</definedName>
    <definedName name="sfcbn" localSheetId="8" hidden="1">{"Tab1",#N/A,FALSE,"P";"Tab2",#N/A,FALSE,"P"}</definedName>
    <definedName name="sfcbn" localSheetId="17" hidden="1">{"Tab1",#N/A,FALSE,"P";"Tab2",#N/A,FALSE,"P"}</definedName>
    <definedName name="sfcbn" localSheetId="11" hidden="1">{"Tab1",#N/A,FALSE,"P";"Tab2",#N/A,FALSE,"P"}</definedName>
    <definedName name="sfcbn" hidden="1">{"Tab1",#N/A,FALSE,"P";"Tab2",#N/A,FALSE,"P"}</definedName>
    <definedName name="SR" localSheetId="1" hidden="1">{"CONSOLIDATED",#N/A,FALSE,"TAB2";"CONSOL_GDP",#N/A,FALSE,"TAB3";"STATE_OP",#N/A,FALSE,"TAB13APP";"STATE_GDP",#N/A,FALSE,"TAB14APP";"TAXREV",#N/A,FALSE,"TAB15APP";"CURREXP",#N/A,FALSE,"TAB16APP";"PEF",#N/A,FALSE,"TAB17APP";"PEF_GDP",#N/A,FALSE,"TAB18APP";"PENSION_AVG",#N/A,FALSE,"TAB19APP";"BENEFIT_UNEMP",#N/A,FALSE,"TAB20APP"}</definedName>
    <definedName name="SR"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 hidden="1">{"CONSOLIDATED",#N/A,FALSE,"TAB2";"CONSOL_GDP",#N/A,FALSE,"TAB3";"STATE_OP",#N/A,FALSE,"TAB13APP";"STATE_GDP",#N/A,FALSE,"TAB14APP";"TAXREV",#N/A,FALSE,"TAB15APP";"CURREXP",#N/A,FALSE,"TAB16APP";"PEF",#N/A,FALSE,"TAB17APP";"PEF_GDP",#N/A,FALSE,"TAB18APP";"PENSION_AVG",#N/A,FALSE,"TAB19APP";"BENEFIT_UNEMP",#N/A,FALSE,"TAB20APP"}</definedName>
    <definedName name="sraff" localSheetId="1" hidden="1">{"CBA",#N/A,FALSE,"TAB4";"MS",#N/A,FALSE,"TAB5";"BANKLOANS",#N/A,FALSE,"TAB21APP ";"INTEREST",#N/A,FALSE,"TAB22APP"}</definedName>
    <definedName name="sraff" localSheetId="2" hidden="1">{"CBA",#N/A,FALSE,"TAB4";"MS",#N/A,FALSE,"TAB5";"BANKLOANS",#N/A,FALSE,"TAB21APP ";"INTEREST",#N/A,FALSE,"TAB22APP"}</definedName>
    <definedName name="sraff" localSheetId="3" hidden="1">{"CBA",#N/A,FALSE,"TAB4";"MS",#N/A,FALSE,"TAB5";"BANKLOANS",#N/A,FALSE,"TAB21APP ";"INTEREST",#N/A,FALSE,"TAB22APP"}</definedName>
    <definedName name="sraff" localSheetId="4" hidden="1">{"CBA",#N/A,FALSE,"TAB4";"MS",#N/A,FALSE,"TAB5";"BANKLOANS",#N/A,FALSE,"TAB21APP ";"INTEREST",#N/A,FALSE,"TAB22APP"}</definedName>
    <definedName name="sraff" localSheetId="5" hidden="1">{"CBA",#N/A,FALSE,"TAB4";"MS",#N/A,FALSE,"TAB5";"BANKLOANS",#N/A,FALSE,"TAB21APP ";"INTEREST",#N/A,FALSE,"TAB22APP"}</definedName>
    <definedName name="sraff" localSheetId="6" hidden="1">{"CBA",#N/A,FALSE,"TAB4";"MS",#N/A,FALSE,"TAB5";"BANKLOANS",#N/A,FALSE,"TAB21APP ";"INTEREST",#N/A,FALSE,"TAB22APP"}</definedName>
    <definedName name="sraff" localSheetId="8" hidden="1">{"CBA",#N/A,FALSE,"TAB4";"MS",#N/A,FALSE,"TAB5";"BANKLOANS",#N/A,FALSE,"TAB21APP ";"INTEREST",#N/A,FALSE,"TAB22APP"}</definedName>
    <definedName name="sraff" localSheetId="17" hidden="1">{"CBA",#N/A,FALSE,"TAB4";"MS",#N/A,FALSE,"TAB5";"BANKLOANS",#N/A,FALSE,"TAB21APP ";"INTEREST",#N/A,FALSE,"TAB22APP"}</definedName>
    <definedName name="sraff" localSheetId="11" hidden="1">{"CBA",#N/A,FALSE,"TAB4";"MS",#N/A,FALSE,"TAB5";"BANKLOANS",#N/A,FALSE,"TAB21APP ";"INTEREST",#N/A,FALSE,"TAB22APP"}</definedName>
    <definedName name="sraff" hidden="1">{"CBA",#N/A,FALSE,"TAB4";"MS",#N/A,FALSE,"TAB5";"BANKLOANS",#N/A,FALSE,"TAB21APP ";"INTEREST",#N/A,FALSE,"TAB22APP"}</definedName>
    <definedName name="srv" localSheetId="1"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2"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3"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4"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6"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8"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7" hidden="1">{"CONSOLIDATED",#N/A,FALSE,"TAB2";"CONSOL_GDP",#N/A,FALSE,"TAB3";"STATE_OP",#N/A,FALSE,"TAB13APP";"STATE_GDP",#N/A,FALSE,"TAB14APP";"TAXREV",#N/A,FALSE,"TAB15APP";"CURREXP",#N/A,FALSE,"TAB16APP";"PEF",#N/A,FALSE,"TAB17APP";"PEF_GDP",#N/A,FALSE,"TAB18APP";"PENSION_AVG",#N/A,FALSE,"TAB19APP";"BENEFIT_UNEMP",#N/A,FALSE,"TAB20APP"}</definedName>
    <definedName name="srv" localSheetId="11"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teset" localSheetId="1" hidden="1">{#N/A,#N/A,FALSE,"SimInp1";#N/A,#N/A,FALSE,"SimInp2";#N/A,#N/A,FALSE,"SimOut1";#N/A,#N/A,FALSE,"SimOut2";#N/A,#N/A,FALSE,"SimOut3";#N/A,#N/A,FALSE,"SimOut4";#N/A,#N/A,FALSE,"SimOut5"}</definedName>
    <definedName name="teset" localSheetId="2" hidden="1">{#N/A,#N/A,FALSE,"SimInp1";#N/A,#N/A,FALSE,"SimInp2";#N/A,#N/A,FALSE,"SimOut1";#N/A,#N/A,FALSE,"SimOut2";#N/A,#N/A,FALSE,"SimOut3";#N/A,#N/A,FALSE,"SimOut4";#N/A,#N/A,FALSE,"SimOut5"}</definedName>
    <definedName name="teset" localSheetId="3" hidden="1">{#N/A,#N/A,FALSE,"SimInp1";#N/A,#N/A,FALSE,"SimInp2";#N/A,#N/A,FALSE,"SimOut1";#N/A,#N/A,FALSE,"SimOut2";#N/A,#N/A,FALSE,"SimOut3";#N/A,#N/A,FALSE,"SimOut4";#N/A,#N/A,FALSE,"SimOut5"}</definedName>
    <definedName name="teset" localSheetId="4" hidden="1">{#N/A,#N/A,FALSE,"SimInp1";#N/A,#N/A,FALSE,"SimInp2";#N/A,#N/A,FALSE,"SimOut1";#N/A,#N/A,FALSE,"SimOut2";#N/A,#N/A,FALSE,"SimOut3";#N/A,#N/A,FALSE,"SimOut4";#N/A,#N/A,FALSE,"SimOut5"}</definedName>
    <definedName name="teset" localSheetId="5" hidden="1">{#N/A,#N/A,FALSE,"SimInp1";#N/A,#N/A,FALSE,"SimInp2";#N/A,#N/A,FALSE,"SimOut1";#N/A,#N/A,FALSE,"SimOut2";#N/A,#N/A,FALSE,"SimOut3";#N/A,#N/A,FALSE,"SimOut4";#N/A,#N/A,FALSE,"SimOut5"}</definedName>
    <definedName name="teset" localSheetId="6" hidden="1">{#N/A,#N/A,FALSE,"SimInp1";#N/A,#N/A,FALSE,"SimInp2";#N/A,#N/A,FALSE,"SimOut1";#N/A,#N/A,FALSE,"SimOut2";#N/A,#N/A,FALSE,"SimOut3";#N/A,#N/A,FALSE,"SimOut4";#N/A,#N/A,FALSE,"SimOut5"}</definedName>
    <definedName name="teset" localSheetId="8" hidden="1">{#N/A,#N/A,FALSE,"SimInp1";#N/A,#N/A,FALSE,"SimInp2";#N/A,#N/A,FALSE,"SimOut1";#N/A,#N/A,FALSE,"SimOut2";#N/A,#N/A,FALSE,"SimOut3";#N/A,#N/A,FALSE,"SimOut4";#N/A,#N/A,FALSE,"SimOut5"}</definedName>
    <definedName name="teset" localSheetId="17" hidden="1">{#N/A,#N/A,FALSE,"SimInp1";#N/A,#N/A,FALSE,"SimInp2";#N/A,#N/A,FALSE,"SimOut1";#N/A,#N/A,FALSE,"SimOut2";#N/A,#N/A,FALSE,"SimOut3";#N/A,#N/A,FALSE,"SimOut4";#N/A,#N/A,FALSE,"SimOut5"}</definedName>
    <definedName name="teset" localSheetId="11"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est10" localSheetId="1" hidden="1">{"TBILLS_ALL",#N/A,FALSE,"FITB_all"}</definedName>
    <definedName name="test10" localSheetId="2" hidden="1">{"TBILLS_ALL",#N/A,FALSE,"FITB_all"}</definedName>
    <definedName name="test10" localSheetId="3" hidden="1">{"TBILLS_ALL",#N/A,FALSE,"FITB_all"}</definedName>
    <definedName name="test10" localSheetId="4" hidden="1">{"TBILLS_ALL",#N/A,FALSE,"FITB_all"}</definedName>
    <definedName name="test10" localSheetId="5" hidden="1">{"TBILLS_ALL",#N/A,FALSE,"FITB_all"}</definedName>
    <definedName name="test10" localSheetId="6" hidden="1">{"TBILLS_ALL",#N/A,FALSE,"FITB_all"}</definedName>
    <definedName name="test10" localSheetId="8" hidden="1">{"TBILLS_ALL",#N/A,FALSE,"FITB_all"}</definedName>
    <definedName name="test10" localSheetId="17" hidden="1">{"TBILLS_ALL",#N/A,FALSE,"FITB_all"}</definedName>
    <definedName name="test10" localSheetId="11" hidden="1">{"TBILLS_ALL",#N/A,FALSE,"FITB_all"}</definedName>
    <definedName name="test10" hidden="1">{"TBILLS_ALL",#N/A,FALSE,"FITB_all"}</definedName>
    <definedName name="test11" localSheetId="1" hidden="1">{"WEO",#N/A,FALSE,"T"}</definedName>
    <definedName name="test11" localSheetId="2" hidden="1">{"WEO",#N/A,FALSE,"T"}</definedName>
    <definedName name="test11" localSheetId="3" hidden="1">{"WEO",#N/A,FALSE,"T"}</definedName>
    <definedName name="test11" localSheetId="4" hidden="1">{"WEO",#N/A,FALSE,"T"}</definedName>
    <definedName name="test11" localSheetId="5" hidden="1">{"WEO",#N/A,FALSE,"T"}</definedName>
    <definedName name="test11" localSheetId="6" hidden="1">{"WEO",#N/A,FALSE,"T"}</definedName>
    <definedName name="test11" localSheetId="8" hidden="1">{"WEO",#N/A,FALSE,"T"}</definedName>
    <definedName name="test11" localSheetId="17" hidden="1">{"WEO",#N/A,FALSE,"T"}</definedName>
    <definedName name="test11" localSheetId="11" hidden="1">{"WEO",#N/A,FALSE,"T"}</definedName>
    <definedName name="test11" hidden="1">{"WEO",#N/A,FALSE,"T"}</definedName>
    <definedName name="test12" localSheetId="1" hidden="1">{"partial screen",#N/A,FALSE,"State_Gov't"}</definedName>
    <definedName name="test12" localSheetId="2" hidden="1">{"partial screen",#N/A,FALSE,"State_Gov't"}</definedName>
    <definedName name="test12" localSheetId="3" hidden="1">{"partial screen",#N/A,FALSE,"State_Gov't"}</definedName>
    <definedName name="test12" localSheetId="4" hidden="1">{"partial screen",#N/A,FALSE,"State_Gov't"}</definedName>
    <definedName name="test12" localSheetId="5" hidden="1">{"partial screen",#N/A,FALSE,"State_Gov't"}</definedName>
    <definedName name="test12" localSheetId="6" hidden="1">{"partial screen",#N/A,FALSE,"State_Gov't"}</definedName>
    <definedName name="test12" localSheetId="8" hidden="1">{"partial screen",#N/A,FALSE,"State_Gov't"}</definedName>
    <definedName name="test12" localSheetId="17" hidden="1">{"partial screen",#N/A,FALSE,"State_Gov't"}</definedName>
    <definedName name="test12" localSheetId="11" hidden="1">{"partial screen",#N/A,FALSE,"State_Gov't"}</definedName>
    <definedName name="test12" hidden="1">{"partial screen",#N/A,FALSE,"State_Gov't"}</definedName>
    <definedName name="test2" localSheetId="1" hidden="1">{"TRADE_COMP",#N/A,FALSE,"TAB23APP";"BOP",#N/A,FALSE,"TAB6";"DOT",#N/A,FALSE,"TAB24APP";"EXTDEBT",#N/A,FALSE,"TAB25APP"}</definedName>
    <definedName name="test2" localSheetId="2" hidden="1">{"TRADE_COMP",#N/A,FALSE,"TAB23APP";"BOP",#N/A,FALSE,"TAB6";"DOT",#N/A,FALSE,"TAB24APP";"EXTDEBT",#N/A,FALSE,"TAB25APP"}</definedName>
    <definedName name="test2" localSheetId="3" hidden="1">{"TRADE_COMP",#N/A,FALSE,"TAB23APP";"BOP",#N/A,FALSE,"TAB6";"DOT",#N/A,FALSE,"TAB24APP";"EXTDEBT",#N/A,FALSE,"TAB25APP"}</definedName>
    <definedName name="test2" localSheetId="4" hidden="1">{"TRADE_COMP",#N/A,FALSE,"TAB23APP";"BOP",#N/A,FALSE,"TAB6";"DOT",#N/A,FALSE,"TAB24APP";"EXTDEBT",#N/A,FALSE,"TAB25APP"}</definedName>
    <definedName name="test2" localSheetId="5" hidden="1">{"TRADE_COMP",#N/A,FALSE,"TAB23APP";"BOP",#N/A,FALSE,"TAB6";"DOT",#N/A,FALSE,"TAB24APP";"EXTDEBT",#N/A,FALSE,"TAB25APP"}</definedName>
    <definedName name="test2" localSheetId="6" hidden="1">{"TRADE_COMP",#N/A,FALSE,"TAB23APP";"BOP",#N/A,FALSE,"TAB6";"DOT",#N/A,FALSE,"TAB24APP";"EXTDEBT",#N/A,FALSE,"TAB25APP"}</definedName>
    <definedName name="test2" localSheetId="8" hidden="1">{"TRADE_COMP",#N/A,FALSE,"TAB23APP";"BOP",#N/A,FALSE,"TAB6";"DOT",#N/A,FALSE,"TAB24APP";"EXTDEBT",#N/A,FALSE,"TAB25APP"}</definedName>
    <definedName name="test2" localSheetId="17" hidden="1">{"TRADE_COMP",#N/A,FALSE,"TAB23APP";"BOP",#N/A,FALSE,"TAB6";"DOT",#N/A,FALSE,"TAB24APP";"EXTDEBT",#N/A,FALSE,"TAB25APP"}</definedName>
    <definedName name="test2" localSheetId="11" hidden="1">{"TRADE_COMP",#N/A,FALSE,"TAB23APP";"BOP",#N/A,FALSE,"TAB6";"DOT",#N/A,FALSE,"TAB24APP";"EXTDEBT",#N/A,FALSE,"TAB25APP"}</definedName>
    <definedName name="test2" hidden="1">{"TRADE_COMP",#N/A,FALSE,"TAB23APP";"BOP",#N/A,FALSE,"TAB6";"DOT",#N/A,FALSE,"TAB24APP";"EXTDEBT",#N/A,FALSE,"TAB25APP"}</definedName>
    <definedName name="test3" localSheetId="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test4" localSheetId="1" hidden="1">{"BOP_TAB",#N/A,FALSE,"N";"MIDTERM_TAB",#N/A,FALSE,"O"}</definedName>
    <definedName name="test4" localSheetId="2" hidden="1">{"BOP_TAB",#N/A,FALSE,"N";"MIDTERM_TAB",#N/A,FALSE,"O"}</definedName>
    <definedName name="test4" localSheetId="3" hidden="1">{"BOP_TAB",#N/A,FALSE,"N";"MIDTERM_TAB",#N/A,FALSE,"O"}</definedName>
    <definedName name="test4" localSheetId="4" hidden="1">{"BOP_TAB",#N/A,FALSE,"N";"MIDTERM_TAB",#N/A,FALSE,"O"}</definedName>
    <definedName name="test4" localSheetId="5" hidden="1">{"BOP_TAB",#N/A,FALSE,"N";"MIDTERM_TAB",#N/A,FALSE,"O"}</definedName>
    <definedName name="test4" localSheetId="6" hidden="1">{"BOP_TAB",#N/A,FALSE,"N";"MIDTERM_TAB",#N/A,FALSE,"O"}</definedName>
    <definedName name="test4" localSheetId="8" hidden="1">{"BOP_TAB",#N/A,FALSE,"N";"MIDTERM_TAB",#N/A,FALSE,"O"}</definedName>
    <definedName name="test4" localSheetId="17" hidden="1">{"BOP_TAB",#N/A,FALSE,"N";"MIDTERM_TAB",#N/A,FALSE,"O"}</definedName>
    <definedName name="test4" localSheetId="11" hidden="1">{"BOP_TAB",#N/A,FALSE,"N";"MIDTERM_TAB",#N/A,FALSE,"O"}</definedName>
    <definedName name="test4" hidden="1">{"BOP_TAB",#N/A,FALSE,"N";"MIDTERM_TAB",#N/A,FALSE,"O"}</definedName>
    <definedName name="test5" localSheetId="1"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2"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3"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4"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5"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6"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8"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7" hidden="1">{"CONSOLIDATED",#N/A,FALSE,"TAB2";"CONSOL_GDP",#N/A,FALSE,"TAB3";"STATE_OP",#N/A,FALSE,"TAB13APP";"STATE_GDP",#N/A,FALSE,"TAB14APP";"TAXREV",#N/A,FALSE,"TAB15APP";"CURREXP",#N/A,FALSE,"TAB16APP";"PEF",#N/A,FALSE,"TAB17APP";"PEF_GDP",#N/A,FALSE,"TAB18APP";"PENSION_AVG",#N/A,FALSE,"TAB19APP";"BENEFIT_UNEMP",#N/A,FALSE,"TAB20APP"}</definedName>
    <definedName name="test5" localSheetId="11" hidden="1">{"CONSOLIDATED",#N/A,FALSE,"TAB2";"CONSOL_GDP",#N/A,FALSE,"TAB3";"STATE_OP",#N/A,FALSE,"TAB13APP";"STATE_GDP",#N/A,FALSE,"TAB14APP";"TAXREV",#N/A,FALSE,"TAB15APP";"CURREXP",#N/A,FALSE,"TAB16APP";"PEF",#N/A,FALSE,"TAB17APP";"PEF_GDP",#N/A,FALSE,"TAB18APP";"PENSION_AVG",#N/A,FALSE,"TAB19APP";"BENEFIT_UNEMP",#N/A,FALSE,"TAB20APP"}</definedName>
    <definedName name="test5" hidden="1">{"CONSOLIDATED",#N/A,FALSE,"TAB2";"CONSOL_GDP",#N/A,FALSE,"TAB3";"STATE_OP",#N/A,FALSE,"TAB13APP";"STATE_GDP",#N/A,FALSE,"TAB14APP";"TAXREV",#N/A,FALSE,"TAB15APP";"CURREXP",#N/A,FALSE,"TAB16APP";"PEF",#N/A,FALSE,"TAB17APP";"PEF_GDP",#N/A,FALSE,"TAB18APP";"PENSION_AVG",#N/A,FALSE,"TAB19APP";"BENEFIT_UNEMP",#N/A,FALSE,"TAB20APP"}</definedName>
    <definedName name="test6" localSheetId="1" hidden="1">{"BOP_TAB",#N/A,FALSE,"N";"MIDTERM_TAB",#N/A,FALSE,"O";"FUND_CRED",#N/A,FALSE,"P";"DEBT_TAB1",#N/A,FALSE,"Q";"DEBT_TAB2",#N/A,FALSE,"Q";"FORFIN_TAB1",#N/A,FALSE,"R";"FORFIN_TAB2",#N/A,FALSE,"R";"BOP_ANALY",#N/A,FALSE,"U"}</definedName>
    <definedName name="test6" localSheetId="2" hidden="1">{"BOP_TAB",#N/A,FALSE,"N";"MIDTERM_TAB",#N/A,FALSE,"O";"FUND_CRED",#N/A,FALSE,"P";"DEBT_TAB1",#N/A,FALSE,"Q";"DEBT_TAB2",#N/A,FALSE,"Q";"FORFIN_TAB1",#N/A,FALSE,"R";"FORFIN_TAB2",#N/A,FALSE,"R";"BOP_ANALY",#N/A,FALSE,"U"}</definedName>
    <definedName name="test6" localSheetId="3" hidden="1">{"BOP_TAB",#N/A,FALSE,"N";"MIDTERM_TAB",#N/A,FALSE,"O";"FUND_CRED",#N/A,FALSE,"P";"DEBT_TAB1",#N/A,FALSE,"Q";"DEBT_TAB2",#N/A,FALSE,"Q";"FORFIN_TAB1",#N/A,FALSE,"R";"FORFIN_TAB2",#N/A,FALSE,"R";"BOP_ANALY",#N/A,FALSE,"U"}</definedName>
    <definedName name="test6" localSheetId="4" hidden="1">{"BOP_TAB",#N/A,FALSE,"N";"MIDTERM_TAB",#N/A,FALSE,"O";"FUND_CRED",#N/A,FALSE,"P";"DEBT_TAB1",#N/A,FALSE,"Q";"DEBT_TAB2",#N/A,FALSE,"Q";"FORFIN_TAB1",#N/A,FALSE,"R";"FORFIN_TAB2",#N/A,FALSE,"R";"BOP_ANALY",#N/A,FALSE,"U"}</definedName>
    <definedName name="test6" localSheetId="5" hidden="1">{"BOP_TAB",#N/A,FALSE,"N";"MIDTERM_TAB",#N/A,FALSE,"O";"FUND_CRED",#N/A,FALSE,"P";"DEBT_TAB1",#N/A,FALSE,"Q";"DEBT_TAB2",#N/A,FALSE,"Q";"FORFIN_TAB1",#N/A,FALSE,"R";"FORFIN_TAB2",#N/A,FALSE,"R";"BOP_ANALY",#N/A,FALSE,"U"}</definedName>
    <definedName name="test6" localSheetId="6" hidden="1">{"BOP_TAB",#N/A,FALSE,"N";"MIDTERM_TAB",#N/A,FALSE,"O";"FUND_CRED",#N/A,FALSE,"P";"DEBT_TAB1",#N/A,FALSE,"Q";"DEBT_TAB2",#N/A,FALSE,"Q";"FORFIN_TAB1",#N/A,FALSE,"R";"FORFIN_TAB2",#N/A,FALSE,"R";"BOP_ANALY",#N/A,FALSE,"U"}</definedName>
    <definedName name="test6" localSheetId="8" hidden="1">{"BOP_TAB",#N/A,FALSE,"N";"MIDTERM_TAB",#N/A,FALSE,"O";"FUND_CRED",#N/A,FALSE,"P";"DEBT_TAB1",#N/A,FALSE,"Q";"DEBT_TAB2",#N/A,FALSE,"Q";"FORFIN_TAB1",#N/A,FALSE,"R";"FORFIN_TAB2",#N/A,FALSE,"R";"BOP_ANALY",#N/A,FALSE,"U"}</definedName>
    <definedName name="test6" localSheetId="17" hidden="1">{"BOP_TAB",#N/A,FALSE,"N";"MIDTERM_TAB",#N/A,FALSE,"O";"FUND_CRED",#N/A,FALSE,"P";"DEBT_TAB1",#N/A,FALSE,"Q";"DEBT_TAB2",#N/A,FALSE,"Q";"FORFIN_TAB1",#N/A,FALSE,"R";"FORFIN_TAB2",#N/A,FALSE,"R";"BOP_ANALY",#N/A,FALSE,"U"}</definedName>
    <definedName name="test6" localSheetId="11" hidden="1">{"BOP_TAB",#N/A,FALSE,"N";"MIDTERM_TAB",#N/A,FALSE,"O";"FUND_CRED",#N/A,FALSE,"P";"DEBT_TAB1",#N/A,FALSE,"Q";"DEBT_TAB2",#N/A,FALSE,"Q";"FORFIN_TAB1",#N/A,FALSE,"R";"FORFIN_TAB2",#N/A,FALSE,"R";"BOP_ANALY",#N/A,FALSE,"U"}</definedName>
    <definedName name="test6" hidden="1">{"BOP_TAB",#N/A,FALSE,"N";"MIDTERM_TAB",#N/A,FALSE,"O";"FUND_CRED",#N/A,FALSE,"P";"DEBT_TAB1",#N/A,FALSE,"Q";"DEBT_TAB2",#N/A,FALSE,"Q";"FORFIN_TAB1",#N/A,FALSE,"R";"FORFIN_TAB2",#N/A,FALSE,"R";"BOP_ANALY",#N/A,FALSE,"U"}</definedName>
    <definedName name="test7" localSheetId="1" hidden="1">{"TAB_2",#N/A,FALSE,"A";"DOC",#N/A,FALSE,"DOC";"TAB6_SRBP",#N/A,FALSE,"SR-BP (2)";"TAB_6",#N/A,FALSE,"A";"TAB6_SRBP",#N/A,FALSE,"SR-BP (2)";"SFUNDREV",#N/A,FALSE,"S.Fund Rev";"Tab_arrears",#N/A,FALSE,"Sheet2";"SR_REVEXP",#N/A,FALSE,"Sheet3"}</definedName>
    <definedName name="test7" localSheetId="2" hidden="1">{"TAB_2",#N/A,FALSE,"A";"DOC",#N/A,FALSE,"DOC";"TAB6_SRBP",#N/A,FALSE,"SR-BP (2)";"TAB_6",#N/A,FALSE,"A";"TAB6_SRBP",#N/A,FALSE,"SR-BP (2)";"SFUNDREV",#N/A,FALSE,"S.Fund Rev";"Tab_arrears",#N/A,FALSE,"Sheet2";"SR_REVEXP",#N/A,FALSE,"Sheet3"}</definedName>
    <definedName name="test7" localSheetId="3" hidden="1">{"TAB_2",#N/A,FALSE,"A";"DOC",#N/A,FALSE,"DOC";"TAB6_SRBP",#N/A,FALSE,"SR-BP (2)";"TAB_6",#N/A,FALSE,"A";"TAB6_SRBP",#N/A,FALSE,"SR-BP (2)";"SFUNDREV",#N/A,FALSE,"S.Fund Rev";"Tab_arrears",#N/A,FALSE,"Sheet2";"SR_REVEXP",#N/A,FALSE,"Sheet3"}</definedName>
    <definedName name="test7" localSheetId="4" hidden="1">{"TAB_2",#N/A,FALSE,"A";"DOC",#N/A,FALSE,"DOC";"TAB6_SRBP",#N/A,FALSE,"SR-BP (2)";"TAB_6",#N/A,FALSE,"A";"TAB6_SRBP",#N/A,FALSE,"SR-BP (2)";"SFUNDREV",#N/A,FALSE,"S.Fund Rev";"Tab_arrears",#N/A,FALSE,"Sheet2";"SR_REVEXP",#N/A,FALSE,"Sheet3"}</definedName>
    <definedName name="test7" localSheetId="5" hidden="1">{"TAB_2",#N/A,FALSE,"A";"DOC",#N/A,FALSE,"DOC";"TAB6_SRBP",#N/A,FALSE,"SR-BP (2)";"TAB_6",#N/A,FALSE,"A";"TAB6_SRBP",#N/A,FALSE,"SR-BP (2)";"SFUNDREV",#N/A,FALSE,"S.Fund Rev";"Tab_arrears",#N/A,FALSE,"Sheet2";"SR_REVEXP",#N/A,FALSE,"Sheet3"}</definedName>
    <definedName name="test7" localSheetId="6" hidden="1">{"TAB_2",#N/A,FALSE,"A";"DOC",#N/A,FALSE,"DOC";"TAB6_SRBP",#N/A,FALSE,"SR-BP (2)";"TAB_6",#N/A,FALSE,"A";"TAB6_SRBP",#N/A,FALSE,"SR-BP (2)";"SFUNDREV",#N/A,FALSE,"S.Fund Rev";"Tab_arrears",#N/A,FALSE,"Sheet2";"SR_REVEXP",#N/A,FALSE,"Sheet3"}</definedName>
    <definedName name="test7" localSheetId="8" hidden="1">{"TAB_2",#N/A,FALSE,"A";"DOC",#N/A,FALSE,"DOC";"TAB6_SRBP",#N/A,FALSE,"SR-BP (2)";"TAB_6",#N/A,FALSE,"A";"TAB6_SRBP",#N/A,FALSE,"SR-BP (2)";"SFUNDREV",#N/A,FALSE,"S.Fund Rev";"Tab_arrears",#N/A,FALSE,"Sheet2";"SR_REVEXP",#N/A,FALSE,"Sheet3"}</definedName>
    <definedName name="test7" localSheetId="17" hidden="1">{"TAB_2",#N/A,FALSE,"A";"DOC",#N/A,FALSE,"DOC";"TAB6_SRBP",#N/A,FALSE,"SR-BP (2)";"TAB_6",#N/A,FALSE,"A";"TAB6_SRBP",#N/A,FALSE,"SR-BP (2)";"SFUNDREV",#N/A,FALSE,"S.Fund Rev";"Tab_arrears",#N/A,FALSE,"Sheet2";"SR_REVEXP",#N/A,FALSE,"Sheet3"}</definedName>
    <definedName name="test7" localSheetId="11" hidden="1">{"TAB_2",#N/A,FALSE,"A";"DOC",#N/A,FALSE,"DOC";"TAB6_SRBP",#N/A,FALSE,"SR-BP (2)";"TAB_6",#N/A,FALSE,"A";"TAB6_SRBP",#N/A,FALSE,"SR-BP (2)";"SFUNDREV",#N/A,FALSE,"S.Fund Rev";"Tab_arrears",#N/A,FALSE,"Sheet2";"SR_REVEXP",#N/A,FALSE,"Sheet3"}</definedName>
    <definedName name="test7" hidden="1">{"TAB_2",#N/A,FALSE,"A";"DOC",#N/A,FALSE,"DOC";"TAB6_SRBP",#N/A,FALSE,"SR-BP (2)";"TAB_6",#N/A,FALSE,"A";"TAB6_SRBP",#N/A,FALSE,"SR-BP (2)";"SFUNDREV",#N/A,FALSE,"S.Fund Rev";"Tab_arrears",#N/A,FALSE,"Sheet2";"SR_REVEXP",#N/A,FALSE,"Sheet3"}</definedName>
    <definedName name="test8" localSheetId="1" hidden="1">{"MONA",#N/A,FALSE,"S"}</definedName>
    <definedName name="test8" localSheetId="2" hidden="1">{"MONA",#N/A,FALSE,"S"}</definedName>
    <definedName name="test8" localSheetId="3" hidden="1">{"MONA",#N/A,FALSE,"S"}</definedName>
    <definedName name="test8" localSheetId="4" hidden="1">{"MONA",#N/A,FALSE,"S"}</definedName>
    <definedName name="test8" localSheetId="5" hidden="1">{"MONA",#N/A,FALSE,"S"}</definedName>
    <definedName name="test8" localSheetId="6" hidden="1">{"MONA",#N/A,FALSE,"S"}</definedName>
    <definedName name="test8" localSheetId="8" hidden="1">{"MONA",#N/A,FALSE,"S"}</definedName>
    <definedName name="test8" localSheetId="17" hidden="1">{"MONA",#N/A,FALSE,"S"}</definedName>
    <definedName name="test8" localSheetId="11" hidden="1">{"MONA",#N/A,FALSE,"S"}</definedName>
    <definedName name="test8" hidden="1">{"MONA",#N/A,FALSE,"S"}</definedName>
    <definedName name="test9" localSheetId="1" hidden="1">{"partial screen",#N/A,FALSE,"State_Gov't"}</definedName>
    <definedName name="test9" localSheetId="2" hidden="1">{"partial screen",#N/A,FALSE,"State_Gov't"}</definedName>
    <definedName name="test9" localSheetId="3" hidden="1">{"partial screen",#N/A,FALSE,"State_Gov't"}</definedName>
    <definedName name="test9" localSheetId="4" hidden="1">{"partial screen",#N/A,FALSE,"State_Gov't"}</definedName>
    <definedName name="test9" localSheetId="5" hidden="1">{"partial screen",#N/A,FALSE,"State_Gov't"}</definedName>
    <definedName name="test9" localSheetId="6" hidden="1">{"partial screen",#N/A,FALSE,"State_Gov't"}</definedName>
    <definedName name="test9" localSheetId="8" hidden="1">{"partial screen",#N/A,FALSE,"State_Gov't"}</definedName>
    <definedName name="test9" localSheetId="17" hidden="1">{"partial screen",#N/A,FALSE,"State_Gov't"}</definedName>
    <definedName name="test9" localSheetId="11" hidden="1">{"partial screen",#N/A,FALSE,"State_Gov't"}</definedName>
    <definedName name="test9" hidden="1">{"partial screen",#N/A,FALSE,"State_Gov't"}</definedName>
    <definedName name="ts" localSheetId="1" hidden="1">{"CBA",#N/A,FALSE,"TAB4";"MS",#N/A,FALSE,"TAB5";"BANKLOANS",#N/A,FALSE,"TAB21APP ";"INTEREST",#N/A,FALSE,"TAB22APP"}</definedName>
    <definedName name="ts" localSheetId="2" hidden="1">{"CBA",#N/A,FALSE,"TAB4";"MS",#N/A,FALSE,"TAB5";"BANKLOANS",#N/A,FALSE,"TAB21APP ";"INTEREST",#N/A,FALSE,"TAB22APP"}</definedName>
    <definedName name="ts" localSheetId="3" hidden="1">{"CBA",#N/A,FALSE,"TAB4";"MS",#N/A,FALSE,"TAB5";"BANKLOANS",#N/A,FALSE,"TAB21APP ";"INTEREST",#N/A,FALSE,"TAB22APP"}</definedName>
    <definedName name="ts" localSheetId="4" hidden="1">{"CBA",#N/A,FALSE,"TAB4";"MS",#N/A,FALSE,"TAB5";"BANKLOANS",#N/A,FALSE,"TAB21APP ";"INTEREST",#N/A,FALSE,"TAB22APP"}</definedName>
    <definedName name="ts" localSheetId="5" hidden="1">{"CBA",#N/A,FALSE,"TAB4";"MS",#N/A,FALSE,"TAB5";"BANKLOANS",#N/A,FALSE,"TAB21APP ";"INTEREST",#N/A,FALSE,"TAB22APP"}</definedName>
    <definedName name="ts" localSheetId="6" hidden="1">{"CBA",#N/A,FALSE,"TAB4";"MS",#N/A,FALSE,"TAB5";"BANKLOANS",#N/A,FALSE,"TAB21APP ";"INTEREST",#N/A,FALSE,"TAB22APP"}</definedName>
    <definedName name="ts" localSheetId="8" hidden="1">{"CBA",#N/A,FALSE,"TAB4";"MS",#N/A,FALSE,"TAB5";"BANKLOANS",#N/A,FALSE,"TAB21APP ";"INTEREST",#N/A,FALSE,"TAB22APP"}</definedName>
    <definedName name="ts" localSheetId="17" hidden="1">{"CBA",#N/A,FALSE,"TAB4";"MS",#N/A,FALSE,"TAB5";"BANKLOANS",#N/A,FALSE,"TAB21APP ";"INTEREST",#N/A,FALSE,"TAB22APP"}</definedName>
    <definedName name="ts" localSheetId="11" hidden="1">{"CBA",#N/A,FALSE,"TAB4";"MS",#N/A,FALSE,"TAB5";"BANKLOANS",#N/A,FALSE,"TAB21APP ";"INTEREST",#N/A,FALSE,"TAB22APP"}</definedName>
    <definedName name="ts" hidden="1">{"CBA",#N/A,FALSE,"TAB4";"MS",#N/A,FALSE,"TAB5";"BANKLOANS",#N/A,FALSE,"TAB21APP ";"INTEREST",#N/A,FALSE,"TAB22APP"}</definedName>
    <definedName name="tt" localSheetId="1" hidden="1">{"Tab1",#N/A,FALSE,"P";"Tab2",#N/A,FALSE,"P"}</definedName>
    <definedName name="tt" localSheetId="2" hidden="1">{"Tab1",#N/A,FALSE,"P";"Tab2",#N/A,FALSE,"P"}</definedName>
    <definedName name="tt" localSheetId="3" hidden="1">{"Tab1",#N/A,FALSE,"P";"Tab2",#N/A,FALSE,"P"}</definedName>
    <definedName name="tt" localSheetId="4" hidden="1">{"Tab1",#N/A,FALSE,"P";"Tab2",#N/A,FALSE,"P"}</definedName>
    <definedName name="tt" localSheetId="5" hidden="1">{"Tab1",#N/A,FALSE,"P";"Tab2",#N/A,FALSE,"P"}</definedName>
    <definedName name="tt" localSheetId="6" hidden="1">{"Tab1",#N/A,FALSE,"P";"Tab2",#N/A,FALSE,"P"}</definedName>
    <definedName name="tt" localSheetId="8" hidden="1">{"Tab1",#N/A,FALSE,"P";"Tab2",#N/A,FALSE,"P"}</definedName>
    <definedName name="tt" localSheetId="17" hidden="1">{"Tab1",#N/A,FALSE,"P";"Tab2",#N/A,FALSE,"P"}</definedName>
    <definedName name="tt" localSheetId="11" hidden="1">{"Tab1",#N/A,FALSE,"P";"Tab2",#N/A,FALSE,"P"}</definedName>
    <definedName name="tt" hidden="1">{"Tab1",#N/A,FALSE,"P";"Tab2",#N/A,FALSE,"P"}</definedName>
    <definedName name="ttt" localSheetId="1" hidden="1">{"Tab1",#N/A,FALSE,"P";"Tab2",#N/A,FALSE,"P"}</definedName>
    <definedName name="ttt" localSheetId="2" hidden="1">{"Tab1",#N/A,FALSE,"P";"Tab2",#N/A,FALSE,"P"}</definedName>
    <definedName name="ttt" localSheetId="3" hidden="1">{"Tab1",#N/A,FALSE,"P";"Tab2",#N/A,FALSE,"P"}</definedName>
    <definedName name="ttt" localSheetId="4" hidden="1">{"Tab1",#N/A,FALSE,"P";"Tab2",#N/A,FALSE,"P"}</definedName>
    <definedName name="ttt" localSheetId="5" hidden="1">{"Tab1",#N/A,FALSE,"P";"Tab2",#N/A,FALSE,"P"}</definedName>
    <definedName name="ttt" localSheetId="6" hidden="1">{"Tab1",#N/A,FALSE,"P";"Tab2",#N/A,FALSE,"P"}</definedName>
    <definedName name="ttt" localSheetId="8" hidden="1">{"Tab1",#N/A,FALSE,"P";"Tab2",#N/A,FALSE,"P"}</definedName>
    <definedName name="ttt" localSheetId="17" hidden="1">{"Tab1",#N/A,FALSE,"P";"Tab2",#N/A,FALSE,"P"}</definedName>
    <definedName name="ttt" localSheetId="11" hidden="1">{"Tab1",#N/A,FALSE,"P";"Tab2",#N/A,FALSE,"P"}</definedName>
    <definedName name="ttt" hidden="1">{"Tab1",#N/A,FALSE,"P";"Tab2",#N/A,FALSE,"P"}</definedName>
    <definedName name="ttttt" localSheetId="11" hidden="1">#REF!</definedName>
    <definedName name="ttttt" localSheetId="12" hidden="1">#REF!</definedName>
    <definedName name="ttttt" localSheetId="16" hidden="1">#REF!</definedName>
    <definedName name="ttttt" hidden="1">#REF!</definedName>
    <definedName name="tyui" localSheetId="1" hidden="1">{"Tab1",#N/A,FALSE,"P";"Tab2",#N/A,FALSE,"P"}</definedName>
    <definedName name="tyui" localSheetId="2" hidden="1">{"Tab1",#N/A,FALSE,"P";"Tab2",#N/A,FALSE,"P"}</definedName>
    <definedName name="tyui" localSheetId="3" hidden="1">{"Tab1",#N/A,FALSE,"P";"Tab2",#N/A,FALSE,"P"}</definedName>
    <definedName name="tyui" localSheetId="4" hidden="1">{"Tab1",#N/A,FALSE,"P";"Tab2",#N/A,FALSE,"P"}</definedName>
    <definedName name="tyui" localSheetId="5" hidden="1">{"Tab1",#N/A,FALSE,"P";"Tab2",#N/A,FALSE,"P"}</definedName>
    <definedName name="tyui" localSheetId="6" hidden="1">{"Tab1",#N/A,FALSE,"P";"Tab2",#N/A,FALSE,"P"}</definedName>
    <definedName name="tyui" localSheetId="8" hidden="1">{"Tab1",#N/A,FALSE,"P";"Tab2",#N/A,FALSE,"P"}</definedName>
    <definedName name="tyui" localSheetId="17" hidden="1">{"Tab1",#N/A,FALSE,"P";"Tab2",#N/A,FALSE,"P"}</definedName>
    <definedName name="tyui" localSheetId="11" hidden="1">{"Tab1",#N/A,FALSE,"P";"Tab2",#N/A,FALSE,"P"}</definedName>
    <definedName name="tyui" hidden="1">{"Tab1",#N/A,FALSE,"P";"Tab2",#N/A,FALSE,"P"}</definedName>
    <definedName name="uio" localSheetId="1" hidden="1">{"TRADE_COMP",#N/A,FALSE,"TAB23APP";"BOP",#N/A,FALSE,"TAB6";"DOT",#N/A,FALSE,"TAB24APP";"EXTDEBT",#N/A,FALSE,"TAB25APP"}</definedName>
    <definedName name="uio" localSheetId="2" hidden="1">{"TRADE_COMP",#N/A,FALSE,"TAB23APP";"BOP",#N/A,FALSE,"TAB6";"DOT",#N/A,FALSE,"TAB24APP";"EXTDEBT",#N/A,FALSE,"TAB25APP"}</definedName>
    <definedName name="uio" localSheetId="3" hidden="1">{"TRADE_COMP",#N/A,FALSE,"TAB23APP";"BOP",#N/A,FALSE,"TAB6";"DOT",#N/A,FALSE,"TAB24APP";"EXTDEBT",#N/A,FALSE,"TAB25APP"}</definedName>
    <definedName name="uio" localSheetId="4" hidden="1">{"TRADE_COMP",#N/A,FALSE,"TAB23APP";"BOP",#N/A,FALSE,"TAB6";"DOT",#N/A,FALSE,"TAB24APP";"EXTDEBT",#N/A,FALSE,"TAB25APP"}</definedName>
    <definedName name="uio" localSheetId="5" hidden="1">{"TRADE_COMP",#N/A,FALSE,"TAB23APP";"BOP",#N/A,FALSE,"TAB6";"DOT",#N/A,FALSE,"TAB24APP";"EXTDEBT",#N/A,FALSE,"TAB25APP"}</definedName>
    <definedName name="uio" localSheetId="6" hidden="1">{"TRADE_COMP",#N/A,FALSE,"TAB23APP";"BOP",#N/A,FALSE,"TAB6";"DOT",#N/A,FALSE,"TAB24APP";"EXTDEBT",#N/A,FALSE,"TAB25APP"}</definedName>
    <definedName name="uio" localSheetId="8" hidden="1">{"TRADE_COMP",#N/A,FALSE,"TAB23APP";"BOP",#N/A,FALSE,"TAB6";"DOT",#N/A,FALSE,"TAB24APP";"EXTDEBT",#N/A,FALSE,"TAB25APP"}</definedName>
    <definedName name="uio" localSheetId="17" hidden="1">{"TRADE_COMP",#N/A,FALSE,"TAB23APP";"BOP",#N/A,FALSE,"TAB6";"DOT",#N/A,FALSE,"TAB24APP";"EXTDEBT",#N/A,FALSE,"TAB25APP"}</definedName>
    <definedName name="uio" localSheetId="11" hidden="1">{"TRADE_COMP",#N/A,FALSE,"TAB23APP";"BOP",#N/A,FALSE,"TAB6";"DOT",#N/A,FALSE,"TAB24APP";"EXTDEBT",#N/A,FALSE,"TAB25APP"}</definedName>
    <definedName name="uio" hidden="1">{"TRADE_COMP",#N/A,FALSE,"TAB23APP";"BOP",#N/A,FALSE,"TAB6";"DOT",#N/A,FALSE,"TAB24APP";"EXTDEBT",#N/A,FALSE,"TAB25APP"}</definedName>
    <definedName name="uiop" localSheetId="1" hidden="1">{"mt1",#N/A,FALSE,"Debt";"mt2",#N/A,FALSE,"Debt";"mt3",#N/A,FALSE,"Debt";"mt4",#N/A,FALSE,"Debt";"mt5",#N/A,FALSE,"Debt";"mt6",#N/A,FALSE,"Debt";"mt7",#N/A,FALSE,"Debt"}</definedName>
    <definedName name="uiop" localSheetId="2" hidden="1">{"mt1",#N/A,FALSE,"Debt";"mt2",#N/A,FALSE,"Debt";"mt3",#N/A,FALSE,"Debt";"mt4",#N/A,FALSE,"Debt";"mt5",#N/A,FALSE,"Debt";"mt6",#N/A,FALSE,"Debt";"mt7",#N/A,FALSE,"Debt"}</definedName>
    <definedName name="uiop" localSheetId="3" hidden="1">{"mt1",#N/A,FALSE,"Debt";"mt2",#N/A,FALSE,"Debt";"mt3",#N/A,FALSE,"Debt";"mt4",#N/A,FALSE,"Debt";"mt5",#N/A,FALSE,"Debt";"mt6",#N/A,FALSE,"Debt";"mt7",#N/A,FALSE,"Debt"}</definedName>
    <definedName name="uiop" localSheetId="4" hidden="1">{"mt1",#N/A,FALSE,"Debt";"mt2",#N/A,FALSE,"Debt";"mt3",#N/A,FALSE,"Debt";"mt4",#N/A,FALSE,"Debt";"mt5",#N/A,FALSE,"Debt";"mt6",#N/A,FALSE,"Debt";"mt7",#N/A,FALSE,"Debt"}</definedName>
    <definedName name="uiop" localSheetId="5" hidden="1">{"mt1",#N/A,FALSE,"Debt";"mt2",#N/A,FALSE,"Debt";"mt3",#N/A,FALSE,"Debt";"mt4",#N/A,FALSE,"Debt";"mt5",#N/A,FALSE,"Debt";"mt6",#N/A,FALSE,"Debt";"mt7",#N/A,FALSE,"Debt"}</definedName>
    <definedName name="uiop" localSheetId="6" hidden="1">{"mt1",#N/A,FALSE,"Debt";"mt2",#N/A,FALSE,"Debt";"mt3",#N/A,FALSE,"Debt";"mt4",#N/A,FALSE,"Debt";"mt5",#N/A,FALSE,"Debt";"mt6",#N/A,FALSE,"Debt";"mt7",#N/A,FALSE,"Debt"}</definedName>
    <definedName name="uiop" localSheetId="8" hidden="1">{"mt1",#N/A,FALSE,"Debt";"mt2",#N/A,FALSE,"Debt";"mt3",#N/A,FALSE,"Debt";"mt4",#N/A,FALSE,"Debt";"mt5",#N/A,FALSE,"Debt";"mt6",#N/A,FALSE,"Debt";"mt7",#N/A,FALSE,"Debt"}</definedName>
    <definedName name="uiop" localSheetId="17" hidden="1">{"mt1",#N/A,FALSE,"Debt";"mt2",#N/A,FALSE,"Debt";"mt3",#N/A,FALSE,"Debt";"mt4",#N/A,FALSE,"Debt";"mt5",#N/A,FALSE,"Debt";"mt6",#N/A,FALSE,"Debt";"mt7",#N/A,FALSE,"Debt"}</definedName>
    <definedName name="uiop" localSheetId="11" hidden="1">{"mt1",#N/A,FALSE,"Debt";"mt2",#N/A,FALSE,"Debt";"mt3",#N/A,FALSE,"Debt";"mt4",#N/A,FALSE,"Debt";"mt5",#N/A,FALSE,"Debt";"mt6",#N/A,FALSE,"Debt";"mt7",#N/A,FALSE,"Debt"}</definedName>
    <definedName name="uiop" hidden="1">{"mt1",#N/A,FALSE,"Debt";"mt2",#N/A,FALSE,"Debt";"mt3",#N/A,FALSE,"Debt";"mt4",#N/A,FALSE,"Debt";"mt5",#N/A,FALSE,"Debt";"mt6",#N/A,FALSE,"Debt";"mt7",#N/A,FALSE,"Debt"}</definedName>
    <definedName name="uop" localSheetId="1" hidden="1">{"Main Economic Indicators",#N/A,FALSE,"C"}</definedName>
    <definedName name="uop" localSheetId="2" hidden="1">{"Main Economic Indicators",#N/A,FALSE,"C"}</definedName>
    <definedName name="uop" localSheetId="3" hidden="1">{"Main Economic Indicators",#N/A,FALSE,"C"}</definedName>
    <definedName name="uop" localSheetId="4" hidden="1">{"Main Economic Indicators",#N/A,FALSE,"C"}</definedName>
    <definedName name="uop" localSheetId="5" hidden="1">{"Main Economic Indicators",#N/A,FALSE,"C"}</definedName>
    <definedName name="uop" localSheetId="6" hidden="1">{"Main Economic Indicators",#N/A,FALSE,"C"}</definedName>
    <definedName name="uop" localSheetId="8" hidden="1">{"Main Economic Indicators",#N/A,FALSE,"C"}</definedName>
    <definedName name="uop" localSheetId="17" hidden="1">{"Main Economic Indicators",#N/A,FALSE,"C"}</definedName>
    <definedName name="uop" localSheetId="11" hidden="1">{"Main Economic Indicators",#N/A,FALSE,"C"}</definedName>
    <definedName name="uop" hidden="1">{"Main Economic Indicators",#N/A,FALSE,"C"}</definedName>
    <definedName name="uu" localSheetId="1" hidden="1">{"Riqfin97",#N/A,FALSE,"Tran";"Riqfinpro",#N/A,FALSE,"Tran"}</definedName>
    <definedName name="uu" localSheetId="2" hidden="1">{"Riqfin97",#N/A,FALSE,"Tran";"Riqfinpro",#N/A,FALSE,"Tran"}</definedName>
    <definedName name="uu" localSheetId="3" hidden="1">{"Riqfin97",#N/A,FALSE,"Tran";"Riqfinpro",#N/A,FALSE,"Tran"}</definedName>
    <definedName name="uu" localSheetId="4" hidden="1">{"Riqfin97",#N/A,FALSE,"Tran";"Riqfinpro",#N/A,FALSE,"Tran"}</definedName>
    <definedName name="uu" localSheetId="5" hidden="1">{"Riqfin97",#N/A,FALSE,"Tran";"Riqfinpro",#N/A,FALSE,"Tran"}</definedName>
    <definedName name="uu" localSheetId="6" hidden="1">{"Riqfin97",#N/A,FALSE,"Tran";"Riqfinpro",#N/A,FALSE,"Tran"}</definedName>
    <definedName name="uu" localSheetId="8" hidden="1">{"Riqfin97",#N/A,FALSE,"Tran";"Riqfinpro",#N/A,FALSE,"Tran"}</definedName>
    <definedName name="uu" localSheetId="17" hidden="1">{"Riqfin97",#N/A,FALSE,"Tran";"Riqfinpro",#N/A,FALSE,"Tran"}</definedName>
    <definedName name="uu" localSheetId="11" hidden="1">{"Riqfin97",#N/A,FALSE,"Tran";"Riqfinpro",#N/A,FALSE,"Tran"}</definedName>
    <definedName name="uu" hidden="1">{"Riqfin97",#N/A,FALSE,"Tran";"Riqfinpro",#N/A,FALSE,"Tran"}</definedName>
    <definedName name="uuu" localSheetId="1" hidden="1">{"Riqfin97",#N/A,FALSE,"Tran";"Riqfinpro",#N/A,FALSE,"Tran"}</definedName>
    <definedName name="uuu" localSheetId="2" hidden="1">{"Riqfin97",#N/A,FALSE,"Tran";"Riqfinpro",#N/A,FALSE,"Tran"}</definedName>
    <definedName name="uuu" localSheetId="3" hidden="1">{"Riqfin97",#N/A,FALSE,"Tran";"Riqfinpro",#N/A,FALSE,"Tran"}</definedName>
    <definedName name="uuu" localSheetId="4" hidden="1">{"Riqfin97",#N/A,FALSE,"Tran";"Riqfinpro",#N/A,FALSE,"Tran"}</definedName>
    <definedName name="uuu" localSheetId="5" hidden="1">{"Riqfin97",#N/A,FALSE,"Tran";"Riqfinpro",#N/A,FALSE,"Tran"}</definedName>
    <definedName name="uuu" localSheetId="6" hidden="1">{"Riqfin97",#N/A,FALSE,"Tran";"Riqfinpro",#N/A,FALSE,"Tran"}</definedName>
    <definedName name="uuu" localSheetId="8" hidden="1">{"Riqfin97",#N/A,FALSE,"Tran";"Riqfinpro",#N/A,FALSE,"Tran"}</definedName>
    <definedName name="uuu" localSheetId="17" hidden="1">{"Riqfin97",#N/A,FALSE,"Tran";"Riqfinpro",#N/A,FALSE,"Tran"}</definedName>
    <definedName name="uuu" localSheetId="11" hidden="1">{"Riqfin97",#N/A,FALSE,"Tran";"Riqfinpro",#N/A,FALSE,"Tran"}</definedName>
    <definedName name="uuu" hidden="1">{"Riqfin97",#N/A,FALSE,"Tran";"Riqfinpro",#N/A,FALSE,"Tran"}</definedName>
    <definedName name="uylujlhjljhl" localSheetId="1" hidden="1">{"partial screen",#N/A,FALSE,"State_Gov't"}</definedName>
    <definedName name="uylujlhjljhl" localSheetId="2" hidden="1">{"partial screen",#N/A,FALSE,"State_Gov't"}</definedName>
    <definedName name="uylujlhjljhl" localSheetId="3" hidden="1">{"partial screen",#N/A,FALSE,"State_Gov't"}</definedName>
    <definedName name="uylujlhjljhl" localSheetId="4" hidden="1">{"partial screen",#N/A,FALSE,"State_Gov't"}</definedName>
    <definedName name="uylujlhjljhl" localSheetId="5" hidden="1">{"partial screen",#N/A,FALSE,"State_Gov't"}</definedName>
    <definedName name="uylujlhjljhl" localSheetId="6" hidden="1">{"partial screen",#N/A,FALSE,"State_Gov't"}</definedName>
    <definedName name="uylujlhjljhl" localSheetId="8" hidden="1">{"partial screen",#N/A,FALSE,"State_Gov't"}</definedName>
    <definedName name="uylujlhjljhl" localSheetId="17" hidden="1">{"partial screen",#N/A,FALSE,"State_Gov't"}</definedName>
    <definedName name="uylujlhjljhl" localSheetId="11" hidden="1">{"partial screen",#N/A,FALSE,"State_Gov't"}</definedName>
    <definedName name="uylujlhjljhl" hidden="1">{"partial screen",#N/A,FALSE,"State_Gov't"}</definedName>
    <definedName name="vbn" localSheetId="1" hidden="1">{"macro",#N/A,FALSE,"Macro";"smq2",#N/A,FALSE,"Data";"smq3",#N/A,FALSE,"Data";"smq4",#N/A,FALSE,"Data";"smq5",#N/A,FALSE,"Data";"smq6",#N/A,FALSE,"Data";"smq7",#N/A,FALSE,"Data";"smq8",#N/A,FALSE,"Data";"smq9",#N/A,FALSE,"Data"}</definedName>
    <definedName name="vbn" localSheetId="2" hidden="1">{"macro",#N/A,FALSE,"Macro";"smq2",#N/A,FALSE,"Data";"smq3",#N/A,FALSE,"Data";"smq4",#N/A,FALSE,"Data";"smq5",#N/A,FALSE,"Data";"smq6",#N/A,FALSE,"Data";"smq7",#N/A,FALSE,"Data";"smq8",#N/A,FALSE,"Data";"smq9",#N/A,FALSE,"Data"}</definedName>
    <definedName name="vbn" localSheetId="3" hidden="1">{"macro",#N/A,FALSE,"Macro";"smq2",#N/A,FALSE,"Data";"smq3",#N/A,FALSE,"Data";"smq4",#N/A,FALSE,"Data";"smq5",#N/A,FALSE,"Data";"smq6",#N/A,FALSE,"Data";"smq7",#N/A,FALSE,"Data";"smq8",#N/A,FALSE,"Data";"smq9",#N/A,FALSE,"Data"}</definedName>
    <definedName name="vbn" localSheetId="4" hidden="1">{"macro",#N/A,FALSE,"Macro";"smq2",#N/A,FALSE,"Data";"smq3",#N/A,FALSE,"Data";"smq4",#N/A,FALSE,"Data";"smq5",#N/A,FALSE,"Data";"smq6",#N/A,FALSE,"Data";"smq7",#N/A,FALSE,"Data";"smq8",#N/A,FALSE,"Data";"smq9",#N/A,FALSE,"Data"}</definedName>
    <definedName name="vbn" localSheetId="5" hidden="1">{"macro",#N/A,FALSE,"Macro";"smq2",#N/A,FALSE,"Data";"smq3",#N/A,FALSE,"Data";"smq4",#N/A,FALSE,"Data";"smq5",#N/A,FALSE,"Data";"smq6",#N/A,FALSE,"Data";"smq7",#N/A,FALSE,"Data";"smq8",#N/A,FALSE,"Data";"smq9",#N/A,FALSE,"Data"}</definedName>
    <definedName name="vbn" localSheetId="6" hidden="1">{"macro",#N/A,FALSE,"Macro";"smq2",#N/A,FALSE,"Data";"smq3",#N/A,FALSE,"Data";"smq4",#N/A,FALSE,"Data";"smq5",#N/A,FALSE,"Data";"smq6",#N/A,FALSE,"Data";"smq7",#N/A,FALSE,"Data";"smq8",#N/A,FALSE,"Data";"smq9",#N/A,FALSE,"Data"}</definedName>
    <definedName name="vbn" localSheetId="8" hidden="1">{"macro",#N/A,FALSE,"Macro";"smq2",#N/A,FALSE,"Data";"smq3",#N/A,FALSE,"Data";"smq4",#N/A,FALSE,"Data";"smq5",#N/A,FALSE,"Data";"smq6",#N/A,FALSE,"Data";"smq7",#N/A,FALSE,"Data";"smq8",#N/A,FALSE,"Data";"smq9",#N/A,FALSE,"Data"}</definedName>
    <definedName name="vbn" localSheetId="17" hidden="1">{"macro",#N/A,FALSE,"Macro";"smq2",#N/A,FALSE,"Data";"smq3",#N/A,FALSE,"Data";"smq4",#N/A,FALSE,"Data";"smq5",#N/A,FALSE,"Data";"smq6",#N/A,FALSE,"Data";"smq7",#N/A,FALSE,"Data";"smq8",#N/A,FALSE,"Data";"smq9",#N/A,FALSE,"Data"}</definedName>
    <definedName name="vbn" localSheetId="11" hidden="1">{"macro",#N/A,FALSE,"Macro";"smq2",#N/A,FALSE,"Data";"smq3",#N/A,FALSE,"Data";"smq4",#N/A,FALSE,"Data";"smq5",#N/A,FALSE,"Data";"smq6",#N/A,FALSE,"Data";"smq7",#N/A,FALSE,"Data";"smq8",#N/A,FALSE,"Data";"smq9",#N/A,FALSE,"Data"}</definedName>
    <definedName name="vbn" hidden="1">{"macro",#N/A,FALSE,"Macro";"smq2",#N/A,FALSE,"Data";"smq3",#N/A,FALSE,"Data";"smq4",#N/A,FALSE,"Data";"smq5",#N/A,FALSE,"Data";"smq6",#N/A,FALSE,"Data";"smq7",#N/A,FALSE,"Data";"smq8",#N/A,FALSE,"Data";"smq9",#N/A,FALSE,"Data"}</definedName>
    <definedName name="vj" localSheetId="1" hidden="1">{"Tab1",#N/A,FALSE,"P";"Tab2",#N/A,FALSE,"P"}</definedName>
    <definedName name="vj" localSheetId="2" hidden="1">{"Tab1",#N/A,FALSE,"P";"Tab2",#N/A,FALSE,"P"}</definedName>
    <definedName name="vj" localSheetId="3" hidden="1">{"Tab1",#N/A,FALSE,"P";"Tab2",#N/A,FALSE,"P"}</definedName>
    <definedName name="vj" localSheetId="4" hidden="1">{"Tab1",#N/A,FALSE,"P";"Tab2",#N/A,FALSE,"P"}</definedName>
    <definedName name="vj" localSheetId="6" hidden="1">{"Tab1",#N/A,FALSE,"P";"Tab2",#N/A,FALSE,"P"}</definedName>
    <definedName name="vj" localSheetId="8" hidden="1">{"Tab1",#N/A,FALSE,"P";"Tab2",#N/A,FALSE,"P"}</definedName>
    <definedName name="vj" localSheetId="17" hidden="1">{"Tab1",#N/A,FALSE,"P";"Tab2",#N/A,FALSE,"P"}</definedName>
    <definedName name="vj" localSheetId="11" hidden="1">{"Tab1",#N/A,FALSE,"P";"Tab2",#N/A,FALSE,"P"}</definedName>
    <definedName name="vj" hidden="1">{"Tab1",#N/A,FALSE,"P";"Tab2",#N/A,FALSE,"P"}</definedName>
    <definedName name="vv" localSheetId="1" hidden="1">{"Tab1",#N/A,FALSE,"P";"Tab2",#N/A,FALSE,"P"}</definedName>
    <definedName name="vv" localSheetId="2" hidden="1">{"Tab1",#N/A,FALSE,"P";"Tab2",#N/A,FALSE,"P"}</definedName>
    <definedName name="vv" localSheetId="3" hidden="1">{"Tab1",#N/A,FALSE,"P";"Tab2",#N/A,FALSE,"P"}</definedName>
    <definedName name="vv" localSheetId="4" hidden="1">{"Tab1",#N/A,FALSE,"P";"Tab2",#N/A,FALSE,"P"}</definedName>
    <definedName name="vv" localSheetId="5" hidden="1">{"Tab1",#N/A,FALSE,"P";"Tab2",#N/A,FALSE,"P"}</definedName>
    <definedName name="vv" localSheetId="6" hidden="1">{"Tab1",#N/A,FALSE,"P";"Tab2",#N/A,FALSE,"P"}</definedName>
    <definedName name="vv" localSheetId="8" hidden="1">{"Tab1",#N/A,FALSE,"P";"Tab2",#N/A,FALSE,"P"}</definedName>
    <definedName name="vv" localSheetId="17" hidden="1">{"Tab1",#N/A,FALSE,"P";"Tab2",#N/A,FALSE,"P"}</definedName>
    <definedName name="vv" localSheetId="11" hidden="1">{"Tab1",#N/A,FALSE,"P";"Tab2",#N/A,FALSE,"P"}</definedName>
    <definedName name="vv" hidden="1">{"Tab1",#N/A,FALSE,"P";"Tab2",#N/A,FALSE,"P"}</definedName>
    <definedName name="vvv" localSheetId="1" hidden="1">{"Tab1",#N/A,FALSE,"P";"Tab2",#N/A,FALSE,"P"}</definedName>
    <definedName name="vvv" localSheetId="2" hidden="1">{"Tab1",#N/A,FALSE,"P";"Tab2",#N/A,FALSE,"P"}</definedName>
    <definedName name="vvv" localSheetId="3" hidden="1">{"Tab1",#N/A,FALSE,"P";"Tab2",#N/A,FALSE,"P"}</definedName>
    <definedName name="vvv" localSheetId="4" hidden="1">{"Tab1",#N/A,FALSE,"P";"Tab2",#N/A,FALSE,"P"}</definedName>
    <definedName name="vvv" localSheetId="5" hidden="1">{"Tab1",#N/A,FALSE,"P";"Tab2",#N/A,FALSE,"P"}</definedName>
    <definedName name="vvv" localSheetId="6" hidden="1">{"Tab1",#N/A,FALSE,"P";"Tab2",#N/A,FALSE,"P"}</definedName>
    <definedName name="vvv" localSheetId="8" hidden="1">{"Tab1",#N/A,FALSE,"P";"Tab2",#N/A,FALSE,"P"}</definedName>
    <definedName name="vvv" localSheetId="17" hidden="1">{"Tab1",#N/A,FALSE,"P";"Tab2",#N/A,FALSE,"P"}</definedName>
    <definedName name="vvv" localSheetId="11" hidden="1">{"Tab1",#N/A,FALSE,"P";"Tab2",#N/A,FALSE,"P"}</definedName>
    <definedName name="vvv" hidden="1">{"Tab1",#N/A,FALSE,"P";"Tab2",#N/A,FALSE,"P"}</definedName>
    <definedName name="what" localSheetId="1" hidden="1">{"ca",#N/A,FALSE,"Detailed BOP";"ka",#N/A,FALSE,"Detailed BOP";"btl",#N/A,FALSE,"Detailed BOP";#N/A,#N/A,FALSE,"Debt  Stock TBL";"imfprint",#N/A,FALSE,"IMF";"imfdebtservice",#N/A,FALSE,"IMF";"tradeprint",#N/A,FALSE,"Trade"}</definedName>
    <definedName name="what" localSheetId="2" hidden="1">{"ca",#N/A,FALSE,"Detailed BOP";"ka",#N/A,FALSE,"Detailed BOP";"btl",#N/A,FALSE,"Detailed BOP";#N/A,#N/A,FALSE,"Debt  Stock TBL";"imfprint",#N/A,FALSE,"IMF";"imfdebtservice",#N/A,FALSE,"IMF";"tradeprint",#N/A,FALSE,"Trade"}</definedName>
    <definedName name="what" localSheetId="3" hidden="1">{"ca",#N/A,FALSE,"Detailed BOP";"ka",#N/A,FALSE,"Detailed BOP";"btl",#N/A,FALSE,"Detailed BOP";#N/A,#N/A,FALSE,"Debt  Stock TBL";"imfprint",#N/A,FALSE,"IMF";"imfdebtservice",#N/A,FALSE,"IMF";"tradeprint",#N/A,FALSE,"Trade"}</definedName>
    <definedName name="what" localSheetId="4" hidden="1">{"ca",#N/A,FALSE,"Detailed BOP";"ka",#N/A,FALSE,"Detailed BOP";"btl",#N/A,FALSE,"Detailed BOP";#N/A,#N/A,FALSE,"Debt  Stock TBL";"imfprint",#N/A,FALSE,"IMF";"imfdebtservice",#N/A,FALSE,"IMF";"tradeprint",#N/A,FALSE,"Trade"}</definedName>
    <definedName name="what" localSheetId="5" hidden="1">{"ca",#N/A,FALSE,"Detailed BOP";"ka",#N/A,FALSE,"Detailed BOP";"btl",#N/A,FALSE,"Detailed BOP";#N/A,#N/A,FALSE,"Debt  Stock TBL";"imfprint",#N/A,FALSE,"IMF";"imfdebtservice",#N/A,FALSE,"IMF";"tradeprint",#N/A,FALSE,"Trade"}</definedName>
    <definedName name="what" localSheetId="6" hidden="1">{"ca",#N/A,FALSE,"Detailed BOP";"ka",#N/A,FALSE,"Detailed BOP";"btl",#N/A,FALSE,"Detailed BOP";#N/A,#N/A,FALSE,"Debt  Stock TBL";"imfprint",#N/A,FALSE,"IMF";"imfdebtservice",#N/A,FALSE,"IMF";"tradeprint",#N/A,FALSE,"Trade"}</definedName>
    <definedName name="what" localSheetId="8" hidden="1">{"ca",#N/A,FALSE,"Detailed BOP";"ka",#N/A,FALSE,"Detailed BOP";"btl",#N/A,FALSE,"Detailed BOP";#N/A,#N/A,FALSE,"Debt  Stock TBL";"imfprint",#N/A,FALSE,"IMF";"imfdebtservice",#N/A,FALSE,"IMF";"tradeprint",#N/A,FALSE,"Trade"}</definedName>
    <definedName name="what" localSheetId="17" hidden="1">{"ca",#N/A,FALSE,"Detailed BOP";"ka",#N/A,FALSE,"Detailed BOP";"btl",#N/A,FALSE,"Detailed BOP";#N/A,#N/A,FALSE,"Debt  Stock TBL";"imfprint",#N/A,FALSE,"IMF";"imfdebtservice",#N/A,FALSE,"IMF";"tradeprint",#N/A,FALSE,"Trade"}</definedName>
    <definedName name="what" localSheetId="11"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atever" localSheetId="1" hidden="1">{"TRADE_COMP",#N/A,FALSE,"TAB23APP";"BOP",#N/A,FALSE,"TAB6";"DOT",#N/A,FALSE,"TAB24APP";"EXTDEBT",#N/A,FALSE,"TAB25APP"}</definedName>
    <definedName name="whatever" localSheetId="2" hidden="1">{"TRADE_COMP",#N/A,FALSE,"TAB23APP";"BOP",#N/A,FALSE,"TAB6";"DOT",#N/A,FALSE,"TAB24APP";"EXTDEBT",#N/A,FALSE,"TAB25APP"}</definedName>
    <definedName name="whatever" localSheetId="3" hidden="1">{"TRADE_COMP",#N/A,FALSE,"TAB23APP";"BOP",#N/A,FALSE,"TAB6";"DOT",#N/A,FALSE,"TAB24APP";"EXTDEBT",#N/A,FALSE,"TAB25APP"}</definedName>
    <definedName name="whatever" localSheetId="4" hidden="1">{"TRADE_COMP",#N/A,FALSE,"TAB23APP";"BOP",#N/A,FALSE,"TAB6";"DOT",#N/A,FALSE,"TAB24APP";"EXTDEBT",#N/A,FALSE,"TAB25APP"}</definedName>
    <definedName name="whatever" localSheetId="5" hidden="1">{"TRADE_COMP",#N/A,FALSE,"TAB23APP";"BOP",#N/A,FALSE,"TAB6";"DOT",#N/A,FALSE,"TAB24APP";"EXTDEBT",#N/A,FALSE,"TAB25APP"}</definedName>
    <definedName name="whatever" localSheetId="6" hidden="1">{"TRADE_COMP",#N/A,FALSE,"TAB23APP";"BOP",#N/A,FALSE,"TAB6";"DOT",#N/A,FALSE,"TAB24APP";"EXTDEBT",#N/A,FALSE,"TAB25APP"}</definedName>
    <definedName name="whatever" localSheetId="8" hidden="1">{"TRADE_COMP",#N/A,FALSE,"TAB23APP";"BOP",#N/A,FALSE,"TAB6";"DOT",#N/A,FALSE,"TAB24APP";"EXTDEBT",#N/A,FALSE,"TAB25APP"}</definedName>
    <definedName name="whatever" localSheetId="17" hidden="1">{"TRADE_COMP",#N/A,FALSE,"TAB23APP";"BOP",#N/A,FALSE,"TAB6";"DOT",#N/A,FALSE,"TAB24APP";"EXTDEBT",#N/A,FALSE,"TAB25APP"}</definedName>
    <definedName name="whatever" localSheetId="11" hidden="1">{"TRADE_COMP",#N/A,FALSE,"TAB23APP";"BOP",#N/A,FALSE,"TAB6";"DOT",#N/A,FALSE,"TAB24APP";"EXTDEBT",#N/A,FALSE,"TAB25APP"}</definedName>
    <definedName name="whatever" hidden="1">{"TRADE_COMP",#N/A,FALSE,"TAB23APP";"BOP",#N/A,FALSE,"TAB6";"DOT",#N/A,FALSE,"TAB24APP";"EXTDEBT",#N/A,FALSE,"TAB25APP"}</definedName>
    <definedName name="wr" localSheetId="1" hidden="1">{"macro",#N/A,FALSE,"Macro";"smq2",#N/A,FALSE,"Data";"smq3",#N/A,FALSE,"Data";"smq4",#N/A,FALSE,"Data";"smq5",#N/A,FALSE,"Data";"smq6",#N/A,FALSE,"Data";"smq7",#N/A,FALSE,"Data";"smq8",#N/A,FALSE,"Data";"smq9",#N/A,FALSE,"Data"}</definedName>
    <definedName name="wr" localSheetId="2" hidden="1">{"macro",#N/A,FALSE,"Macro";"smq2",#N/A,FALSE,"Data";"smq3",#N/A,FALSE,"Data";"smq4",#N/A,FALSE,"Data";"smq5",#N/A,FALSE,"Data";"smq6",#N/A,FALSE,"Data";"smq7",#N/A,FALSE,"Data";"smq8",#N/A,FALSE,"Data";"smq9",#N/A,FALSE,"Data"}</definedName>
    <definedName name="wr" localSheetId="3" hidden="1">{"macro",#N/A,FALSE,"Macro";"smq2",#N/A,FALSE,"Data";"smq3",#N/A,FALSE,"Data";"smq4",#N/A,FALSE,"Data";"smq5",#N/A,FALSE,"Data";"smq6",#N/A,FALSE,"Data";"smq7",#N/A,FALSE,"Data";"smq8",#N/A,FALSE,"Data";"smq9",#N/A,FALSE,"Data"}</definedName>
    <definedName name="wr" localSheetId="4" hidden="1">{"macro",#N/A,FALSE,"Macro";"smq2",#N/A,FALSE,"Data";"smq3",#N/A,FALSE,"Data";"smq4",#N/A,FALSE,"Data";"smq5",#N/A,FALSE,"Data";"smq6",#N/A,FALSE,"Data";"smq7",#N/A,FALSE,"Data";"smq8",#N/A,FALSE,"Data";"smq9",#N/A,FALSE,"Data"}</definedName>
    <definedName name="wr" localSheetId="5" hidden="1">{"macro",#N/A,FALSE,"Macro";"smq2",#N/A,FALSE,"Data";"smq3",#N/A,FALSE,"Data";"smq4",#N/A,FALSE,"Data";"smq5",#N/A,FALSE,"Data";"smq6",#N/A,FALSE,"Data";"smq7",#N/A,FALSE,"Data";"smq8",#N/A,FALSE,"Data";"smq9",#N/A,FALSE,"Data"}</definedName>
    <definedName name="wr" localSheetId="6" hidden="1">{"macro",#N/A,FALSE,"Macro";"smq2",#N/A,FALSE,"Data";"smq3",#N/A,FALSE,"Data";"smq4",#N/A,FALSE,"Data";"smq5",#N/A,FALSE,"Data";"smq6",#N/A,FALSE,"Data";"smq7",#N/A,FALSE,"Data";"smq8",#N/A,FALSE,"Data";"smq9",#N/A,FALSE,"Data"}</definedName>
    <definedName name="wr" localSheetId="8" hidden="1">{"macro",#N/A,FALSE,"Macro";"smq2",#N/A,FALSE,"Data";"smq3",#N/A,FALSE,"Data";"smq4",#N/A,FALSE,"Data";"smq5",#N/A,FALSE,"Data";"smq6",#N/A,FALSE,"Data";"smq7",#N/A,FALSE,"Data";"smq8",#N/A,FALSE,"Data";"smq9",#N/A,FALSE,"Data"}</definedName>
    <definedName name="wr" localSheetId="17" hidden="1">{"macro",#N/A,FALSE,"Macro";"smq2",#N/A,FALSE,"Data";"smq3",#N/A,FALSE,"Data";"smq4",#N/A,FALSE,"Data";"smq5",#N/A,FALSE,"Data";"smq6",#N/A,FALSE,"Data";"smq7",#N/A,FALSE,"Data";"smq8",#N/A,FALSE,"Data";"smq9",#N/A,FALSE,"Data"}</definedName>
    <definedName name="wr" localSheetId="11" hidden="1">{"macro",#N/A,FALSE,"Macro";"smq2",#N/A,FALSE,"Data";"smq3",#N/A,FALSE,"Data";"smq4",#N/A,FALSE,"Data";"smq5",#N/A,FALSE,"Data";"smq6",#N/A,FALSE,"Data";"smq7",#N/A,FALSE,"Data";"smq8",#N/A,FALSE,"Data";"smq9",#N/A,FALSE,"Data"}</definedName>
    <definedName name="wr" hidden="1">{"macro",#N/A,FALSE,"Macro";"smq2",#N/A,FALSE,"Data";"smq3",#N/A,FALSE,"Data";"smq4",#N/A,FALSE,"Data";"smq5",#N/A,FALSE,"Data";"smq6",#N/A,FALSE,"Data";"smq7",#N/A,FALSE,"Data";"smq8",#N/A,FALSE,"Data";"smq9",#N/A,FALSE,"Data"}</definedName>
    <definedName name="wrn.97REDBOP." localSheetId="1" hidden="1">{"TRADE_COMP",#N/A,FALSE,"TAB23APP";"BOP",#N/A,FALSE,"TAB6";"DOT",#N/A,FALSE,"TAB24APP";"EXTDEBT",#N/A,FALSE,"TAB25APP"}</definedName>
    <definedName name="wrn.97REDBOP." localSheetId="2" hidden="1">{"TRADE_COMP",#N/A,FALSE,"TAB23APP";"BOP",#N/A,FALSE,"TAB6";"DOT",#N/A,FALSE,"TAB24APP";"EXTDEBT",#N/A,FALSE,"TAB25APP"}</definedName>
    <definedName name="wrn.97REDBOP." localSheetId="3" hidden="1">{"TRADE_COMP",#N/A,FALSE,"TAB23APP";"BOP",#N/A,FALSE,"TAB6";"DOT",#N/A,FALSE,"TAB24APP";"EXTDEBT",#N/A,FALSE,"TAB25APP"}</definedName>
    <definedName name="wrn.97REDBOP." localSheetId="4" hidden="1">{"TRADE_COMP",#N/A,FALSE,"TAB23APP";"BOP",#N/A,FALSE,"TAB6";"DOT",#N/A,FALSE,"TAB24APP";"EXTDEBT",#N/A,FALSE,"TAB25APP"}</definedName>
    <definedName name="wrn.97REDBOP." localSheetId="5" hidden="1">{"TRADE_COMP",#N/A,FALSE,"TAB23APP";"BOP",#N/A,FALSE,"TAB6";"DOT",#N/A,FALSE,"TAB24APP";"EXTDEBT",#N/A,FALSE,"TAB25APP"}</definedName>
    <definedName name="wrn.97REDBOP." localSheetId="6" hidden="1">{"TRADE_COMP",#N/A,FALSE,"TAB23APP";"BOP",#N/A,FALSE,"TAB6";"DOT",#N/A,FALSE,"TAB24APP";"EXTDEBT",#N/A,FALSE,"TAB25APP"}</definedName>
    <definedName name="wrn.97REDBOP." localSheetId="8" hidden="1">{"TRADE_COMP",#N/A,FALSE,"TAB23APP";"BOP",#N/A,FALSE,"TAB6";"DOT",#N/A,FALSE,"TAB24APP";"EXTDEBT",#N/A,FALSE,"TAB25APP"}</definedName>
    <definedName name="wrn.97REDBOP." localSheetId="17" hidden="1">{"TRADE_COMP",#N/A,FALSE,"TAB23APP";"BOP",#N/A,FALSE,"TAB6";"DOT",#N/A,FALSE,"TAB24APP";"EXTDEBT",#N/A,FALSE,"TAB25APP"}</definedName>
    <definedName name="wrn.97REDBOP." localSheetId="11" hidden="1">{"TRADE_COMP",#N/A,FALSE,"TAB23APP";"BOP",#N/A,FALSE,"TAB6";"DOT",#N/A,FALSE,"TAB24APP";"EXTDEBT",#N/A,FALSE,"TAB25APP"}</definedName>
    <definedName name="wrn.97REDBOP." hidden="1">{"TRADE_COMP",#N/A,FALSE,"TAB23APP";"BOP",#N/A,FALSE,"TAB6";"DOT",#N/A,FALSE,"TAB24APP";"EXTDEBT",#N/A,FALSE,"TAB25APP"}</definedName>
    <definedName name="wrn.ARMRED97." localSheetId="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2"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3"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4"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6"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8"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localSheetId="11"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localSheetId="1" hidden="1">{#N/A,#N/A,FALSE,"DOC";"TB_28",#N/A,FALSE,"FITB_28";"TB_91",#N/A,FALSE,"FITB_91";"TB_182",#N/A,FALSE,"FITB_182";"TB_273",#N/A,FALSE,"FITB_273";"TB_364",#N/A,FALSE,"FITB_364 ";"SUMMARY",#N/A,FALSE,"Summary"}</definedName>
    <definedName name="wrn.ARMTBILLS." localSheetId="2" hidden="1">{#N/A,#N/A,FALSE,"DOC";"TB_28",#N/A,FALSE,"FITB_28";"TB_91",#N/A,FALSE,"FITB_91";"TB_182",#N/A,FALSE,"FITB_182";"TB_273",#N/A,FALSE,"FITB_273";"TB_364",#N/A,FALSE,"FITB_364 ";"SUMMARY",#N/A,FALSE,"Summary"}</definedName>
    <definedName name="wrn.ARMTBILLS." localSheetId="3" hidden="1">{#N/A,#N/A,FALSE,"DOC";"TB_28",#N/A,FALSE,"FITB_28";"TB_91",#N/A,FALSE,"FITB_91";"TB_182",#N/A,FALSE,"FITB_182";"TB_273",#N/A,FALSE,"FITB_273";"TB_364",#N/A,FALSE,"FITB_364 ";"SUMMARY",#N/A,FALSE,"Summary"}</definedName>
    <definedName name="wrn.ARMTBILLS." localSheetId="4" hidden="1">{#N/A,#N/A,FALSE,"DOC";"TB_28",#N/A,FALSE,"FITB_28";"TB_91",#N/A,FALSE,"FITB_91";"TB_182",#N/A,FALSE,"FITB_182";"TB_273",#N/A,FALSE,"FITB_273";"TB_364",#N/A,FALSE,"FITB_364 ";"SUMMARY",#N/A,FALSE,"Summary"}</definedName>
    <definedName name="wrn.ARMTBILLS." localSheetId="5" hidden="1">{#N/A,#N/A,FALSE,"DOC";"TB_28",#N/A,FALSE,"FITB_28";"TB_91",#N/A,FALSE,"FITB_91";"TB_182",#N/A,FALSE,"FITB_182";"TB_273",#N/A,FALSE,"FITB_273";"TB_364",#N/A,FALSE,"FITB_364 ";"SUMMARY",#N/A,FALSE,"Summary"}</definedName>
    <definedName name="wrn.ARMTBILLS." localSheetId="6" hidden="1">{#N/A,#N/A,FALSE,"DOC";"TB_28",#N/A,FALSE,"FITB_28";"TB_91",#N/A,FALSE,"FITB_91";"TB_182",#N/A,FALSE,"FITB_182";"TB_273",#N/A,FALSE,"FITB_273";"TB_364",#N/A,FALSE,"FITB_364 ";"SUMMARY",#N/A,FALSE,"Summary"}</definedName>
    <definedName name="wrn.ARMTBILLS." localSheetId="8" hidden="1">{#N/A,#N/A,FALSE,"DOC";"TB_28",#N/A,FALSE,"FITB_28";"TB_91",#N/A,FALSE,"FITB_91";"TB_182",#N/A,FALSE,"FITB_182";"TB_273",#N/A,FALSE,"FITB_273";"TB_364",#N/A,FALSE,"FITB_364 ";"SUMMARY",#N/A,FALSE,"Summary"}</definedName>
    <definedName name="wrn.ARMTBILLS." localSheetId="17" hidden="1">{#N/A,#N/A,FALSE,"DOC";"TB_28",#N/A,FALSE,"FITB_28";"TB_91",#N/A,FALSE,"FITB_91";"TB_182",#N/A,FALSE,"FITB_182";"TB_273",#N/A,FALSE,"FITB_273";"TB_364",#N/A,FALSE,"FITB_364 ";"SUMMARY",#N/A,FALSE,"Summary"}</definedName>
    <definedName name="wrn.ARMTBILLS." localSheetId="11" hidden="1">{#N/A,#N/A,FALSE,"DOC";"TB_28",#N/A,FALSE,"FITB_28";"TB_91",#N/A,FALSE,"FITB_91";"TB_182",#N/A,FALSE,"FITB_182";"TB_273",#N/A,FALSE,"FITB_273";"TB_364",#N/A,FALSE,"FITB_364 ";"SUMMARY",#N/A,FALSE,"Summary"}</definedName>
    <definedName name="wrn.ARMTBILLS." hidden="1">{#N/A,#N/A,FALSE,"DOC";"TB_28",#N/A,FALSE,"FITB_28";"TB_91",#N/A,FALSE,"FITB_91";"TB_182",#N/A,FALSE,"FITB_182";"TB_273",#N/A,FALSE,"FITB_273";"TB_364",#N/A,FALSE,"FITB_364 ";"SUMMARY",#N/A,FALSE,"Summary"}</definedName>
    <definedName name="wrn.BOP_MIDTERM." localSheetId="1" hidden="1">{"BOP_TAB",#N/A,FALSE,"N";"MIDTERM_TAB",#N/A,FALSE,"O"}</definedName>
    <definedName name="wrn.BOP_MIDTERM." localSheetId="2" hidden="1">{"BOP_TAB",#N/A,FALSE,"N";"MIDTERM_TAB",#N/A,FALSE,"O"}</definedName>
    <definedName name="wrn.BOP_MIDTERM." localSheetId="3" hidden="1">{"BOP_TAB",#N/A,FALSE,"N";"MIDTERM_TAB",#N/A,FALSE,"O"}</definedName>
    <definedName name="wrn.BOP_MIDTERM." localSheetId="4" hidden="1">{"BOP_TAB",#N/A,FALSE,"N";"MIDTERM_TAB",#N/A,FALSE,"O"}</definedName>
    <definedName name="wrn.BOP_MIDTERM." localSheetId="5" hidden="1">{"BOP_TAB",#N/A,FALSE,"N";"MIDTERM_TAB",#N/A,FALSE,"O"}</definedName>
    <definedName name="wrn.BOP_MIDTERM." localSheetId="6" hidden="1">{"BOP_TAB",#N/A,FALSE,"N";"MIDTERM_TAB",#N/A,FALSE,"O"}</definedName>
    <definedName name="wrn.BOP_MIDTERM." localSheetId="8" hidden="1">{"BOP_TAB",#N/A,FALSE,"N";"MIDTERM_TAB",#N/A,FALSE,"O"}</definedName>
    <definedName name="wrn.BOP_MIDTERM." localSheetId="17" hidden="1">{"BOP_TAB",#N/A,FALSE,"N";"MIDTERM_TAB",#N/A,FALSE,"O"}</definedName>
    <definedName name="wrn.BOP_MIDTERM." localSheetId="11" hidden="1">{"BOP_TAB",#N/A,FALSE,"N";"MIDTERM_TAB",#N/A,FALSE,"O"}</definedName>
    <definedName name="wrn.BOP_MIDTERM." hidden="1">{"BOP_TAB",#N/A,FALSE,"N";"MIDTERM_TAB",#N/A,FALSE,"O"}</definedName>
    <definedName name="wrn.FISCRED97." localSheetId="1"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2"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3"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4"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5"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6"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8"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7" hidden="1">{"CONSOLIDATED",#N/A,FALSE,"TAB2";"CONSOL_GDP",#N/A,FALSE,"TAB3";"STATE_OP",#N/A,FALSE,"TAB13APP";"STATE_GDP",#N/A,FALSE,"TAB14APP";"TAXREV",#N/A,FALSE,"TAB15APP";"CURREXP",#N/A,FALSE,"TAB16APP";"PEF",#N/A,FALSE,"TAB17APP";"PEF_GDP",#N/A,FALSE,"TAB18APP";"PENSION_AVG",#N/A,FALSE,"TAB19APP";"BENEFIT_UNEMP",#N/A,FALSE,"TAB20APP"}</definedName>
    <definedName name="wrn.FISCRED97." localSheetId="11"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IMF._.RR._.Office." localSheetId="1" hidden="1">{"ca",#N/A,FALSE,"Detailed BOP";"ka",#N/A,FALSE,"Detailed BOP";"btl",#N/A,FALSE,"Detailed BOP";#N/A,#N/A,FALSE,"Debt  Stock TBL";"imfprint",#N/A,FALSE,"IMF";"imfdebtservice",#N/A,FALSE,"IMF";"tradeprint",#N/A,FALSE,"Trade"}</definedName>
    <definedName name="wrn.IMF._.RR._.Office." localSheetId="2" hidden="1">{"ca",#N/A,FALSE,"Detailed BOP";"ka",#N/A,FALSE,"Detailed BOP";"btl",#N/A,FALSE,"Detailed BOP";#N/A,#N/A,FALSE,"Debt  Stock TBL";"imfprint",#N/A,FALSE,"IMF";"imfdebtservice",#N/A,FALSE,"IMF";"tradeprint",#N/A,FALSE,"Trade"}</definedName>
    <definedName name="wrn.IMF._.RR._.Office." localSheetId="3" hidden="1">{"ca",#N/A,FALSE,"Detailed BOP";"ka",#N/A,FALSE,"Detailed BOP";"btl",#N/A,FALSE,"Detailed BOP";#N/A,#N/A,FALSE,"Debt  Stock TBL";"imfprint",#N/A,FALSE,"IMF";"imfdebtservice",#N/A,FALSE,"IMF";"tradeprint",#N/A,FALSE,"Trade"}</definedName>
    <definedName name="wrn.IMF._.RR._.Office." localSheetId="4" hidden="1">{"ca",#N/A,FALSE,"Detailed BOP";"ka",#N/A,FALSE,"Detailed BOP";"btl",#N/A,FALSE,"Detailed BOP";#N/A,#N/A,FALSE,"Debt  Stock TBL";"imfprint",#N/A,FALSE,"IMF";"imfdebtservice",#N/A,FALSE,"IMF";"tradeprint",#N/A,FALSE,"Trade"}</definedName>
    <definedName name="wrn.IMF._.RR._.Office." localSheetId="5" hidden="1">{"ca",#N/A,FALSE,"Detailed BOP";"ka",#N/A,FALSE,"Detailed BOP";"btl",#N/A,FALSE,"Detailed BOP";#N/A,#N/A,FALSE,"Debt  Stock TBL";"imfprint",#N/A,FALSE,"IMF";"imfdebtservice",#N/A,FALSE,"IMF";"tradeprint",#N/A,FALSE,"Trade"}</definedName>
    <definedName name="wrn.IMF._.RR._.Office." localSheetId="6" hidden="1">{"ca",#N/A,FALSE,"Detailed BOP";"ka",#N/A,FALSE,"Detailed BOP";"btl",#N/A,FALSE,"Detailed BOP";#N/A,#N/A,FALSE,"Debt  Stock TBL";"imfprint",#N/A,FALSE,"IMF";"imfdebtservice",#N/A,FALSE,"IMF";"tradeprint",#N/A,FALSE,"Trade"}</definedName>
    <definedName name="wrn.IMF._.RR._.Office." localSheetId="8" hidden="1">{"ca",#N/A,FALSE,"Detailed BOP";"ka",#N/A,FALSE,"Detailed BOP";"btl",#N/A,FALSE,"Detailed BOP";#N/A,#N/A,FALSE,"Debt  Stock TBL";"imfprint",#N/A,FALSE,"IMF";"imfdebtservice",#N/A,FALSE,"IMF";"tradeprint",#N/A,FALSE,"Trade"}</definedName>
    <definedName name="wrn.IMF._.RR._.Office." localSheetId="17" hidden="1">{"ca",#N/A,FALSE,"Detailed BOP";"ka",#N/A,FALSE,"Detailed BOP";"btl",#N/A,FALSE,"Detailed BOP";#N/A,#N/A,FALSE,"Debt  Stock TBL";"imfprint",#N/A,FALSE,"IMF";"imfdebtservice",#N/A,FALSE,"IMF";"tradeprint",#N/A,FALSE,"Trade"}</definedName>
    <definedName name="wrn.IMF._.RR._.Office." localSheetId="11"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put._.and._.output._.tables." localSheetId="1"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localSheetId="4"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localSheetId="4" hidden="1">{#N/A,#N/A,FALSE,"CB";#N/A,#N/A,FALSE,"CMB";#N/A,#N/A,FALSE,"BSYS";#N/A,#N/A,FALSE,"NBFI";#N/A,#N/A,FALSE,"FSYS"}</definedName>
    <definedName name="wrn.MAIN." localSheetId="5" hidden="1">{#N/A,#N/A,FALSE,"CB";#N/A,#N/A,FALSE,"CMB";#N/A,#N/A,FALSE,"BSYS";#N/A,#N/A,FALSE,"NBFI";#N/A,#N/A,FALSE,"FSYS"}</definedName>
    <definedName name="wrn.MAIN." localSheetId="6" hidden="1">{#N/A,#N/A,FALSE,"CB";#N/A,#N/A,FALSE,"CMB";#N/A,#N/A,FALSE,"BSYS";#N/A,#N/A,FALSE,"NBFI";#N/A,#N/A,FALSE,"FSYS"}</definedName>
    <definedName name="wrn.MAIN." localSheetId="8" hidden="1">{#N/A,#N/A,FALSE,"CB";#N/A,#N/A,FALSE,"CMB";#N/A,#N/A,FALSE,"BSYS";#N/A,#N/A,FALSE,"NBFI";#N/A,#N/A,FALSE,"FSYS"}</definedName>
    <definedName name="wrn.MAIN." localSheetId="17" hidden="1">{#N/A,#N/A,FALSE,"CB";#N/A,#N/A,FALSE,"CMB";#N/A,#N/A,FALSE,"BSYS";#N/A,#N/A,FALSE,"NBFI";#N/A,#N/A,FALSE,"FSYS"}</definedName>
    <definedName name="wrn.MAIN." localSheetId="11" hidden="1">{#N/A,#N/A,FALSE,"CB";#N/A,#N/A,FALSE,"CMB";#N/A,#N/A,FALSE,"BSYS";#N/A,#N/A,FALSE,"NBFI";#N/A,#N/A,FALSE,"FSYS"}</definedName>
    <definedName name="wrn.MAIN." hidden="1">{#N/A,#N/A,FALSE,"CB";#N/A,#N/A,FALSE,"CMB";#N/A,#N/A,FALSE,"BSYS";#N/A,#N/A,FALSE,"NBFI";#N/A,#N/A,FALSE,"FSYS"}</definedName>
    <definedName name="wrn.Main._.Economic._.Indicators." localSheetId="1" hidden="1">{"Main Economic Indicators",#N/A,FALSE,"C"}</definedName>
    <definedName name="wrn.Main._.Economic._.Indicators." localSheetId="2" hidden="1">{"Main Economic Indicators",#N/A,FALSE,"C"}</definedName>
    <definedName name="wrn.Main._.Economic._.Indicators." localSheetId="3" hidden="1">{"Main Economic Indicators",#N/A,FALSE,"C"}</definedName>
    <definedName name="wrn.Main._.Economic._.Indicators." localSheetId="4" hidden="1">{"Main Economic Indicators",#N/A,FALSE,"C"}</definedName>
    <definedName name="wrn.Main._.Economic._.Indicators." localSheetId="5" hidden="1">{"Main Economic Indicators",#N/A,FALSE,"C"}</definedName>
    <definedName name="wrn.Main._.Economic._.Indicators." localSheetId="6" hidden="1">{"Main Economic Indicators",#N/A,FALSE,"C"}</definedName>
    <definedName name="wrn.Main._.Economic._.Indicators." localSheetId="8" hidden="1">{"Main Economic Indicators",#N/A,FALSE,"C"}</definedName>
    <definedName name="wrn.Main._.Economic._.Indicators." localSheetId="17" hidden="1">{"Main Economic Indicators",#N/A,FALSE,"C"}</definedName>
    <definedName name="wrn.Main._.Economic._.Indicators." localSheetId="11" hidden="1">{"Main Economic Indicators",#N/A,FALSE,"C"}</definedName>
    <definedName name="wrn.Main._.Economic._.Indicators." hidden="1">{"Main Economic Indicators",#N/A,FALSE,"C"}</definedName>
    <definedName name="wrn.MDABOP." localSheetId="1"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localSheetId="4"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DAFIS." localSheetId="1" hidden="1">{"TAB_2",#N/A,FALSE,"A";"DOC",#N/A,FALSE,"DOC";"TAB6_SRBP",#N/A,FALSE,"SR-BP (2)";"TAB_6",#N/A,FALSE,"A";"TAB6_SRBP",#N/A,FALSE,"SR-BP (2)";"SFUNDREV",#N/A,FALSE,"S.Fund Rev";"Tab_arrears",#N/A,FALSE,"Sheet2";"SR_REVEXP",#N/A,FALSE,"Sheet3"}</definedName>
    <definedName name="wrn.MDAFIS." localSheetId="2" hidden="1">{"TAB_2",#N/A,FALSE,"A";"DOC",#N/A,FALSE,"DOC";"TAB6_SRBP",#N/A,FALSE,"SR-BP (2)";"TAB_6",#N/A,FALSE,"A";"TAB6_SRBP",#N/A,FALSE,"SR-BP (2)";"SFUNDREV",#N/A,FALSE,"S.Fund Rev";"Tab_arrears",#N/A,FALSE,"Sheet2";"SR_REVEXP",#N/A,FALSE,"Sheet3"}</definedName>
    <definedName name="wrn.MDAFIS." localSheetId="3" hidden="1">{"TAB_2",#N/A,FALSE,"A";"DOC",#N/A,FALSE,"DOC";"TAB6_SRBP",#N/A,FALSE,"SR-BP (2)";"TAB_6",#N/A,FALSE,"A";"TAB6_SRBP",#N/A,FALSE,"SR-BP (2)";"SFUNDREV",#N/A,FALSE,"S.Fund Rev";"Tab_arrears",#N/A,FALSE,"Sheet2";"SR_REVEXP",#N/A,FALSE,"Sheet3"}</definedName>
    <definedName name="wrn.MDAFIS." localSheetId="4" hidden="1">{"TAB_2",#N/A,FALSE,"A";"DOC",#N/A,FALSE,"DOC";"TAB6_SRBP",#N/A,FALSE,"SR-BP (2)";"TAB_6",#N/A,FALSE,"A";"TAB6_SRBP",#N/A,FALSE,"SR-BP (2)";"SFUNDREV",#N/A,FALSE,"S.Fund Rev";"Tab_arrears",#N/A,FALSE,"Sheet2";"SR_REVEXP",#N/A,FALSE,"Sheet3"}</definedName>
    <definedName name="wrn.MDAFIS." localSheetId="5" hidden="1">{"TAB_2",#N/A,FALSE,"A";"DOC",#N/A,FALSE,"DOC";"TAB6_SRBP",#N/A,FALSE,"SR-BP (2)";"TAB_6",#N/A,FALSE,"A";"TAB6_SRBP",#N/A,FALSE,"SR-BP (2)";"SFUNDREV",#N/A,FALSE,"S.Fund Rev";"Tab_arrears",#N/A,FALSE,"Sheet2";"SR_REVEXP",#N/A,FALSE,"Sheet3"}</definedName>
    <definedName name="wrn.MDAFIS." localSheetId="6" hidden="1">{"TAB_2",#N/A,FALSE,"A";"DOC",#N/A,FALSE,"DOC";"TAB6_SRBP",#N/A,FALSE,"SR-BP (2)";"TAB_6",#N/A,FALSE,"A";"TAB6_SRBP",#N/A,FALSE,"SR-BP (2)";"SFUNDREV",#N/A,FALSE,"S.Fund Rev";"Tab_arrears",#N/A,FALSE,"Sheet2";"SR_REVEXP",#N/A,FALSE,"Sheet3"}</definedName>
    <definedName name="wrn.MDAFIS." localSheetId="8" hidden="1">{"TAB_2",#N/A,FALSE,"A";"DOC",#N/A,FALSE,"DOC";"TAB6_SRBP",#N/A,FALSE,"SR-BP (2)";"TAB_6",#N/A,FALSE,"A";"TAB6_SRBP",#N/A,FALSE,"SR-BP (2)";"SFUNDREV",#N/A,FALSE,"S.Fund Rev";"Tab_arrears",#N/A,FALSE,"Sheet2";"SR_REVEXP",#N/A,FALSE,"Sheet3"}</definedName>
    <definedName name="wrn.MDAFIS." localSheetId="17" hidden="1">{"TAB_2",#N/A,FALSE,"A";"DOC",#N/A,FALSE,"DOC";"TAB6_SRBP",#N/A,FALSE,"SR-BP (2)";"TAB_6",#N/A,FALSE,"A";"TAB6_SRBP",#N/A,FALSE,"SR-BP (2)";"SFUNDREV",#N/A,FALSE,"S.Fund Rev";"Tab_arrears",#N/A,FALSE,"Sheet2";"SR_REVEXP",#N/A,FALSE,"Sheet3"}</definedName>
    <definedName name="wrn.MDAFIS." localSheetId="11" hidden="1">{"TAB_2",#N/A,FALSE,"A";"DOC",#N/A,FALSE,"DOC";"TAB6_SRBP",#N/A,FALSE,"SR-BP (2)";"TAB_6",#N/A,FALSE,"A";"TAB6_SRBP",#N/A,FALSE,"SR-BP (2)";"SFUNDREV",#N/A,FALSE,"S.Fund Rev";"Tab_arrears",#N/A,FALSE,"Sheet2";"SR_REVEXP",#N/A,FALSE,"Sheet3"}</definedName>
    <definedName name="wrn.MDAFIS." hidden="1">{"TAB_2",#N/A,FALSE,"A";"DOC",#N/A,FALSE,"DOC";"TAB6_SRBP",#N/A,FALSE,"SR-BP (2)";"TAB_6",#N/A,FALSE,"A";"TAB6_SRBP",#N/A,FALSE,"SR-BP (2)";"SFUNDREV",#N/A,FALSE,"S.Fund Rev";"Tab_arrears",#N/A,FALSE,"Sheet2";"SR_REVEXP",#N/A,FALSE,"Sheet3"}</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localSheetId="4" hidden="1">{#N/A,#N/A,FALSE,"CB";#N/A,#N/A,FALSE,"CMB";#N/A,#N/A,FALSE,"NBFI"}</definedName>
    <definedName name="wrn.MIT." localSheetId="5" hidden="1">{#N/A,#N/A,FALSE,"CB";#N/A,#N/A,FALSE,"CMB";#N/A,#N/A,FALSE,"NBFI"}</definedName>
    <definedName name="wrn.MIT." localSheetId="6" hidden="1">{#N/A,#N/A,FALSE,"CB";#N/A,#N/A,FALSE,"CMB";#N/A,#N/A,FALSE,"NBFI"}</definedName>
    <definedName name="wrn.MIT." localSheetId="8" hidden="1">{#N/A,#N/A,FALSE,"CB";#N/A,#N/A,FALSE,"CMB";#N/A,#N/A,FALSE,"NBFI"}</definedName>
    <definedName name="wrn.MIT." localSheetId="17" hidden="1">{#N/A,#N/A,FALSE,"CB";#N/A,#N/A,FALSE,"CMB";#N/A,#N/A,FALSE,"NBFI"}</definedName>
    <definedName name="wrn.MIT." localSheetId="11" hidden="1">{#N/A,#N/A,FALSE,"CB";#N/A,#N/A,FALSE,"CMB";#N/A,#N/A,FALSE,"NBFI"}</definedName>
    <definedName name="wrn.MIT." hidden="1">{#N/A,#N/A,FALSE,"CB";#N/A,#N/A,FALSE,"CMB";#N/A,#N/A,FALSE,"NBFI"}</definedName>
    <definedName name="wrn.MONA." localSheetId="1" hidden="1">{"MONA",#N/A,FALSE,"S"}</definedName>
    <definedName name="wrn.MONA." localSheetId="2" hidden="1">{"MONA",#N/A,FALSE,"S"}</definedName>
    <definedName name="wrn.MONA." localSheetId="3" hidden="1">{"MONA",#N/A,FALSE,"S"}</definedName>
    <definedName name="wrn.MONA." localSheetId="4" hidden="1">{"MONA",#N/A,FALSE,"S"}</definedName>
    <definedName name="wrn.MONA." localSheetId="5" hidden="1">{"MONA",#N/A,FALSE,"S"}</definedName>
    <definedName name="wrn.MONA." localSheetId="6" hidden="1">{"MONA",#N/A,FALSE,"S"}</definedName>
    <definedName name="wrn.MONA." localSheetId="8" hidden="1">{"MONA",#N/A,FALSE,"S"}</definedName>
    <definedName name="wrn.MONA." localSheetId="17" hidden="1">{"MONA",#N/A,FALSE,"S"}</definedName>
    <definedName name="wrn.MONA." localSheetId="11" hidden="1">{"MONA",#N/A,FALSE,"S"}</definedName>
    <definedName name="wrn.MONA." hidden="1">{"MONA",#N/A,FALSE,"S"}</definedName>
    <definedName name="wrn.mterm." localSheetId="1" hidden="1">{"mt1",#N/A,FALSE,"Debt";"mt2",#N/A,FALSE,"Debt";"mt3",#N/A,FALSE,"Debt";"mt4",#N/A,FALSE,"Debt";"mt5",#N/A,FALSE,"Debt";"mt6",#N/A,FALSE,"Debt";"mt7",#N/A,FALSE,"Debt"}</definedName>
    <definedName name="wrn.mterm." localSheetId="2" hidden="1">{"mt1",#N/A,FALSE,"Debt";"mt2",#N/A,FALSE,"Debt";"mt3",#N/A,FALSE,"Debt";"mt4",#N/A,FALSE,"Debt";"mt5",#N/A,FALSE,"Debt";"mt6",#N/A,FALSE,"Debt";"mt7",#N/A,FALSE,"Debt"}</definedName>
    <definedName name="wrn.mterm." localSheetId="3" hidden="1">{"mt1",#N/A,FALSE,"Debt";"mt2",#N/A,FALSE,"Debt";"mt3",#N/A,FALSE,"Debt";"mt4",#N/A,FALSE,"Debt";"mt5",#N/A,FALSE,"Debt";"mt6",#N/A,FALSE,"Debt";"mt7",#N/A,FALSE,"Debt"}</definedName>
    <definedName name="wrn.mterm." localSheetId="4" hidden="1">{"mt1",#N/A,FALSE,"Debt";"mt2",#N/A,FALSE,"Debt";"mt3",#N/A,FALSE,"Debt";"mt4",#N/A,FALSE,"Debt";"mt5",#N/A,FALSE,"Debt";"mt6",#N/A,FALSE,"Debt";"mt7",#N/A,FALSE,"Debt"}</definedName>
    <definedName name="wrn.mterm." localSheetId="5" hidden="1">{"mt1",#N/A,FALSE,"Debt";"mt2",#N/A,FALSE,"Debt";"mt3",#N/A,FALSE,"Debt";"mt4",#N/A,FALSE,"Debt";"mt5",#N/A,FALSE,"Debt";"mt6",#N/A,FALSE,"Debt";"mt7",#N/A,FALSE,"Debt"}</definedName>
    <definedName name="wrn.mterm." localSheetId="6" hidden="1">{"mt1",#N/A,FALSE,"Debt";"mt2",#N/A,FALSE,"Debt";"mt3",#N/A,FALSE,"Debt";"mt4",#N/A,FALSE,"Debt";"mt5",#N/A,FALSE,"Debt";"mt6",#N/A,FALSE,"Debt";"mt7",#N/A,FALSE,"Debt"}</definedName>
    <definedName name="wrn.mterm." localSheetId="8" hidden="1">{"mt1",#N/A,FALSE,"Debt";"mt2",#N/A,FALSE,"Debt";"mt3",#N/A,FALSE,"Debt";"mt4",#N/A,FALSE,"Debt";"mt5",#N/A,FALSE,"Debt";"mt6",#N/A,FALSE,"Debt";"mt7",#N/A,FALSE,"Debt"}</definedName>
    <definedName name="wrn.mterm." localSheetId="17" hidden="1">{"mt1",#N/A,FALSE,"Debt";"mt2",#N/A,FALSE,"Debt";"mt3",#N/A,FALSE,"Debt";"mt4",#N/A,FALSE,"Debt";"mt5",#N/A,FALSE,"Debt";"mt6",#N/A,FALSE,"Debt";"mt7",#N/A,FALSE,"Debt"}</definedName>
    <definedName name="wrn.mterm." localSheetId="11" hidden="1">{"mt1",#N/A,FALSE,"Debt";"mt2",#N/A,FALSE,"Debt";"mt3",#N/A,FALSE,"Debt";"mt4",#N/A,FALSE,"Debt";"mt5",#N/A,FALSE,"Debt";"mt6",#N/A,FALSE,"Debt";"mt7",#N/A,FALSE,"Debt"}</definedName>
    <definedName name="wrn.mterm." hidden="1">{"mt1",#N/A,FALSE,"Debt";"mt2",#N/A,FALSE,"Debt";"mt3",#N/A,FALSE,"Debt";"mt4",#N/A,FALSE,"Debt";"mt5",#N/A,FALSE,"Debt";"mt6",#N/A,FALSE,"Debt";"mt7",#N/A,FALSE,"Debt"}</definedName>
    <definedName name="wrn.Output._.tables." localSheetId="1" hidden="1">{#N/A,#N/A,FALSE,"I";#N/A,#N/A,FALSE,"J";#N/A,#N/A,FALSE,"K";#N/A,#N/A,FALSE,"L";#N/A,#N/A,FALSE,"M";#N/A,#N/A,FALSE,"N";#N/A,#N/A,FALSE,"O"}</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localSheetId="4" hidden="1">{#N/A,#N/A,FALSE,"I";#N/A,#N/A,FALSE,"J";#N/A,#N/A,FALSE,"K";#N/A,#N/A,FALSE,"L";#N/A,#N/A,FALSE,"M";#N/A,#N/A,FALSE,"N";#N/A,#N/A,FALSE,"O"}</definedName>
    <definedName name="wrn.Output._.tables." localSheetId="5" hidden="1">{#N/A,#N/A,FALSE,"I";#N/A,#N/A,FALSE,"J";#N/A,#N/A,FALSE,"K";#N/A,#N/A,FALSE,"L";#N/A,#N/A,FALSE,"M";#N/A,#N/A,FALSE,"N";#N/A,#N/A,FALSE,"O"}</definedName>
    <definedName name="wrn.Output._.tables." localSheetId="6" hidden="1">{#N/A,#N/A,FALSE,"I";#N/A,#N/A,FALSE,"J";#N/A,#N/A,FALSE,"K";#N/A,#N/A,FALSE,"L";#N/A,#N/A,FALSE,"M";#N/A,#N/A,FALSE,"N";#N/A,#N/A,FALSE,"O"}</definedName>
    <definedName name="wrn.Output._.tables." localSheetId="8" hidden="1">{#N/A,#N/A,FALSE,"I";#N/A,#N/A,FALSE,"J";#N/A,#N/A,FALSE,"K";#N/A,#N/A,FALSE,"L";#N/A,#N/A,FALSE,"M";#N/A,#N/A,FALSE,"N";#N/A,#N/A,FALSE,"O"}</definedName>
    <definedName name="wrn.Output._.tables." localSheetId="17" hidden="1">{#N/A,#N/A,FALSE,"I";#N/A,#N/A,FALSE,"J";#N/A,#N/A,FALSE,"K";#N/A,#N/A,FALSE,"L";#N/A,#N/A,FALSE,"M";#N/A,#N/A,FALSE,"N";#N/A,#N/A,FALSE,"O"}</definedName>
    <definedName name="wrn.Output._.tables." localSheetId="11" hidden="1">{#N/A,#N/A,FALSE,"I";#N/A,#N/A,FALSE,"J";#N/A,#N/A,FALSE,"K";#N/A,#N/A,FALSE,"L";#N/A,#N/A,FALSE,"M";#N/A,#N/A,FALSE,"N";#N/A,#N/A,FALSE,"O"}</definedName>
    <definedName name="wrn.Output._.tables." hidden="1">{#N/A,#N/A,FALSE,"I";#N/A,#N/A,FALSE,"J";#N/A,#N/A,FALSE,"K";#N/A,#N/A,FALSE,"L";#N/A,#N/A,FALSE,"M";#N/A,#N/A,FALSE,"N";#N/A,#N/A,FALSE,"O"}</definedName>
    <definedName name="wrn.Print._.Detailed._.Tables." localSheetId="1" hidden="1">{"ca",#N/A,FALSE,"Detailed BOP";"ka",#N/A,FALSE,"Detailed BOP";"btl",#N/A,FALSE,"Detailed BOP";#N/A,#N/A,FALSE,"Debt  Stock TBL";"imfprint",#N/A,FALSE,"IMF";"nirprintview",#N/A,FALSE,"NIR";"tradeprint",#N/A,FALSE,"Trade";"imfdebtservice",#N/A,FALSE,"IMF"}</definedName>
    <definedName name="wrn.Print._.Detailed._.Tables." localSheetId="2" hidden="1">{"ca",#N/A,FALSE,"Detailed BOP";"ka",#N/A,FALSE,"Detailed BOP";"btl",#N/A,FALSE,"Detailed BOP";#N/A,#N/A,FALSE,"Debt  Stock TBL";"imfprint",#N/A,FALSE,"IMF";"nirprintview",#N/A,FALSE,"NIR";"tradeprint",#N/A,FALSE,"Trade";"imfdebtservice",#N/A,FALSE,"IMF"}</definedName>
    <definedName name="wrn.Print._.Detailed._.Tables." localSheetId="3" hidden="1">{"ca",#N/A,FALSE,"Detailed BOP";"ka",#N/A,FALSE,"Detailed BOP";"btl",#N/A,FALSE,"Detailed BOP";#N/A,#N/A,FALSE,"Debt  Stock TBL";"imfprint",#N/A,FALSE,"IMF";"nirprintview",#N/A,FALSE,"NIR";"tradeprint",#N/A,FALSE,"Trade";"imfdebtservice",#N/A,FALSE,"IMF"}</definedName>
    <definedName name="wrn.Print._.Detailed._.Tables." localSheetId="4" hidden="1">{"ca",#N/A,FALSE,"Detailed BOP";"ka",#N/A,FALSE,"Detailed BOP";"btl",#N/A,FALSE,"Detailed BOP";#N/A,#N/A,FALSE,"Debt  Stock TBL";"imfprint",#N/A,FALSE,"IMF";"nirprintview",#N/A,FALSE,"NIR";"tradeprint",#N/A,FALSE,"Trade";"imfdebtservice",#N/A,FALSE,"IMF"}</definedName>
    <definedName name="wrn.Print._.Detailed._.Tables." localSheetId="5" hidden="1">{"ca",#N/A,FALSE,"Detailed BOP";"ka",#N/A,FALSE,"Detailed BOP";"btl",#N/A,FALSE,"Detailed BOP";#N/A,#N/A,FALSE,"Debt  Stock TBL";"imfprint",#N/A,FALSE,"IMF";"nirprintview",#N/A,FALSE,"NIR";"tradeprint",#N/A,FALSE,"Trade";"imfdebtservice",#N/A,FALSE,"IMF"}</definedName>
    <definedName name="wrn.Print._.Detailed._.Tables." localSheetId="6" hidden="1">{"ca",#N/A,FALSE,"Detailed BOP";"ka",#N/A,FALSE,"Detailed BOP";"btl",#N/A,FALSE,"Detailed BOP";#N/A,#N/A,FALSE,"Debt  Stock TBL";"imfprint",#N/A,FALSE,"IMF";"nirprintview",#N/A,FALSE,"NIR";"tradeprint",#N/A,FALSE,"Trade";"imfdebtservice",#N/A,FALSE,"IMF"}</definedName>
    <definedName name="wrn.Print._.Detailed._.Tables." localSheetId="8" hidden="1">{"ca",#N/A,FALSE,"Detailed BOP";"ka",#N/A,FALSE,"Detailed BOP";"btl",#N/A,FALSE,"Detailed BOP";#N/A,#N/A,FALSE,"Debt  Stock TBL";"imfprint",#N/A,FALSE,"IMF";"nirprintview",#N/A,FALSE,"NIR";"tradeprint",#N/A,FALSE,"Trade";"imfdebtservice",#N/A,FALSE,"IMF"}</definedName>
    <definedName name="wrn.Print._.Detailed._.Tables." localSheetId="17" hidden="1">{"ca",#N/A,FALSE,"Detailed BOP";"ka",#N/A,FALSE,"Detailed BOP";"btl",#N/A,FALSE,"Detailed BOP";#N/A,#N/A,FALSE,"Debt  Stock TBL";"imfprint",#N/A,FALSE,"IMF";"nirprintview",#N/A,FALSE,"NIR";"tradeprint",#N/A,FALSE,"Trade";"imfdebtservice",#N/A,FALSE,"IMF"}</definedName>
    <definedName name="wrn.Print._.Detailed._.Tables." localSheetId="11"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ogram." localSheetId="1" hidden="1">{"Tab1",#N/A,FALSE,"P";"Tab2",#N/A,FALSE,"P"}</definedName>
    <definedName name="wrn.Program." localSheetId="2" hidden="1">{"Tab1",#N/A,FALSE,"P";"Tab2",#N/A,FALSE,"P"}</definedName>
    <definedName name="wrn.Program." localSheetId="3" hidden="1">{"Tab1",#N/A,FALSE,"P";"Tab2",#N/A,FALSE,"P"}</definedName>
    <definedName name="wrn.Program." localSheetId="4" hidden="1">{"Tab1",#N/A,FALSE,"P";"Tab2",#N/A,FALSE,"P"}</definedName>
    <definedName name="wrn.Program." localSheetId="5" hidden="1">{"Tab1",#N/A,FALSE,"P";"Tab2",#N/A,FALSE,"P"}</definedName>
    <definedName name="wrn.Program." localSheetId="6" hidden="1">{"Tab1",#N/A,FALSE,"P";"Tab2",#N/A,FALSE,"P"}</definedName>
    <definedName name="wrn.Program." localSheetId="8" hidden="1">{"Tab1",#N/A,FALSE,"P";"Tab2",#N/A,FALSE,"P"}</definedName>
    <definedName name="wrn.Program." localSheetId="17" hidden="1">{"Tab1",#N/A,FALSE,"P";"Tab2",#N/A,FALSE,"P"}</definedName>
    <definedName name="wrn.Program." localSheetId="11" hidden="1">{"Tab1",#N/A,FALSE,"P";"Tab2",#N/A,FALSE,"P"}</definedName>
    <definedName name="wrn.Program." hidden="1">{"Tab1",#N/A,FALSE,"P";"Tab2",#N/A,FALSE,"P"}</definedName>
    <definedName name="wrn.RED97MON." localSheetId="1" hidden="1">{"CBA",#N/A,FALSE,"TAB4";"MS",#N/A,FALSE,"TAB5";"BANKLOANS",#N/A,FALSE,"TAB21APP ";"INTEREST",#N/A,FALSE,"TAB22APP"}</definedName>
    <definedName name="wrn.RED97MON." localSheetId="2" hidden="1">{"CBA",#N/A,FALSE,"TAB4";"MS",#N/A,FALSE,"TAB5";"BANKLOANS",#N/A,FALSE,"TAB21APP ";"INTEREST",#N/A,FALSE,"TAB22APP"}</definedName>
    <definedName name="wrn.RED97MON." localSheetId="3" hidden="1">{"CBA",#N/A,FALSE,"TAB4";"MS",#N/A,FALSE,"TAB5";"BANKLOANS",#N/A,FALSE,"TAB21APP ";"INTEREST",#N/A,FALSE,"TAB22APP"}</definedName>
    <definedName name="wrn.RED97MON." localSheetId="4" hidden="1">{"CBA",#N/A,FALSE,"TAB4";"MS",#N/A,FALSE,"TAB5";"BANKLOANS",#N/A,FALSE,"TAB21APP ";"INTEREST",#N/A,FALSE,"TAB22APP"}</definedName>
    <definedName name="wrn.RED97MON." localSheetId="5" hidden="1">{"CBA",#N/A,FALSE,"TAB4";"MS",#N/A,FALSE,"TAB5";"BANKLOANS",#N/A,FALSE,"TAB21APP ";"INTEREST",#N/A,FALSE,"TAB22APP"}</definedName>
    <definedName name="wrn.RED97MON." localSheetId="6" hidden="1">{"CBA",#N/A,FALSE,"TAB4";"MS",#N/A,FALSE,"TAB5";"BANKLOANS",#N/A,FALSE,"TAB21APP ";"INTEREST",#N/A,FALSE,"TAB22APP"}</definedName>
    <definedName name="wrn.RED97MON." localSheetId="8" hidden="1">{"CBA",#N/A,FALSE,"TAB4";"MS",#N/A,FALSE,"TAB5";"BANKLOANS",#N/A,FALSE,"TAB21APP ";"INTEREST",#N/A,FALSE,"TAB22APP"}</definedName>
    <definedName name="wrn.RED97MON." localSheetId="17" hidden="1">{"CBA",#N/A,FALSE,"TAB4";"MS",#N/A,FALSE,"TAB5";"BANKLOANS",#N/A,FALSE,"TAB21APP ";"INTEREST",#N/A,FALSE,"TAB22APP"}</definedName>
    <definedName name="wrn.RED97MON." localSheetId="11" hidden="1">{"CBA",#N/A,FALSE,"TAB4";"MS",#N/A,FALSE,"TAB5";"BANKLOANS",#N/A,FALSE,"TAB21APP ";"INTEREST",#N/A,FALSE,"TAB22APP"}</definedName>
    <definedName name="wrn.RED97MON." hidden="1">{"CBA",#N/A,FALSE,"TAB4";"MS",#N/A,FALSE,"TAB5";"BANKLOANS",#N/A,FALSE,"TAB21APP ";"INTEREST",#N/A,FALSE,"TAB22APP"}</definedName>
    <definedName name="wrn.Riqfin." localSheetId="1" hidden="1">{"Riqfin97",#N/A,FALSE,"Tran";"Riqfinpro",#N/A,FALSE,"Tran"}</definedName>
    <definedName name="wrn.Riqfin." localSheetId="2" hidden="1">{"Riqfin97",#N/A,FALSE,"Tran";"Riqfinpro",#N/A,FALSE,"Tran"}</definedName>
    <definedName name="wrn.Riqfin." localSheetId="3" hidden="1">{"Riqfin97",#N/A,FALSE,"Tran";"Riqfinpro",#N/A,FALSE,"Tran"}</definedName>
    <definedName name="wrn.Riqfin." localSheetId="4" hidden="1">{"Riqfin97",#N/A,FALSE,"Tran";"Riqfinpro",#N/A,FALSE,"Tran"}</definedName>
    <definedName name="wrn.Riqfin." localSheetId="5" hidden="1">{"Riqfin97",#N/A,FALSE,"Tran";"Riqfinpro",#N/A,FALSE,"Tran"}</definedName>
    <definedName name="wrn.Riqfin." localSheetId="6" hidden="1">{"Riqfin97",#N/A,FALSE,"Tran";"Riqfinpro",#N/A,FALSE,"Tran"}</definedName>
    <definedName name="wrn.Riqfin." localSheetId="8" hidden="1">{"Riqfin97",#N/A,FALSE,"Tran";"Riqfinpro",#N/A,FALSE,"Tran"}</definedName>
    <definedName name="wrn.Riqfin." localSheetId="17" hidden="1">{"Riqfin97",#N/A,FALSE,"Tran";"Riqfinpro",#N/A,FALSE,"Tran"}</definedName>
    <definedName name="wrn.Riqfin." localSheetId="11" hidden="1">{"Riqfin97",#N/A,FALSE,"Tran";"Riqfinpro",#N/A,FALSE,"Tran"}</definedName>
    <definedName name="wrn.Riqfin." hidden="1">{"Riqfin97",#N/A,FALSE,"Tran";"Riqfinpro",#N/A,FALSE,"Tran"}</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localSheetId="4" hidden="1">{#N/A,#N/A,FALSE,"SRFSYS";#N/A,#N/A,FALSE,"SRBSYS"}</definedName>
    <definedName name="wrn.Staff._.Report._.Tables." localSheetId="5" hidden="1">{#N/A,#N/A,FALSE,"SRFSYS";#N/A,#N/A,FALSE,"SRBSYS"}</definedName>
    <definedName name="wrn.Staff._.Report._.Tables." localSheetId="6" hidden="1">{#N/A,#N/A,FALSE,"SRFSYS";#N/A,#N/A,FALSE,"SRBSYS"}</definedName>
    <definedName name="wrn.Staff._.Report._.Tables." localSheetId="8" hidden="1">{#N/A,#N/A,FALSE,"SRFSYS";#N/A,#N/A,FALSE,"SRBSYS"}</definedName>
    <definedName name="wrn.Staff._.Report._.Tables." localSheetId="17" hidden="1">{#N/A,#N/A,FALSE,"SRFSYS";#N/A,#N/A,FALSE,"SRBSYS"}</definedName>
    <definedName name="wrn.Staff._.Report._.Tables." localSheetId="11" hidden="1">{#N/A,#N/A,FALSE,"SRFSYS";#N/A,#N/A,FALSE,"SRBSYS"}</definedName>
    <definedName name="wrn.Staff._.Report._.Tables." hidden="1">{#N/A,#N/A,FALSE,"SRFSYS";#N/A,#N/A,FALSE,"SRBSYS"}</definedName>
    <definedName name="wrn.STAFF_REPORT_TABLES." localSheetId="1" hidden="1">{"SR_tbs",#N/A,FALSE,"MGSSEI";"SR_tbs",#N/A,FALSE,"MGSBOX";"SR_tbs",#N/A,FALSE,"MGSOCIND"}</definedName>
    <definedName name="wrn.STAFF_REPORT_TABLES." localSheetId="2" hidden="1">{"SR_tbs",#N/A,FALSE,"MGSSEI";"SR_tbs",#N/A,FALSE,"MGSBOX";"SR_tbs",#N/A,FALSE,"MGSOCIND"}</definedName>
    <definedName name="wrn.STAFF_REPORT_TABLES." localSheetId="3" hidden="1">{"SR_tbs",#N/A,FALSE,"MGSSEI";"SR_tbs",#N/A,FALSE,"MGSBOX";"SR_tbs",#N/A,FALSE,"MGSOCIND"}</definedName>
    <definedName name="wrn.STAFF_REPORT_TABLES." localSheetId="4" hidden="1">{"SR_tbs",#N/A,FALSE,"MGSSEI";"SR_tbs",#N/A,FALSE,"MGSBOX";"SR_tbs",#N/A,FALSE,"MGSOCIND"}</definedName>
    <definedName name="wrn.STAFF_REPORT_TABLES." localSheetId="5" hidden="1">{"SR_tbs",#N/A,FALSE,"MGSSEI";"SR_tbs",#N/A,FALSE,"MGSBOX";"SR_tbs",#N/A,FALSE,"MGSOCIND"}</definedName>
    <definedName name="wrn.STAFF_REPORT_TABLES." localSheetId="6" hidden="1">{"SR_tbs",#N/A,FALSE,"MGSSEI";"SR_tbs",#N/A,FALSE,"MGSBOX";"SR_tbs",#N/A,FALSE,"MGSOCIND"}</definedName>
    <definedName name="wrn.STAFF_REPORT_TABLES." localSheetId="8" hidden="1">{"SR_tbs",#N/A,FALSE,"MGSSEI";"SR_tbs",#N/A,FALSE,"MGSBOX";"SR_tbs",#N/A,FALSE,"MGSOCIND"}</definedName>
    <definedName name="wrn.STAFF_REPORT_TABLES." localSheetId="17" hidden="1">{"SR_tbs",#N/A,FALSE,"MGSSEI";"SR_tbs",#N/A,FALSE,"MGSBOX";"SR_tbs",#N/A,FALSE,"MGSOCIND"}</definedName>
    <definedName name="wrn.STAFF_REPORT_TABLES." localSheetId="11" hidden="1">{"SR_tbs",#N/A,FALSE,"MGSSEI";"SR_tbs",#N/A,FALSE,"MGSBOX";"SR_tbs",#N/A,FALSE,"MGSOCIND"}</definedName>
    <definedName name="wrn.STAFF_REPORT_TABLES." hidden="1">{"SR_tbs",#N/A,FALSE,"MGSSEI";"SR_tbs",#N/A,FALSE,"MGSBOX";"SR_tbs",#N/A,FALSE,"MGSOCIND"}</definedName>
    <definedName name="wrn.State._.Govt." localSheetId="1" hidden="1">{"partial screen",#N/A,FALSE,"State_Gov't"}</definedName>
    <definedName name="wrn.State._.Govt." localSheetId="2" hidden="1">{"partial screen",#N/A,FALSE,"State_Gov't"}</definedName>
    <definedName name="wrn.State._.Govt." localSheetId="3" hidden="1">{"partial screen",#N/A,FALSE,"State_Gov't"}</definedName>
    <definedName name="wrn.State._.Govt." localSheetId="4" hidden="1">{"partial screen",#N/A,FALSE,"State_Gov't"}</definedName>
    <definedName name="wrn.State._.Govt." localSheetId="5" hidden="1">{"partial screen",#N/A,FALSE,"State_Gov't"}</definedName>
    <definedName name="wrn.State._.Govt." localSheetId="6" hidden="1">{"partial screen",#N/A,FALSE,"State_Gov't"}</definedName>
    <definedName name="wrn.State._.Govt." localSheetId="8" hidden="1">{"partial screen",#N/A,FALSE,"State_Gov't"}</definedName>
    <definedName name="wrn.State._.Govt." localSheetId="17" hidden="1">{"partial screen",#N/A,FALSE,"State_Gov't"}</definedName>
    <definedName name="wrn.State._.Govt." localSheetId="11" hidden="1">{"partial screen",#N/A,FALSE,"State_Gov't"}</definedName>
    <definedName name="wrn.State._.Govt." hidden="1">{"partial screen",#N/A,FALSE,"State_Gov't"}</definedName>
    <definedName name="wrn.suma." localSheetId="1" hidden="1">{"macroa",#N/A,FALSE,"Macro";"suma2",#N/A,FALSE,"Data";"suma3",#N/A,FALSE,"Data";"suma4",#N/A,FALSE,"Data";"suma5",#N/A,FALSE,"Data";"suma6",#N/A,FALSE,"Data";"suma7",#N/A,FALSE,"Data";"suma8",#N/A,FALSE,"Data";"suma9",#N/A,FALSE,"Data"}</definedName>
    <definedName name="wrn.suma." localSheetId="2" hidden="1">{"macroa",#N/A,FALSE,"Macro";"suma2",#N/A,FALSE,"Data";"suma3",#N/A,FALSE,"Data";"suma4",#N/A,FALSE,"Data";"suma5",#N/A,FALSE,"Data";"suma6",#N/A,FALSE,"Data";"suma7",#N/A,FALSE,"Data";"suma8",#N/A,FALSE,"Data";"suma9",#N/A,FALSE,"Data"}</definedName>
    <definedName name="wrn.suma." localSheetId="3" hidden="1">{"macroa",#N/A,FALSE,"Macro";"suma2",#N/A,FALSE,"Data";"suma3",#N/A,FALSE,"Data";"suma4",#N/A,FALSE,"Data";"suma5",#N/A,FALSE,"Data";"suma6",#N/A,FALSE,"Data";"suma7",#N/A,FALSE,"Data";"suma8",#N/A,FALSE,"Data";"suma9",#N/A,FALSE,"Data"}</definedName>
    <definedName name="wrn.suma." localSheetId="4" hidden="1">{"macroa",#N/A,FALSE,"Macro";"suma2",#N/A,FALSE,"Data";"suma3",#N/A,FALSE,"Data";"suma4",#N/A,FALSE,"Data";"suma5",#N/A,FALSE,"Data";"suma6",#N/A,FALSE,"Data";"suma7",#N/A,FALSE,"Data";"suma8",#N/A,FALSE,"Data";"suma9",#N/A,FALSE,"Data"}</definedName>
    <definedName name="wrn.suma." localSheetId="5" hidden="1">{"macroa",#N/A,FALSE,"Macro";"suma2",#N/A,FALSE,"Data";"suma3",#N/A,FALSE,"Data";"suma4",#N/A,FALSE,"Data";"suma5",#N/A,FALSE,"Data";"suma6",#N/A,FALSE,"Data";"suma7",#N/A,FALSE,"Data";"suma8",#N/A,FALSE,"Data";"suma9",#N/A,FALSE,"Data"}</definedName>
    <definedName name="wrn.suma." localSheetId="6" hidden="1">{"macroa",#N/A,FALSE,"Macro";"suma2",#N/A,FALSE,"Data";"suma3",#N/A,FALSE,"Data";"suma4",#N/A,FALSE,"Data";"suma5",#N/A,FALSE,"Data";"suma6",#N/A,FALSE,"Data";"suma7",#N/A,FALSE,"Data";"suma8",#N/A,FALSE,"Data";"suma9",#N/A,FALSE,"Data"}</definedName>
    <definedName name="wrn.suma." localSheetId="8" hidden="1">{"macroa",#N/A,FALSE,"Macro";"suma2",#N/A,FALSE,"Data";"suma3",#N/A,FALSE,"Data";"suma4",#N/A,FALSE,"Data";"suma5",#N/A,FALSE,"Data";"suma6",#N/A,FALSE,"Data";"suma7",#N/A,FALSE,"Data";"suma8",#N/A,FALSE,"Data";"suma9",#N/A,FALSE,"Data"}</definedName>
    <definedName name="wrn.suma." localSheetId="17" hidden="1">{"macroa",#N/A,FALSE,"Macro";"suma2",#N/A,FALSE,"Data";"suma3",#N/A,FALSE,"Data";"suma4",#N/A,FALSE,"Data";"suma5",#N/A,FALSE,"Data";"suma6",#N/A,FALSE,"Data";"suma7",#N/A,FALSE,"Data";"suma8",#N/A,FALSE,"Data";"suma9",#N/A,FALSE,"Data"}</definedName>
    <definedName name="wrn.suma." localSheetId="11" hidden="1">{"macroa",#N/A,FALSE,"Macro";"suma2",#N/A,FALSE,"Data";"suma3",#N/A,FALSE,"Data";"suma4",#N/A,FALSE,"Data";"suma5",#N/A,FALSE,"Data";"suma6",#N/A,FALSE,"Data";"suma7",#N/A,FALSE,"Data";"suma8",#N/A,FALSE,"Data";"suma9",#N/A,FALSE,"Data"}</definedName>
    <definedName name="wrn.suma." hidden="1">{"macroa",#N/A,FALSE,"Macro";"suma2",#N/A,FALSE,"Data";"suma3",#N/A,FALSE,"Data";"suma4",#N/A,FALSE,"Data";"suma5",#N/A,FALSE,"Data";"suma6",#N/A,FALSE,"Data";"suma7",#N/A,FALSE,"Data";"suma8",#N/A,FALSE,"Data";"suma9",#N/A,FALSE,"Data"}</definedName>
    <definedName name="wrn.sumq." localSheetId="1" hidden="1">{"macro",#N/A,FALSE,"Macro";"smq2",#N/A,FALSE,"Data";"smq3",#N/A,FALSE,"Data";"smq4",#N/A,FALSE,"Data";"smq5",#N/A,FALSE,"Data";"smq6",#N/A,FALSE,"Data";"smq7",#N/A,FALSE,"Data";"smq8",#N/A,FALSE,"Data";"smq9",#N/A,FALSE,"Data"}</definedName>
    <definedName name="wrn.sumq." localSheetId="2" hidden="1">{"macro",#N/A,FALSE,"Macro";"smq2",#N/A,FALSE,"Data";"smq3",#N/A,FALSE,"Data";"smq4",#N/A,FALSE,"Data";"smq5",#N/A,FALSE,"Data";"smq6",#N/A,FALSE,"Data";"smq7",#N/A,FALSE,"Data";"smq8",#N/A,FALSE,"Data";"smq9",#N/A,FALSE,"Data"}</definedName>
    <definedName name="wrn.sumq." localSheetId="3" hidden="1">{"macro",#N/A,FALSE,"Macro";"smq2",#N/A,FALSE,"Data";"smq3",#N/A,FALSE,"Data";"smq4",#N/A,FALSE,"Data";"smq5",#N/A,FALSE,"Data";"smq6",#N/A,FALSE,"Data";"smq7",#N/A,FALSE,"Data";"smq8",#N/A,FALSE,"Data";"smq9",#N/A,FALSE,"Data"}</definedName>
    <definedName name="wrn.sumq." localSheetId="4" hidden="1">{"macro",#N/A,FALSE,"Macro";"smq2",#N/A,FALSE,"Data";"smq3",#N/A,FALSE,"Data";"smq4",#N/A,FALSE,"Data";"smq5",#N/A,FALSE,"Data";"smq6",#N/A,FALSE,"Data";"smq7",#N/A,FALSE,"Data";"smq8",#N/A,FALSE,"Data";"smq9",#N/A,FALSE,"Data"}</definedName>
    <definedName name="wrn.sumq." localSheetId="5" hidden="1">{"macro",#N/A,FALSE,"Macro";"smq2",#N/A,FALSE,"Data";"smq3",#N/A,FALSE,"Data";"smq4",#N/A,FALSE,"Data";"smq5",#N/A,FALSE,"Data";"smq6",#N/A,FALSE,"Data";"smq7",#N/A,FALSE,"Data";"smq8",#N/A,FALSE,"Data";"smq9",#N/A,FALSE,"Data"}</definedName>
    <definedName name="wrn.sumq." localSheetId="6" hidden="1">{"macro",#N/A,FALSE,"Macro";"smq2",#N/A,FALSE,"Data";"smq3",#N/A,FALSE,"Data";"smq4",#N/A,FALSE,"Data";"smq5",#N/A,FALSE,"Data";"smq6",#N/A,FALSE,"Data";"smq7",#N/A,FALSE,"Data";"smq8",#N/A,FALSE,"Data";"smq9",#N/A,FALSE,"Data"}</definedName>
    <definedName name="wrn.sumq." localSheetId="8" hidden="1">{"macro",#N/A,FALSE,"Macro";"smq2",#N/A,FALSE,"Data";"smq3",#N/A,FALSE,"Data";"smq4",#N/A,FALSE,"Data";"smq5",#N/A,FALSE,"Data";"smq6",#N/A,FALSE,"Data";"smq7",#N/A,FALSE,"Data";"smq8",#N/A,FALSE,"Data";"smq9",#N/A,FALSE,"Data"}</definedName>
    <definedName name="wrn.sumq." localSheetId="17" hidden="1">{"macro",#N/A,FALSE,"Macro";"smq2",#N/A,FALSE,"Data";"smq3",#N/A,FALSE,"Data";"smq4",#N/A,FALSE,"Data";"smq5",#N/A,FALSE,"Data";"smq6",#N/A,FALSE,"Data";"smq7",#N/A,FALSE,"Data";"smq8",#N/A,FALSE,"Data";"smq9",#N/A,FALSE,"Data"}</definedName>
    <definedName name="wrn.sumq." localSheetId="11" hidden="1">{"macro",#N/A,FALSE,"Macro";"smq2",#N/A,FALSE,"Data";"smq3",#N/A,FALSE,"Data";"smq4",#N/A,FALSE,"Data";"smq5",#N/A,FALSE,"Data";"smq6",#N/A,FALSE,"Data";"smq7",#N/A,FALSE,"Data";"smq8",#N/A,FALSE,"Data";"smq9",#N/A,FALSE,"Data"}</definedName>
    <definedName name="wrn.sumq." hidden="1">{"macro",#N/A,FALSE,"Macro";"smq2",#N/A,FALSE,"Data";"smq3",#N/A,FALSE,"Data";"smq4",#N/A,FALSE,"Data";"smq5",#N/A,FALSE,"Data";"smq6",#N/A,FALSE,"Data";"smq7",#N/A,FALSE,"Data";"smq8",#N/A,FALSE,"Data";"smq9",#N/A,FALSE,"Data"}</definedName>
    <definedName name="wrn.TBILLSALL." localSheetId="1" hidden="1">{"TBILLS_ALL",#N/A,FALSE,"FITB_all"}</definedName>
    <definedName name="wrn.TBILLSALL." localSheetId="2" hidden="1">{"TBILLS_ALL",#N/A,FALSE,"FITB_all"}</definedName>
    <definedName name="wrn.TBILLSALL." localSheetId="3" hidden="1">{"TBILLS_ALL",#N/A,FALSE,"FITB_all"}</definedName>
    <definedName name="wrn.TBILLSALL." localSheetId="4" hidden="1">{"TBILLS_ALL",#N/A,FALSE,"FITB_all"}</definedName>
    <definedName name="wrn.TBILLSALL." localSheetId="5" hidden="1">{"TBILLS_ALL",#N/A,FALSE,"FITB_all"}</definedName>
    <definedName name="wrn.TBILLSALL." localSheetId="6" hidden="1">{"TBILLS_ALL",#N/A,FALSE,"FITB_all"}</definedName>
    <definedName name="wrn.TBILLSALL." localSheetId="8" hidden="1">{"TBILLS_ALL",#N/A,FALSE,"FITB_all"}</definedName>
    <definedName name="wrn.TBILLSALL." localSheetId="17" hidden="1">{"TBILLS_ALL",#N/A,FALSE,"FITB_all"}</definedName>
    <definedName name="wrn.TBILLSALL." localSheetId="11" hidden="1">{"TBILLS_ALL",#N/A,FALSE,"FITB_all"}</definedName>
    <definedName name="wrn.TBILLSALL." hidden="1">{"TBILLS_ALL",#N/A,FALSE,"FITB_all"}</definedName>
    <definedName name="wrn.WEO." localSheetId="1" hidden="1">{"WEO",#N/A,FALSE,"T"}</definedName>
    <definedName name="wrn.WEO." localSheetId="2" hidden="1">{"WEO",#N/A,FALSE,"T"}</definedName>
    <definedName name="wrn.WEO." localSheetId="3" hidden="1">{"WEO",#N/A,FALSE,"T"}</definedName>
    <definedName name="wrn.WEO." localSheetId="4" hidden="1">{"WEO",#N/A,FALSE,"T"}</definedName>
    <definedName name="wrn.WEO." localSheetId="5" hidden="1">{"WEO",#N/A,FALSE,"T"}</definedName>
    <definedName name="wrn.WEO." localSheetId="6" hidden="1">{"WEO",#N/A,FALSE,"T"}</definedName>
    <definedName name="wrn.WEO." localSheetId="8" hidden="1">{"WEO",#N/A,FALSE,"T"}</definedName>
    <definedName name="wrn.WEO." localSheetId="17" hidden="1">{"WEO",#N/A,FALSE,"T"}</definedName>
    <definedName name="wrn.WEO." localSheetId="11" hidden="1">{"WEO",#N/A,FALSE,"T"}</definedName>
    <definedName name="wrn.WEO." hidden="1">{"WEO",#N/A,FALSE,"T"}</definedName>
    <definedName name="wvu.Print." localSheetId="1" hidden="1">{TRUE,TRUE,-0.5,-14.75,603,387,FALSE,TRUE,TRUE,TRUE,0,1,2,1,2,1,1,4,TRUE,TRUE,3,TRUE,1,TRUE,75,"Swvu.Print.","ACwvu.Print.",#N/A,FALSE,FALSE,1,0.75,0.6,0.5,1,"","",TRUE,FALSE,TRUE,FALSE,1,#N/A,1,1,#DIV/0!,FALSE,"Rwvu.Print.",#N/A,FALSE,FALSE,FALSE,1,65532,300,FALSE,FALSE,TRUE,TRUE,TRUE}</definedName>
    <definedName name="wvu.Print." localSheetId="2" hidden="1">{TRUE,TRUE,-0.5,-14.75,603,387,FALSE,TRUE,TRUE,TRUE,0,1,2,1,2,1,1,4,TRUE,TRUE,3,TRUE,1,TRUE,75,"Swvu.Print.","ACwvu.Print.",#N/A,FALSE,FALSE,1,0.75,0.6,0.5,1,"","",TRUE,FALSE,TRUE,FALSE,1,#N/A,1,1,#DIV/0!,FALSE,"Rwvu.Print.",#N/A,FALSE,FALSE,FALSE,1,65532,300,FALSE,FALSE,TRUE,TRUE,TRUE}</definedName>
    <definedName name="wvu.Print." localSheetId="3" hidden="1">{TRUE,TRUE,-0.5,-14.75,603,387,FALSE,TRUE,TRUE,TRUE,0,1,2,1,2,1,1,4,TRUE,TRUE,3,TRUE,1,TRUE,75,"Swvu.Print.","ACwvu.Print.",#N/A,FALSE,FALSE,1,0.75,0.6,0.5,1,"","",TRUE,FALSE,TRUE,FALSE,1,#N/A,1,1,#DIV/0!,FALSE,"Rwvu.Print.",#N/A,FALSE,FALSE,FALSE,1,65532,300,FALSE,FALSE,TRUE,TRUE,TRUE}</definedName>
    <definedName name="wvu.Print." localSheetId="4" hidden="1">{TRUE,TRUE,-0.5,-14.75,603,387,FALSE,TRUE,TRUE,TRUE,0,1,2,1,2,1,1,4,TRUE,TRUE,3,TRUE,1,TRUE,75,"Swvu.Print.","ACwvu.Print.",#N/A,FALSE,FALSE,1,0.75,0.6,0.5,1,"","",TRUE,FALSE,TRUE,FALSE,1,#N/A,1,1,#DIV/0!,FALSE,"Rwvu.Print.",#N/A,FALSE,FALSE,FALSE,1,65532,300,FALSE,FALSE,TRUE,TRUE,TRUE}</definedName>
    <definedName name="wvu.Print." localSheetId="5" hidden="1">{TRUE,TRUE,-0.5,-14.75,603,387,FALSE,TRUE,TRUE,TRUE,0,1,2,1,2,1,1,4,TRUE,TRUE,3,TRUE,1,TRUE,75,"Swvu.Print.","ACwvu.Print.",#N/A,FALSE,FALSE,1,0.75,0.6,0.5,1,"","",TRUE,FALSE,TRUE,FALSE,1,#N/A,1,1,#DIV/0!,FALSE,"Rwvu.Print.",#N/A,FALSE,FALSE,FALSE,1,65532,300,FALSE,FALSE,TRUE,TRUE,TRUE}</definedName>
    <definedName name="wvu.Print." localSheetId="6" hidden="1">{TRUE,TRUE,-0.5,-14.75,603,387,FALSE,TRUE,TRUE,TRUE,0,1,2,1,2,1,1,4,TRUE,TRUE,3,TRUE,1,TRUE,75,"Swvu.Print.","ACwvu.Print.",#N/A,FALSE,FALSE,1,0.75,0.6,0.5,1,"","",TRUE,FALSE,TRUE,FALSE,1,#N/A,1,1,#DIV/0!,FALSE,"Rwvu.Print.",#N/A,FALSE,FALSE,FALSE,1,65532,300,FALSE,FALSE,TRUE,TRUE,TRUE}</definedName>
    <definedName name="wvu.Print." localSheetId="8" hidden="1">{TRUE,TRUE,-0.5,-14.75,603,387,FALSE,TRUE,TRUE,TRUE,0,1,2,1,2,1,1,4,TRUE,TRUE,3,TRUE,1,TRUE,75,"Swvu.Print.","ACwvu.Print.",#N/A,FALSE,FALSE,1,0.75,0.6,0.5,1,"","",TRUE,FALSE,TRUE,FALSE,1,#N/A,1,1,#DIV/0!,FALSE,"Rwvu.Print.",#N/A,FALSE,FALSE,FALSE,1,65532,300,FALSE,FALSE,TRUE,TRUE,TRUE}</definedName>
    <definedName name="wvu.Print." localSheetId="17" hidden="1">{TRUE,TRUE,-0.5,-14.75,603,387,FALSE,TRUE,TRUE,TRUE,0,1,2,1,2,1,1,4,TRUE,TRUE,3,TRUE,1,TRUE,75,"Swvu.Print.","ACwvu.Print.",#N/A,FALSE,FALSE,1,0.75,0.6,0.5,1,"","",TRUE,FALSE,TRUE,FALSE,1,#N/A,1,1,#DIV/0!,FALSE,"Rwvu.Print.",#N/A,FALSE,FALSE,FALSE,1,65532,300,FALSE,FALSE,TRUE,TRUE,TRUE}</definedName>
    <definedName name="wvu.Print." localSheetId="11"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w" localSheetId="11" hidden="1">#REF!</definedName>
    <definedName name="ww" localSheetId="12" hidden="1">#REF!</definedName>
    <definedName name="ww" localSheetId="16" hidden="1">#REF!</definedName>
    <definedName name="ww" hidden="1">#REF!</definedName>
    <definedName name="www" localSheetId="1" hidden="1">{"Riqfin97",#N/A,FALSE,"Tran";"Riqfinpro",#N/A,FALSE,"Tran"}</definedName>
    <definedName name="www" localSheetId="2" hidden="1">{"Riqfin97",#N/A,FALSE,"Tran";"Riqfinpro",#N/A,FALSE,"Tran"}</definedName>
    <definedName name="www" localSheetId="3" hidden="1">{"Riqfin97",#N/A,FALSE,"Tran";"Riqfinpro",#N/A,FALSE,"Tran"}</definedName>
    <definedName name="www" localSheetId="4" hidden="1">{"Riqfin97",#N/A,FALSE,"Tran";"Riqfinpro",#N/A,FALSE,"Tran"}</definedName>
    <definedName name="www" localSheetId="5" hidden="1">{"Riqfin97",#N/A,FALSE,"Tran";"Riqfinpro",#N/A,FALSE,"Tran"}</definedName>
    <definedName name="www" localSheetId="6" hidden="1">{"Riqfin97",#N/A,FALSE,"Tran";"Riqfinpro",#N/A,FALSE,"Tran"}</definedName>
    <definedName name="www" localSheetId="8" hidden="1">{"Riqfin97",#N/A,FALSE,"Tran";"Riqfinpro",#N/A,FALSE,"Tran"}</definedName>
    <definedName name="www" localSheetId="17" hidden="1">{"Riqfin97",#N/A,FALSE,"Tran";"Riqfinpro",#N/A,FALSE,"Tran"}</definedName>
    <definedName name="www" localSheetId="11" hidden="1">{"Riqfin97",#N/A,FALSE,"Tran";"Riqfinpro",#N/A,FALSE,"Tran"}</definedName>
    <definedName name="www" hidden="1">{"Riqfin97",#N/A,FALSE,"Tran";"Riqfinpro",#N/A,FALSE,"Tran"}</definedName>
    <definedName name="x" localSheetId="1" hidden="1">{"Riqfin97",#N/A,FALSE,"Tran";"Riqfinpro",#N/A,FALSE,"Tran"}</definedName>
    <definedName name="x" localSheetId="2" hidden="1">{"Riqfin97",#N/A,FALSE,"Tran";"Riqfinpro",#N/A,FALSE,"Tran"}</definedName>
    <definedName name="x" localSheetId="3" hidden="1">{"Riqfin97",#N/A,FALSE,"Tran";"Riqfinpro",#N/A,FALSE,"Tran"}</definedName>
    <definedName name="x" localSheetId="4" hidden="1">{"Riqfin97",#N/A,FALSE,"Tran";"Riqfinpro",#N/A,FALSE,"Tran"}</definedName>
    <definedName name="x" localSheetId="5" hidden="1">{"Riqfin97",#N/A,FALSE,"Tran";"Riqfinpro",#N/A,FALSE,"Tran"}</definedName>
    <definedName name="x" localSheetId="6" hidden="1">{"Riqfin97",#N/A,FALSE,"Tran";"Riqfinpro",#N/A,FALSE,"Tran"}</definedName>
    <definedName name="x" localSheetId="8" hidden="1">{"Riqfin97",#N/A,FALSE,"Tran";"Riqfinpro",#N/A,FALSE,"Tran"}</definedName>
    <definedName name="x" localSheetId="17" hidden="1">{"Riqfin97",#N/A,FALSE,"Tran";"Riqfinpro",#N/A,FALSE,"Tran"}</definedName>
    <definedName name="x" localSheetId="11" hidden="1">{"Riqfin97",#N/A,FALSE,"Tran";"Riqfinpro",#N/A,FALSE,"Tran"}</definedName>
    <definedName name="x" hidden="1">{"Riqfin97",#N/A,FALSE,"Tran";"Riqfinpro",#N/A,FALSE,"Tran"}</definedName>
    <definedName name="xx" localSheetId="1" hidden="1">{"Riqfin97",#N/A,FALSE,"Tran";"Riqfinpro",#N/A,FALSE,"Tran"}</definedName>
    <definedName name="xx" localSheetId="2" hidden="1">{"Riqfin97",#N/A,FALSE,"Tran";"Riqfinpro",#N/A,FALSE,"Tran"}</definedName>
    <definedName name="xx" localSheetId="3" hidden="1">{"Riqfin97",#N/A,FALSE,"Tran";"Riqfinpro",#N/A,FALSE,"Tran"}</definedName>
    <definedName name="xx" localSheetId="4" hidden="1">{"Riqfin97",#N/A,FALSE,"Tran";"Riqfinpro",#N/A,FALSE,"Tran"}</definedName>
    <definedName name="xx" localSheetId="5" hidden="1">{"Riqfin97",#N/A,FALSE,"Tran";"Riqfinpro",#N/A,FALSE,"Tran"}</definedName>
    <definedName name="xx" localSheetId="6" hidden="1">{"Riqfin97",#N/A,FALSE,"Tran";"Riqfinpro",#N/A,FALSE,"Tran"}</definedName>
    <definedName name="xx" localSheetId="8" hidden="1">{"Riqfin97",#N/A,FALSE,"Tran";"Riqfinpro",#N/A,FALSE,"Tran"}</definedName>
    <definedName name="xx" localSheetId="17" hidden="1">{"Riqfin97",#N/A,FALSE,"Tran";"Riqfinpro",#N/A,FALSE,"Tran"}</definedName>
    <definedName name="xx" localSheetId="11" hidden="1">{"Riqfin97",#N/A,FALSE,"Tran";"Riqfinpro",#N/A,FALSE,"Tran"}</definedName>
    <definedName name="xx" hidden="1">{"Riqfin97",#N/A,FALSE,"Tran";"Riqfinpro",#N/A,FALSE,"Tran"}</definedName>
    <definedName name="xxx" localSheetId="1" hidden="1">{"Riqfin97",#N/A,FALSE,"Tran";"Riqfinpro",#N/A,FALSE,"Tran"}</definedName>
    <definedName name="xxx" localSheetId="2" hidden="1">{"Riqfin97",#N/A,FALSE,"Tran";"Riqfinpro",#N/A,FALSE,"Tran"}</definedName>
    <definedName name="xxx" localSheetId="3" hidden="1">{"Riqfin97",#N/A,FALSE,"Tran";"Riqfinpro",#N/A,FALSE,"Tran"}</definedName>
    <definedName name="xxx" localSheetId="4" hidden="1">{"Riqfin97",#N/A,FALSE,"Tran";"Riqfinpro",#N/A,FALSE,"Tran"}</definedName>
    <definedName name="xxx" localSheetId="5" hidden="1">{"Riqfin97",#N/A,FALSE,"Tran";"Riqfinpro",#N/A,FALSE,"Tran"}</definedName>
    <definedName name="xxx" localSheetId="6" hidden="1">{"Riqfin97",#N/A,FALSE,"Tran";"Riqfinpro",#N/A,FALSE,"Tran"}</definedName>
    <definedName name="xxx" localSheetId="8" hidden="1">{"Riqfin97",#N/A,FALSE,"Tran";"Riqfinpro",#N/A,FALSE,"Tran"}</definedName>
    <definedName name="xxx" localSheetId="17" hidden="1">{"Riqfin97",#N/A,FALSE,"Tran";"Riqfinpro",#N/A,FALSE,"Tran"}</definedName>
    <definedName name="xxx" localSheetId="11" hidden="1">{"Riqfin97",#N/A,FALSE,"Tran";"Riqfinpro",#N/A,FALSE,"Tran"}</definedName>
    <definedName name="xxx" hidden="1">{"Riqfin97",#N/A,FALSE,"Tran";"Riqfinpro",#N/A,FALSE,"Tran"}</definedName>
    <definedName name="xxxx" localSheetId="1" hidden="1">{"Riqfin97",#N/A,FALSE,"Tran";"Riqfinpro",#N/A,FALSE,"Tran"}</definedName>
    <definedName name="xxxx" localSheetId="2" hidden="1">{"Riqfin97",#N/A,FALSE,"Tran";"Riqfinpro",#N/A,FALSE,"Tran"}</definedName>
    <definedName name="xxxx" localSheetId="3" hidden="1">{"Riqfin97",#N/A,FALSE,"Tran";"Riqfinpro",#N/A,FALSE,"Tran"}</definedName>
    <definedName name="xxxx" localSheetId="4" hidden="1">{"Riqfin97",#N/A,FALSE,"Tran";"Riqfinpro",#N/A,FALSE,"Tran"}</definedName>
    <definedName name="xxxx" localSheetId="5" hidden="1">{"Riqfin97",#N/A,FALSE,"Tran";"Riqfinpro",#N/A,FALSE,"Tran"}</definedName>
    <definedName name="xxxx" localSheetId="6" hidden="1">{"Riqfin97",#N/A,FALSE,"Tran";"Riqfinpro",#N/A,FALSE,"Tran"}</definedName>
    <definedName name="xxxx" localSheetId="8" hidden="1">{"Riqfin97",#N/A,FALSE,"Tran";"Riqfinpro",#N/A,FALSE,"Tran"}</definedName>
    <definedName name="xxxx" localSheetId="17" hidden="1">{"Riqfin97",#N/A,FALSE,"Tran";"Riqfinpro",#N/A,FALSE,"Tran"}</definedName>
    <definedName name="xxxx" localSheetId="11" hidden="1">{"Riqfin97",#N/A,FALSE,"Tran";"Riqfinpro",#N/A,FALSE,"Tran"}</definedName>
    <definedName name="xxxx" hidden="1">{"Riqfin97",#N/A,FALSE,"Tran";"Riqfinpro",#N/A,FALSE,"Tran"}</definedName>
    <definedName name="xxxx1" localSheetId="1" hidden="1">{"partial screen",#N/A,FALSE,"State_Gov't"}</definedName>
    <definedName name="xxxx1" localSheetId="2" hidden="1">{"partial screen",#N/A,FALSE,"State_Gov't"}</definedName>
    <definedName name="xxxx1" localSheetId="3" hidden="1">{"partial screen",#N/A,FALSE,"State_Gov't"}</definedName>
    <definedName name="xxxx1" localSheetId="4" hidden="1">{"partial screen",#N/A,FALSE,"State_Gov't"}</definedName>
    <definedName name="xxxx1" localSheetId="5" hidden="1">{"partial screen",#N/A,FALSE,"State_Gov't"}</definedName>
    <definedName name="xxxx1" localSheetId="6" hidden="1">{"partial screen",#N/A,FALSE,"State_Gov't"}</definedName>
    <definedName name="xxxx1" localSheetId="8" hidden="1">{"partial screen",#N/A,FALSE,"State_Gov't"}</definedName>
    <definedName name="xxxx1" localSheetId="17" hidden="1">{"partial screen",#N/A,FALSE,"State_Gov't"}</definedName>
    <definedName name="xxxx1" localSheetId="11" hidden="1">{"partial screen",#N/A,FALSE,"State_Gov't"}</definedName>
    <definedName name="xxxx1" hidden="1">{"partial screen",#N/A,FALSE,"State_Gov't"}</definedName>
    <definedName name="yoo" localSheetId="1" hidden="1">{"Main Economic Indicators",#N/A,FALSE,"C"}</definedName>
    <definedName name="yoo" localSheetId="2" hidden="1">{"Main Economic Indicators",#N/A,FALSE,"C"}</definedName>
    <definedName name="yoo" localSheetId="3" hidden="1">{"Main Economic Indicators",#N/A,FALSE,"C"}</definedName>
    <definedName name="yoo" localSheetId="4" hidden="1">{"Main Economic Indicators",#N/A,FALSE,"C"}</definedName>
    <definedName name="yoo" localSheetId="5" hidden="1">{"Main Economic Indicators",#N/A,FALSE,"C"}</definedName>
    <definedName name="yoo" localSheetId="6" hidden="1">{"Main Economic Indicators",#N/A,FALSE,"C"}</definedName>
    <definedName name="yoo" localSheetId="8" hidden="1">{"Main Economic Indicators",#N/A,FALSE,"C"}</definedName>
    <definedName name="yoo" localSheetId="17" hidden="1">{"Main Economic Indicators",#N/A,FALSE,"C"}</definedName>
    <definedName name="yoo" localSheetId="11" hidden="1">{"Main Economic Indicators",#N/A,FALSE,"C"}</definedName>
    <definedName name="yoo" hidden="1">{"Main Economic Indicators",#N/A,FALSE,"C"}</definedName>
    <definedName name="ytd" localSheetId="1" hidden="1">{"ca",#N/A,FALSE,"Detailed BOP";"ka",#N/A,FALSE,"Detailed BOP";"btl",#N/A,FALSE,"Detailed BOP";#N/A,#N/A,FALSE,"Debt  Stock TBL";"imfprint",#N/A,FALSE,"IMF";"imfdebtservice",#N/A,FALSE,"IMF";"tradeprint",#N/A,FALSE,"Trade"}</definedName>
    <definedName name="ytd" localSheetId="2" hidden="1">{"ca",#N/A,FALSE,"Detailed BOP";"ka",#N/A,FALSE,"Detailed BOP";"btl",#N/A,FALSE,"Detailed BOP";#N/A,#N/A,FALSE,"Debt  Stock TBL";"imfprint",#N/A,FALSE,"IMF";"imfdebtservice",#N/A,FALSE,"IMF";"tradeprint",#N/A,FALSE,"Trade"}</definedName>
    <definedName name="ytd" localSheetId="3" hidden="1">{"ca",#N/A,FALSE,"Detailed BOP";"ka",#N/A,FALSE,"Detailed BOP";"btl",#N/A,FALSE,"Detailed BOP";#N/A,#N/A,FALSE,"Debt  Stock TBL";"imfprint",#N/A,FALSE,"IMF";"imfdebtservice",#N/A,FALSE,"IMF";"tradeprint",#N/A,FALSE,"Trade"}</definedName>
    <definedName name="ytd" localSheetId="4" hidden="1">{"ca",#N/A,FALSE,"Detailed BOP";"ka",#N/A,FALSE,"Detailed BOP";"btl",#N/A,FALSE,"Detailed BOP";#N/A,#N/A,FALSE,"Debt  Stock TBL";"imfprint",#N/A,FALSE,"IMF";"imfdebtservice",#N/A,FALSE,"IMF";"tradeprint",#N/A,FALSE,"Trade"}</definedName>
    <definedName name="ytd" localSheetId="5" hidden="1">{"ca",#N/A,FALSE,"Detailed BOP";"ka",#N/A,FALSE,"Detailed BOP";"btl",#N/A,FALSE,"Detailed BOP";#N/A,#N/A,FALSE,"Debt  Stock TBL";"imfprint",#N/A,FALSE,"IMF";"imfdebtservice",#N/A,FALSE,"IMF";"tradeprint",#N/A,FALSE,"Trade"}</definedName>
    <definedName name="ytd" localSheetId="6" hidden="1">{"ca",#N/A,FALSE,"Detailed BOP";"ka",#N/A,FALSE,"Detailed BOP";"btl",#N/A,FALSE,"Detailed BOP";#N/A,#N/A,FALSE,"Debt  Stock TBL";"imfprint",#N/A,FALSE,"IMF";"imfdebtservice",#N/A,FALSE,"IMF";"tradeprint",#N/A,FALSE,"Trade"}</definedName>
    <definedName name="ytd" localSheetId="8" hidden="1">{"ca",#N/A,FALSE,"Detailed BOP";"ka",#N/A,FALSE,"Detailed BOP";"btl",#N/A,FALSE,"Detailed BOP";#N/A,#N/A,FALSE,"Debt  Stock TBL";"imfprint",#N/A,FALSE,"IMF";"imfdebtservice",#N/A,FALSE,"IMF";"tradeprint",#N/A,FALSE,"Trade"}</definedName>
    <definedName name="ytd" localSheetId="17" hidden="1">{"ca",#N/A,FALSE,"Detailed BOP";"ka",#N/A,FALSE,"Detailed BOP";"btl",#N/A,FALSE,"Detailed BOP";#N/A,#N/A,FALSE,"Debt  Stock TBL";"imfprint",#N/A,FALSE,"IMF";"imfdebtservice",#N/A,FALSE,"IMF";"tradeprint",#N/A,FALSE,"Trade"}</definedName>
    <definedName name="ytd" localSheetId="11" hidden="1">{"ca",#N/A,FALSE,"Detailed BOP";"ka",#N/A,FALSE,"Detailed BOP";"btl",#N/A,FALSE,"Detailed BOP";#N/A,#N/A,FALSE,"Debt  Stock TBL";"imfprint",#N/A,FALSE,"IMF";"imfdebtservice",#N/A,FALSE,"IMF";"tradeprint",#N/A,FALSE,"Trade"}</definedName>
    <definedName name="ytd" hidden="1">{"ca",#N/A,FALSE,"Detailed BOP";"ka",#N/A,FALSE,"Detailed BOP";"btl",#N/A,FALSE,"Detailed BOP";#N/A,#N/A,FALSE,"Debt  Stock TBL";"imfprint",#N/A,FALSE,"IMF";"imfdebtservice",#N/A,FALSE,"IMF";"tradeprint",#N/A,FALSE,"Trade"}</definedName>
    <definedName name="yui" localSheetId="1" hidden="1">{"mt1",#N/A,FALSE,"Debt";"mt2",#N/A,FALSE,"Debt";"mt3",#N/A,FALSE,"Debt";"mt4",#N/A,FALSE,"Debt";"mt5",#N/A,FALSE,"Debt";"mt6",#N/A,FALSE,"Debt";"mt7",#N/A,FALSE,"Debt"}</definedName>
    <definedName name="yui" localSheetId="2" hidden="1">{"mt1",#N/A,FALSE,"Debt";"mt2",#N/A,FALSE,"Debt";"mt3",#N/A,FALSE,"Debt";"mt4",#N/A,FALSE,"Debt";"mt5",#N/A,FALSE,"Debt";"mt6",#N/A,FALSE,"Debt";"mt7",#N/A,FALSE,"Debt"}</definedName>
    <definedName name="yui" localSheetId="3" hidden="1">{"mt1",#N/A,FALSE,"Debt";"mt2",#N/A,FALSE,"Debt";"mt3",#N/A,FALSE,"Debt";"mt4",#N/A,FALSE,"Debt";"mt5",#N/A,FALSE,"Debt";"mt6",#N/A,FALSE,"Debt";"mt7",#N/A,FALSE,"Debt"}</definedName>
    <definedName name="yui" localSheetId="4" hidden="1">{"mt1",#N/A,FALSE,"Debt";"mt2",#N/A,FALSE,"Debt";"mt3",#N/A,FALSE,"Debt";"mt4",#N/A,FALSE,"Debt";"mt5",#N/A,FALSE,"Debt";"mt6",#N/A,FALSE,"Debt";"mt7",#N/A,FALSE,"Debt"}</definedName>
    <definedName name="yui" localSheetId="5" hidden="1">{"mt1",#N/A,FALSE,"Debt";"mt2",#N/A,FALSE,"Debt";"mt3",#N/A,FALSE,"Debt";"mt4",#N/A,FALSE,"Debt";"mt5",#N/A,FALSE,"Debt";"mt6",#N/A,FALSE,"Debt";"mt7",#N/A,FALSE,"Debt"}</definedName>
    <definedName name="yui" localSheetId="6" hidden="1">{"mt1",#N/A,FALSE,"Debt";"mt2",#N/A,FALSE,"Debt";"mt3",#N/A,FALSE,"Debt";"mt4",#N/A,FALSE,"Debt";"mt5",#N/A,FALSE,"Debt";"mt6",#N/A,FALSE,"Debt";"mt7",#N/A,FALSE,"Debt"}</definedName>
    <definedName name="yui" localSheetId="8" hidden="1">{"mt1",#N/A,FALSE,"Debt";"mt2",#N/A,FALSE,"Debt";"mt3",#N/A,FALSE,"Debt";"mt4",#N/A,FALSE,"Debt";"mt5",#N/A,FALSE,"Debt";"mt6",#N/A,FALSE,"Debt";"mt7",#N/A,FALSE,"Debt"}</definedName>
    <definedName name="yui" localSheetId="17" hidden="1">{"mt1",#N/A,FALSE,"Debt";"mt2",#N/A,FALSE,"Debt";"mt3",#N/A,FALSE,"Debt";"mt4",#N/A,FALSE,"Debt";"mt5",#N/A,FALSE,"Debt";"mt6",#N/A,FALSE,"Debt";"mt7",#N/A,FALSE,"Debt"}</definedName>
    <definedName name="yui" localSheetId="11" hidden="1">{"mt1",#N/A,FALSE,"Debt";"mt2",#N/A,FALSE,"Debt";"mt3",#N/A,FALSE,"Debt";"mt4",#N/A,FALSE,"Debt";"mt5",#N/A,FALSE,"Debt";"mt6",#N/A,FALSE,"Debt";"mt7",#N/A,FALSE,"Debt"}</definedName>
    <definedName name="yui" hidden="1">{"mt1",#N/A,FALSE,"Debt";"mt2",#N/A,FALSE,"Debt";"mt3",#N/A,FALSE,"Debt";"mt4",#N/A,FALSE,"Debt";"mt5",#N/A,FALSE,"Debt";"mt6",#N/A,FALSE,"Debt";"mt7",#N/A,FALSE,"Debt"}</definedName>
    <definedName name="yy" localSheetId="1" hidden="1">{"Tab1",#N/A,FALSE,"P";"Tab2",#N/A,FALSE,"P"}</definedName>
    <definedName name="yy" localSheetId="2" hidden="1">{"Tab1",#N/A,FALSE,"P";"Tab2",#N/A,FALSE,"P"}</definedName>
    <definedName name="yy" localSheetId="3" hidden="1">{"Tab1",#N/A,FALSE,"P";"Tab2",#N/A,FALSE,"P"}</definedName>
    <definedName name="yy" localSheetId="4" hidden="1">{"Tab1",#N/A,FALSE,"P";"Tab2",#N/A,FALSE,"P"}</definedName>
    <definedName name="yy" localSheetId="5" hidden="1">{"Tab1",#N/A,FALSE,"P";"Tab2",#N/A,FALSE,"P"}</definedName>
    <definedName name="yy" localSheetId="6" hidden="1">{"Tab1",#N/A,FALSE,"P";"Tab2",#N/A,FALSE,"P"}</definedName>
    <definedName name="yy" localSheetId="8" hidden="1">{"Tab1",#N/A,FALSE,"P";"Tab2",#N/A,FALSE,"P"}</definedName>
    <definedName name="yy" localSheetId="17" hidden="1">{"Tab1",#N/A,FALSE,"P";"Tab2",#N/A,FALSE,"P"}</definedName>
    <definedName name="yy" localSheetId="11" hidden="1">{"Tab1",#N/A,FALSE,"P";"Tab2",#N/A,FALSE,"P"}</definedName>
    <definedName name="yy" hidden="1">{"Tab1",#N/A,FALSE,"P";"Tab2",#N/A,FALSE,"P"}</definedName>
    <definedName name="yyy" localSheetId="1" hidden="1">{"Tab1",#N/A,FALSE,"P";"Tab2",#N/A,FALSE,"P"}</definedName>
    <definedName name="yyy" localSheetId="2" hidden="1">{"Tab1",#N/A,FALSE,"P";"Tab2",#N/A,FALSE,"P"}</definedName>
    <definedName name="yyy" localSheetId="3" hidden="1">{"Tab1",#N/A,FALSE,"P";"Tab2",#N/A,FALSE,"P"}</definedName>
    <definedName name="yyy" localSheetId="4" hidden="1">{"Tab1",#N/A,FALSE,"P";"Tab2",#N/A,FALSE,"P"}</definedName>
    <definedName name="yyy" localSheetId="5" hidden="1">{"Tab1",#N/A,FALSE,"P";"Tab2",#N/A,FALSE,"P"}</definedName>
    <definedName name="yyy" localSheetId="6" hidden="1">{"Tab1",#N/A,FALSE,"P";"Tab2",#N/A,FALSE,"P"}</definedName>
    <definedName name="yyy" localSheetId="8" hidden="1">{"Tab1",#N/A,FALSE,"P";"Tab2",#N/A,FALSE,"P"}</definedName>
    <definedName name="yyy" localSheetId="17" hidden="1">{"Tab1",#N/A,FALSE,"P";"Tab2",#N/A,FALSE,"P"}</definedName>
    <definedName name="yyy" localSheetId="11" hidden="1">{"Tab1",#N/A,FALSE,"P";"Tab2",#N/A,FALSE,"P"}</definedName>
    <definedName name="yyy" hidden="1">{"Tab1",#N/A,FALSE,"P";"Tab2",#N/A,FALSE,"P"}</definedName>
    <definedName name="yyy1" localSheetId="1" hidden="1">{"DEPOSITS",#N/A,FALSE,"COMML_MON";"LOANS",#N/A,FALSE,"COMML_MON"}</definedName>
    <definedName name="yyy1" localSheetId="2" hidden="1">{"DEPOSITS",#N/A,FALSE,"COMML_MON";"LOANS",#N/A,FALSE,"COMML_MON"}</definedName>
    <definedName name="yyy1" localSheetId="3" hidden="1">{"DEPOSITS",#N/A,FALSE,"COMML_MON";"LOANS",#N/A,FALSE,"COMML_MON"}</definedName>
    <definedName name="yyy1" localSheetId="4" hidden="1">{"DEPOSITS",#N/A,FALSE,"COMML_MON";"LOANS",#N/A,FALSE,"COMML_MON"}</definedName>
    <definedName name="yyy1" localSheetId="5" hidden="1">{"DEPOSITS",#N/A,FALSE,"COMML_MON";"LOANS",#N/A,FALSE,"COMML_MON"}</definedName>
    <definedName name="yyy1" localSheetId="6" hidden="1">{"DEPOSITS",#N/A,FALSE,"COMML_MON";"LOANS",#N/A,FALSE,"COMML_MON"}</definedName>
    <definedName name="yyy1" localSheetId="8" hidden="1">{"DEPOSITS",#N/A,FALSE,"COMML_MON";"LOANS",#N/A,FALSE,"COMML_MON"}</definedName>
    <definedName name="yyy1" localSheetId="17" hidden="1">{"DEPOSITS",#N/A,FALSE,"COMML_MON";"LOANS",#N/A,FALSE,"COMML_MON"}</definedName>
    <definedName name="yyy1" localSheetId="11" hidden="1">{"DEPOSITS",#N/A,FALSE,"COMML_MON";"LOANS",#N/A,FALSE,"COMML_MON"}</definedName>
    <definedName name="yyy1" hidden="1">{"DEPOSITS",#N/A,FALSE,"COMML_MON";"LOANS",#N/A,FALSE,"COMML_MON"}</definedName>
    <definedName name="yyyy" localSheetId="1" hidden="1">{"Riqfin97",#N/A,FALSE,"Tran";"Riqfinpro",#N/A,FALSE,"Tran"}</definedName>
    <definedName name="yyyy" localSheetId="2" hidden="1">{"Riqfin97",#N/A,FALSE,"Tran";"Riqfinpro",#N/A,FALSE,"Tran"}</definedName>
    <definedName name="yyyy" localSheetId="3" hidden="1">{"Riqfin97",#N/A,FALSE,"Tran";"Riqfinpro",#N/A,FALSE,"Tran"}</definedName>
    <definedName name="yyyy" localSheetId="4" hidden="1">{"Riqfin97",#N/A,FALSE,"Tran";"Riqfinpro",#N/A,FALSE,"Tran"}</definedName>
    <definedName name="yyyy" localSheetId="5" hidden="1">{"Riqfin97",#N/A,FALSE,"Tran";"Riqfinpro",#N/A,FALSE,"Tran"}</definedName>
    <definedName name="yyyy" localSheetId="6" hidden="1">{"Riqfin97",#N/A,FALSE,"Tran";"Riqfinpro",#N/A,FALSE,"Tran"}</definedName>
    <definedName name="yyyy" localSheetId="8" hidden="1">{"Riqfin97",#N/A,FALSE,"Tran";"Riqfinpro",#N/A,FALSE,"Tran"}</definedName>
    <definedName name="yyyy" localSheetId="17" hidden="1">{"Riqfin97",#N/A,FALSE,"Tran";"Riqfinpro",#N/A,FALSE,"Tran"}</definedName>
    <definedName name="yyyy" localSheetId="11" hidden="1">{"Riqfin97",#N/A,FALSE,"Tran";"Riqfinpro",#N/A,FALSE,"Tran"}</definedName>
    <definedName name="yyyy" hidden="1">{"Riqfin97",#N/A,FALSE,"Tran";"Riqfinpro",#N/A,FALSE,"Tran"}</definedName>
    <definedName name="Z_1A8C061B_2301_11D3_BFD1_000039E37209_.wvu.Cols" localSheetId="1" hidden="1">#REF!,#REF!,#REF!</definedName>
    <definedName name="Z_1A8C061B_2301_11D3_BFD1_000039E37209_.wvu.Cols" localSheetId="2" hidden="1">#REF!,#REF!,#REF!</definedName>
    <definedName name="Z_1A8C061B_2301_11D3_BFD1_000039E37209_.wvu.Cols" localSheetId="3" hidden="1">#REF!,#REF!,#REF!</definedName>
    <definedName name="Z_1A8C061B_2301_11D3_BFD1_000039E37209_.wvu.Cols" localSheetId="4" hidden="1">#REF!,#REF!,#REF!</definedName>
    <definedName name="Z_1A8C061B_2301_11D3_BFD1_000039E37209_.wvu.Cols" localSheetId="5" hidden="1">#REF!,#REF!,#REF!</definedName>
    <definedName name="Z_1A8C061B_2301_11D3_BFD1_000039E37209_.wvu.Cols" localSheetId="11" hidden="1">#REF!,#REF!,#REF!</definedName>
    <definedName name="Z_1A8C061B_2301_11D3_BFD1_000039E37209_.wvu.Cols" localSheetId="12" hidden="1">#REF!,#REF!,#REF!</definedName>
    <definedName name="Z_1A8C061B_2301_11D3_BFD1_000039E37209_.wvu.Cols" localSheetId="16" hidden="1">#REF!,#REF!,#REF!</definedName>
    <definedName name="Z_1A8C061B_2301_11D3_BFD1_000039E37209_.wvu.Cols" hidden="1">#REF!,#REF!,#REF!</definedName>
    <definedName name="Z_1A8C061B_2301_11D3_BFD1_000039E37209_.wvu.Rows" localSheetId="1" hidden="1">#REF!,#REF!,#REF!</definedName>
    <definedName name="Z_1A8C061B_2301_11D3_BFD1_000039E37209_.wvu.Rows" localSheetId="2" hidden="1">#REF!,#REF!,#REF!</definedName>
    <definedName name="Z_1A8C061B_2301_11D3_BFD1_000039E37209_.wvu.Rows" localSheetId="3" hidden="1">#REF!,#REF!,#REF!</definedName>
    <definedName name="Z_1A8C061B_2301_11D3_BFD1_000039E37209_.wvu.Rows" localSheetId="4" hidden="1">#REF!,#REF!,#REF!</definedName>
    <definedName name="Z_1A8C061B_2301_11D3_BFD1_000039E37209_.wvu.Rows" localSheetId="5" hidden="1">#REF!,#REF!,#REF!</definedName>
    <definedName name="Z_1A8C061B_2301_11D3_BFD1_000039E37209_.wvu.Rows" localSheetId="11" hidden="1">#REF!,#REF!,#REF!</definedName>
    <definedName name="Z_1A8C061B_2301_11D3_BFD1_000039E37209_.wvu.Rows" localSheetId="12" hidden="1">#REF!,#REF!,#REF!</definedName>
    <definedName name="Z_1A8C061B_2301_11D3_BFD1_000039E37209_.wvu.Rows" localSheetId="16" hidden="1">#REF!,#REF!,#REF!</definedName>
    <definedName name="Z_1A8C061B_2301_11D3_BFD1_000039E37209_.wvu.Rows" hidden="1">#REF!,#REF!,#REF!</definedName>
    <definedName name="Z_1A8C061C_2301_11D3_BFD1_000039E37209_.wvu.Cols" localSheetId="1" hidden="1">#REF!,#REF!,#REF!</definedName>
    <definedName name="Z_1A8C061C_2301_11D3_BFD1_000039E37209_.wvu.Cols" localSheetId="2" hidden="1">#REF!,#REF!,#REF!</definedName>
    <definedName name="Z_1A8C061C_2301_11D3_BFD1_000039E37209_.wvu.Cols" localSheetId="3" hidden="1">#REF!,#REF!,#REF!</definedName>
    <definedName name="Z_1A8C061C_2301_11D3_BFD1_000039E37209_.wvu.Cols" localSheetId="4" hidden="1">#REF!,#REF!,#REF!</definedName>
    <definedName name="Z_1A8C061C_2301_11D3_BFD1_000039E37209_.wvu.Cols" localSheetId="5" hidden="1">#REF!,#REF!,#REF!</definedName>
    <definedName name="Z_1A8C061C_2301_11D3_BFD1_000039E37209_.wvu.Cols" localSheetId="11" hidden="1">#REF!,#REF!,#REF!</definedName>
    <definedName name="Z_1A8C061C_2301_11D3_BFD1_000039E37209_.wvu.Cols" localSheetId="12" hidden="1">#REF!,#REF!,#REF!</definedName>
    <definedName name="Z_1A8C061C_2301_11D3_BFD1_000039E37209_.wvu.Cols" localSheetId="16" hidden="1">#REF!,#REF!,#REF!</definedName>
    <definedName name="Z_1A8C061C_2301_11D3_BFD1_000039E37209_.wvu.Cols" hidden="1">#REF!,#REF!,#REF!</definedName>
    <definedName name="Z_1A8C061C_2301_11D3_BFD1_000039E37209_.wvu.Rows" localSheetId="1" hidden="1">#REF!,#REF!,#REF!</definedName>
    <definedName name="Z_1A8C061C_2301_11D3_BFD1_000039E37209_.wvu.Rows" localSheetId="2" hidden="1">#REF!,#REF!,#REF!</definedName>
    <definedName name="Z_1A8C061C_2301_11D3_BFD1_000039E37209_.wvu.Rows" localSheetId="3" hidden="1">#REF!,#REF!,#REF!</definedName>
    <definedName name="Z_1A8C061C_2301_11D3_BFD1_000039E37209_.wvu.Rows" localSheetId="11" hidden="1">#REF!,#REF!,#REF!</definedName>
    <definedName name="Z_1A8C061C_2301_11D3_BFD1_000039E37209_.wvu.Rows" localSheetId="12" hidden="1">#REF!,#REF!,#REF!</definedName>
    <definedName name="Z_1A8C061C_2301_11D3_BFD1_000039E37209_.wvu.Rows" localSheetId="16" hidden="1">#REF!,#REF!,#REF!</definedName>
    <definedName name="Z_1A8C061C_2301_11D3_BFD1_000039E37209_.wvu.Rows" hidden="1">#REF!,#REF!,#REF!</definedName>
    <definedName name="Z_1A8C061E_2301_11D3_BFD1_000039E37209_.wvu.Cols" localSheetId="1" hidden="1">#REF!,#REF!,#REF!</definedName>
    <definedName name="Z_1A8C061E_2301_11D3_BFD1_000039E37209_.wvu.Cols" localSheetId="2" hidden="1">#REF!,#REF!,#REF!</definedName>
    <definedName name="Z_1A8C061E_2301_11D3_BFD1_000039E37209_.wvu.Cols" localSheetId="3" hidden="1">#REF!,#REF!,#REF!</definedName>
    <definedName name="Z_1A8C061E_2301_11D3_BFD1_000039E37209_.wvu.Cols" localSheetId="11" hidden="1">#REF!,#REF!,#REF!</definedName>
    <definedName name="Z_1A8C061E_2301_11D3_BFD1_000039E37209_.wvu.Cols" localSheetId="12" hidden="1">#REF!,#REF!,#REF!</definedName>
    <definedName name="Z_1A8C061E_2301_11D3_BFD1_000039E37209_.wvu.Cols" localSheetId="16" hidden="1">#REF!,#REF!,#REF!</definedName>
    <definedName name="Z_1A8C061E_2301_11D3_BFD1_000039E37209_.wvu.Cols" hidden="1">#REF!,#REF!,#REF!</definedName>
    <definedName name="Z_1A8C061E_2301_11D3_BFD1_000039E37209_.wvu.Rows" localSheetId="1" hidden="1">#REF!,#REF!,#REF!</definedName>
    <definedName name="Z_1A8C061E_2301_11D3_BFD1_000039E37209_.wvu.Rows" localSheetId="2" hidden="1">#REF!,#REF!,#REF!</definedName>
    <definedName name="Z_1A8C061E_2301_11D3_BFD1_000039E37209_.wvu.Rows" localSheetId="3" hidden="1">#REF!,#REF!,#REF!</definedName>
    <definedName name="Z_1A8C061E_2301_11D3_BFD1_000039E37209_.wvu.Rows" localSheetId="11" hidden="1">#REF!,#REF!,#REF!</definedName>
    <definedName name="Z_1A8C061E_2301_11D3_BFD1_000039E37209_.wvu.Rows" localSheetId="12" hidden="1">#REF!,#REF!,#REF!</definedName>
    <definedName name="Z_1A8C061E_2301_11D3_BFD1_000039E37209_.wvu.Rows" localSheetId="16" hidden="1">#REF!,#REF!,#REF!</definedName>
    <definedName name="Z_1A8C061E_2301_11D3_BFD1_000039E37209_.wvu.Rows" hidden="1">#REF!,#REF!,#REF!</definedName>
    <definedName name="Z_1A8C061F_2301_11D3_BFD1_000039E37209_.wvu.Cols" localSheetId="1" hidden="1">#REF!,#REF!,#REF!</definedName>
    <definedName name="Z_1A8C061F_2301_11D3_BFD1_000039E37209_.wvu.Cols" localSheetId="2" hidden="1">#REF!,#REF!,#REF!</definedName>
    <definedName name="Z_1A8C061F_2301_11D3_BFD1_000039E37209_.wvu.Cols" localSheetId="3" hidden="1">#REF!,#REF!,#REF!</definedName>
    <definedName name="Z_1A8C061F_2301_11D3_BFD1_000039E37209_.wvu.Cols" localSheetId="11" hidden="1">#REF!,#REF!,#REF!</definedName>
    <definedName name="Z_1A8C061F_2301_11D3_BFD1_000039E37209_.wvu.Cols" localSheetId="12" hidden="1">#REF!,#REF!,#REF!</definedName>
    <definedName name="Z_1A8C061F_2301_11D3_BFD1_000039E37209_.wvu.Cols" localSheetId="16" hidden="1">#REF!,#REF!,#REF!</definedName>
    <definedName name="Z_1A8C061F_2301_11D3_BFD1_000039E37209_.wvu.Cols" hidden="1">#REF!,#REF!,#REF!</definedName>
    <definedName name="Z_1A8C061F_2301_11D3_BFD1_000039E37209_.wvu.Rows" localSheetId="1" hidden="1">#REF!,#REF!,#REF!</definedName>
    <definedName name="Z_1A8C061F_2301_11D3_BFD1_000039E37209_.wvu.Rows" localSheetId="2" hidden="1">#REF!,#REF!,#REF!</definedName>
    <definedName name="Z_1A8C061F_2301_11D3_BFD1_000039E37209_.wvu.Rows" localSheetId="3" hidden="1">#REF!,#REF!,#REF!</definedName>
    <definedName name="Z_1A8C061F_2301_11D3_BFD1_000039E37209_.wvu.Rows" localSheetId="11" hidden="1">#REF!,#REF!,#REF!</definedName>
    <definedName name="Z_1A8C061F_2301_11D3_BFD1_000039E37209_.wvu.Rows" localSheetId="12" hidden="1">#REF!,#REF!,#REF!</definedName>
    <definedName name="Z_1A8C061F_2301_11D3_BFD1_000039E37209_.wvu.Rows" localSheetId="16" hidden="1">#REF!,#REF!,#REF!</definedName>
    <definedName name="Z_1A8C061F_2301_11D3_BFD1_000039E37209_.wvu.Rows" hidden="1">#REF!,#REF!,#REF!</definedName>
    <definedName name="Z_248BE2BA_E445_11D3_BFE0_00003960F508_.wvu.Cols" localSheetId="1" hidden="1">#REF!,#REF!</definedName>
    <definedName name="Z_248BE2BA_E445_11D3_BFE0_00003960F508_.wvu.Cols" localSheetId="2" hidden="1">#REF!,#REF!</definedName>
    <definedName name="Z_248BE2BA_E445_11D3_BFE0_00003960F508_.wvu.Cols" localSheetId="3" hidden="1">#REF!,#REF!</definedName>
    <definedName name="Z_248BE2BA_E445_11D3_BFE0_00003960F508_.wvu.Cols" localSheetId="4" hidden="1">#REF!,#REF!</definedName>
    <definedName name="Z_248BE2BA_E445_11D3_BFE0_00003960F508_.wvu.Cols" localSheetId="5" hidden="1">#REF!,#REF!</definedName>
    <definedName name="Z_248BE2BA_E445_11D3_BFE0_00003960F508_.wvu.Cols" localSheetId="11" hidden="1">#REF!,#REF!</definedName>
    <definedName name="Z_248BE2BA_E445_11D3_BFE0_00003960F508_.wvu.Cols" localSheetId="12" hidden="1">#REF!,#REF!</definedName>
    <definedName name="Z_248BE2BA_E445_11D3_BFE0_00003960F508_.wvu.Cols" localSheetId="16" hidden="1">#REF!,#REF!</definedName>
    <definedName name="Z_248BE2BA_E445_11D3_BFE0_00003960F508_.wvu.Cols" hidden="1">#REF!,#REF!</definedName>
    <definedName name="Z_695446A2_A8C9_11D3_8A18_0004AC53A12A_.wvu.Rows" localSheetId="4" hidden="1">#REF!,#REF!</definedName>
    <definedName name="Z_695446A2_A8C9_11D3_8A18_0004AC53A12A_.wvu.Rows" hidden="1">#REF!,#REF!</definedName>
    <definedName name="Z_95224721_0485_11D4_BFD1_00508B5F4DA4_.wvu.Cols" localSheetId="1" hidden="1">#REF!</definedName>
    <definedName name="Z_95224721_0485_11D4_BFD1_00508B5F4DA4_.wvu.Cols" localSheetId="2" hidden="1">#REF!</definedName>
    <definedName name="Z_95224721_0485_11D4_BFD1_00508B5F4DA4_.wvu.Cols" localSheetId="3" hidden="1">#REF!</definedName>
    <definedName name="Z_95224721_0485_11D4_BFD1_00508B5F4DA4_.wvu.Cols" localSheetId="4" hidden="1">#REF!</definedName>
    <definedName name="Z_95224721_0485_11D4_BFD1_00508B5F4DA4_.wvu.Cols" localSheetId="5" hidden="1">#REF!</definedName>
    <definedName name="Z_95224721_0485_11D4_BFD1_00508B5F4DA4_.wvu.Cols" localSheetId="11" hidden="1">#REF!</definedName>
    <definedName name="Z_95224721_0485_11D4_BFD1_00508B5F4DA4_.wvu.Cols" localSheetId="12" hidden="1">#REF!</definedName>
    <definedName name="Z_95224721_0485_11D4_BFD1_00508B5F4DA4_.wvu.Cols" localSheetId="16" hidden="1">#REF!</definedName>
    <definedName name="Z_95224721_0485_11D4_BFD1_00508B5F4DA4_.wvu.Cols" hidden="1">#REF!</definedName>
    <definedName name="zkouska" localSheetId="1" hidden="1">#REF!</definedName>
    <definedName name="zkouska" localSheetId="2" hidden="1">#REF!</definedName>
    <definedName name="zkouska" localSheetId="3" hidden="1">#REF!</definedName>
    <definedName name="zkouska" localSheetId="4" hidden="1">#REF!</definedName>
    <definedName name="zkouska" localSheetId="5" hidden="1">#REF!</definedName>
    <definedName name="zkouska" localSheetId="11" hidden="1">#REF!</definedName>
    <definedName name="zkouska" localSheetId="12" hidden="1">#REF!</definedName>
    <definedName name="zkouska" localSheetId="16" hidden="1">#REF!</definedName>
    <definedName name="zkouska" hidden="1">#REF!</definedName>
    <definedName name="zxdf" localSheetId="1" hidden="1">{#N/A,#N/A,FALSE,"DOC";"TB_28",#N/A,FALSE,"FITB_28";"TB_91",#N/A,FALSE,"FITB_91";"TB_182",#N/A,FALSE,"FITB_182";"TB_273",#N/A,FALSE,"FITB_273";"TB_364",#N/A,FALSE,"FITB_364 ";"SUMMARY",#N/A,FALSE,"Summary"}</definedName>
    <definedName name="zxdf" localSheetId="2" hidden="1">{#N/A,#N/A,FALSE,"DOC";"TB_28",#N/A,FALSE,"FITB_28";"TB_91",#N/A,FALSE,"FITB_91";"TB_182",#N/A,FALSE,"FITB_182";"TB_273",#N/A,FALSE,"FITB_273";"TB_364",#N/A,FALSE,"FITB_364 ";"SUMMARY",#N/A,FALSE,"Summary"}</definedName>
    <definedName name="zxdf" localSheetId="3" hidden="1">{#N/A,#N/A,FALSE,"DOC";"TB_28",#N/A,FALSE,"FITB_28";"TB_91",#N/A,FALSE,"FITB_91";"TB_182",#N/A,FALSE,"FITB_182";"TB_273",#N/A,FALSE,"FITB_273";"TB_364",#N/A,FALSE,"FITB_364 ";"SUMMARY",#N/A,FALSE,"Summary"}</definedName>
    <definedName name="zxdf" localSheetId="4" hidden="1">{#N/A,#N/A,FALSE,"DOC";"TB_28",#N/A,FALSE,"FITB_28";"TB_91",#N/A,FALSE,"FITB_91";"TB_182",#N/A,FALSE,"FITB_182";"TB_273",#N/A,FALSE,"FITB_273";"TB_364",#N/A,FALSE,"FITB_364 ";"SUMMARY",#N/A,FALSE,"Summary"}</definedName>
    <definedName name="zxdf" localSheetId="5" hidden="1">{#N/A,#N/A,FALSE,"DOC";"TB_28",#N/A,FALSE,"FITB_28";"TB_91",#N/A,FALSE,"FITB_91";"TB_182",#N/A,FALSE,"FITB_182";"TB_273",#N/A,FALSE,"FITB_273";"TB_364",#N/A,FALSE,"FITB_364 ";"SUMMARY",#N/A,FALSE,"Summary"}</definedName>
    <definedName name="zxdf" localSheetId="6" hidden="1">{#N/A,#N/A,FALSE,"DOC";"TB_28",#N/A,FALSE,"FITB_28";"TB_91",#N/A,FALSE,"FITB_91";"TB_182",#N/A,FALSE,"FITB_182";"TB_273",#N/A,FALSE,"FITB_273";"TB_364",#N/A,FALSE,"FITB_364 ";"SUMMARY",#N/A,FALSE,"Summary"}</definedName>
    <definedName name="zxdf" localSheetId="8" hidden="1">{#N/A,#N/A,FALSE,"DOC";"TB_28",#N/A,FALSE,"FITB_28";"TB_91",#N/A,FALSE,"FITB_91";"TB_182",#N/A,FALSE,"FITB_182";"TB_273",#N/A,FALSE,"FITB_273";"TB_364",#N/A,FALSE,"FITB_364 ";"SUMMARY",#N/A,FALSE,"Summary"}</definedName>
    <definedName name="zxdf" localSheetId="17" hidden="1">{#N/A,#N/A,FALSE,"DOC";"TB_28",#N/A,FALSE,"FITB_28";"TB_91",#N/A,FALSE,"FITB_91";"TB_182",#N/A,FALSE,"FITB_182";"TB_273",#N/A,FALSE,"FITB_273";"TB_364",#N/A,FALSE,"FITB_364 ";"SUMMARY",#N/A,FALSE,"Summary"}</definedName>
    <definedName name="zxdf" localSheetId="11" hidden="1">{#N/A,#N/A,FALSE,"DOC";"TB_28",#N/A,FALSE,"FITB_28";"TB_91",#N/A,FALSE,"FITB_91";"TB_182",#N/A,FALSE,"FITB_182";"TB_273",#N/A,FALSE,"FITB_273";"TB_364",#N/A,FALSE,"FITB_364 ";"SUMMARY",#N/A,FALSE,"Summary"}</definedName>
    <definedName name="zxdf" hidden="1">{#N/A,#N/A,FALSE,"DOC";"TB_28",#N/A,FALSE,"FITB_28";"TB_91",#N/A,FALSE,"FITB_91";"TB_182",#N/A,FALSE,"FITB_182";"TB_273",#N/A,FALSE,"FITB_273";"TB_364",#N/A,FALSE,"FITB_364 ";"SUMMARY",#N/A,FALSE,"Summary"}</definedName>
    <definedName name="zz" localSheetId="1" hidden="1">{"Tab1",#N/A,FALSE,"P";"Tab2",#N/A,FALSE,"P"}</definedName>
    <definedName name="zz" localSheetId="2" hidden="1">{"Tab1",#N/A,FALSE,"P";"Tab2",#N/A,FALSE,"P"}</definedName>
    <definedName name="zz" localSheetId="3" hidden="1">{"Tab1",#N/A,FALSE,"P";"Tab2",#N/A,FALSE,"P"}</definedName>
    <definedName name="zz" localSheetId="4" hidden="1">{"Tab1",#N/A,FALSE,"P";"Tab2",#N/A,FALSE,"P"}</definedName>
    <definedName name="zz" localSheetId="5" hidden="1">{"Tab1",#N/A,FALSE,"P";"Tab2",#N/A,FALSE,"P"}</definedName>
    <definedName name="zz" localSheetId="6" hidden="1">{"Tab1",#N/A,FALSE,"P";"Tab2",#N/A,FALSE,"P"}</definedName>
    <definedName name="zz" localSheetId="8" hidden="1">{"Tab1",#N/A,FALSE,"P";"Tab2",#N/A,FALSE,"P"}</definedName>
    <definedName name="zz" localSheetId="17" hidden="1">{"Tab1",#N/A,FALSE,"P";"Tab2",#N/A,FALSE,"P"}</definedName>
    <definedName name="zz" localSheetId="11" hidden="1">{"Tab1",#N/A,FALSE,"P";"Tab2",#N/A,FALSE,"P"}</definedName>
    <definedName name="zz" hidden="1">{"Tab1",#N/A,FALSE,"P";"Tab2",#N/A,FALSE,"P"}</definedName>
    <definedName name="zzz" localSheetId="1" hidden="1">{"TBILLS_ALL",#N/A,FALSE,"FITB_all"}</definedName>
    <definedName name="zzz" localSheetId="2" hidden="1">{"TBILLS_ALL",#N/A,FALSE,"FITB_all"}</definedName>
    <definedName name="zzz" localSheetId="3" hidden="1">{"TBILLS_ALL",#N/A,FALSE,"FITB_all"}</definedName>
    <definedName name="zzz" localSheetId="4" hidden="1">{"TBILLS_ALL",#N/A,FALSE,"FITB_all"}</definedName>
    <definedName name="zzz" localSheetId="5" hidden="1">{"TBILLS_ALL",#N/A,FALSE,"FITB_all"}</definedName>
    <definedName name="zzz" localSheetId="6" hidden="1">{"TBILLS_ALL",#N/A,FALSE,"FITB_all"}</definedName>
    <definedName name="zzz" localSheetId="8" hidden="1">{"TBILLS_ALL",#N/A,FALSE,"FITB_all"}</definedName>
    <definedName name="zzz" localSheetId="17" hidden="1">{"TBILLS_ALL",#N/A,FALSE,"FITB_all"}</definedName>
    <definedName name="zzz" localSheetId="11" hidden="1">{"TBILLS_ALL",#N/A,FALSE,"FITB_all"}</definedName>
    <definedName name="zzz" hidden="1">{"TBILLS_ALL",#N/A,FALSE,"FITB_all"}</definedName>
    <definedName name="zzz1" localSheetId="1" hidden="1">{"TBILLS_ALL",#N/A,FALSE,"FITB_all"}</definedName>
    <definedName name="zzz1" localSheetId="2" hidden="1">{"TBILLS_ALL",#N/A,FALSE,"FITB_all"}</definedName>
    <definedName name="zzz1" localSheetId="3" hidden="1">{"TBILLS_ALL",#N/A,FALSE,"FITB_all"}</definedName>
    <definedName name="zzz1" localSheetId="4" hidden="1">{"TBILLS_ALL",#N/A,FALSE,"FITB_all"}</definedName>
    <definedName name="zzz1" localSheetId="5" hidden="1">{"TBILLS_ALL",#N/A,FALSE,"FITB_all"}</definedName>
    <definedName name="zzz1" localSheetId="6" hidden="1">{"TBILLS_ALL",#N/A,FALSE,"FITB_all"}</definedName>
    <definedName name="zzz1" localSheetId="8" hidden="1">{"TBILLS_ALL",#N/A,FALSE,"FITB_all"}</definedName>
    <definedName name="zzz1" localSheetId="17" hidden="1">{"TBILLS_ALL",#N/A,FALSE,"FITB_all"}</definedName>
    <definedName name="zzz1" localSheetId="11" hidden="1">{"TBILLS_ALL",#N/A,FALSE,"FITB_all"}</definedName>
    <definedName name="zzz1" hidden="1">{"TBILLS_ALL",#N/A,FALSE,"FITB_all"}</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4" l="1"/>
  <c r="B22" i="14" l="1"/>
  <c r="B20" i="14"/>
  <c r="B19" i="14"/>
  <c r="B18" i="14"/>
  <c r="B17" i="14"/>
  <c r="B16" i="14"/>
  <c r="B15" i="14"/>
  <c r="B14" i="14"/>
  <c r="B13" i="14"/>
  <c r="B12" i="14"/>
  <c r="B11" i="14"/>
  <c r="B10" i="14"/>
  <c r="B9" i="14"/>
  <c r="B8" i="14"/>
  <c r="B7" i="14"/>
  <c r="B6" i="14"/>
  <c r="B5" i="14"/>
  <c r="C25" i="35" l="1"/>
  <c r="D25" i="35"/>
  <c r="E25" i="35"/>
  <c r="F25" i="3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2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29D21307-00C3-4200-9BC4-357D13137EE2}">
      <text>
        <r>
          <rPr>
            <sz val="9"/>
            <color indexed="81"/>
            <rFont val="Tahoma"/>
            <family val="2"/>
            <charset val="204"/>
          </rPr>
          <t xml:space="preserve">click to go to </t>
        </r>
        <r>
          <rPr>
            <b/>
            <sz val="9"/>
            <color indexed="81"/>
            <rFont val="Tahoma"/>
            <family val="2"/>
            <charset val="204"/>
          </rPr>
          <t>Contents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C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D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E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F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Nicoleta I. Matcovschi</author>
  </authors>
  <commentList>
    <comment ref="B2" authorId="0" shapeId="0" xr:uid="{1A4228EA-CEBC-4A92-BB33-E04A583E32DD}">
      <text>
        <r>
          <rPr>
            <sz val="9"/>
            <color indexed="81"/>
            <rFont val="Tahoma"/>
            <family val="2"/>
            <charset val="204"/>
          </rPr>
          <t xml:space="preserve">click to go to </t>
        </r>
        <r>
          <rPr>
            <b/>
            <sz val="9"/>
            <color indexed="81"/>
            <rFont val="Tahoma"/>
            <family val="2"/>
            <charset val="204"/>
          </rPr>
          <t>Contents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C3E33409-3C71-434A-89A8-5FC64E71BA8C}">
      <text>
        <r>
          <rPr>
            <sz val="9"/>
            <color indexed="81"/>
            <rFont val="Tahoma"/>
            <family val="2"/>
            <charset val="204"/>
          </rPr>
          <t xml:space="preserve">click to go to </t>
        </r>
        <r>
          <rPr>
            <b/>
            <sz val="9"/>
            <color indexed="81"/>
            <rFont val="Tahoma"/>
            <family val="2"/>
            <charset val="204"/>
          </rPr>
          <t>Contents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11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12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3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4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5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6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7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8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900-000001000000}">
      <text>
        <r>
          <rPr>
            <sz val="9"/>
            <color indexed="81"/>
            <rFont val="Tahoma"/>
            <family val="2"/>
            <charset val="204"/>
          </rPr>
          <t xml:space="preserve">click to go to </t>
        </r>
        <r>
          <rPr>
            <b/>
            <sz val="9"/>
            <color indexed="81"/>
            <rFont val="Tahoma"/>
            <family val="2"/>
            <charset val="204"/>
          </rPr>
          <t>Contents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Anatolie A. Petica</author>
  </authors>
  <commentList>
    <comment ref="B2" authorId="0" shapeId="0" xr:uid="{00000000-0006-0000-0A00-000001000000}">
      <text>
        <r>
          <rPr>
            <sz val="9"/>
            <color indexed="81"/>
            <rFont val="Tahoma"/>
            <family val="2"/>
            <charset val="204"/>
          </rPr>
          <t xml:space="preserve">click to go to </t>
        </r>
        <r>
          <rPr>
            <b/>
            <sz val="9"/>
            <color indexed="81"/>
            <rFont val="Tahoma"/>
            <family val="2"/>
            <charset val="204"/>
          </rPr>
          <t>Contents</t>
        </r>
      </text>
    </comment>
  </commentList>
</comments>
</file>

<file path=xl/sharedStrings.xml><?xml version="1.0" encoding="utf-8"?>
<sst xmlns="http://schemas.openxmlformats.org/spreadsheetml/2006/main" count="5103" uniqueCount="741">
  <si>
    <t>%</t>
  </si>
  <si>
    <t>Total</t>
  </si>
  <si>
    <t>p.p.</t>
  </si>
  <si>
    <t>credit</t>
  </si>
  <si>
    <t>debit</t>
  </si>
  <si>
    <t>net</t>
  </si>
  <si>
    <t xml:space="preserve">   Transport</t>
  </si>
  <si>
    <t xml:space="preserve">        Întreprinderea cu investiţii directe în investitorul său direct (investiţie inversă)</t>
  </si>
  <si>
    <t xml:space="preserve">        Între întreprinderi din același grup</t>
  </si>
  <si>
    <t xml:space="preserve">    Principal</t>
  </si>
  <si>
    <t xml:space="preserve">     Principal</t>
  </si>
  <si>
    <t xml:space="preserve">      Principal</t>
  </si>
  <si>
    <t xml:space="preserve"> Credit</t>
  </si>
  <si>
    <t xml:space="preserve"> Debit</t>
  </si>
  <si>
    <t xml:space="preserve">  Credit</t>
  </si>
  <si>
    <t xml:space="preserve">  Debit</t>
  </si>
  <si>
    <t xml:space="preserve">   Credit</t>
  </si>
  <si>
    <t xml:space="preserve">   Debit</t>
  </si>
  <si>
    <t xml:space="preserve">    Credit</t>
  </si>
  <si>
    <t xml:space="preserve">    Debit</t>
  </si>
  <si>
    <t xml:space="preserve">     Credit</t>
  </si>
  <si>
    <t xml:space="preserve">     Debit</t>
  </si>
  <si>
    <t xml:space="preserve">      Credit</t>
  </si>
  <si>
    <t xml:space="preserve">      Debit</t>
  </si>
  <si>
    <t xml:space="preserve">       Credit</t>
  </si>
  <si>
    <t xml:space="preserve">       Debit</t>
  </si>
  <si>
    <t xml:space="preserve">        Credit</t>
  </si>
  <si>
    <t xml:space="preserve">        Debit</t>
  </si>
  <si>
    <t xml:space="preserve">         Credit</t>
  </si>
  <si>
    <t xml:space="preserve">         Debit</t>
  </si>
  <si>
    <t>TOTAL</t>
  </si>
  <si>
    <t>Bulgaria</t>
  </si>
  <si>
    <t>Austria</t>
  </si>
  <si>
    <t>Letonia</t>
  </si>
  <si>
    <t>Estonia</t>
  </si>
  <si>
    <t>Slovenia</t>
  </si>
  <si>
    <t>Belarus</t>
  </si>
  <si>
    <t>Uzbekistan</t>
  </si>
  <si>
    <t>Armenia</t>
  </si>
  <si>
    <t>Georgia</t>
  </si>
  <si>
    <t>Serbia</t>
  </si>
  <si>
    <t>Canada</t>
  </si>
  <si>
    <t>China</t>
  </si>
  <si>
    <t>Israel</t>
  </si>
  <si>
    <t>Vietnam</t>
  </si>
  <si>
    <t>India</t>
  </si>
  <si>
    <t>Hong Kong</t>
  </si>
  <si>
    <t>Ecuador</t>
  </si>
  <si>
    <t>Albania</t>
  </si>
  <si>
    <t>Nigeria</t>
  </si>
  <si>
    <t xml:space="preserve">  Transport</t>
  </si>
  <si>
    <t xml:space="preserve">https://ec.europa.eu/eurostat/web/international-trade-in-services/methodology </t>
  </si>
  <si>
    <t xml:space="preserve">            Alte sectoare</t>
  </si>
  <si>
    <t xml:space="preserve">                Alte societăţi financiare</t>
  </si>
  <si>
    <t xml:space="preserve">                Societăţi nefinanciare, gospodăriile populaţiei şi IFSLISGP</t>
  </si>
  <si>
    <t xml:space="preserve">                    din care Societăţi nefinanciare</t>
  </si>
  <si>
    <t xml:space="preserve">                dacă firma-mamă principală este rezident</t>
  </si>
  <si>
    <t xml:space="preserve">                dacă firma-mamă principală este nerezident</t>
  </si>
  <si>
    <t xml:space="preserve">                dacă firma-mamă principală nu este cunoscută</t>
  </si>
  <si>
    <t>null</t>
  </si>
  <si>
    <t>Tr. I 2024*</t>
  </si>
  <si>
    <t>Tr. II 2024*</t>
  </si>
  <si>
    <t>Taiwan</t>
  </si>
  <si>
    <t>Uruguay</t>
  </si>
  <si>
    <t>Singapore</t>
  </si>
  <si>
    <t xml:space="preserve">            Societăţi care acceptă depozite, cu excepția băncii centrale</t>
  </si>
  <si>
    <t xml:space="preserve">Note: </t>
  </si>
  <si>
    <t>ANNEXES:</t>
  </si>
  <si>
    <t>1. In some cases, insignificant differences between the totals and the sum of the components are possible due to  data rounding.</t>
  </si>
  <si>
    <t>2. The presented indicators are calculated by converting data from USD into EUR, using the USD/EUR exchange rate based on official exchange rates: quarterly averages (for flows) or end-of-period rates (for positions).</t>
  </si>
  <si>
    <t>Current account</t>
  </si>
  <si>
    <t xml:space="preserve"> Goods and services</t>
  </si>
  <si>
    <t xml:space="preserve">  Goods</t>
  </si>
  <si>
    <t xml:space="preserve">   General merchandise on a balance of payments basis</t>
  </si>
  <si>
    <t xml:space="preserve">     including: reexport</t>
  </si>
  <si>
    <t xml:space="preserve">   Net exports of goods under merchanting (credit)</t>
  </si>
  <si>
    <t xml:space="preserve">    Goods acquired under merchanting (negative credit)</t>
  </si>
  <si>
    <t xml:space="preserve">    Goods sold under merchanting (credit)</t>
  </si>
  <si>
    <t xml:space="preserve">   Nonmonetary gold</t>
  </si>
  <si>
    <t xml:space="preserve">  Services</t>
  </si>
  <si>
    <t xml:space="preserve">   Manufacturing services on physical inputs owned by others</t>
  </si>
  <si>
    <t xml:space="preserve">    Goods for processing in reporting economy—Goods returned (CR.), Goods received (DR.)</t>
  </si>
  <si>
    <t xml:space="preserve">    Goods for processing abroad—Goods sent (CR.), Goods returned (DR.)</t>
  </si>
  <si>
    <t xml:space="preserve">   Maintenance and repair services n.i.e.</t>
  </si>
  <si>
    <t xml:space="preserve">    For all modes of transport</t>
  </si>
  <si>
    <t xml:space="preserve">     Passenger</t>
  </si>
  <si>
    <t xml:space="preserve">      Of which: payable by border, seasonal, and other S-T workers</t>
  </si>
  <si>
    <t xml:space="preserve">     Freight</t>
  </si>
  <si>
    <t xml:space="preserve">     Other</t>
  </si>
  <si>
    <t xml:space="preserve">    Sea transport</t>
  </si>
  <si>
    <t xml:space="preserve">    Air transport</t>
  </si>
  <si>
    <t xml:space="preserve">    Other modes of transport</t>
  </si>
  <si>
    <t xml:space="preserve">    Postal and courier services</t>
  </si>
  <si>
    <t xml:space="preserve">   Travel</t>
  </si>
  <si>
    <t xml:space="preserve">    Business</t>
  </si>
  <si>
    <t xml:space="preserve">     Acquisition of goods and services by border, seasonal, and other S-T workers</t>
  </si>
  <si>
    <t xml:space="preserve">    Personal</t>
  </si>
  <si>
    <t xml:space="preserve">     Health-related</t>
  </si>
  <si>
    <t xml:space="preserve">     Education-related</t>
  </si>
  <si>
    <t xml:space="preserve">    For both business and personal travel</t>
  </si>
  <si>
    <t xml:space="preserve">     Goods</t>
  </si>
  <si>
    <t xml:space="preserve">     Local transport services</t>
  </si>
  <si>
    <t xml:space="preserve">     Accommodation services</t>
  </si>
  <si>
    <t xml:space="preserve">     Food-serving services</t>
  </si>
  <si>
    <t xml:space="preserve">     Other services</t>
  </si>
  <si>
    <t xml:space="preserve">      Of which: Health services</t>
  </si>
  <si>
    <t xml:space="preserve">      Of which: Education services</t>
  </si>
  <si>
    <t xml:space="preserve">       Other</t>
  </si>
  <si>
    <t xml:space="preserve">   Construction</t>
  </si>
  <si>
    <t xml:space="preserve">    Construction abroad</t>
  </si>
  <si>
    <t xml:space="preserve">    Construction in the reporting economy</t>
  </si>
  <si>
    <t xml:space="preserve">   Insurance and pension services</t>
  </si>
  <si>
    <t xml:space="preserve">    Direct insurance</t>
  </si>
  <si>
    <t xml:space="preserve">    Reinsurance</t>
  </si>
  <si>
    <t xml:space="preserve">    Auxiliary insurance services</t>
  </si>
  <si>
    <t xml:space="preserve">    Pension and standardized guaranteed services</t>
  </si>
  <si>
    <t xml:space="preserve">   Financial services</t>
  </si>
  <si>
    <t xml:space="preserve">    Explicitly charged and other financial services</t>
  </si>
  <si>
    <t xml:space="preserve">    Financial intermediation services indirectly measured (FISIM)</t>
  </si>
  <si>
    <t xml:space="preserve">   Charges for the use of intellectual property n.i.e.</t>
  </si>
  <si>
    <t xml:space="preserve">   Telecommunications, computer, and information services</t>
  </si>
  <si>
    <t xml:space="preserve">    Telecommunications services</t>
  </si>
  <si>
    <t xml:space="preserve">    Computer services</t>
  </si>
  <si>
    <t xml:space="preserve">    Information services</t>
  </si>
  <si>
    <t xml:space="preserve">   Other business services</t>
  </si>
  <si>
    <t xml:space="preserve">    Research and development services</t>
  </si>
  <si>
    <t xml:space="preserve">    Professional and management consulting services</t>
  </si>
  <si>
    <t xml:space="preserve">    Technical, trade-related, and other business services</t>
  </si>
  <si>
    <t xml:space="preserve">   Personal, cultural, and recreational services</t>
  </si>
  <si>
    <t xml:space="preserve">    Audiovisual and related services</t>
  </si>
  <si>
    <t xml:space="preserve">    Other personal, cultural, and recreational services</t>
  </si>
  <si>
    <t xml:space="preserve">   Government goods and services n.i.e.</t>
  </si>
  <si>
    <t xml:space="preserve">    Tourism-related services in travel and passenger transport</t>
  </si>
  <si>
    <t xml:space="preserve">   Primary income</t>
  </si>
  <si>
    <t xml:space="preserve">    Compensation of employees</t>
  </si>
  <si>
    <t xml:space="preserve">    Investment income</t>
  </si>
  <si>
    <t xml:space="preserve">     Direct investment</t>
  </si>
  <si>
    <t xml:space="preserve">      Income on equity and investment fund shares</t>
  </si>
  <si>
    <t xml:space="preserve">       Dividends and withdrawals from income of quasi-corporations</t>
  </si>
  <si>
    <t xml:space="preserve">        Direct investor in direct investment enterprises</t>
  </si>
  <si>
    <t xml:space="preserve">        Direct investment enterprises in direct investor (reverse investment)</t>
  </si>
  <si>
    <t xml:space="preserve">        Between fellow enterprises</t>
  </si>
  <si>
    <t xml:space="preserve">         if ultimate controlling parent is resident</t>
  </si>
  <si>
    <t xml:space="preserve">         if ultimate controlling parent is nonresident</t>
  </si>
  <si>
    <t xml:space="preserve">         if ultimate controlling parent is unknown</t>
  </si>
  <si>
    <t xml:space="preserve">       Reinvested earnings</t>
  </si>
  <si>
    <t xml:space="preserve">       Investment income attributable to policyholders in insurance, pension schemes, and standardized guarantees, and to investment fund shareholders</t>
  </si>
  <si>
    <t xml:space="preserve">        of which: Investment income attributable to investment fund shareholders</t>
  </si>
  <si>
    <t xml:space="preserve">      Interest</t>
  </si>
  <si>
    <t xml:space="preserve">       Direct investor in direct investment enterprises</t>
  </si>
  <si>
    <t xml:space="preserve">       Direct investment enterprises in direct investor (reverse investment)</t>
  </si>
  <si>
    <t xml:space="preserve">       Between fellow enterprises</t>
  </si>
  <si>
    <t xml:space="preserve">        if ultimate controlling parent is resident</t>
  </si>
  <si>
    <t xml:space="preserve">        if ultimate controlling parent is nonresident</t>
  </si>
  <si>
    <t xml:space="preserve">        if ultimate controlling parent is unknown</t>
  </si>
  <si>
    <t xml:space="preserve">       Memorandum: Interest before FISIM</t>
  </si>
  <si>
    <t xml:space="preserve">     Portfolio investment</t>
  </si>
  <si>
    <t xml:space="preserve">      Investment income on equity and investment fund shares</t>
  </si>
  <si>
    <t xml:space="preserve">       Dividends on equity excluding investment fund shares</t>
  </si>
  <si>
    <t xml:space="preserve">       Investment income attributable to investment fund shareholders</t>
  </si>
  <si>
    <t xml:space="preserve">        Dividends</t>
  </si>
  <si>
    <t xml:space="preserve">        Reinvested earnings</t>
  </si>
  <si>
    <t xml:space="preserve">       Short-term</t>
  </si>
  <si>
    <t xml:space="preserve">       Long-term</t>
  </si>
  <si>
    <t xml:space="preserve">     Other investment</t>
  </si>
  <si>
    <t xml:space="preserve">      Withdrawals from income of quasi-corporations</t>
  </si>
  <si>
    <t xml:space="preserve">      Investment income attributable to policyholders in insurance, pension schemes, and standardized guarantees</t>
  </si>
  <si>
    <t xml:space="preserve">     Reserve assets (Credit)</t>
  </si>
  <si>
    <t xml:space="preserve">      Income on equity and investment fund shares (Credit)</t>
  </si>
  <si>
    <t xml:space="preserve">      Interest (Credit)</t>
  </si>
  <si>
    <t xml:space="preserve">       Memorandum: Interest before FISIM (Credit)</t>
  </si>
  <si>
    <t xml:space="preserve">    Other primary income</t>
  </si>
  <si>
    <t xml:space="preserve">     Taxes on products and production</t>
  </si>
  <si>
    <t xml:space="preserve">     Subsidies</t>
  </si>
  <si>
    <t xml:space="preserve">     Rent</t>
  </si>
  <si>
    <t xml:space="preserve">   Secondary income</t>
  </si>
  <si>
    <t xml:space="preserve">    General government</t>
  </si>
  <si>
    <t xml:space="preserve">     Current taxes on income, wealth, etc. (credit)</t>
  </si>
  <si>
    <t xml:space="preserve">      Of which: payable by border, seasonal, and other S-T workers (credit)</t>
  </si>
  <si>
    <t xml:space="preserve">     Social contributions (credit)</t>
  </si>
  <si>
    <t xml:space="preserve">     Social benefits (debit)</t>
  </si>
  <si>
    <t xml:space="preserve">     Current international cooperation</t>
  </si>
  <si>
    <t xml:space="preserve">     Miscellaneous current transfers of general government</t>
  </si>
  <si>
    <t xml:space="preserve">      Of which: Current transfers to NPISHs</t>
  </si>
  <si>
    <t xml:space="preserve">    Financial corporations, nonfinancial corporations, households, and NPISHs</t>
  </si>
  <si>
    <t xml:space="preserve">     Personal transfers (Current transfers between resident and nonresident households)</t>
  </si>
  <si>
    <t xml:space="preserve">      Of which: Workers' remittances</t>
  </si>
  <si>
    <t xml:space="preserve">     Other current transfers</t>
  </si>
  <si>
    <t xml:space="preserve">     Current taxes on income, wealth, etc. (debit)</t>
  </si>
  <si>
    <t xml:space="preserve">     Social contributions</t>
  </si>
  <si>
    <t xml:space="preserve">     Social benefits</t>
  </si>
  <si>
    <t xml:space="preserve">     Net nonlife insurance premiums</t>
  </si>
  <si>
    <t xml:space="preserve">     Nonlife insurance claims</t>
  </si>
  <si>
    <t xml:space="preserve">     Miscellaneous current transfers</t>
  </si>
  <si>
    <t xml:space="preserve">    Adjustment for change in pension entitlements</t>
  </si>
  <si>
    <t>Capital account</t>
  </si>
  <si>
    <t xml:space="preserve"> Gross acquisitions (DR.) / disposals (CR.) of nonproduced nonfinancial assets</t>
  </si>
  <si>
    <t xml:space="preserve"> Capital transfers</t>
  </si>
  <si>
    <t xml:space="preserve">  General government</t>
  </si>
  <si>
    <t xml:space="preserve">   Debt forgiveness</t>
  </si>
  <si>
    <t xml:space="preserve">   Other capital transfers</t>
  </si>
  <si>
    <t xml:space="preserve">    Of which: Capital taxes (credit)</t>
  </si>
  <si>
    <t xml:space="preserve">  Financial corporations, nonfinancial corporations, households, and NPISHs</t>
  </si>
  <si>
    <t xml:space="preserve">    Of which: Capital taxes (debit)</t>
  </si>
  <si>
    <t xml:space="preserve">    Of which: Between households</t>
  </si>
  <si>
    <t xml:space="preserve">  Of which: for each item in capital transfers: Transfers to NPISHs</t>
  </si>
  <si>
    <t>Net lending (+) / net borrowing (-) (balance from current and capital account)</t>
  </si>
  <si>
    <t>Financial account</t>
  </si>
  <si>
    <t>Net lending (+) / net borrowing (-) (balance from financial account)</t>
  </si>
  <si>
    <t xml:space="preserve"> Direct investment</t>
  </si>
  <si>
    <t xml:space="preserve">  Net acquisition of financial assets</t>
  </si>
  <si>
    <t xml:space="preserve">   Equity and investment fund shares</t>
  </si>
  <si>
    <t xml:space="preserve">    Equity other than reinvestment of earnings</t>
  </si>
  <si>
    <t xml:space="preserve">     Direct investor in direct investment enterprises</t>
  </si>
  <si>
    <t xml:space="preserve">     Direct investment enterprises in direct investor (reverse investment)</t>
  </si>
  <si>
    <t xml:space="preserve">     Between fellow enterprises</t>
  </si>
  <si>
    <t xml:space="preserve">      if ultimate controlling parent is resident</t>
  </si>
  <si>
    <t xml:space="preserve">      if ultimate controlling parent is nonresident</t>
  </si>
  <si>
    <t xml:space="preserve">      if ultimate controlling parent is unknown</t>
  </si>
  <si>
    <t xml:space="preserve">    Reinvestment of earnings</t>
  </si>
  <si>
    <t xml:space="preserve">    Of which: Investment fund shares or units</t>
  </si>
  <si>
    <t xml:space="preserve">    Of which: Money market fund shares or units</t>
  </si>
  <si>
    <t xml:space="preserve">   Debt instruments</t>
  </si>
  <si>
    <t xml:space="preserve">    Direct investor in direct investment enterprises</t>
  </si>
  <si>
    <t xml:space="preserve">    Direct investment enterprises in direct investor (reverse investment)</t>
  </si>
  <si>
    <t xml:space="preserve">    Between fellow enterprises</t>
  </si>
  <si>
    <t xml:space="preserve">     if ultimate controlling parent is resident</t>
  </si>
  <si>
    <t xml:space="preserve">     if ultimate controlling parent is nonresident</t>
  </si>
  <si>
    <t xml:space="preserve">     if ultimate controlling parent is unknown</t>
  </si>
  <si>
    <t xml:space="preserve">    Debt securities</t>
  </si>
  <si>
    <t xml:space="preserve">  Loans</t>
  </si>
  <si>
    <t xml:space="preserve">  Trade credits</t>
  </si>
  <si>
    <t xml:space="preserve">   Other securities</t>
  </si>
  <si>
    <t xml:space="preserve">  Net incurrence of liabilities</t>
  </si>
  <si>
    <t xml:space="preserve">   Debt securities</t>
  </si>
  <si>
    <t xml:space="preserve">   Loans</t>
  </si>
  <si>
    <t xml:space="preserve">         Trade credits</t>
  </si>
  <si>
    <t xml:space="preserve">   Other liabilities</t>
  </si>
  <si>
    <t xml:space="preserve"> Portfolio investment</t>
  </si>
  <si>
    <t xml:space="preserve">    Central bank</t>
  </si>
  <si>
    <t xml:space="preserve">    Deposit-taking corporations, except central bank</t>
  </si>
  <si>
    <t xml:space="preserve">    Other sectors</t>
  </si>
  <si>
    <t xml:space="preserve">     Other financial corporations</t>
  </si>
  <si>
    <t xml:space="preserve">     Nonfinancial corporations, households, and NPISHs</t>
  </si>
  <si>
    <t xml:space="preserve">    Equity securities other than investment fund shares</t>
  </si>
  <si>
    <t xml:space="preserve">     Listed</t>
  </si>
  <si>
    <t xml:space="preserve">     Unlisted</t>
  </si>
  <si>
    <t xml:space="preserve">    Investment fund shares or units</t>
  </si>
  <si>
    <t xml:space="preserve">     Of which: Reinvestment of earnings</t>
  </si>
  <si>
    <t xml:space="preserve">     Of which: Money market fund shares or units</t>
  </si>
  <si>
    <t xml:space="preserve">     Short-term</t>
  </si>
  <si>
    <t xml:space="preserve">     Long-term</t>
  </si>
  <si>
    <t xml:space="preserve">      Short-term</t>
  </si>
  <si>
    <t xml:space="preserve">      Long-term</t>
  </si>
  <si>
    <t xml:space="preserve"> Financial derivatives (other than reserves) and employee stock options</t>
  </si>
  <si>
    <t xml:space="preserve">   Central bank</t>
  </si>
  <si>
    <t xml:space="preserve">   Deposit-taking corporations, except the central bank</t>
  </si>
  <si>
    <t xml:space="preserve">   General government</t>
  </si>
  <si>
    <t xml:space="preserve">   Other sectors</t>
  </si>
  <si>
    <t xml:space="preserve">    Other financial corporations</t>
  </si>
  <si>
    <t xml:space="preserve">    Nonfinancial corporations, households, NPISHs</t>
  </si>
  <si>
    <t xml:space="preserve">   Financial derivatives (other than reserves)</t>
  </si>
  <si>
    <t xml:space="preserve">    Options</t>
  </si>
  <si>
    <t xml:space="preserve">    Forward-type contracts</t>
  </si>
  <si>
    <t xml:space="preserve">   Employee stock options</t>
  </si>
  <si>
    <t xml:space="preserve">   Deposit-taking corporations, except central bank</t>
  </si>
  <si>
    <t xml:space="preserve"> Other investment</t>
  </si>
  <si>
    <t xml:space="preserve">  Other equity</t>
  </si>
  <si>
    <t xml:space="preserve">  Currency and deposits</t>
  </si>
  <si>
    <t xml:space="preserve">    Central banks</t>
  </si>
  <si>
    <t xml:space="preserve">     Of which: Interbank positions</t>
  </si>
  <si>
    <t xml:space="preserve">     Nonfinancial corporations, households, NPISHs</t>
  </si>
  <si>
    <t xml:space="preserve">    Deposit-taking corporations, except the central bank</t>
  </si>
  <si>
    <t xml:space="preserve">     Credit and loans with the IMF (other than reserves)</t>
  </si>
  <si>
    <t xml:space="preserve">     Other short-term</t>
  </si>
  <si>
    <t xml:space="preserve">     Other long-term</t>
  </si>
  <si>
    <t xml:space="preserve">     Credit and loans with the IMF</t>
  </si>
  <si>
    <t xml:space="preserve">   Insurance, pension, and standardized guarantee schemes</t>
  </si>
  <si>
    <t xml:space="preserve">     Central bank</t>
  </si>
  <si>
    <t xml:space="preserve">     Deposit-taking corporations, except the central bank</t>
  </si>
  <si>
    <t xml:space="preserve">     General government</t>
  </si>
  <si>
    <t xml:space="preserve">     Other sectors</t>
  </si>
  <si>
    <t xml:space="preserve">      Other financial corporations</t>
  </si>
  <si>
    <t xml:space="preserve">      Nonfinancial corporations, households, NPISHs</t>
  </si>
  <si>
    <t xml:space="preserve">     Nonlife insurance technical reserves</t>
  </si>
  <si>
    <t xml:space="preserve">     Life insurance and annuity entitlements</t>
  </si>
  <si>
    <t xml:space="preserve">     Pension entitlements</t>
  </si>
  <si>
    <t xml:space="preserve">     Claims of pension funds on sponsors</t>
  </si>
  <si>
    <t xml:space="preserve">     Entitlements to nonpension benefits</t>
  </si>
  <si>
    <t xml:space="preserve">     Provisions for calls under standardized guarantees</t>
  </si>
  <si>
    <t xml:space="preserve">     Deposit-taking corporations except central bank</t>
  </si>
  <si>
    <t xml:space="preserve">  Trade credit and advances</t>
  </si>
  <si>
    <t xml:space="preserve">  Other accounts receivable / payable</t>
  </si>
  <si>
    <t xml:space="preserve"> Special drawing rights (liabilities)</t>
  </si>
  <si>
    <t xml:space="preserve"> Reserve assets</t>
  </si>
  <si>
    <t xml:space="preserve">  Monetary gold</t>
  </si>
  <si>
    <t xml:space="preserve">   Gold bullion</t>
  </si>
  <si>
    <t xml:space="preserve">   Unallocated gold accounts</t>
  </si>
  <si>
    <t xml:space="preserve">  Special drawing rights</t>
  </si>
  <si>
    <t xml:space="preserve">  Reserve position in the IMF</t>
  </si>
  <si>
    <t xml:space="preserve">  Other reserve assets</t>
  </si>
  <si>
    <t xml:space="preserve">   Currency and deposits</t>
  </si>
  <si>
    <t xml:space="preserve">    Claims on monetary authorities</t>
  </si>
  <si>
    <t xml:space="preserve">    Claims on other entities</t>
  </si>
  <si>
    <t xml:space="preserve">   Securities</t>
  </si>
  <si>
    <t xml:space="preserve">    Equity and investment fund shares</t>
  </si>
  <si>
    <t xml:space="preserve">   Financial derivatives</t>
  </si>
  <si>
    <t xml:space="preserve">   Other claims</t>
  </si>
  <si>
    <t>Net errors and omissions</t>
  </si>
  <si>
    <t>Memorandum items</t>
  </si>
  <si>
    <t>Exceptional financing</t>
  </si>
  <si>
    <t xml:space="preserve"> Secondary income</t>
  </si>
  <si>
    <t xml:space="preserve">  Other intergovernmental grants</t>
  </si>
  <si>
    <t xml:space="preserve">  Grants received from IMF subsidy accounts</t>
  </si>
  <si>
    <t xml:space="preserve">  Debt forgiveness</t>
  </si>
  <si>
    <t xml:space="preserve">  Other investment grants</t>
  </si>
  <si>
    <t xml:space="preserve">  Equity investment associated with debt reduction</t>
  </si>
  <si>
    <t xml:space="preserve">  Debt instruments</t>
  </si>
  <si>
    <t xml:space="preserve">   Rescheduling of payments due in current reporting period</t>
  </si>
  <si>
    <t xml:space="preserve">    Interest/coupon</t>
  </si>
  <si>
    <t xml:space="preserve">   Accumulations of arrears</t>
  </si>
  <si>
    <t xml:space="preserve">    Original interest/coupon</t>
  </si>
  <si>
    <t xml:space="preserve">    Penalty interest</t>
  </si>
  <si>
    <t xml:space="preserve">   Repayment of arrears</t>
  </si>
  <si>
    <t xml:space="preserve">   Rescheduling of arrears</t>
  </si>
  <si>
    <t xml:space="preserve">   Cancellation of arrears</t>
  </si>
  <si>
    <t xml:space="preserve"> Portfolio investment—liabilities</t>
  </si>
  <si>
    <t xml:space="preserve">  Debt securities</t>
  </si>
  <si>
    <t xml:space="preserve">    Issues of new securities</t>
  </si>
  <si>
    <t xml:space="preserve">    Prepayment/buyback</t>
  </si>
  <si>
    <t xml:space="preserve">    Rescheduling of payments due in current reporting period</t>
  </si>
  <si>
    <t xml:space="preserve">     Interest/ coupon</t>
  </si>
  <si>
    <t xml:space="preserve">    Accumulation of arrears</t>
  </si>
  <si>
    <t xml:space="preserve">     Original interest/coupon</t>
  </si>
  <si>
    <t xml:space="preserve">     Penalty interest</t>
  </si>
  <si>
    <t xml:space="preserve">    Repayment of arrears</t>
  </si>
  <si>
    <t xml:space="preserve">     Interest/coupon</t>
  </si>
  <si>
    <t xml:space="preserve">    Rescheduling of arrears</t>
  </si>
  <si>
    <t xml:space="preserve">    Cancellation of arrears</t>
  </si>
  <si>
    <t xml:space="preserve">    Issues of new securities on behalf of authorities</t>
  </si>
  <si>
    <t xml:space="preserve">     Issues of new securities on behalf of authorities</t>
  </si>
  <si>
    <t xml:space="preserve">     Prepayment/buyback</t>
  </si>
  <si>
    <t xml:space="preserve">     Rescheduling of payments due in current reporting period</t>
  </si>
  <si>
    <t xml:space="preserve">      Interest/ coupon</t>
  </si>
  <si>
    <t xml:space="preserve">     Accumulation of arrears</t>
  </si>
  <si>
    <t xml:space="preserve">      Original interest/coupon</t>
  </si>
  <si>
    <t xml:space="preserve">      Penalty interest</t>
  </si>
  <si>
    <t xml:space="preserve">     Repayment of arrears</t>
  </si>
  <si>
    <t xml:space="preserve">      Interest/coupon</t>
  </si>
  <si>
    <t xml:space="preserve">     Rescheduling of arrears</t>
  </si>
  <si>
    <t xml:space="preserve">     Cancellation of arrears</t>
  </si>
  <si>
    <t xml:space="preserve"> Other investment—liabilities</t>
  </si>
  <si>
    <t xml:space="preserve">  SDR allocation</t>
  </si>
  <si>
    <t xml:space="preserve">   Accumulation of arrears</t>
  </si>
  <si>
    <t xml:space="preserve">  Other debt instruments</t>
  </si>
  <si>
    <t xml:space="preserve">    New drawings/deposits</t>
  </si>
  <si>
    <t xml:space="preserve">    Prepayment</t>
  </si>
  <si>
    <t xml:space="preserve">     Interest</t>
  </si>
  <si>
    <t xml:space="preserve">     Original interest</t>
  </si>
  <si>
    <t xml:space="preserve">    New drawings/deposits on behalf of authorities</t>
  </si>
  <si>
    <t xml:space="preserve">    Interest</t>
  </si>
  <si>
    <t xml:space="preserve">    New drawings / deposits</t>
  </si>
  <si>
    <t xml:space="preserve">     New drawings/deposits on behalf of authorities</t>
  </si>
  <si>
    <t xml:space="preserve">     Prepayment</t>
  </si>
  <si>
    <t xml:space="preserve">      Original interest</t>
  </si>
  <si>
    <t>Supplementary Items</t>
  </si>
  <si>
    <t xml:space="preserve"> Arrears not in exceptional financing</t>
  </si>
  <si>
    <t xml:space="preserve"> Personal remittances: Credit</t>
  </si>
  <si>
    <t xml:space="preserve"> Personal remittances: Debit</t>
  </si>
  <si>
    <t>Annex 1. Balance of payments of the Republic of Moldova for 2025 - Quarter I 2026, standard presentation</t>
  </si>
  <si>
    <t>Q I 2025</t>
  </si>
  <si>
    <t>Q II 2025</t>
  </si>
  <si>
    <t>Q III 2025</t>
  </si>
  <si>
    <t>Q IV 2025</t>
  </si>
  <si>
    <t>Q I 2026</t>
  </si>
  <si>
    <t>EUR million</t>
  </si>
  <si>
    <t xml:space="preserve">Current account </t>
  </si>
  <si>
    <t xml:space="preserve">    Of which Re-exports (credit)</t>
  </si>
  <si>
    <t xml:space="preserve">    Goods for processing in reporting economy - Goods returned (Ct), Goods received (Dt)</t>
  </si>
  <si>
    <t xml:space="preserve">    Goods for processing abroad - Goods sent (Ct), Goods returned (Dt)</t>
  </si>
  <si>
    <t xml:space="preserve">   Tourism-related services in travel and passenger transport</t>
  </si>
  <si>
    <t xml:space="preserve">  Disposal of financial assets (Ct) / Acquisition of financial assets (Dt)</t>
  </si>
  <si>
    <t xml:space="preserve">    Of which: Debt securities</t>
  </si>
  <si>
    <t xml:space="preserve">  Incurrence of liabilities (Ct) / Extinguishing of liabilities (Dt)</t>
  </si>
  <si>
    <t xml:space="preserve">  Insurance, pension, and standardized guarantee schemes</t>
  </si>
  <si>
    <t xml:space="preserve">   Disposal of financial assets (Ct) / Acquisition of financial assets (Dt)</t>
  </si>
  <si>
    <t xml:space="preserve">  Other accounts receivable/payable</t>
  </si>
  <si>
    <t xml:space="preserve">  Special drawing rights (liabilities)</t>
  </si>
  <si>
    <t>Q I</t>
  </si>
  <si>
    <t>Q II</t>
  </si>
  <si>
    <t>Q III</t>
  </si>
  <si>
    <t>Q IV</t>
  </si>
  <si>
    <t>Current account (other than reserves and related items)</t>
  </si>
  <si>
    <t>Capital account (other than reserves and related items)</t>
  </si>
  <si>
    <t>Net lending (+) / net borrowing (-) (balance from financial account) (other than reserves and related items)</t>
  </si>
  <si>
    <t xml:space="preserve">    of which: Debt securities</t>
  </si>
  <si>
    <t xml:space="preserve">    Net acquisition of financial assets</t>
  </si>
  <si>
    <t xml:space="preserve">    Net incurrence of liabilities</t>
  </si>
  <si>
    <t xml:space="preserve">    SDR (allocation)</t>
  </si>
  <si>
    <t>Balance on current, capital and financial account</t>
  </si>
  <si>
    <t>Reseve and related items</t>
  </si>
  <si>
    <t xml:space="preserve">    Reserve assets</t>
  </si>
  <si>
    <t xml:space="preserve">    IMF credit and loans</t>
  </si>
  <si>
    <t xml:space="preserve">      Central bank</t>
  </si>
  <si>
    <t xml:space="preserve">      General government</t>
  </si>
  <si>
    <t xml:space="preserve">    Exceptional financing</t>
  </si>
  <si>
    <t xml:space="preserve">        Secondary income - grants</t>
  </si>
  <si>
    <t xml:space="preserve">        Other investment - loans</t>
  </si>
  <si>
    <t xml:space="preserve">Annex 3. Balance of payments of the Republic of Moldova for 2025 - Quarter I 2026, analytic presentation </t>
  </si>
  <si>
    <t>* Degree of influence on increase (+), decrease (-) of exports of goods</t>
  </si>
  <si>
    <t>European Union, of which:</t>
  </si>
  <si>
    <t>Romania</t>
  </si>
  <si>
    <t>Italy</t>
  </si>
  <si>
    <t>Germany</t>
  </si>
  <si>
    <t>Poland</t>
  </si>
  <si>
    <t>France</t>
  </si>
  <si>
    <t>Netherlands</t>
  </si>
  <si>
    <t>Greece</t>
  </si>
  <si>
    <t>Spain</t>
  </si>
  <si>
    <t>Hungary</t>
  </si>
  <si>
    <t>Portugal</t>
  </si>
  <si>
    <t>Lithuania</t>
  </si>
  <si>
    <t>Latvia</t>
  </si>
  <si>
    <t>Slovakia</t>
  </si>
  <si>
    <t>Croatia</t>
  </si>
  <si>
    <t>Belgium</t>
  </si>
  <si>
    <t>Cyprus</t>
  </si>
  <si>
    <t>Russia</t>
  </si>
  <si>
    <t>Kazakhstan</t>
  </si>
  <si>
    <t>Azerbaijan</t>
  </si>
  <si>
    <t>Other countries, of which:</t>
  </si>
  <si>
    <t>Turkey</t>
  </si>
  <si>
    <t>Switzerland</t>
  </si>
  <si>
    <t>Lebanon</t>
  </si>
  <si>
    <t>United Kingdom</t>
  </si>
  <si>
    <t>Iraq</t>
  </si>
  <si>
    <t>United Arab Emirates</t>
  </si>
  <si>
    <t>Saudi Arabia</t>
  </si>
  <si>
    <t>Montenegro</t>
  </si>
  <si>
    <t>North Macedonia</t>
  </si>
  <si>
    <t>Bosnia and Herzegovina</t>
  </si>
  <si>
    <t>Share in
Q I 2026</t>
  </si>
  <si>
    <t>Q I 2026    /    Q I 2025</t>
  </si>
  <si>
    <t>Q I 2026    /     Q I 2025</t>
  </si>
  <si>
    <t>Contribution*</t>
  </si>
  <si>
    <t xml:space="preserve">Q III </t>
  </si>
  <si>
    <t>Annex 4. Exports of goods by groups of countries according to the balance of payments for 2025 - Quarter I 2026</t>
  </si>
  <si>
    <t>Luxembourg</t>
  </si>
  <si>
    <t>Denmark</t>
  </si>
  <si>
    <t>Sweden</t>
  </si>
  <si>
    <t>South Korea</t>
  </si>
  <si>
    <t>Norway</t>
  </si>
  <si>
    <t>Japan</t>
  </si>
  <si>
    <t>Annex 5. Imports of goods by groups of countries according to the balance of payments for 2025 - Quarter I 2026</t>
  </si>
  <si>
    <t>Annex 6. Exports of goods by main categories of goods, according to the balance of payments for 2025 - Quarter I 2026</t>
  </si>
  <si>
    <t>I. Live animals and animal products</t>
  </si>
  <si>
    <t>II. Vegetable products</t>
  </si>
  <si>
    <t>III. Animal or vegetable fats and oils and their cleavage products</t>
  </si>
  <si>
    <t>IV. Prepared foodstuffs; beverages, spirits and vinegar; tobacco and manufactured tobacco substitutes</t>
  </si>
  <si>
    <t>V. Mineral products</t>
  </si>
  <si>
    <t>VI. Products of the chemical industry</t>
  </si>
  <si>
    <t>VII. Plastics, rubber and articles thereof</t>
  </si>
  <si>
    <t>VIII. Raw hides and skins, leather, furskins and articles thereof</t>
  </si>
  <si>
    <t>IX. Wood and articles of wood, wood charcoal; and articles thereof</t>
  </si>
  <si>
    <t>X. Pulp of wood or of other fibrous cellulosic material</t>
  </si>
  <si>
    <t>XI. Textiles and textile articles</t>
  </si>
  <si>
    <t xml:space="preserve">XII. Footwear, headgear, umbrellas,  walking sticks, whips,and parts thereof; prepared feathers and articles made therewith; artificial flowers </t>
  </si>
  <si>
    <t>XIII. Articles of stone, ceramic products, glass and glassware</t>
  </si>
  <si>
    <t>XIV. Pearls, precious or semi-precious stones, precious metals, metals clad with precious metal, and articles thereof; imitation jewellery, coins</t>
  </si>
  <si>
    <t>XV. Base metals and articles thereof</t>
  </si>
  <si>
    <t>XVI. Machinery, appliances, equipment; parts and accessories of such articles</t>
  </si>
  <si>
    <t>XVII. Vehicles and transport equipment</t>
  </si>
  <si>
    <t>XVIII. Optical, photographic, cinematographic, measuring, checking, precision, medical or surgical instruments and apparatus; clocks and watches; musical instruments; parts and accessories thereof</t>
  </si>
  <si>
    <t>Other</t>
  </si>
  <si>
    <t>Annex 7. Imports of goods by main categories of goods, according to the balance of payments for 2025 - Quarter I 2026</t>
  </si>
  <si>
    <t>* Degree of influence on increase (+), decrease (-) of re-exports of goods</t>
  </si>
  <si>
    <t>Annex 8. Re-exports of goods, according to IMTS statistics excluding goods for / after proccessing, by country groups for 2025 - Quarter I 2026</t>
  </si>
  <si>
    <t>Annex 9. Re-exports of goods by group of products, according to IMTS statistics excluding goods for/after processing for 2025 - Quarter I 2026</t>
  </si>
  <si>
    <t>Services</t>
  </si>
  <si>
    <t xml:space="preserve">  Manufacturing services on physical inputs owned by others</t>
  </si>
  <si>
    <t xml:space="preserve">    Goods for processing in reporting economy – Goods returned after processing, Goods received for processing</t>
  </si>
  <si>
    <t xml:space="preserve">    Goods for processing abroad – Goods sent for processing, Goods returned after processing</t>
  </si>
  <si>
    <t xml:space="preserve">  Maintenance and repair services n.i.e.</t>
  </si>
  <si>
    <t xml:space="preserve">  Sea transport</t>
  </si>
  <si>
    <t xml:space="preserve">  Air transport</t>
  </si>
  <si>
    <t xml:space="preserve">  Other modes of transport</t>
  </si>
  <si>
    <t xml:space="preserve">      Extended classification for "Other modes of transport"</t>
  </si>
  <si>
    <t xml:space="preserve">  Space transport</t>
  </si>
  <si>
    <t xml:space="preserve">  Rail transport</t>
  </si>
  <si>
    <t xml:space="preserve">  Road transport</t>
  </si>
  <si>
    <t xml:space="preserve">  Inland waterway transport</t>
  </si>
  <si>
    <t xml:space="preserve">  Pipeline transport</t>
  </si>
  <si>
    <t xml:space="preserve">  Electricity transmission</t>
  </si>
  <si>
    <t xml:space="preserve">  Other auxiliary and support transport services</t>
  </si>
  <si>
    <t xml:space="preserve">       Postal and courier services</t>
  </si>
  <si>
    <t>Travel</t>
  </si>
  <si>
    <t xml:space="preserve">  Business</t>
  </si>
  <si>
    <t xml:space="preserve">     Acquisition of goods and services by border, seasonal, and other short-term workers</t>
  </si>
  <si>
    <t xml:space="preserve">  Personal</t>
  </si>
  <si>
    <t xml:space="preserve">     Health-related services</t>
  </si>
  <si>
    <t xml:space="preserve">     Education-related services</t>
  </si>
  <si>
    <t>Construction</t>
  </si>
  <si>
    <t xml:space="preserve">  Construction abroad</t>
  </si>
  <si>
    <t xml:space="preserve">  Construction in the reporting economy</t>
  </si>
  <si>
    <t>Insurance and pension services</t>
  </si>
  <si>
    <t xml:space="preserve">  Direct insurance</t>
  </si>
  <si>
    <t xml:space="preserve">  Reinsurance</t>
  </si>
  <si>
    <t xml:space="preserve">  Auxiliary insurance services</t>
  </si>
  <si>
    <t xml:space="preserve">  Pension and standardized guarantee services</t>
  </si>
  <si>
    <t>Financial services</t>
  </si>
  <si>
    <t xml:space="preserve">  Explicitly charged and other financial services</t>
  </si>
  <si>
    <t xml:space="preserve">  Financial intermediation services indirectly measured (FISIM)</t>
  </si>
  <si>
    <t>Charges for the use of intellectual property n.i.e.</t>
  </si>
  <si>
    <t>Telecommunications, computer, and information services</t>
  </si>
  <si>
    <t>Other business services</t>
  </si>
  <si>
    <t>Personal, cultural, and recreational services</t>
  </si>
  <si>
    <t>Government goods and services n.i.e.</t>
  </si>
  <si>
    <t xml:space="preserve">  Embassies and consulates</t>
  </si>
  <si>
    <t xml:space="preserve">  Military units and agencies</t>
  </si>
  <si>
    <t xml:space="preserve">  Other government goods and services n.i.e.</t>
  </si>
  <si>
    <t>Note: EBOPS - Extended Balance of Payments Services Classification</t>
  </si>
  <si>
    <t>Net international investment position</t>
  </si>
  <si>
    <t xml:space="preserve"> Assets</t>
  </si>
  <si>
    <t xml:space="preserve">  Direct investment</t>
  </si>
  <si>
    <t xml:space="preserve">   Equity and investment fund shares </t>
  </si>
  <si>
    <t xml:space="preserve">      Of which: Investment fund shares or units </t>
  </si>
  <si>
    <t xml:space="preserve">      Of which: Money market fund shares or units </t>
  </si>
  <si>
    <t xml:space="preserve">        Debt securities</t>
  </si>
  <si>
    <t xml:space="preserve">          Direct investor in direct investment enterprises</t>
  </si>
  <si>
    <t xml:space="preserve">          Direct investment enterprises in direct investor (reverse investment)</t>
  </si>
  <si>
    <t xml:space="preserve">          Between fellow enterprises</t>
  </si>
  <si>
    <t xml:space="preserve">           if ultimate controlling parent is resident</t>
  </si>
  <si>
    <t xml:space="preserve">           if ultimate controlling parent is nonresident</t>
  </si>
  <si>
    <t xml:space="preserve">           if ultimate controlling parent is unknown</t>
  </si>
  <si>
    <t xml:space="preserve">         Loans</t>
  </si>
  <si>
    <t xml:space="preserve">         Trade credits </t>
  </si>
  <si>
    <t xml:space="preserve">         Other accounts receivable/payable</t>
  </si>
  <si>
    <t xml:space="preserve">  Portfolio investment</t>
  </si>
  <si>
    <t xml:space="preserve">       Nonfinancial corporations</t>
  </si>
  <si>
    <t xml:space="preserve">       Households and NPISHs</t>
  </si>
  <si>
    <t xml:space="preserve">       Equity securities other than investment fund shares/units</t>
  </si>
  <si>
    <t xml:space="preserve">         Listed</t>
  </si>
  <si>
    <t xml:space="preserve">         Unlisted </t>
  </si>
  <si>
    <t xml:space="preserve">       Investment fund shares/units </t>
  </si>
  <si>
    <t xml:space="preserve">         Of which: Money market fund shares/units</t>
  </si>
  <si>
    <t xml:space="preserve">        Short-term</t>
  </si>
  <si>
    <t xml:space="preserve">        Long-term</t>
  </si>
  <si>
    <t xml:space="preserve">      Nonfinancial corporations, households, and NPISHs</t>
  </si>
  <si>
    <t xml:space="preserve">          Short-term</t>
  </si>
  <si>
    <t xml:space="preserve">          Long-term</t>
  </si>
  <si>
    <t xml:space="preserve">  Financial derivatives (other than reserves) and employee stock options </t>
  </si>
  <si>
    <t xml:space="preserve">   Financial derivatives (other than reserves) </t>
  </si>
  <si>
    <t xml:space="preserve">      Forward-type contracts </t>
  </si>
  <si>
    <t xml:space="preserve">    Employee stock options </t>
  </si>
  <si>
    <t xml:space="preserve">  Other investment</t>
  </si>
  <si>
    <t xml:space="preserve">   Other equity</t>
  </si>
  <si>
    <t xml:space="preserve">      Credit and loans with the IMF</t>
  </si>
  <si>
    <t xml:space="preserve">     Credit and loans with the IMF </t>
  </si>
  <si>
    <t xml:space="preserve">    Insurance, pension, and standardized guarantee schemes</t>
  </si>
  <si>
    <t xml:space="preserve">     Nonlife insurance technical reserves </t>
  </si>
  <si>
    <t xml:space="preserve">     Claims of pension funds on pension managers</t>
  </si>
  <si>
    <t xml:space="preserve">   Trade credit and advances </t>
  </si>
  <si>
    <t xml:space="preserve">   Other accounts receivable/payable—other </t>
  </si>
  <si>
    <t xml:space="preserve">Reserve assets </t>
  </si>
  <si>
    <t xml:space="preserve">          Of which: Monetary gold under swap for cash collateral</t>
  </si>
  <si>
    <t xml:space="preserve">  Special drawing rights </t>
  </si>
  <si>
    <t xml:space="preserve">     Short-term </t>
  </si>
  <si>
    <t xml:space="preserve">            Of which: Securities under repo for cash collateral</t>
  </si>
  <si>
    <t xml:space="preserve"> Liabilites</t>
  </si>
  <si>
    <t xml:space="preserve">     Direct investor in direct investment  enterprises</t>
  </si>
  <si>
    <t xml:space="preserve">    Of which: Investment fund shares or units </t>
  </si>
  <si>
    <t xml:space="preserve">    Of which: Money market fund shares or units </t>
  </si>
  <si>
    <t xml:space="preserve">         Debt securities </t>
  </si>
  <si>
    <t xml:space="preserve">           Direct investor in direct investment enterprises</t>
  </si>
  <si>
    <t xml:space="preserve">           Direct investment enterprises in direct investor (reverse investment)</t>
  </si>
  <si>
    <t xml:space="preserve">    Equity securities other than investment fund shares/units </t>
  </si>
  <si>
    <t xml:space="preserve">    Investment fund shares/units</t>
  </si>
  <si>
    <t xml:space="preserve">     Of which: Money market fund shares/units</t>
  </si>
  <si>
    <t xml:space="preserve">   Debt securities </t>
  </si>
  <si>
    <t xml:space="preserve">   Employee stock options </t>
  </si>
  <si>
    <t xml:space="preserve">  Other investment </t>
  </si>
  <si>
    <t xml:space="preserve">   Currency and deposits </t>
  </si>
  <si>
    <t xml:space="preserve">   Insurance, pension, and standardized guarantee schemes </t>
  </si>
  <si>
    <t xml:space="preserve">   Trade credit and advances</t>
  </si>
  <si>
    <t xml:space="preserve">  Special drawing rights (allocations)</t>
  </si>
  <si>
    <t xml:space="preserve">Annex 11. International investment position of the Republic of Moldova as of  03/31/2025 - 03/31/2026, summary statement </t>
  </si>
  <si>
    <t>total changes</t>
  </si>
  <si>
    <t>BOP tran-
sactions</t>
  </si>
  <si>
    <t>price changes</t>
  </si>
  <si>
    <t>exchange 
rate
changes</t>
  </si>
  <si>
    <t>other 
changes</t>
  </si>
  <si>
    <t>Changes reflecting:</t>
  </si>
  <si>
    <t>Position as of 03/31/
2026</t>
  </si>
  <si>
    <t>assets</t>
  </si>
  <si>
    <t>liabilities</t>
  </si>
  <si>
    <t>Central bank</t>
  </si>
  <si>
    <t xml:space="preserve">      Direct investment</t>
  </si>
  <si>
    <t xml:space="preserve">      Portfolio investment</t>
  </si>
  <si>
    <t xml:space="preserve">      Financial derivatives</t>
  </si>
  <si>
    <t xml:space="preserve">      Other investment</t>
  </si>
  <si>
    <t xml:space="preserve">      Reserve assets</t>
  </si>
  <si>
    <t>General government</t>
  </si>
  <si>
    <t>Deposit-taking corporations, except central bank</t>
  </si>
  <si>
    <t xml:space="preserve">Other sectors </t>
  </si>
  <si>
    <t>of which: Other financial corporations</t>
  </si>
  <si>
    <t>of which: Nonfinancial corporations</t>
  </si>
  <si>
    <t>of which: households and NPISHs</t>
  </si>
  <si>
    <t>Equity and investment fund shares</t>
  </si>
  <si>
    <t>Equity and shares</t>
  </si>
  <si>
    <t>Debt instruments</t>
  </si>
  <si>
    <t>Special drawing rights</t>
  </si>
  <si>
    <t>Currency and deposits</t>
  </si>
  <si>
    <t xml:space="preserve">Debt securities </t>
  </si>
  <si>
    <t>Loans</t>
  </si>
  <si>
    <t>Insurance, pension, and standardized guarantee schemes</t>
  </si>
  <si>
    <t>Trade credits and advances</t>
  </si>
  <si>
    <t>Other accounts receivable/ liabilities</t>
  </si>
  <si>
    <t>Other assets/ liabilities</t>
  </si>
  <si>
    <t>Мonetary gold</t>
  </si>
  <si>
    <t>Long-term</t>
  </si>
  <si>
    <t xml:space="preserve">   Direct investment</t>
  </si>
  <si>
    <t xml:space="preserve">   Other investment</t>
  </si>
  <si>
    <t xml:space="preserve">   Reserve assets</t>
  </si>
  <si>
    <t>Short-term</t>
  </si>
  <si>
    <t>Direct investment  - NET</t>
  </si>
  <si>
    <t>Direct investment abroad</t>
  </si>
  <si>
    <t xml:space="preserve">            Deposit-taking corporations, except the central bank</t>
  </si>
  <si>
    <t xml:space="preserve">            Other sectors</t>
  </si>
  <si>
    <t xml:space="preserve">                Other financial corporations</t>
  </si>
  <si>
    <t xml:space="preserve">                Nonfinancial corporations, households, and NPISHs</t>
  </si>
  <si>
    <t xml:space="preserve">                    of which: Nonfinancial corporations</t>
  </si>
  <si>
    <t xml:space="preserve">                if ultimate controlling parent is resident</t>
  </si>
  <si>
    <t xml:space="preserve">                if ultimate controlling parent is nonresident</t>
  </si>
  <si>
    <t xml:space="preserve">                if ultimate controlling parent is unknown</t>
  </si>
  <si>
    <t xml:space="preserve">                    of which: Investment fund shares or units</t>
  </si>
  <si>
    <t xml:space="preserve">                    of which: Money market fund shares or units</t>
  </si>
  <si>
    <t xml:space="preserve">        Reinvestment of earnings other than investment funds</t>
  </si>
  <si>
    <t xml:space="preserve">        Reinvestment of investment fund earnings</t>
  </si>
  <si>
    <t xml:space="preserve">    Debt instruments</t>
  </si>
  <si>
    <t xml:space="preserve">    Loans</t>
  </si>
  <si>
    <t xml:space="preserve">    Trade credit and advances</t>
  </si>
  <si>
    <t xml:space="preserve">    Other accounts receivable</t>
  </si>
  <si>
    <t>Direct investment in reporting economy</t>
  </si>
  <si>
    <t xml:space="preserve">   Trade credits and advances</t>
  </si>
  <si>
    <t xml:space="preserve">   Other debt liabilities</t>
  </si>
  <si>
    <t xml:space="preserve">   Special drawing rights </t>
  </si>
  <si>
    <t xml:space="preserve">     of which debt of administrative-territorial units</t>
  </si>
  <si>
    <t xml:space="preserve">   Special drawing rights (allocations)</t>
  </si>
  <si>
    <t>Deposit-taking corporations, except the central bank</t>
  </si>
  <si>
    <t>Other Sectors</t>
  </si>
  <si>
    <t xml:space="preserve">         of which debt of public corporations</t>
  </si>
  <si>
    <t xml:space="preserve"> Other financial corporations</t>
  </si>
  <si>
    <t xml:space="preserve"> Nonfinancial corporations</t>
  </si>
  <si>
    <t>Households and NPISHs</t>
  </si>
  <si>
    <t>Direct investment: intercompany lending</t>
  </si>
  <si>
    <t>Debt liabilities of direct investment enterprises to direct investors</t>
  </si>
  <si>
    <t>Memorandum Items</t>
  </si>
  <si>
    <t>Arrears</t>
  </si>
  <si>
    <t>General Government</t>
  </si>
  <si>
    <t xml:space="preserve">    Short-term</t>
  </si>
  <si>
    <t xml:space="preserve">    Long-term</t>
  </si>
  <si>
    <t>Central Bank</t>
  </si>
  <si>
    <t xml:space="preserve">  Other Sectors</t>
  </si>
  <si>
    <t xml:space="preserve">      Nonfinancial corporations</t>
  </si>
  <si>
    <t xml:space="preserve">     Households and NPISHs</t>
  </si>
  <si>
    <t xml:space="preserve">         Short-term</t>
  </si>
  <si>
    <t xml:space="preserve">         Long-term</t>
  </si>
  <si>
    <t xml:space="preserve">  Direct investment: intercompany lending</t>
  </si>
  <si>
    <t>Public debt</t>
  </si>
  <si>
    <t xml:space="preserve">  Short-term</t>
  </si>
  <si>
    <t xml:space="preserve">   Debt securities (Portfolio investment)</t>
  </si>
  <si>
    <t>Other debt liabilities</t>
  </si>
  <si>
    <t xml:space="preserve">  Long-term</t>
  </si>
  <si>
    <t>   Loans</t>
  </si>
  <si>
    <t>   Special drawing rights (SDR allocations)</t>
  </si>
  <si>
    <t xml:space="preserve"> Debt liabilities of direct investment enterprises to direct investors</t>
  </si>
  <si>
    <t>Private debt</t>
  </si>
  <si>
    <t>   Currency and deposits</t>
  </si>
  <si>
    <t xml:space="preserve">   Trade credits and advances  </t>
  </si>
  <si>
    <t>   Other debt liabilities (energy resources)</t>
  </si>
  <si>
    <t xml:space="preserve">   Trade credit and advances  </t>
  </si>
  <si>
    <t>   Loans</t>
  </si>
  <si>
    <t xml:space="preserve">  Other debt liabilities (including energy resources debt)</t>
  </si>
  <si>
    <t>03/31/
2025</t>
  </si>
  <si>
    <t>06/30/
2025</t>
  </si>
  <si>
    <t>09/30/
2025</t>
  </si>
  <si>
    <t>12/31/
2025</t>
  </si>
  <si>
    <t>03/31/
2026</t>
  </si>
  <si>
    <t>03/31/2025</t>
  </si>
  <si>
    <t>06/30/2025</t>
  </si>
  <si>
    <t>09/30/2025</t>
  </si>
  <si>
    <t>12/31/2025</t>
  </si>
  <si>
    <t>03/31/2026</t>
  </si>
  <si>
    <t>06/31/
2025</t>
  </si>
  <si>
    <t>3. The assessment of indicators related to loan liabilities (including those within direct investment), both BOP flows and positions within the IIP and external debt, as well as the related interest, was carried out in accordance with the accrued interest principle.</t>
  </si>
  <si>
    <t xml:space="preserve">Annex 2. Balance of payments of the Republic of Moldova for 2025 - Quarter I 2026, detailed presentation </t>
  </si>
  <si>
    <t>Czechia</t>
  </si>
  <si>
    <t>Ukraine</t>
  </si>
  <si>
    <t>USA</t>
  </si>
  <si>
    <t>Turkmenistan</t>
  </si>
  <si>
    <t>Malaysia</t>
  </si>
  <si>
    <t>Kyrgyzstan</t>
  </si>
  <si>
    <t>+ 2,4 times</t>
  </si>
  <si>
    <t>+ 3,1 times</t>
  </si>
  <si>
    <t>+ 4,4 times</t>
  </si>
  <si>
    <t>+ 6,9 times</t>
  </si>
  <si>
    <t>+ 2,2 times</t>
  </si>
  <si>
    <t>Finland</t>
  </si>
  <si>
    <t>Argentina</t>
  </si>
  <si>
    <t>Egypt</t>
  </si>
  <si>
    <t>Brazil</t>
  </si>
  <si>
    <t>Thailand</t>
  </si>
  <si>
    <t>Tunisia</t>
  </si>
  <si>
    <t>Indonesia</t>
  </si>
  <si>
    <t>Iran</t>
  </si>
  <si>
    <t>+ 2,0 times</t>
  </si>
  <si>
    <t>+ 924,9 times</t>
  </si>
  <si>
    <t>+ 3,2 times</t>
  </si>
  <si>
    <t>+ 5,0 times</t>
  </si>
  <si>
    <t>+ 2,1 times</t>
  </si>
  <si>
    <t>+ 4,9 times</t>
  </si>
  <si>
    <t>+ 7,3 times</t>
  </si>
  <si>
    <t>+ 4,1 times</t>
  </si>
  <si>
    <t>-</t>
  </si>
  <si>
    <t>+ 3,5 times</t>
  </si>
  <si>
    <t>+ 3,7 times</t>
  </si>
  <si>
    <t>+ 3,4 times</t>
  </si>
  <si>
    <t>+ 3,8 times</t>
  </si>
  <si>
    <t>+ 2,3 times</t>
  </si>
  <si>
    <t>Q I 2026    /      Q I 2025</t>
  </si>
  <si>
    <t>Annex 10. Trade in services according to the EBOPS classification for 2025 - Quarter I 2026</t>
  </si>
  <si>
    <t>Position as of 12/31/
2025</t>
  </si>
  <si>
    <t xml:space="preserve">Annex 12. International investment position of the Republic of Moldova as of 03/31/2026, integrated statement </t>
  </si>
  <si>
    <t>Annex 13. International investment position of the Republic of Moldova as of 03/31/2025 - 03/31/2026, analytic presentation, by sector</t>
  </si>
  <si>
    <t>Annex 14. International investment position of the Republic of Moldova as of  03/31/2025 - 03/31/2026, analytic presentation, by instrument</t>
  </si>
  <si>
    <t>Annex 15. International investment position of the Republic of Moldova as of  03/31/2025 - 03/31/2026, analytic presentation, by maturity</t>
  </si>
  <si>
    <t>Anexa 16. Direct investment by directional principle as of 03/31/2025 - 03/31/2026</t>
  </si>
  <si>
    <t>Annex 17. External debt of the Republic of Moldova as of 03/31/2025 - 03/31/2026, by institutional sectors</t>
  </si>
  <si>
    <t>Annex 18. Public external debt and private debt as of 03/31/2025 - 03/31/2026</t>
  </si>
  <si>
    <t xml:space="preserve">      of which: debt of public corporations and ATU</t>
  </si>
  <si>
    <t>+ 2,5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</si>
</sst>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0.0"/>
    <numFmt numFmtId="165" formatCode="0.0"/>
    <numFmt numFmtId="166" formatCode="0.0%"/>
    <numFmt numFmtId="167" formatCode="#,##0.00000"/>
    <numFmt numFmtId="168" formatCode="\+0.0%;\-0.0%;\-;@"/>
    <numFmt numFmtId="169" formatCode="\+0.0;\-0.0;\-;@"/>
  </numFmts>
  <fonts count="34" x14ac:knownFonts="1">
    <font>
      <sz val="11"/>
      <color theme="1"/>
      <name val="Calibri"/>
      <family val="2"/>
      <charset val="204"/>
      <scheme val="minor"/>
    </font>
    <font>
      <sz val="9"/>
      <color indexed="81"/>
      <name val="Tahoma"/>
      <family val="2"/>
      <charset val="204"/>
    </font>
    <font>
      <b/>
      <sz val="9"/>
      <color indexed="81"/>
      <name val="Tahoma"/>
      <family val="2"/>
      <charset val="204"/>
    </font>
    <font>
      <sz val="11"/>
      <color theme="1"/>
      <name val="Calibri"/>
      <family val="2"/>
      <charset val="204"/>
      <scheme val="minor"/>
    </font>
    <font>
      <u/>
      <sz val="11"/>
      <color theme="10"/>
      <name val="Calibri"/>
      <family val="2"/>
      <charset val="204"/>
      <scheme val="minor"/>
    </font>
    <font>
      <sz val="12"/>
      <color theme="1"/>
      <name val="Roboto"/>
      <charset val="204"/>
    </font>
    <font>
      <sz val="11"/>
      <name val="Roboto"/>
      <charset val="204"/>
    </font>
    <font>
      <sz val="11"/>
      <color theme="1"/>
      <name val="Roboto"/>
      <charset val="204"/>
    </font>
    <font>
      <b/>
      <sz val="12"/>
      <color theme="1"/>
      <name val="Roboto"/>
      <charset val="204"/>
    </font>
    <font>
      <sz val="9"/>
      <color theme="1"/>
      <name val="Roboto"/>
      <charset val="204"/>
    </font>
    <font>
      <sz val="8"/>
      <color theme="1"/>
      <name val="Roboto"/>
      <charset val="204"/>
    </font>
    <font>
      <b/>
      <sz val="9"/>
      <name val="Roboto"/>
      <charset val="204"/>
    </font>
    <font>
      <sz val="9"/>
      <name val="Roboto"/>
      <charset val="204"/>
    </font>
    <font>
      <b/>
      <sz val="9"/>
      <color theme="1"/>
      <name val="Roboto"/>
      <charset val="204"/>
    </font>
    <font>
      <i/>
      <sz val="9"/>
      <name val="Roboto"/>
      <charset val="204"/>
    </font>
    <font>
      <i/>
      <sz val="9"/>
      <color theme="1"/>
      <name val="Roboto"/>
      <charset val="204"/>
    </font>
    <font>
      <sz val="8"/>
      <name val="Roboto"/>
      <charset val="204"/>
    </font>
    <font>
      <b/>
      <sz val="8"/>
      <name val="Roboto"/>
      <charset val="204"/>
    </font>
    <font>
      <i/>
      <sz val="8"/>
      <name val="Roboto"/>
      <charset val="204"/>
    </font>
    <font>
      <sz val="8"/>
      <color rgb="FFFF0000"/>
      <name val="Roboto"/>
      <charset val="204"/>
    </font>
    <font>
      <i/>
      <sz val="8"/>
      <color theme="1"/>
      <name val="Roboto"/>
      <charset val="204"/>
    </font>
    <font>
      <i/>
      <u/>
      <sz val="8"/>
      <name val="Roboto"/>
      <charset val="204"/>
    </font>
    <font>
      <b/>
      <sz val="11"/>
      <name val="Roboto"/>
      <charset val="204"/>
    </font>
    <font>
      <b/>
      <sz val="8"/>
      <color theme="1"/>
      <name val="Roboto"/>
      <charset val="204"/>
    </font>
    <font>
      <sz val="10"/>
      <color theme="1"/>
      <name val="Roboto"/>
      <charset val="204"/>
    </font>
    <font>
      <b/>
      <sz val="10"/>
      <color theme="1"/>
      <name val="Roboto"/>
      <charset val="204"/>
    </font>
    <font>
      <i/>
      <sz val="10"/>
      <color theme="1"/>
      <name val="Roboto"/>
      <charset val="204"/>
    </font>
    <font>
      <b/>
      <i/>
      <sz val="11"/>
      <name val="Roboto"/>
      <charset val="204"/>
    </font>
    <font>
      <b/>
      <i/>
      <sz val="8"/>
      <name val="Roboto"/>
      <charset val="204"/>
    </font>
    <font>
      <sz val="8"/>
      <color rgb="FF000000"/>
      <name val="Roboto"/>
      <charset val="204"/>
    </font>
    <font>
      <b/>
      <sz val="8"/>
      <color rgb="FF000000"/>
      <name val="Roboto"/>
      <charset val="204"/>
    </font>
    <font>
      <i/>
      <sz val="8"/>
      <color rgb="FF000000"/>
      <name val="Roboto"/>
      <charset val="204"/>
    </font>
    <font>
      <sz val="8"/>
      <color rgb="FFFFFFFF"/>
      <name val="Roboto"/>
      <charset val="204"/>
    </font>
    <font>
      <sz val="8"/>
      <name val="Calibri"/>
      <family val="2"/>
      <charset val="204"/>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3">
    <xf numFmtId="0" fontId="0" fillId="0" borderId="0"/>
    <xf numFmtId="0" fontId="4" fillId="0" borderId="0" applyNumberFormat="0" applyFill="0" applyBorder="0" applyAlignment="0" applyProtection="0"/>
    <xf numFmtId="9" fontId="3" fillId="0" borderId="0" applyFont="0" applyFill="0" applyBorder="0" applyAlignment="0" applyProtection="0"/>
  </cellStyleXfs>
  <cellXfs count="320">
    <xf numFmtId="0" fontId="0" fillId="0" borderId="0" xfId="0"/>
    <xf numFmtId="0" fontId="5" fillId="0" borderId="0" xfId="0" applyFont="1"/>
    <xf numFmtId="0" fontId="6" fillId="0" borderId="0" xfId="0" applyFont="1"/>
    <xf numFmtId="0" fontId="7" fillId="0" borderId="0" xfId="0" applyFont="1"/>
    <xf numFmtId="0" fontId="8" fillId="0" borderId="0" xfId="0" applyFont="1" applyAlignment="1">
      <alignment horizontal="center"/>
    </xf>
    <xf numFmtId="0" fontId="9" fillId="0" borderId="0" xfId="0" applyFont="1"/>
    <xf numFmtId="0" fontId="10" fillId="0" borderId="0" xfId="0" applyFont="1"/>
    <xf numFmtId="4" fontId="9" fillId="0" borderId="0" xfId="0" applyNumberFormat="1" applyFont="1"/>
    <xf numFmtId="0" fontId="15" fillId="0" borderId="0" xfId="0" applyFont="1"/>
    <xf numFmtId="0" fontId="13" fillId="0" borderId="0" xfId="0" applyFont="1"/>
    <xf numFmtId="0" fontId="9" fillId="0" borderId="0" xfId="0" applyFont="1" applyAlignment="1">
      <alignment vertical="top"/>
    </xf>
    <xf numFmtId="0" fontId="9" fillId="0" borderId="0" xfId="0" applyFont="1" applyAlignment="1">
      <alignment horizontal="right" vertical="top"/>
    </xf>
    <xf numFmtId="0" fontId="12" fillId="0" borderId="0" xfId="0" applyFont="1"/>
    <xf numFmtId="0" fontId="16" fillId="0" borderId="0" xfId="0" applyFont="1"/>
    <xf numFmtId="0" fontId="6" fillId="0" borderId="0" xfId="0" applyFont="1" applyAlignment="1">
      <alignment horizontal="left"/>
    </xf>
    <xf numFmtId="0" fontId="16" fillId="0" borderId="0" xfId="0" applyFont="1" applyAlignment="1">
      <alignment vertical="center"/>
    </xf>
    <xf numFmtId="0" fontId="11" fillId="0" borderId="0" xfId="0" applyFont="1"/>
    <xf numFmtId="0" fontId="17" fillId="0" borderId="0" xfId="0" applyFont="1"/>
    <xf numFmtId="0" fontId="18" fillId="0" borderId="0" xfId="0" applyFont="1"/>
    <xf numFmtId="0" fontId="6" fillId="3" borderId="0" xfId="0" applyFont="1" applyFill="1"/>
    <xf numFmtId="0" fontId="12" fillId="3" borderId="0" xfId="0" applyFont="1" applyFill="1"/>
    <xf numFmtId="0" fontId="16" fillId="3" borderId="0" xfId="0" applyFont="1" applyFill="1" applyAlignment="1">
      <alignment vertical="top"/>
    </xf>
    <xf numFmtId="0" fontId="16" fillId="3" borderId="0" xfId="0" applyFont="1" applyFill="1"/>
    <xf numFmtId="0" fontId="12" fillId="3" borderId="0" xfId="0" applyFont="1" applyFill="1" applyAlignment="1">
      <alignment wrapText="1"/>
    </xf>
    <xf numFmtId="0" fontId="16" fillId="0" borderId="0" xfId="0" applyFont="1" applyAlignment="1">
      <alignment vertical="top"/>
    </xf>
    <xf numFmtId="4" fontId="12" fillId="0" borderId="0" xfId="0" applyNumberFormat="1" applyFont="1"/>
    <xf numFmtId="0" fontId="12" fillId="0" borderId="0" xfId="0" applyFont="1" applyAlignment="1">
      <alignment wrapText="1"/>
    </xf>
    <xf numFmtId="0" fontId="11" fillId="0" borderId="0" xfId="0" applyFont="1" applyAlignment="1">
      <alignment vertical="center"/>
    </xf>
    <xf numFmtId="0" fontId="12" fillId="0" borderId="0" xfId="0" applyFont="1" applyAlignment="1">
      <alignment vertical="center"/>
    </xf>
    <xf numFmtId="49" fontId="16" fillId="0" borderId="0" xfId="0" applyNumberFormat="1" applyFont="1" applyAlignment="1">
      <alignment wrapText="1"/>
    </xf>
    <xf numFmtId="0" fontId="16" fillId="0" borderId="0" xfId="0" applyFont="1" applyAlignment="1">
      <alignment horizontal="right"/>
    </xf>
    <xf numFmtId="0" fontId="19" fillId="0" borderId="0" xfId="0" applyFont="1"/>
    <xf numFmtId="4" fontId="12" fillId="0" borderId="0" xfId="0" applyNumberFormat="1" applyFont="1" applyAlignment="1">
      <alignment horizontal="right" vertical="top"/>
    </xf>
    <xf numFmtId="0" fontId="20" fillId="0" borderId="0" xfId="0" applyFont="1"/>
    <xf numFmtId="4" fontId="10" fillId="0" borderId="0" xfId="0" applyNumberFormat="1" applyFont="1" applyAlignment="1">
      <alignment wrapText="1"/>
    </xf>
    <xf numFmtId="0" fontId="16" fillId="0" borderId="0" xfId="0" applyFont="1" applyAlignment="1">
      <alignment horizontal="right" vertical="top"/>
    </xf>
    <xf numFmtId="2" fontId="9" fillId="0" borderId="0" xfId="0" applyNumberFormat="1" applyFont="1"/>
    <xf numFmtId="4" fontId="10" fillId="0" borderId="0" xfId="0" applyNumberFormat="1" applyFont="1"/>
    <xf numFmtId="2" fontId="9" fillId="0" borderId="0" xfId="0" applyNumberFormat="1" applyFont="1" applyAlignment="1">
      <alignment vertical="top"/>
    </xf>
    <xf numFmtId="4" fontId="9" fillId="0" borderId="0" xfId="0" applyNumberFormat="1" applyFont="1" applyAlignment="1">
      <alignment vertical="top"/>
    </xf>
    <xf numFmtId="2" fontId="7" fillId="0" borderId="0" xfId="0" applyNumberFormat="1" applyFont="1"/>
    <xf numFmtId="4" fontId="7" fillId="0" borderId="0" xfId="0" applyNumberFormat="1" applyFont="1"/>
    <xf numFmtId="2" fontId="16" fillId="0" borderId="0" xfId="0" applyNumberFormat="1" applyFont="1"/>
    <xf numFmtId="4" fontId="16" fillId="0" borderId="0" xfId="0" applyNumberFormat="1" applyFont="1"/>
    <xf numFmtId="2" fontId="10" fillId="0" borderId="0" xfId="0" applyNumberFormat="1" applyFont="1"/>
    <xf numFmtId="166" fontId="10" fillId="0" borderId="0" xfId="0" applyNumberFormat="1" applyFont="1"/>
    <xf numFmtId="165" fontId="10" fillId="0" borderId="0" xfId="0" applyNumberFormat="1" applyFont="1"/>
    <xf numFmtId="0" fontId="7" fillId="0" borderId="0" xfId="0" applyFont="1" applyAlignment="1">
      <alignment vertical="top"/>
    </xf>
    <xf numFmtId="0" fontId="13" fillId="0" borderId="0" xfId="0" applyFont="1" applyAlignment="1">
      <alignment vertical="top"/>
    </xf>
    <xf numFmtId="0" fontId="12" fillId="0" borderId="0" xfId="0" applyFont="1" applyAlignment="1">
      <alignment horizontal="left" vertical="center" indent="1"/>
    </xf>
    <xf numFmtId="0" fontId="23" fillId="0" borderId="0" xfId="0" applyFont="1"/>
    <xf numFmtId="0" fontId="12" fillId="0" borderId="0" xfId="0" applyFont="1" applyAlignment="1">
      <alignment horizontal="right"/>
    </xf>
    <xf numFmtId="0" fontId="14" fillId="0" borderId="0" xfId="0" applyFont="1"/>
    <xf numFmtId="0" fontId="24" fillId="0" borderId="0" xfId="0" applyFont="1"/>
    <xf numFmtId="0" fontId="8" fillId="0" borderId="0" xfId="0" applyFont="1" applyAlignment="1">
      <alignment vertical="top"/>
    </xf>
    <xf numFmtId="0" fontId="24" fillId="0" borderId="0" xfId="0" applyFont="1" applyAlignment="1">
      <alignment vertical="top"/>
    </xf>
    <xf numFmtId="0" fontId="25" fillId="0" borderId="0" xfId="0" applyFont="1"/>
    <xf numFmtId="0" fontId="26" fillId="0" borderId="0" xfId="0" applyFont="1"/>
    <xf numFmtId="0" fontId="27" fillId="0" borderId="0" xfId="0" applyFont="1" applyAlignment="1">
      <alignment vertical="center" wrapText="1"/>
    </xf>
    <xf numFmtId="0" fontId="17" fillId="0" borderId="1" xfId="0" applyFont="1" applyBorder="1" applyAlignment="1">
      <alignment horizontal="center" vertical="center"/>
    </xf>
    <xf numFmtId="0" fontId="23" fillId="0" borderId="4" xfId="0" applyFont="1" applyBorder="1" applyAlignment="1">
      <alignment horizontal="left" vertical="top" wrapText="1"/>
    </xf>
    <xf numFmtId="0" fontId="10" fillId="0" borderId="4" xfId="0" applyFont="1" applyBorder="1" applyAlignment="1">
      <alignment horizontal="left" vertical="top" wrapText="1"/>
    </xf>
    <xf numFmtId="0" fontId="20" fillId="0" borderId="4" xfId="0" applyFont="1" applyBorder="1" applyAlignment="1">
      <alignment horizontal="left" vertical="top" wrapText="1"/>
    </xf>
    <xf numFmtId="0" fontId="10" fillId="0" borderId="11" xfId="0" applyFont="1" applyBorder="1" applyAlignment="1">
      <alignment horizontal="left" vertical="top" wrapText="1"/>
    </xf>
    <xf numFmtId="0" fontId="10" fillId="0" borderId="0" xfId="0" applyFont="1" applyAlignment="1">
      <alignment horizontal="left" vertical="top" wrapText="1"/>
    </xf>
    <xf numFmtId="0" fontId="10" fillId="0" borderId="1" xfId="0" applyFont="1" applyBorder="1" applyAlignment="1">
      <alignment horizontal="left" vertical="top" wrapText="1"/>
    </xf>
    <xf numFmtId="4" fontId="16" fillId="0" borderId="6" xfId="0" applyNumberFormat="1" applyFont="1" applyBorder="1" applyAlignment="1">
      <alignment horizontal="right" vertical="top"/>
    </xf>
    <xf numFmtId="4" fontId="16" fillId="0" borderId="0" xfId="0" applyNumberFormat="1" applyFont="1" applyAlignment="1">
      <alignment horizontal="right" vertical="top"/>
    </xf>
    <xf numFmtId="0" fontId="17" fillId="0" borderId="1" xfId="0" applyFont="1" applyBorder="1" applyAlignment="1">
      <alignment horizontal="center" vertical="top"/>
    </xf>
    <xf numFmtId="0" fontId="17" fillId="0" borderId="1" xfId="0" applyFont="1" applyBorder="1" applyAlignment="1">
      <alignment vertical="top" wrapText="1"/>
    </xf>
    <xf numFmtId="0" fontId="16" fillId="0" borderId="1" xfId="0" applyFont="1" applyBorder="1" applyAlignment="1">
      <alignment horizontal="left" vertical="top" wrapText="1"/>
    </xf>
    <xf numFmtId="0" fontId="16" fillId="0" borderId="1" xfId="0" applyFont="1" applyBorder="1" applyAlignment="1">
      <alignment vertical="top" wrapText="1"/>
    </xf>
    <xf numFmtId="0" fontId="18" fillId="0" borderId="1" xfId="0" applyFont="1" applyBorder="1" applyAlignment="1">
      <alignment vertical="top" wrapText="1"/>
    </xf>
    <xf numFmtId="0" fontId="10" fillId="0" borderId="1" xfId="0" applyFont="1" applyBorder="1" applyAlignment="1">
      <alignment vertical="top" wrapText="1"/>
    </xf>
    <xf numFmtId="4" fontId="16" fillId="0" borderId="1" xfId="0" applyNumberFormat="1" applyFont="1" applyBorder="1" applyAlignment="1">
      <alignment vertical="top" wrapText="1"/>
    </xf>
    <xf numFmtId="0" fontId="16" fillId="0" borderId="4" xfId="0" applyFont="1" applyBorder="1" applyAlignment="1">
      <alignment vertical="top" wrapText="1"/>
    </xf>
    <xf numFmtId="0" fontId="17" fillId="0" borderId="4" xfId="0" applyFont="1" applyBorder="1" applyAlignment="1">
      <alignment vertical="top" wrapText="1"/>
    </xf>
    <xf numFmtId="0" fontId="18" fillId="0" borderId="0" xfId="0" applyFont="1" applyAlignment="1">
      <alignment vertical="top" wrapText="1"/>
    </xf>
    <xf numFmtId="0" fontId="17" fillId="0" borderId="2" xfId="0" applyFont="1" applyBorder="1" applyAlignment="1" applyProtection="1">
      <alignment horizontal="left" vertical="top" wrapText="1"/>
      <protection locked="0"/>
    </xf>
    <xf numFmtId="0" fontId="17" fillId="0" borderId="3" xfId="0" applyFont="1" applyBorder="1" applyAlignment="1" applyProtection="1">
      <alignment horizontal="left" vertical="top" wrapText="1"/>
      <protection locked="0"/>
    </xf>
    <xf numFmtId="0" fontId="17" fillId="0" borderId="3" xfId="0" applyFont="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6" fillId="0" borderId="1" xfId="0" applyFont="1" applyBorder="1" applyAlignment="1">
      <alignment horizontal="left" vertical="top" wrapText="1" indent="1"/>
    </xf>
    <xf numFmtId="2" fontId="17" fillId="0" borderId="1" xfId="0" applyNumberFormat="1" applyFont="1" applyBorder="1" applyAlignment="1">
      <alignment horizontal="center" vertical="center" wrapText="1"/>
    </xf>
    <xf numFmtId="0" fontId="17" fillId="0" borderId="4" xfId="0" applyFont="1" applyBorder="1" applyAlignment="1">
      <alignment horizontal="left" vertical="top" wrapText="1"/>
    </xf>
    <xf numFmtId="0" fontId="16" fillId="0" borderId="4" xfId="0" applyFont="1" applyBorder="1" applyAlignment="1">
      <alignment horizontal="left" vertical="center" indent="1"/>
    </xf>
    <xf numFmtId="0" fontId="16" fillId="0" borderId="1" xfId="0" applyFont="1" applyBorder="1" applyAlignment="1">
      <alignment horizontal="left" vertical="center" indent="1"/>
    </xf>
    <xf numFmtId="2" fontId="16" fillId="0" borderId="1" xfId="0" applyNumberFormat="1" applyFont="1" applyBorder="1" applyAlignment="1">
      <alignment horizontal="left" vertical="center" indent="1"/>
    </xf>
    <xf numFmtId="2" fontId="16" fillId="0" borderId="4" xfId="0" applyNumberFormat="1" applyFont="1" applyBorder="1" applyAlignment="1">
      <alignment horizontal="left" vertical="center" indent="1"/>
    </xf>
    <xf numFmtId="2" fontId="17" fillId="0" borderId="4" xfId="0" applyNumberFormat="1" applyFont="1" applyBorder="1" applyAlignment="1">
      <alignment horizontal="left" vertical="center"/>
    </xf>
    <xf numFmtId="2" fontId="16" fillId="0" borderId="1" xfId="0" applyNumberFormat="1" applyFont="1" applyBorder="1" applyAlignment="1">
      <alignment horizontal="left" vertical="center" wrapText="1" indent="1"/>
    </xf>
    <xf numFmtId="0" fontId="18" fillId="0" borderId="0" xfId="0" applyFont="1" applyAlignment="1">
      <alignment vertical="top"/>
    </xf>
    <xf numFmtId="0" fontId="17" fillId="0" borderId="11" xfId="0" applyFont="1" applyBorder="1" applyAlignment="1">
      <alignment vertical="top" wrapText="1"/>
    </xf>
    <xf numFmtId="0" fontId="17" fillId="0" borderId="4" xfId="0" applyFont="1" applyBorder="1" applyAlignment="1">
      <alignment wrapText="1"/>
    </xf>
    <xf numFmtId="0" fontId="16" fillId="0" borderId="4" xfId="0" applyFont="1" applyBorder="1" applyAlignment="1">
      <alignment horizontal="left" vertical="center" wrapText="1" indent="1"/>
    </xf>
    <xf numFmtId="0" fontId="16" fillId="0" borderId="4" xfId="0" applyFont="1" applyBorder="1" applyAlignment="1">
      <alignment horizontal="left" vertical="top" wrapText="1" indent="1"/>
    </xf>
    <xf numFmtId="0" fontId="17" fillId="0" borderId="4" xfId="0" applyFont="1" applyBorder="1"/>
    <xf numFmtId="0" fontId="17" fillId="0" borderId="1" xfId="0" applyFont="1" applyBorder="1" applyAlignment="1">
      <alignment vertical="top"/>
    </xf>
    <xf numFmtId="2" fontId="17" fillId="0" borderId="4" xfId="0" applyNumberFormat="1" applyFont="1" applyBorder="1" applyAlignment="1">
      <alignment horizontal="left" vertical="top" wrapText="1"/>
    </xf>
    <xf numFmtId="0" fontId="17" fillId="0" borderId="1" xfId="0" applyFont="1" applyBorder="1" applyAlignment="1">
      <alignment horizontal="center"/>
    </xf>
    <xf numFmtId="14" fontId="17" fillId="0" borderId="1" xfId="0" applyNumberFormat="1" applyFont="1" applyBorder="1" applyAlignment="1">
      <alignment horizontal="center" vertical="center" wrapText="1"/>
    </xf>
    <xf numFmtId="0" fontId="17" fillId="2" borderId="1" xfId="0" applyFont="1" applyFill="1" applyBorder="1" applyAlignment="1">
      <alignment wrapText="1"/>
    </xf>
    <xf numFmtId="0" fontId="17" fillId="0" borderId="1" xfId="0" applyFont="1" applyBorder="1" applyAlignment="1">
      <alignment wrapText="1"/>
    </xf>
    <xf numFmtId="0" fontId="29" fillId="4" borderId="1" xfId="0" applyFont="1" applyFill="1" applyBorder="1" applyAlignment="1">
      <alignment horizontal="left" vertical="top"/>
    </xf>
    <xf numFmtId="0" fontId="16" fillId="0" borderId="1" xfId="0" applyFont="1" applyBorder="1" applyAlignment="1">
      <alignment wrapText="1"/>
    </xf>
    <xf numFmtId="0" fontId="17" fillId="0" borderId="3" xfId="0" applyFont="1" applyBorder="1" applyAlignment="1">
      <alignment horizontal="center" vertical="center" wrapText="1"/>
    </xf>
    <xf numFmtId="0" fontId="29" fillId="0" borderId="1" xfId="0" applyFont="1" applyBorder="1" applyAlignment="1">
      <alignment horizontal="left" vertical="top"/>
    </xf>
    <xf numFmtId="0" fontId="20" fillId="0" borderId="0" xfId="0" applyFont="1" applyAlignment="1">
      <alignment horizontal="left" wrapText="1"/>
    </xf>
    <xf numFmtId="0" fontId="17" fillId="0" borderId="1" xfId="0" applyFont="1" applyBorder="1" applyAlignment="1">
      <alignment vertical="center"/>
    </xf>
    <xf numFmtId="0" fontId="16" fillId="0" borderId="1" xfId="0" applyFont="1" applyBorder="1" applyAlignment="1">
      <alignment vertical="center"/>
    </xf>
    <xf numFmtId="0" fontId="17" fillId="0" borderId="1" xfId="0" applyFont="1" applyBorder="1" applyAlignment="1">
      <alignment vertical="center" wrapText="1"/>
    </xf>
    <xf numFmtId="0" fontId="17" fillId="0" borderId="1" xfId="0" applyFont="1" applyBorder="1" applyAlignment="1">
      <alignment horizontal="left" vertical="justify"/>
    </xf>
    <xf numFmtId="0" fontId="16" fillId="0" borderId="1" xfId="0" applyFont="1" applyBorder="1" applyAlignment="1">
      <alignment horizontal="left" indent="1"/>
    </xf>
    <xf numFmtId="0" fontId="17" fillId="0" borderId="1" xfId="0" applyFont="1" applyBorder="1" applyAlignment="1">
      <alignment horizontal="left" wrapText="1"/>
    </xf>
    <xf numFmtId="0" fontId="16" fillId="0" borderId="1" xfId="0" applyFont="1" applyBorder="1" applyAlignment="1">
      <alignment horizontal="left" wrapText="1" indent="1"/>
    </xf>
    <xf numFmtId="0" fontId="17" fillId="0" borderId="1" xfId="0" applyFont="1" applyBorder="1"/>
    <xf numFmtId="0" fontId="16" fillId="3" borderId="0" xfId="0" applyFont="1" applyFill="1" applyAlignment="1">
      <alignment horizontal="right"/>
    </xf>
    <xf numFmtId="0" fontId="17" fillId="3" borderId="1" xfId="0" applyFont="1" applyFill="1" applyBorder="1" applyAlignment="1">
      <alignment horizontal="center" vertical="top"/>
    </xf>
    <xf numFmtId="0" fontId="17" fillId="3" borderId="1" xfId="0" applyFont="1" applyFill="1" applyBorder="1" applyAlignment="1">
      <alignment horizontal="left" vertical="justify"/>
    </xf>
    <xf numFmtId="0" fontId="16" fillId="3" borderId="1" xfId="0" applyFont="1" applyFill="1" applyBorder="1" applyAlignment="1">
      <alignment horizontal="left" wrapText="1" indent="1"/>
    </xf>
    <xf numFmtId="0" fontId="16" fillId="3" borderId="1" xfId="0" applyFont="1" applyFill="1" applyBorder="1" applyAlignment="1">
      <alignment horizontal="left" wrapText="1"/>
    </xf>
    <xf numFmtId="0" fontId="17" fillId="3" borderId="1" xfId="0" applyFont="1" applyFill="1" applyBorder="1" applyAlignment="1">
      <alignment horizontal="left"/>
    </xf>
    <xf numFmtId="14" fontId="17" fillId="0" borderId="1" xfId="0" applyNumberFormat="1" applyFont="1" applyBorder="1" applyAlignment="1">
      <alignment horizontal="center" vertical="top" wrapText="1"/>
    </xf>
    <xf numFmtId="0" fontId="17" fillId="2" borderId="7" xfId="0" applyFont="1" applyFill="1" applyBorder="1" applyAlignment="1">
      <alignment vertical="top" wrapText="1"/>
    </xf>
    <xf numFmtId="0" fontId="17" fillId="2" borderId="4" xfId="0" applyFont="1" applyFill="1" applyBorder="1" applyAlignment="1">
      <alignment vertical="top" wrapText="1"/>
    </xf>
    <xf numFmtId="0" fontId="17" fillId="0" borderId="8" xfId="0" applyFont="1" applyBorder="1" applyAlignment="1">
      <alignment vertical="top" wrapText="1"/>
    </xf>
    <xf numFmtId="0" fontId="16" fillId="0" borderId="4" xfId="0" applyFont="1" applyBorder="1" applyAlignment="1">
      <alignment horizontal="left" vertical="top" wrapText="1"/>
    </xf>
    <xf numFmtId="2" fontId="17" fillId="2" borderId="4" xfId="0" applyNumberFormat="1" applyFont="1" applyFill="1" applyBorder="1" applyAlignment="1">
      <alignment vertical="top" wrapText="1"/>
    </xf>
    <xf numFmtId="0" fontId="16" fillId="0" borderId="9" xfId="0" applyFont="1" applyBorder="1" applyAlignment="1">
      <alignment vertical="top" wrapText="1"/>
    </xf>
    <xf numFmtId="0" fontId="30" fillId="4" borderId="1" xfId="0" applyFont="1" applyFill="1" applyBorder="1" applyAlignment="1">
      <alignment horizontal="left" vertical="top" wrapText="1"/>
    </xf>
    <xf numFmtId="0" fontId="29" fillId="4" borderId="1" xfId="0" applyFont="1" applyFill="1" applyBorder="1" applyAlignment="1">
      <alignment horizontal="left" vertical="top" wrapText="1"/>
    </xf>
    <xf numFmtId="2" fontId="29" fillId="4" borderId="1" xfId="0" applyNumberFormat="1" applyFont="1" applyFill="1" applyBorder="1" applyAlignment="1">
      <alignment horizontal="right"/>
    </xf>
    <xf numFmtId="0" fontId="31" fillId="4" borderId="1" xfId="0" applyFont="1" applyFill="1" applyBorder="1" applyAlignment="1">
      <alignment horizontal="left" vertical="top"/>
    </xf>
    <xf numFmtId="0" fontId="32" fillId="0" borderId="1" xfId="0" applyFont="1" applyBorder="1" applyAlignment="1">
      <alignment vertical="top" wrapText="1"/>
    </xf>
    <xf numFmtId="2" fontId="18" fillId="0" borderId="1" xfId="0" applyNumberFormat="1" applyFont="1" applyBorder="1" applyAlignment="1">
      <alignment horizontal="left" vertical="top" wrapText="1"/>
    </xf>
    <xf numFmtId="2" fontId="16" fillId="0" borderId="1" xfId="0" applyNumberFormat="1" applyFont="1" applyBorder="1" applyAlignment="1">
      <alignment horizontal="left" vertical="top" wrapText="1"/>
    </xf>
    <xf numFmtId="2" fontId="16" fillId="0" borderId="1" xfId="0" applyNumberFormat="1" applyFont="1" applyBorder="1" applyAlignment="1">
      <alignment vertical="top" wrapText="1"/>
    </xf>
    <xf numFmtId="2" fontId="17" fillId="0" borderId="1" xfId="0" applyNumberFormat="1" applyFont="1" applyBorder="1" applyAlignment="1">
      <alignment vertical="top" wrapText="1"/>
    </xf>
    <xf numFmtId="0" fontId="20" fillId="0" borderId="0" xfId="0" applyFont="1" applyAlignment="1">
      <alignment wrapText="1"/>
    </xf>
    <xf numFmtId="2" fontId="17" fillId="0" borderId="0" xfId="0" applyNumberFormat="1" applyFont="1"/>
    <xf numFmtId="4" fontId="16" fillId="0" borderId="0" xfId="0" applyNumberFormat="1" applyFont="1" applyAlignment="1">
      <alignment horizontal="right"/>
    </xf>
    <xf numFmtId="2" fontId="17" fillId="0" borderId="1" xfId="0" applyNumberFormat="1" applyFont="1" applyBorder="1" applyAlignment="1">
      <alignment wrapText="1"/>
    </xf>
    <xf numFmtId="2" fontId="18" fillId="0" borderId="1" xfId="0" applyNumberFormat="1" applyFont="1" applyBorder="1" applyAlignment="1">
      <alignment horizontal="left" wrapText="1" indent="1"/>
    </xf>
    <xf numFmtId="2" fontId="16" fillId="0" borderId="1" xfId="0" applyNumberFormat="1" applyFont="1" applyBorder="1" applyAlignment="1">
      <alignment horizontal="left" wrapText="1" indent="2"/>
    </xf>
    <xf numFmtId="2" fontId="16" fillId="0" borderId="1" xfId="0" applyNumberFormat="1" applyFont="1" applyBorder="1" applyAlignment="1">
      <alignment horizontal="left" vertical="top" wrapText="1" indent="2"/>
    </xf>
    <xf numFmtId="0" fontId="16" fillId="0" borderId="1" xfId="0" applyFont="1" applyBorder="1" applyAlignment="1">
      <alignment horizontal="left" vertical="top" wrapText="1" indent="2"/>
    </xf>
    <xf numFmtId="2" fontId="18" fillId="0" borderId="1" xfId="0" applyNumberFormat="1" applyFont="1" applyBorder="1" applyAlignment="1">
      <alignment horizontal="left" wrapText="1" indent="3"/>
    </xf>
    <xf numFmtId="2" fontId="16" fillId="0" borderId="1" xfId="0" applyNumberFormat="1" applyFont="1" applyBorder="1" applyAlignment="1">
      <alignment horizontal="left" wrapText="1" indent="4"/>
    </xf>
    <xf numFmtId="2" fontId="16" fillId="0" borderId="1" xfId="0" applyNumberFormat="1" applyFont="1" applyBorder="1" applyAlignment="1">
      <alignment horizontal="left" vertical="top" wrapText="1" indent="4"/>
    </xf>
    <xf numFmtId="165" fontId="17" fillId="0" borderId="5" xfId="0" applyNumberFormat="1" applyFont="1" applyBorder="1" applyAlignment="1">
      <alignment horizontal="center" vertical="top"/>
    </xf>
    <xf numFmtId="165" fontId="16" fillId="0" borderId="5" xfId="0" applyNumberFormat="1" applyFont="1" applyBorder="1" applyAlignment="1">
      <alignment horizontal="center" vertical="top"/>
    </xf>
    <xf numFmtId="2" fontId="16" fillId="0" borderId="0" xfId="0" applyNumberFormat="1" applyFont="1" applyAlignment="1">
      <alignment horizontal="right" vertical="top"/>
    </xf>
    <xf numFmtId="2" fontId="19" fillId="0" borderId="0" xfId="0" applyNumberFormat="1" applyFont="1"/>
    <xf numFmtId="167" fontId="7" fillId="0" borderId="0" xfId="0" applyNumberFormat="1" applyFont="1"/>
    <xf numFmtId="2" fontId="16" fillId="0" borderId="0" xfId="0" applyNumberFormat="1" applyFont="1" applyAlignment="1">
      <alignment vertical="top"/>
    </xf>
    <xf numFmtId="4" fontId="19" fillId="0" borderId="0" xfId="0" applyNumberFormat="1" applyFont="1" applyAlignment="1">
      <alignment vertical="top"/>
    </xf>
    <xf numFmtId="4" fontId="16" fillId="0" borderId="0" xfId="0" applyNumberFormat="1" applyFont="1" applyAlignment="1">
      <alignment vertical="top"/>
    </xf>
    <xf numFmtId="0" fontId="8" fillId="0" borderId="0" xfId="0" applyFont="1"/>
    <xf numFmtId="166" fontId="6" fillId="3" borderId="0" xfId="2" applyNumberFormat="1" applyFont="1" applyFill="1"/>
    <xf numFmtId="165" fontId="6" fillId="3" borderId="0" xfId="0" applyNumberFormat="1" applyFont="1" applyFill="1"/>
    <xf numFmtId="166" fontId="9" fillId="0" borderId="0" xfId="2" applyNumberFormat="1" applyFont="1"/>
    <xf numFmtId="165" fontId="9" fillId="0" borderId="0" xfId="0" applyNumberFormat="1" applyFont="1"/>
    <xf numFmtId="165" fontId="13" fillId="0" borderId="0" xfId="0" applyNumberFormat="1" applyFont="1"/>
    <xf numFmtId="164" fontId="9" fillId="0" borderId="0" xfId="0" applyNumberFormat="1" applyFont="1"/>
    <xf numFmtId="164" fontId="10" fillId="0" borderId="0" xfId="0" applyNumberFormat="1" applyFont="1"/>
    <xf numFmtId="0" fontId="4" fillId="0" borderId="0" xfId="1" quotePrefix="1" applyFill="1"/>
    <xf numFmtId="0" fontId="6" fillId="0" borderId="0" xfId="1" quotePrefix="1" applyFont="1" applyFill="1" applyAlignment="1">
      <alignment wrapText="1"/>
    </xf>
    <xf numFmtId="166" fontId="11" fillId="0" borderId="0" xfId="2" applyNumberFormat="1" applyFont="1"/>
    <xf numFmtId="166" fontId="10" fillId="0" borderId="0" xfId="2" applyNumberFormat="1" applyFont="1"/>
    <xf numFmtId="165" fontId="17" fillId="0" borderId="0" xfId="0" applyNumberFormat="1" applyFont="1" applyAlignment="1">
      <alignment vertical="center"/>
    </xf>
    <xf numFmtId="165" fontId="16" fillId="0" borderId="0" xfId="0" applyNumberFormat="1" applyFont="1"/>
    <xf numFmtId="4" fontId="13" fillId="0" borderId="0" xfId="0" applyNumberFormat="1" applyFont="1"/>
    <xf numFmtId="0" fontId="17" fillId="0" borderId="5" xfId="0" applyFont="1" applyBorder="1" applyAlignment="1">
      <alignment horizontal="center" vertical="center"/>
    </xf>
    <xf numFmtId="0" fontId="17" fillId="0" borderId="0" xfId="0" applyFont="1" applyAlignment="1">
      <alignment horizontal="left" vertical="center"/>
    </xf>
    <xf numFmtId="0" fontId="17" fillId="0" borderId="15" xfId="0" applyFont="1" applyBorder="1" applyAlignment="1">
      <alignment horizontal="center" vertical="center" wrapText="1"/>
    </xf>
    <xf numFmtId="0" fontId="4" fillId="0" borderId="0" xfId="1" applyAlignment="1"/>
    <xf numFmtId="0" fontId="23" fillId="0" borderId="5" xfId="0" applyFont="1" applyBorder="1" applyAlignment="1">
      <alignment horizontal="center" vertical="center" wrapText="1"/>
    </xf>
    <xf numFmtId="0" fontId="23" fillId="0" borderId="15" xfId="0" applyFont="1" applyBorder="1" applyAlignment="1">
      <alignment horizontal="center" vertical="center" wrapText="1"/>
    </xf>
    <xf numFmtId="0" fontId="10" fillId="0" borderId="0" xfId="0" applyFont="1" applyAlignment="1">
      <alignment horizontal="right" vertical="top"/>
    </xf>
    <xf numFmtId="0" fontId="20" fillId="0" borderId="13" xfId="0" applyFont="1" applyBorder="1" applyAlignment="1">
      <alignment horizontal="left" wrapText="1"/>
    </xf>
    <xf numFmtId="164" fontId="17" fillId="0" borderId="1" xfId="0" applyNumberFormat="1" applyFont="1" applyBorder="1" applyAlignment="1">
      <alignment horizontal="right" vertical="top"/>
    </xf>
    <xf numFmtId="164" fontId="23" fillId="0" borderId="1" xfId="0" applyNumberFormat="1" applyFont="1" applyBorder="1" applyAlignment="1">
      <alignment horizontal="right" vertical="top"/>
    </xf>
    <xf numFmtId="164" fontId="16" fillId="0" borderId="1" xfId="0" applyNumberFormat="1" applyFont="1" applyBorder="1" applyAlignment="1">
      <alignment horizontal="right" vertical="top"/>
    </xf>
    <xf numFmtId="164" fontId="10" fillId="0" borderId="1" xfId="0" applyNumberFormat="1" applyFont="1" applyBorder="1" applyAlignment="1">
      <alignment horizontal="right" vertical="top"/>
    </xf>
    <xf numFmtId="164" fontId="16" fillId="0" borderId="1" xfId="0" applyNumberFormat="1" applyFont="1" applyBorder="1" applyAlignment="1" applyProtection="1">
      <alignment horizontal="right" vertical="top"/>
      <protection locked="0"/>
    </xf>
    <xf numFmtId="164" fontId="18" fillId="0" borderId="1" xfId="0" applyNumberFormat="1" applyFont="1" applyBorder="1" applyAlignment="1">
      <alignment horizontal="right" vertical="top"/>
    </xf>
    <xf numFmtId="164" fontId="20" fillId="0" borderId="1" xfId="0" applyNumberFormat="1" applyFont="1" applyBorder="1" applyAlignment="1">
      <alignment horizontal="right" vertical="top"/>
    </xf>
    <xf numFmtId="164" fontId="28" fillId="0" borderId="1" xfId="0" applyNumberFormat="1" applyFont="1" applyBorder="1" applyAlignment="1">
      <alignment horizontal="right" vertical="top"/>
    </xf>
    <xf numFmtId="164" fontId="17" fillId="0" borderId="2" xfId="0" applyNumberFormat="1" applyFont="1" applyBorder="1" applyAlignment="1">
      <alignment horizontal="right" vertical="top"/>
    </xf>
    <xf numFmtId="164" fontId="10" fillId="0" borderId="2" xfId="0" applyNumberFormat="1" applyFont="1" applyBorder="1" applyAlignment="1">
      <alignment horizontal="right" vertical="top"/>
    </xf>
    <xf numFmtId="164" fontId="17" fillId="0" borderId="1" xfId="0" applyNumberFormat="1" applyFont="1" applyBorder="1" applyAlignment="1" applyProtection="1">
      <alignment horizontal="right" vertical="top"/>
      <protection locked="0"/>
    </xf>
    <xf numFmtId="164" fontId="10" fillId="0" borderId="1" xfId="0" applyNumberFormat="1" applyFont="1" applyBorder="1" applyAlignment="1">
      <alignment horizontal="right" vertical="top" wrapText="1"/>
    </xf>
    <xf numFmtId="164" fontId="17" fillId="0" borderId="1" xfId="0" applyNumberFormat="1" applyFont="1" applyBorder="1" applyAlignment="1">
      <alignment vertical="top"/>
    </xf>
    <xf numFmtId="164" fontId="16" fillId="0" borderId="1" xfId="0" applyNumberFormat="1" applyFont="1" applyBorder="1" applyAlignment="1" applyProtection="1">
      <alignment vertical="top"/>
      <protection locked="0"/>
    </xf>
    <xf numFmtId="164" fontId="16" fillId="0" borderId="1" xfId="0" applyNumberFormat="1" applyFont="1" applyBorder="1" applyAlignment="1">
      <alignment vertical="top"/>
    </xf>
    <xf numFmtId="164" fontId="18" fillId="0" borderId="1" xfId="0" applyNumberFormat="1" applyFont="1" applyBorder="1" applyAlignment="1" applyProtection="1">
      <alignment vertical="top"/>
      <protection locked="0"/>
    </xf>
    <xf numFmtId="164" fontId="18" fillId="0" borderId="1" xfId="0" applyNumberFormat="1" applyFont="1" applyBorder="1" applyAlignment="1">
      <alignment vertical="top"/>
    </xf>
    <xf numFmtId="164" fontId="18" fillId="0" borderId="1" xfId="0" applyNumberFormat="1" applyFont="1" applyBorder="1" applyAlignment="1">
      <alignment vertical="top" wrapText="1"/>
    </xf>
    <xf numFmtId="164" fontId="17" fillId="0" borderId="1" xfId="0" applyNumberFormat="1" applyFont="1" applyBorder="1" applyAlignment="1" applyProtection="1">
      <alignment vertical="top"/>
      <protection locked="0"/>
    </xf>
    <xf numFmtId="166" fontId="17" fillId="0" borderId="1" xfId="2" applyNumberFormat="1" applyFont="1" applyBorder="1" applyAlignment="1">
      <alignment horizontal="center" vertical="top"/>
    </xf>
    <xf numFmtId="168" fontId="23" fillId="0" borderId="1" xfId="0" applyNumberFormat="1" applyFont="1" applyBorder="1" applyAlignment="1">
      <alignment horizontal="center" vertical="top"/>
    </xf>
    <xf numFmtId="169" fontId="17" fillId="0" borderId="5" xfId="0" applyNumberFormat="1" applyFont="1" applyBorder="1" applyAlignment="1">
      <alignment horizontal="center" vertical="top"/>
    </xf>
    <xf numFmtId="166" fontId="16" fillId="0" borderId="1" xfId="2" applyNumberFormat="1" applyFont="1" applyBorder="1" applyAlignment="1">
      <alignment horizontal="center" vertical="top"/>
    </xf>
    <xf numFmtId="168" fontId="10" fillId="0" borderId="1" xfId="0" applyNumberFormat="1" applyFont="1" applyBorder="1" applyAlignment="1">
      <alignment horizontal="center" vertical="top"/>
    </xf>
    <xf numFmtId="169" fontId="16" fillId="0" borderId="5" xfId="0" applyNumberFormat="1" applyFont="1" applyBorder="1" applyAlignment="1">
      <alignment horizontal="center" vertical="top"/>
    </xf>
    <xf numFmtId="164" fontId="16" fillId="0" borderId="1" xfId="0" applyNumberFormat="1" applyFont="1" applyBorder="1" applyAlignment="1">
      <alignment horizontal="right"/>
    </xf>
    <xf numFmtId="164" fontId="17" fillId="0" borderId="1" xfId="0" applyNumberFormat="1" applyFont="1" applyBorder="1" applyAlignment="1">
      <alignment horizontal="right"/>
    </xf>
    <xf numFmtId="164" fontId="16" fillId="0" borderId="1" xfId="0" applyNumberFormat="1" applyFont="1" applyBorder="1"/>
    <xf numFmtId="164" fontId="16" fillId="0" borderId="1" xfId="0" applyNumberFormat="1" applyFont="1" applyBorder="1" applyAlignment="1">
      <alignment horizontal="right" vertical="center"/>
    </xf>
    <xf numFmtId="49" fontId="10" fillId="0" borderId="1" xfId="0" applyNumberFormat="1" applyFont="1" applyBorder="1" applyAlignment="1">
      <alignment horizontal="center" vertical="top"/>
    </xf>
    <xf numFmtId="164" fontId="10" fillId="0" borderId="1" xfId="0" applyNumberFormat="1" applyFont="1" applyBorder="1" applyAlignment="1">
      <alignment vertical="top"/>
    </xf>
    <xf numFmtId="165" fontId="16" fillId="0" borderId="1" xfId="0" applyNumberFormat="1" applyFont="1" applyBorder="1" applyAlignment="1">
      <alignment horizontal="center" vertical="top"/>
    </xf>
    <xf numFmtId="164" fontId="23" fillId="0" borderId="1" xfId="0" applyNumberFormat="1" applyFont="1" applyBorder="1" applyAlignment="1">
      <alignment vertical="top"/>
    </xf>
    <xf numFmtId="165" fontId="17" fillId="0" borderId="1" xfId="0" applyNumberFormat="1" applyFont="1" applyBorder="1" applyAlignment="1">
      <alignment horizontal="center" vertical="top"/>
    </xf>
    <xf numFmtId="164" fontId="17" fillId="0" borderId="1" xfId="0" applyNumberFormat="1" applyFont="1" applyBorder="1"/>
    <xf numFmtId="164" fontId="16" fillId="0" borderId="3" xfId="0" applyNumberFormat="1" applyFont="1" applyBorder="1" applyAlignment="1">
      <alignment horizontal="right" vertical="top"/>
    </xf>
    <xf numFmtId="165" fontId="16" fillId="0" borderId="1" xfId="0" applyNumberFormat="1" applyFont="1" applyBorder="1" applyAlignment="1">
      <alignment vertical="top"/>
    </xf>
    <xf numFmtId="165" fontId="10" fillId="0" borderId="1" xfId="0" applyNumberFormat="1" applyFont="1" applyBorder="1" applyAlignment="1">
      <alignment horizontal="center" vertical="top"/>
    </xf>
    <xf numFmtId="165" fontId="10" fillId="0" borderId="1" xfId="0" applyNumberFormat="1" applyFont="1" applyBorder="1" applyAlignment="1">
      <alignment vertical="top"/>
    </xf>
    <xf numFmtId="165" fontId="17" fillId="0" borderId="1" xfId="0" applyNumberFormat="1" applyFont="1" applyBorder="1"/>
    <xf numFmtId="165" fontId="23" fillId="0" borderId="1" xfId="0" applyNumberFormat="1" applyFont="1" applyBorder="1" applyAlignment="1">
      <alignment horizontal="center" vertical="top"/>
    </xf>
    <xf numFmtId="165" fontId="17" fillId="0" borderId="1" xfId="0" applyNumberFormat="1" applyFont="1" applyBorder="1" applyAlignment="1">
      <alignment horizontal="left" vertical="top" wrapText="1"/>
    </xf>
    <xf numFmtId="165" fontId="23" fillId="0" borderId="1" xfId="0" applyNumberFormat="1" applyFont="1" applyBorder="1" applyAlignment="1">
      <alignment horizontal="right" vertical="top"/>
    </xf>
    <xf numFmtId="165" fontId="17" fillId="0" borderId="1" xfId="0" applyNumberFormat="1" applyFont="1" applyBorder="1" applyAlignment="1">
      <alignment vertical="top" wrapText="1"/>
    </xf>
    <xf numFmtId="165" fontId="16" fillId="0" borderId="1" xfId="0" applyNumberFormat="1" applyFont="1" applyBorder="1" applyAlignment="1">
      <alignment vertical="top" wrapText="1"/>
    </xf>
    <xf numFmtId="165" fontId="10" fillId="0" borderId="1" xfId="0" applyNumberFormat="1" applyFont="1" applyBorder="1" applyAlignment="1">
      <alignment horizontal="right" vertical="top"/>
    </xf>
    <xf numFmtId="165" fontId="28" fillId="0" borderId="1" xfId="0" applyNumberFormat="1" applyFont="1" applyBorder="1" applyAlignment="1">
      <alignment vertical="top" wrapText="1"/>
    </xf>
    <xf numFmtId="164" fontId="17" fillId="2" borderId="1" xfId="0" applyNumberFormat="1" applyFont="1" applyFill="1" applyBorder="1" applyAlignment="1">
      <alignment horizontal="right" vertical="top"/>
    </xf>
    <xf numFmtId="164" fontId="16" fillId="0" borderId="1" xfId="0" applyNumberFormat="1" applyFont="1" applyBorder="1" applyAlignment="1">
      <alignment horizontal="right" vertical="top" wrapText="1"/>
    </xf>
    <xf numFmtId="164" fontId="17" fillId="0" borderId="1" xfId="0" applyNumberFormat="1" applyFont="1" applyBorder="1" applyAlignment="1">
      <alignment vertical="top" wrapText="1"/>
    </xf>
    <xf numFmtId="164" fontId="16" fillId="0" borderId="1" xfId="0" applyNumberFormat="1" applyFont="1" applyBorder="1" applyAlignment="1">
      <alignment vertical="top" wrapText="1"/>
    </xf>
    <xf numFmtId="164" fontId="30" fillId="4" borderId="14" xfId="0" applyNumberFormat="1" applyFont="1" applyFill="1" applyBorder="1" applyAlignment="1">
      <alignment horizontal="right"/>
    </xf>
    <xf numFmtId="164" fontId="17" fillId="3" borderId="1" xfId="0" applyNumberFormat="1" applyFont="1" applyFill="1" applyBorder="1" applyAlignment="1">
      <alignment vertical="top"/>
    </xf>
    <xf numFmtId="164" fontId="16" fillId="3" borderId="1" xfId="0" applyNumberFormat="1" applyFont="1" applyFill="1" applyBorder="1" applyAlignment="1">
      <alignment vertical="top"/>
    </xf>
    <xf numFmtId="164" fontId="17" fillId="2" borderId="1" xfId="0" applyNumberFormat="1" applyFont="1" applyFill="1" applyBorder="1" applyAlignment="1">
      <alignment vertical="top" wrapText="1"/>
    </xf>
    <xf numFmtId="164" fontId="29" fillId="4" borderId="1" xfId="0" applyNumberFormat="1" applyFont="1" applyFill="1" applyBorder="1" applyAlignment="1">
      <alignment horizontal="right" vertical="top"/>
    </xf>
    <xf numFmtId="164" fontId="29" fillId="4" borderId="1" xfId="0" applyNumberFormat="1" applyFont="1" applyFill="1" applyBorder="1" applyAlignment="1">
      <alignment horizontal="right"/>
    </xf>
    <xf numFmtId="164" fontId="17" fillId="0" borderId="1" xfId="0" applyNumberFormat="1" applyFont="1" applyBorder="1" applyAlignment="1">
      <alignment horizontal="right" vertical="top" wrapText="1"/>
    </xf>
    <xf numFmtId="164" fontId="18" fillId="0" borderId="1" xfId="0" applyNumberFormat="1" applyFont="1" applyBorder="1" applyAlignment="1">
      <alignment horizontal="right" vertical="top" wrapText="1"/>
    </xf>
    <xf numFmtId="164" fontId="10" fillId="0" borderId="0" xfId="0" applyNumberFormat="1" applyFont="1" applyAlignment="1">
      <alignment horizontal="right" vertical="top"/>
    </xf>
    <xf numFmtId="164" fontId="10" fillId="0" borderId="1" xfId="0" applyNumberFormat="1" applyFont="1" applyBorder="1" applyAlignment="1">
      <alignment horizontal="right"/>
    </xf>
    <xf numFmtId="164" fontId="20" fillId="0" borderId="1" xfId="0" applyNumberFormat="1" applyFont="1" applyBorder="1" applyAlignment="1">
      <alignment horizontal="right"/>
    </xf>
    <xf numFmtId="164" fontId="20" fillId="0" borderId="1" xfId="0" applyNumberFormat="1" applyFont="1" applyBorder="1" applyAlignment="1">
      <alignment horizontal="right" wrapText="1"/>
    </xf>
    <xf numFmtId="164" fontId="20" fillId="0" borderId="1" xfId="0" applyNumberFormat="1" applyFont="1" applyBorder="1" applyAlignment="1">
      <alignment vertical="top"/>
    </xf>
    <xf numFmtId="0" fontId="23" fillId="0" borderId="4" xfId="0" applyFont="1" applyBorder="1" applyAlignment="1">
      <alignment horizontal="center"/>
    </xf>
    <xf numFmtId="0" fontId="23" fillId="0" borderId="12" xfId="0" applyFont="1" applyBorder="1" applyAlignment="1">
      <alignment horizontal="center"/>
    </xf>
    <xf numFmtId="0" fontId="23" fillId="0" borderId="5" xfId="0" applyFont="1" applyBorder="1" applyAlignment="1">
      <alignment horizontal="center"/>
    </xf>
    <xf numFmtId="0" fontId="22" fillId="0" borderId="0" xfId="1" applyFont="1" applyFill="1" applyAlignment="1">
      <alignment wrapText="1"/>
    </xf>
    <xf numFmtId="0" fontId="22" fillId="0" borderId="0" xfId="1" applyFont="1" applyFill="1" applyAlignment="1">
      <alignment horizontal="left" vertical="center" wrapText="1"/>
    </xf>
    <xf numFmtId="0" fontId="10" fillId="0" borderId="1" xfId="0" applyFont="1" applyBorder="1" applyAlignment="1">
      <alignment horizontal="center" vertical="top"/>
    </xf>
    <xf numFmtId="0" fontId="17" fillId="0" borderId="4" xfId="0" applyFont="1" applyBorder="1" applyAlignment="1">
      <alignment horizontal="center" vertical="center"/>
    </xf>
    <xf numFmtId="0" fontId="17" fillId="0" borderId="12" xfId="0" applyFont="1" applyBorder="1" applyAlignment="1">
      <alignment horizontal="center" vertical="center"/>
    </xf>
    <xf numFmtId="0" fontId="17" fillId="0" borderId="5" xfId="0" applyFont="1" applyBorder="1" applyAlignment="1">
      <alignment horizontal="center" vertical="center"/>
    </xf>
    <xf numFmtId="0" fontId="17" fillId="0" borderId="1" xfId="0" applyFont="1" applyBorder="1" applyAlignment="1">
      <alignment horizontal="center" vertical="top"/>
    </xf>
    <xf numFmtId="0" fontId="22" fillId="0" borderId="0" xfId="1" applyFont="1" applyFill="1" applyAlignment="1">
      <alignment horizontal="left" vertical="top"/>
    </xf>
    <xf numFmtId="0" fontId="4" fillId="0" borderId="0" xfId="1" applyFill="1" applyAlignment="1">
      <alignment horizontal="left" vertical="top"/>
    </xf>
    <xf numFmtId="0" fontId="17" fillId="0" borderId="0" xfId="0" applyFont="1" applyAlignment="1">
      <alignment horizontal="left" vertical="center"/>
    </xf>
    <xf numFmtId="0" fontId="17" fillId="0" borderId="2" xfId="0" applyFont="1" applyBorder="1" applyAlignment="1">
      <alignment horizontal="center" vertical="top" wrapText="1"/>
    </xf>
    <xf numFmtId="0" fontId="17" fillId="0" borderId="3" xfId="0" applyFont="1" applyBorder="1" applyAlignment="1">
      <alignment horizontal="center" vertical="top" wrapText="1"/>
    </xf>
    <xf numFmtId="0" fontId="17" fillId="0" borderId="4" xfId="0" applyFont="1" applyBorder="1" applyAlignment="1">
      <alignment horizontal="center" vertical="top"/>
    </xf>
    <xf numFmtId="0" fontId="17" fillId="0" borderId="12" xfId="0" applyFont="1" applyBorder="1" applyAlignment="1">
      <alignment horizontal="center" vertical="top"/>
    </xf>
    <xf numFmtId="0" fontId="17" fillId="0" borderId="5" xfId="0" applyFont="1" applyBorder="1" applyAlignment="1">
      <alignment horizontal="center" vertical="top"/>
    </xf>
    <xf numFmtId="2" fontId="17" fillId="0" borderId="1" xfId="0" applyNumberFormat="1" applyFont="1" applyBorder="1" applyAlignment="1">
      <alignment horizontal="center" vertical="center" wrapText="1"/>
    </xf>
    <xf numFmtId="0" fontId="22" fillId="0" borderId="0" xfId="1" applyFont="1" applyFill="1" applyAlignment="1">
      <alignment horizontal="left" wrapText="1"/>
    </xf>
    <xf numFmtId="0" fontId="4" fillId="0" borderId="0" xfId="1" applyFill="1" applyAlignment="1">
      <alignment horizontal="left" wrapText="1"/>
    </xf>
    <xf numFmtId="0" fontId="16" fillId="0" borderId="1" xfId="0" applyFont="1" applyBorder="1" applyAlignment="1">
      <alignment horizontal="center"/>
    </xf>
    <xf numFmtId="2" fontId="16" fillId="0" borderId="1" xfId="0" applyNumberFormat="1" applyFont="1" applyBorder="1" applyAlignment="1">
      <alignment horizontal="center" vertical="center" wrapText="1"/>
    </xf>
    <xf numFmtId="0" fontId="16" fillId="0" borderId="1" xfId="0" applyFont="1" applyBorder="1" applyAlignment="1">
      <alignment horizont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17" fillId="0" borderId="12" xfId="0" applyFont="1" applyBorder="1" applyAlignment="1">
      <alignment horizontal="center"/>
    </xf>
    <xf numFmtId="0" fontId="17" fillId="0" borderId="5" xfId="0" applyFont="1" applyBorder="1" applyAlignment="1">
      <alignment horizontal="center"/>
    </xf>
    <xf numFmtId="2" fontId="17" fillId="0" borderId="2" xfId="0" applyNumberFormat="1" applyFont="1" applyBorder="1" applyAlignment="1">
      <alignment horizontal="center" vertical="center" wrapText="1"/>
    </xf>
    <xf numFmtId="2" fontId="17" fillId="0" borderId="3" xfId="0" applyNumberFormat="1" applyFont="1" applyBorder="1" applyAlignment="1">
      <alignment horizontal="center" vertical="center" wrapText="1"/>
    </xf>
    <xf numFmtId="2" fontId="16" fillId="0" borderId="10" xfId="0" applyNumberFormat="1" applyFont="1" applyBorder="1" applyAlignment="1">
      <alignment horizontal="center" vertical="center" wrapText="1"/>
    </xf>
    <xf numFmtId="2" fontId="17" fillId="0" borderId="4" xfId="0" applyNumberFormat="1" applyFont="1" applyBorder="1" applyAlignment="1">
      <alignment horizontal="center" wrapText="1"/>
    </xf>
    <xf numFmtId="2" fontId="17" fillId="0" borderId="5" xfId="0" applyNumberFormat="1" applyFont="1" applyBorder="1" applyAlignment="1">
      <alignment horizontal="center" wrapText="1"/>
    </xf>
    <xf numFmtId="0" fontId="17" fillId="0" borderId="11"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5" xfId="0" applyFont="1" applyBorder="1" applyAlignment="1">
      <alignment horizontal="center" vertical="center" wrapText="1"/>
    </xf>
    <xf numFmtId="0" fontId="10" fillId="0" borderId="2" xfId="0" applyFont="1" applyBorder="1" applyAlignment="1">
      <alignment horizontal="center"/>
    </xf>
    <xf numFmtId="0" fontId="10" fillId="0" borderId="10" xfId="0" applyFont="1" applyBorder="1" applyAlignment="1">
      <alignment horizontal="center"/>
    </xf>
    <xf numFmtId="0" fontId="10" fillId="0" borderId="3" xfId="0" applyFont="1" applyBorder="1" applyAlignment="1">
      <alignment horizontal="center"/>
    </xf>
    <xf numFmtId="0" fontId="17" fillId="0" borderId="5" xfId="0" applyFont="1" applyBorder="1" applyAlignment="1">
      <alignment horizontal="center" vertical="center" wrapText="1"/>
    </xf>
    <xf numFmtId="0" fontId="4" fillId="0" borderId="0" xfId="1" applyFill="1" applyAlignment="1">
      <alignment horizontal="left" vertical="center" wrapText="1"/>
    </xf>
    <xf numFmtId="0" fontId="16" fillId="0" borderId="1" xfId="0" applyFont="1" applyBorder="1" applyAlignment="1">
      <alignment horizontal="center" vertical="top"/>
    </xf>
    <xf numFmtId="0" fontId="17" fillId="0" borderId="4" xfId="0" applyFont="1" applyBorder="1" applyAlignment="1">
      <alignment horizontal="center"/>
    </xf>
    <xf numFmtId="0" fontId="22" fillId="0" borderId="0" xfId="1" applyFont="1" applyAlignment="1">
      <alignment horizontal="left" vertical="center" wrapText="1"/>
    </xf>
    <xf numFmtId="0" fontId="4" fillId="0" borderId="0" xfId="1" applyAlignment="1">
      <alignment horizontal="left" vertical="center" wrapText="1"/>
    </xf>
    <xf numFmtId="0" fontId="0" fillId="0" borderId="15" xfId="0" applyBorder="1" applyAlignment="1">
      <alignment horizontal="center" vertical="center" wrapText="1"/>
    </xf>
    <xf numFmtId="2" fontId="17" fillId="0" borderId="1" xfId="0" applyNumberFormat="1" applyFont="1" applyBorder="1" applyAlignment="1">
      <alignment horizontal="center" wrapText="1"/>
    </xf>
    <xf numFmtId="0" fontId="10" fillId="0" borderId="1" xfId="0" applyFont="1" applyBorder="1" applyAlignment="1">
      <alignment horizontal="center"/>
    </xf>
    <xf numFmtId="2" fontId="21" fillId="0" borderId="0" xfId="1" applyNumberFormat="1" applyFont="1" applyAlignment="1">
      <alignment horizontal="left" vertical="top"/>
    </xf>
    <xf numFmtId="2" fontId="10" fillId="0" borderId="0" xfId="0" applyNumberFormat="1" applyFont="1" applyAlignment="1">
      <alignment horizontal="left" vertical="top"/>
    </xf>
    <xf numFmtId="0" fontId="22" fillId="0" borderId="0" xfId="1" applyFont="1" applyAlignment="1">
      <alignment horizontal="left" vertical="top" wrapText="1"/>
    </xf>
    <xf numFmtId="0" fontId="4" fillId="0" borderId="0" xfId="1" applyAlignment="1">
      <alignment horizontal="left" vertical="top" wrapText="1"/>
    </xf>
    <xf numFmtId="0" fontId="17" fillId="0" borderId="1" xfId="0" applyFont="1" applyBorder="1" applyAlignment="1">
      <alignment horizontal="center"/>
    </xf>
    <xf numFmtId="0" fontId="17" fillId="0" borderId="1" xfId="0" applyFont="1" applyBorder="1" applyAlignment="1">
      <alignment horizontal="center" vertical="center" wrapText="1"/>
    </xf>
    <xf numFmtId="0" fontId="17" fillId="0" borderId="4" xfId="0" applyFont="1" applyBorder="1" applyAlignment="1">
      <alignment horizontal="center" vertical="top" wrapText="1"/>
    </xf>
    <xf numFmtId="0" fontId="16" fillId="0" borderId="12" xfId="0" applyFont="1" applyBorder="1" applyAlignment="1">
      <alignment horizontal="center" vertical="top"/>
    </xf>
    <xf numFmtId="0" fontId="16" fillId="0" borderId="5" xfId="0" applyFont="1" applyBorder="1" applyAlignment="1">
      <alignment horizontal="center" vertical="top"/>
    </xf>
    <xf numFmtId="0" fontId="22" fillId="0" borderId="0" xfId="1" applyFont="1" applyAlignment="1">
      <alignment horizontal="left" wrapText="1"/>
    </xf>
    <xf numFmtId="0" fontId="4" fillId="0" borderId="0" xfId="1" applyAlignment="1">
      <alignment horizontal="left" wrapText="1"/>
    </xf>
    <xf numFmtId="0" fontId="16" fillId="0" borderId="2" xfId="0" applyFont="1" applyBorder="1" applyAlignment="1">
      <alignment vertical="center"/>
    </xf>
    <xf numFmtId="0" fontId="10" fillId="0" borderId="3" xfId="0" applyFont="1" applyBorder="1" applyAlignment="1">
      <alignment vertical="center"/>
    </xf>
    <xf numFmtId="14" fontId="17" fillId="3" borderId="4" xfId="0" applyNumberFormat="1" applyFont="1" applyFill="1" applyBorder="1" applyAlignment="1">
      <alignment horizontal="center" vertical="top"/>
    </xf>
    <xf numFmtId="0" fontId="10" fillId="3" borderId="12" xfId="0" applyFont="1" applyFill="1" applyBorder="1" applyAlignment="1">
      <alignment horizontal="center" vertical="top"/>
    </xf>
    <xf numFmtId="0" fontId="10" fillId="3" borderId="5" xfId="0" applyFont="1" applyFill="1" applyBorder="1" applyAlignment="1">
      <alignment horizontal="center" vertical="top"/>
    </xf>
    <xf numFmtId="0" fontId="10" fillId="0" borderId="12" xfId="0" applyFont="1" applyBorder="1" applyAlignment="1">
      <alignment horizontal="center" vertical="top"/>
    </xf>
    <xf numFmtId="0" fontId="10" fillId="0" borderId="5" xfId="0" applyFont="1" applyBorder="1" applyAlignment="1">
      <alignment horizontal="center" vertical="top"/>
    </xf>
    <xf numFmtId="14" fontId="17" fillId="0" borderId="4" xfId="0" applyNumberFormat="1" applyFont="1" applyBorder="1" applyAlignment="1">
      <alignment horizontal="center" vertical="top"/>
    </xf>
    <xf numFmtId="14" fontId="17" fillId="3" borderId="12" xfId="0" applyNumberFormat="1" applyFont="1" applyFill="1" applyBorder="1" applyAlignment="1">
      <alignment horizontal="center" vertical="top"/>
    </xf>
    <xf numFmtId="14" fontId="17" fillId="3" borderId="5" xfId="0" applyNumberFormat="1" applyFont="1" applyFill="1" applyBorder="1" applyAlignment="1">
      <alignment horizontal="center" vertical="top"/>
    </xf>
    <xf numFmtId="0" fontId="16" fillId="0" borderId="2" xfId="0" applyFont="1" applyBorder="1"/>
    <xf numFmtId="0" fontId="16" fillId="0" borderId="3" xfId="0" applyFont="1" applyBorder="1"/>
    <xf numFmtId="0" fontId="16" fillId="3" borderId="2" xfId="0" applyFont="1" applyFill="1" applyBorder="1"/>
    <xf numFmtId="0" fontId="16" fillId="3" borderId="3" xfId="0" applyFont="1" applyFill="1" applyBorder="1"/>
  </cellXfs>
  <cellStyles count="3">
    <cellStyle name="Hyperlink" xfId="1" builtinId="8"/>
    <cellStyle name="Normal" xfId="0" builtinId="0"/>
    <cellStyle name="Percent" xfId="2" builtinId="5"/>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theme/theme1.xml" Type="http://schemas.openxmlformats.org/officeDocument/2006/relationships/theme"/><Relationship Id="rId21" Target="styles.xml" Type="http://schemas.openxmlformats.org/officeDocument/2006/relationships/styles"/><Relationship Id="rId22" Target="sharedStrings.xml" Type="http://schemas.openxmlformats.org/officeDocument/2006/relationships/sharedStrings"/><Relationship Id="rId23" Target="calcChain.xml" Type="http://schemas.openxmlformats.org/officeDocument/2006/relationships/calcChain"/><Relationship Id="rId24" Target="../customXml/item1.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vmlDrawing9.vml" Type="http://schemas.openxmlformats.org/officeDocument/2006/relationships/vmlDrawing"/><Relationship Id="rId3" Target="../comments9.xml" Type="http://schemas.openxmlformats.org/officeDocument/2006/relationships/comments"/></Relationships>
</file>

<file path=xl/worksheets/_rels/sheet11.xml.rels><?xml version="1.0" encoding="UTF-8" standalone="yes"?><Relationships xmlns="http://schemas.openxmlformats.org/package/2006/relationships"><Relationship Id="rId1" Target="https://ec.europa.eu/eurostat/web/international-trade-in-services/methodology" TargetMode="External" Type="http://schemas.openxmlformats.org/officeDocument/2006/relationships/hyperlink"/><Relationship Id="rId2" Target="../printerSettings/printerSettings11.bin" Type="http://schemas.openxmlformats.org/officeDocument/2006/relationships/printerSettings"/><Relationship Id="rId3" Target="../drawings/vmlDrawing10.vml" Type="http://schemas.openxmlformats.org/officeDocument/2006/relationships/vmlDrawing"/><Relationship Id="rId4" Target="../comments10.xml" Type="http://schemas.openxmlformats.org/officeDocument/2006/relationships/comment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vmlDrawing11.vml" Type="http://schemas.openxmlformats.org/officeDocument/2006/relationships/vmlDrawing"/><Relationship Id="rId3" Target="../comments11.xml" Type="http://schemas.openxmlformats.org/officeDocument/2006/relationships/comment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vmlDrawing12.vml" Type="http://schemas.openxmlformats.org/officeDocument/2006/relationships/vmlDrawing"/><Relationship Id="rId3" Target="../comments12.xml" Type="http://schemas.openxmlformats.org/officeDocument/2006/relationships/comment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vmlDrawing13.vml" Type="http://schemas.openxmlformats.org/officeDocument/2006/relationships/vmlDrawing"/><Relationship Id="rId3" Target="../comments13.xml" Type="http://schemas.openxmlformats.org/officeDocument/2006/relationships/comment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vmlDrawing14.vml" Type="http://schemas.openxmlformats.org/officeDocument/2006/relationships/vmlDrawing"/><Relationship Id="rId3" Target="../comments14.xml" Type="http://schemas.openxmlformats.org/officeDocument/2006/relationships/comment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vmlDrawing15.vml" Type="http://schemas.openxmlformats.org/officeDocument/2006/relationships/vmlDrawing"/><Relationship Id="rId3" Target="../comments15.xml" Type="http://schemas.openxmlformats.org/officeDocument/2006/relationships/comment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vmlDrawing16.vml" Type="http://schemas.openxmlformats.org/officeDocument/2006/relationships/vmlDrawing"/><Relationship Id="rId3" Target="../comments16.xml" Type="http://schemas.openxmlformats.org/officeDocument/2006/relationships/comment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vmlDrawing17.vml" Type="http://schemas.openxmlformats.org/officeDocument/2006/relationships/vmlDrawing"/><Relationship Id="rId3" Target="../comments17.xml" Type="http://schemas.openxmlformats.org/officeDocument/2006/relationships/comment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vmlDrawing18.vml" Type="http://schemas.openxmlformats.org/officeDocument/2006/relationships/vmlDrawing"/><Relationship Id="rId3" Target="../comments18.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4.vml" Type="http://schemas.openxmlformats.org/officeDocument/2006/relationships/vmlDrawing"/><Relationship Id="rId3" Target="../comments4.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5.vml" Type="http://schemas.openxmlformats.org/officeDocument/2006/relationships/vmlDrawing"/><Relationship Id="rId3" Target="../comments5.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vmlDrawing6.vml" Type="http://schemas.openxmlformats.org/officeDocument/2006/relationships/vmlDrawing"/><Relationship Id="rId3" Target="../comments6.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vmlDrawing7.vml" Type="http://schemas.openxmlformats.org/officeDocument/2006/relationships/vmlDrawing"/><Relationship Id="rId3" Target="../comments7.xml" Type="http://schemas.openxmlformats.org/officeDocument/2006/relationships/comment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vmlDrawing8.vml" Type="http://schemas.openxmlformats.org/officeDocument/2006/relationships/vmlDrawing"/><Relationship Id="rId3" Target="../comments8.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B28"/>
  <sheetViews>
    <sheetView showGridLines="0" showRowColHeaders="0" tabSelected="1" zoomScaleNormal="100" workbookViewId="0"/>
  </sheetViews>
  <sheetFormatPr defaultRowHeight="15.75" x14ac:dyDescent="0.25"/>
  <cols>
    <col min="1" max="1" customWidth="true" style="3" width="4.7109375" collapsed="false"/>
    <col min="2" max="2" customWidth="true" style="1" width="95.28515625" collapsed="false"/>
    <col min="3" max="7" style="2" width="9.140625" collapsed="false"/>
    <col min="8" max="16384" style="3" width="9.140625" collapsed="false"/>
  </cols>
  <sheetData>
    <row r="1" spans="2:2" ht="5.0999999999999996" customHeight="1" x14ac:dyDescent="0.25"/>
    <row r="2" spans="2:2" ht="15" x14ac:dyDescent="0.25">
      <c r="B2" s="3"/>
    </row>
    <row r="3" spans="2:2" x14ac:dyDescent="0.25">
      <c r="B3" s="4" t="s">
        <v>67</v>
      </c>
    </row>
    <row r="5" spans="2:2" ht="30" x14ac:dyDescent="0.25">
      <c r="B5" s="167" t="str">
        <f>'bp1'!B2</f>
        <v>Annex 1. Balance of payments of the Republic of Moldova for 2025 - Quarter I 2026, standard presentation</v>
      </c>
    </row>
    <row r="6" spans="2:2" ht="30" x14ac:dyDescent="0.25">
      <c r="B6" s="167" t="str">
        <f>'bp2'!B2</f>
        <v xml:space="preserve">Annex 2. Balance of payments of the Republic of Moldova for 2025 - Quarter I 2026, detailed presentation </v>
      </c>
    </row>
    <row r="7" spans="2:2" ht="30" x14ac:dyDescent="0.25">
      <c r="B7" s="167" t="str">
        <f>'bp3'!B2</f>
        <v xml:space="preserve">Annex 3. Balance of payments of the Republic of Moldova for 2025 - Quarter I 2026, analytic presentation </v>
      </c>
    </row>
    <row r="8" spans="2:2" ht="30" x14ac:dyDescent="0.25">
      <c r="B8" s="167" t="str">
        <f>'c4'!B2</f>
        <v>Annex 4. Exports of goods by groups of countries according to the balance of payments for 2025 - Quarter I 2026</v>
      </c>
    </row>
    <row r="9" spans="2:2" ht="30" x14ac:dyDescent="0.25">
      <c r="B9" s="167" t="str">
        <f>'c5'!B2</f>
        <v>Annex 5. Imports of goods by groups of countries according to the balance of payments for 2025 - Quarter I 2026</v>
      </c>
    </row>
    <row r="10" spans="2:2" ht="30" x14ac:dyDescent="0.25">
      <c r="B10" s="167" t="str">
        <f>'c6'!B2</f>
        <v>Annex 6. Exports of goods by main categories of goods, according to the balance of payments for 2025 - Quarter I 2026</v>
      </c>
    </row>
    <row r="11" spans="2:2" ht="30" x14ac:dyDescent="0.25">
      <c r="B11" s="167" t="str">
        <f>'c7'!B2</f>
        <v>Annex 7. Imports of goods by main categories of goods, according to the balance of payments for 2025 - Quarter I 2026</v>
      </c>
    </row>
    <row r="12" spans="2:2" ht="30" x14ac:dyDescent="0.25">
      <c r="B12" s="167" t="str">
        <f>'c8'!B2</f>
        <v>Annex 8. Re-exports of goods, according to IMTS statistics excluding goods for / after proccessing, by country groups for 2025 - Quarter I 2026</v>
      </c>
    </row>
    <row r="13" spans="2:2" ht="30" x14ac:dyDescent="0.25">
      <c r="B13" s="167" t="str">
        <f>'c9'!B2</f>
        <v>Annex 9. Re-exports of goods by group of products, according to IMTS statistics excluding goods for/after processing for 2025 - Quarter I 2026</v>
      </c>
    </row>
    <row r="14" spans="2:2" ht="15" x14ac:dyDescent="0.25">
      <c r="B14" s="167" t="str">
        <f>'c10'!B2</f>
        <v>Annex 10. Trade in services according to the EBOPS classification for 2025 - Quarter I 2026</v>
      </c>
    </row>
    <row r="15" spans="2:2" ht="30" x14ac:dyDescent="0.25">
      <c r="B15" s="167" t="str">
        <f>'pii11'!B2</f>
        <v xml:space="preserve">Annex 11. International investment position of the Republic of Moldova as of  03/31/2025 - 03/31/2026, summary statement </v>
      </c>
    </row>
    <row r="16" spans="2:2" ht="30" x14ac:dyDescent="0.25">
      <c r="B16" s="167" t="str">
        <f>'pii12'!B2</f>
        <v xml:space="preserve">Annex 12. International investment position of the Republic of Moldova as of 03/31/2026, integrated statement </v>
      </c>
    </row>
    <row r="17" spans="2:2" ht="30" x14ac:dyDescent="0.25">
      <c r="B17" s="167" t="str">
        <f>'pii13'!B2</f>
        <v>Annex 13. International investment position of the Republic of Moldova as of 03/31/2025 - 03/31/2026, analytic presentation, by sector</v>
      </c>
    </row>
    <row r="18" spans="2:2" ht="30" x14ac:dyDescent="0.25">
      <c r="B18" s="167" t="str">
        <f>'pii14'!B2</f>
        <v>Annex 14. International investment position of the Republic of Moldova as of  03/31/2025 - 03/31/2026, analytic presentation, by instrument</v>
      </c>
    </row>
    <row r="19" spans="2:2" ht="30" x14ac:dyDescent="0.25">
      <c r="B19" s="167" t="str">
        <f>'pii15'!B2</f>
        <v>Annex 15. International investment position of the Republic of Moldova as of  03/31/2025 - 03/31/2026, analytic presentation, by maturity</v>
      </c>
    </row>
    <row r="20" spans="2:2" ht="15" x14ac:dyDescent="0.25">
      <c r="B20" s="167" t="str">
        <f>'pii16'!B2</f>
        <v>Anexa 16. Direct investment by directional principle as of 03/31/2025 - 03/31/2026</v>
      </c>
    </row>
    <row r="21" spans="2:2" ht="30" x14ac:dyDescent="0.25">
      <c r="B21" s="167" t="str">
        <f>'de17'!B2</f>
        <v>Annex 17. External debt of the Republic of Moldova as of 03/31/2025 - 03/31/2026, by institutional sectors</v>
      </c>
    </row>
    <row r="22" spans="2:2" ht="15" x14ac:dyDescent="0.25">
      <c r="B22" s="167" t="str">
        <f>'de18'!B2</f>
        <v>Annex 18. Public external debt and private debt as of 03/31/2025 - 03/31/2026</v>
      </c>
    </row>
    <row r="23" spans="2:2" ht="15" x14ac:dyDescent="0.25">
      <c r="B23" s="166"/>
    </row>
    <row r="24" spans="2:2" ht="15" x14ac:dyDescent="0.25">
      <c r="B24" s="166"/>
    </row>
    <row r="25" spans="2:2" x14ac:dyDescent="0.25">
      <c r="B25" s="158" t="s">
        <v>66</v>
      </c>
    </row>
    <row r="26" spans="2:2" ht="30" x14ac:dyDescent="0.25">
      <c r="B26" s="58" t="s">
        <v>68</v>
      </c>
    </row>
    <row r="27" spans="2:2" ht="45" x14ac:dyDescent="0.25">
      <c r="B27" s="58" t="s">
        <v>69</v>
      </c>
    </row>
    <row r="28" spans="2:2" ht="45" x14ac:dyDescent="0.25">
      <c r="B28" s="58" t="s">
        <v>694</v>
      </c>
    </row>
  </sheetData>
  <hyperlinks>
    <hyperlink ref="B5" location="'bp1'!B2" display="'bp1'!B2" xr:uid="{1A583390-D191-4775-8319-96DD900424BF}"/>
    <hyperlink ref="B6" location="'bp2'!B2" display="'bp2'!B2" xr:uid="{61BF8A51-475B-4D4F-BFD6-643C1996399A}"/>
    <hyperlink ref="B7" location="'bp3'!B2" display="'bp3'!B2" xr:uid="{FAD92FB5-9A29-4540-B1FD-9BD7AD3C2C9F}"/>
    <hyperlink ref="B8" location="'c4'!B2" display="'c4'!B2" xr:uid="{446892C6-20EB-437E-AB5A-38E703C7DBAA}"/>
    <hyperlink ref="B9" location="'c5'!B2" display="'c5'!B2" xr:uid="{56FBA2AD-7335-4E5E-ACAC-AB71504EE94B}"/>
    <hyperlink ref="B10" location="'c6'!B2" display="'c6'!B2" xr:uid="{6231BC17-E467-43CB-A830-99E001FCA2E0}"/>
    <hyperlink ref="B11" location="'c7'!B2" display="'c7'!B2" xr:uid="{D2DE6916-B2A4-49E0-A623-691031996EF5}"/>
    <hyperlink ref="B12" location="'c8'!B2" display="'c8'!B2" xr:uid="{4CE4CB2F-A8DF-4F8D-AC74-0B420C77C9B9}"/>
    <hyperlink ref="B13" location="'c9'!B2" display="'c9'!B2" xr:uid="{F6F3A062-00B7-40B5-8297-87122F99A7CD}"/>
    <hyperlink ref="B14" location="'c10'!B2" display="'c10'!B2" xr:uid="{4F3B3AA0-E8CA-4953-B63F-2076CF129C18}"/>
    <hyperlink ref="B15" location="'pii11'!B2" display="'pii11'!B2" xr:uid="{F194BCD7-9827-4A44-B08E-E50E73243D00}"/>
    <hyperlink ref="B16" location="'pii12'!B2" display="'pii12'!B2" xr:uid="{58464999-9915-4EC2-A06C-2D311D5ECCC3}"/>
    <hyperlink ref="B17" location="'pii13'!B2" display="'pii13'!B2" xr:uid="{B81F66D0-C7F4-48DD-A3C0-EAF4216C825D}"/>
    <hyperlink ref="B18" location="'pii14'!B2" display="'pii14'!B2" xr:uid="{C578DA67-4813-4B51-BC03-41DAFD1D87CA}"/>
    <hyperlink ref="B19" location="'pii15'!B2" display="'pii15'!B2" xr:uid="{8CF3C94D-D575-4EEB-BA68-5762878566DD}"/>
    <hyperlink ref="B20" location="'pii16'!B2" display="'pii16'!B2" xr:uid="{C219DCC1-7C6A-43EF-B6B9-84D9E43CEC83}"/>
    <hyperlink ref="B21" location="'de17'!B2" display="'de17'!B2" xr:uid="{D12B0460-D130-46C3-B371-21F558290CEF}"/>
    <hyperlink ref="B22" location="'de18'!B2" display="'de18'!B2" xr:uid="{01DBE222-171D-4363-AE59-9E557638649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M29"/>
  <sheetViews>
    <sheetView showGridLines="0" showRowColHeaders="0" showZeros="0" zoomScaleNormal="100" workbookViewId="0"/>
  </sheetViews>
  <sheetFormatPr defaultColWidth="9.140625" defaultRowHeight="15" x14ac:dyDescent="0.25"/>
  <cols>
    <col min="1" max="1" customWidth="true" style="3" width="1.28515625" collapsed="false"/>
    <col min="2" max="2" customWidth="true" style="3" width="63.7109375" collapsed="false"/>
    <col min="3" max="7" customWidth="true" style="3" width="8.42578125" collapsed="false"/>
    <col min="8" max="8" customWidth="true" style="3" width="10.28515625" collapsed="false"/>
    <col min="9" max="9" customWidth="true" style="3" width="10.7109375" collapsed="false"/>
    <col min="10" max="11" customWidth="true" style="3" width="9.42578125" collapsed="false"/>
    <col min="12" max="16384" style="3" width="9.140625" collapsed="false"/>
  </cols>
  <sheetData>
    <row r="1" spans="2:13" ht="5.0999999999999996" customHeight="1" x14ac:dyDescent="0.25"/>
    <row r="2" spans="2:13" ht="30" customHeight="1" x14ac:dyDescent="0.25">
      <c r="B2" s="290" t="s">
        <v>477</v>
      </c>
      <c r="C2" s="290"/>
      <c r="D2" s="290"/>
      <c r="E2" s="290"/>
      <c r="F2" s="290"/>
      <c r="G2" s="290"/>
      <c r="H2" s="291"/>
      <c r="I2" s="291"/>
      <c r="J2" s="291"/>
    </row>
    <row r="3" spans="2:13" ht="12" customHeight="1" x14ac:dyDescent="0.25">
      <c r="C3" s="6"/>
      <c r="D3" s="6"/>
      <c r="E3" s="6"/>
      <c r="F3" s="6"/>
      <c r="G3" s="6"/>
      <c r="H3" s="6"/>
      <c r="I3" s="6"/>
      <c r="J3" s="6"/>
    </row>
    <row r="4" spans="2:13" ht="11.25" customHeight="1" x14ac:dyDescent="0.25">
      <c r="B4" s="294"/>
      <c r="C4" s="280">
        <v>2025</v>
      </c>
      <c r="D4" s="281"/>
      <c r="E4" s="281"/>
      <c r="F4" s="292"/>
      <c r="G4" s="178">
        <v>2026</v>
      </c>
      <c r="H4" s="275" t="s">
        <v>441</v>
      </c>
      <c r="I4" s="275" t="s">
        <v>729</v>
      </c>
      <c r="J4" s="275" t="s">
        <v>444</v>
      </c>
    </row>
    <row r="5" spans="2:13" ht="11.25" customHeight="1" x14ac:dyDescent="0.25">
      <c r="B5" s="294"/>
      <c r="C5" s="59" t="s">
        <v>388</v>
      </c>
      <c r="D5" s="59" t="s">
        <v>389</v>
      </c>
      <c r="E5" s="59" t="s">
        <v>445</v>
      </c>
      <c r="F5" s="59" t="s">
        <v>391</v>
      </c>
      <c r="G5" s="59" t="s">
        <v>388</v>
      </c>
      <c r="H5" s="276"/>
      <c r="I5" s="276"/>
      <c r="J5" s="276"/>
    </row>
    <row r="6" spans="2:13" ht="11.25" customHeight="1" x14ac:dyDescent="0.25">
      <c r="B6" s="294"/>
      <c r="C6" s="245" t="s">
        <v>375</v>
      </c>
      <c r="D6" s="246"/>
      <c r="E6" s="246"/>
      <c r="F6" s="246"/>
      <c r="G6" s="247"/>
      <c r="H6" s="293" t="s">
        <v>0</v>
      </c>
      <c r="I6" s="293"/>
      <c r="J6" s="84" t="s">
        <v>2</v>
      </c>
    </row>
    <row r="7" spans="2:13" s="5" customFormat="1" ht="12" customHeight="1" x14ac:dyDescent="0.2">
      <c r="B7" s="71" t="s">
        <v>455</v>
      </c>
      <c r="C7" s="217">
        <v>1.231543156703197E-2</v>
      </c>
      <c r="D7" s="217">
        <v>6.168708691983122E-2</v>
      </c>
      <c r="E7" s="217">
        <v>7.9401098104646434E-2</v>
      </c>
      <c r="F7" s="217">
        <v>0.10312562971411203</v>
      </c>
      <c r="G7" s="217">
        <v>0</v>
      </c>
      <c r="H7" s="203">
        <v>0</v>
      </c>
      <c r="I7" s="204">
        <v>-1</v>
      </c>
      <c r="J7" s="218">
        <v>-1.5715078568526653E-2</v>
      </c>
      <c r="K7" s="35"/>
      <c r="L7" s="36"/>
      <c r="M7" s="36"/>
    </row>
    <row r="8" spans="2:13" s="5" customFormat="1" ht="12" x14ac:dyDescent="0.2">
      <c r="B8" s="71" t="s">
        <v>456</v>
      </c>
      <c r="C8" s="217">
        <v>5.2000901457770272</v>
      </c>
      <c r="D8" s="217">
        <v>4.9402321510809566</v>
      </c>
      <c r="E8" s="217">
        <v>4.0060567136735283</v>
      </c>
      <c r="F8" s="217">
        <v>5.8323907490259153</v>
      </c>
      <c r="G8" s="217">
        <v>7.9611480357920357</v>
      </c>
      <c r="H8" s="203">
        <v>0.11446142154371725</v>
      </c>
      <c r="I8" s="204">
        <v>0.53096346651937432</v>
      </c>
      <c r="J8" s="218">
        <v>3.5232416694182778</v>
      </c>
      <c r="K8" s="35"/>
      <c r="L8" s="36"/>
      <c r="M8" s="36"/>
    </row>
    <row r="9" spans="2:13" s="5" customFormat="1" ht="12" x14ac:dyDescent="0.2">
      <c r="B9" s="71" t="s">
        <v>457</v>
      </c>
      <c r="C9" s="217">
        <v>3.72883669046396</v>
      </c>
      <c r="D9" s="217">
        <v>4.9990518816559399</v>
      </c>
      <c r="E9" s="217">
        <v>4.8366251155222146</v>
      </c>
      <c r="F9" s="217">
        <v>1.9375345259208152</v>
      </c>
      <c r="G9" s="217">
        <v>0</v>
      </c>
      <c r="H9" s="203">
        <v>0</v>
      </c>
      <c r="I9" s="204">
        <v>-1</v>
      </c>
      <c r="J9" s="218">
        <v>-4.7581736166447977</v>
      </c>
      <c r="K9" s="35"/>
      <c r="L9" s="36"/>
      <c r="M9" s="36"/>
    </row>
    <row r="10" spans="2:13" s="5" customFormat="1" ht="22.5" x14ac:dyDescent="0.2">
      <c r="B10" s="71" t="s">
        <v>458</v>
      </c>
      <c r="C10" s="217">
        <v>1.1086420423726411</v>
      </c>
      <c r="D10" s="217">
        <v>1.7058069998959455</v>
      </c>
      <c r="E10" s="217">
        <v>1.1568260239548604</v>
      </c>
      <c r="F10" s="217">
        <v>1.1626155815560455</v>
      </c>
      <c r="G10" s="217">
        <v>2.4561277522792802</v>
      </c>
      <c r="H10" s="203">
        <v>3.5312981589456435E-2</v>
      </c>
      <c r="I10" s="210" t="s">
        <v>706</v>
      </c>
      <c r="J10" s="218">
        <v>1.7194560893697646</v>
      </c>
      <c r="K10" s="35"/>
      <c r="L10" s="36"/>
      <c r="M10" s="36"/>
    </row>
    <row r="11" spans="2:13" s="5" customFormat="1" ht="12" x14ac:dyDescent="0.2">
      <c r="B11" s="71" t="s">
        <v>459</v>
      </c>
      <c r="C11" s="217">
        <v>23.057063250308271</v>
      </c>
      <c r="D11" s="217">
        <v>13.828612928322963</v>
      </c>
      <c r="E11" s="217">
        <v>18.253974307039943</v>
      </c>
      <c r="F11" s="217">
        <v>33.667859004605219</v>
      </c>
      <c r="G11" s="217">
        <v>21.985713254561855</v>
      </c>
      <c r="H11" s="203">
        <v>0.31609963556208809</v>
      </c>
      <c r="I11" s="204">
        <v>-4.6465154044806334E-2</v>
      </c>
      <c r="J11" s="218">
        <v>-1.3670937364969016</v>
      </c>
      <c r="K11" s="35"/>
      <c r="L11" s="36"/>
      <c r="M11" s="36"/>
    </row>
    <row r="12" spans="2:13" s="5" customFormat="1" ht="12" x14ac:dyDescent="0.2">
      <c r="B12" s="71" t="s">
        <v>460</v>
      </c>
      <c r="C12" s="217">
        <v>4.8751139844351004</v>
      </c>
      <c r="D12" s="217">
        <v>7.1955918042394353</v>
      </c>
      <c r="E12" s="217">
        <v>9.3630757728613183</v>
      </c>
      <c r="F12" s="217">
        <v>8.3812976966687458</v>
      </c>
      <c r="G12" s="217">
        <v>7.2581461327397738</v>
      </c>
      <c r="H12" s="203">
        <v>0.10435401029981931</v>
      </c>
      <c r="I12" s="204">
        <v>0.48881567813861193</v>
      </c>
      <c r="J12" s="218">
        <v>3.0408627775728179</v>
      </c>
      <c r="K12" s="35"/>
      <c r="L12" s="36"/>
      <c r="M12" s="36"/>
    </row>
    <row r="13" spans="2:13" s="5" customFormat="1" ht="12" x14ac:dyDescent="0.2">
      <c r="B13" s="71" t="s">
        <v>461</v>
      </c>
      <c r="C13" s="217">
        <v>1.6289332173311837</v>
      </c>
      <c r="D13" s="217">
        <v>1.3874895080933984</v>
      </c>
      <c r="E13" s="217">
        <v>1.7084457229291818</v>
      </c>
      <c r="F13" s="217">
        <v>2.1807735090070688</v>
      </c>
      <c r="G13" s="217">
        <v>2.0089058796453134</v>
      </c>
      <c r="H13" s="203">
        <v>2.8883048236002049E-2</v>
      </c>
      <c r="I13" s="204">
        <v>0.23326472704428625</v>
      </c>
      <c r="J13" s="218">
        <v>0.48486325547403314</v>
      </c>
      <c r="K13" s="35"/>
      <c r="L13" s="36"/>
      <c r="M13" s="36"/>
    </row>
    <row r="14" spans="2:13" s="5" customFormat="1" ht="12" customHeight="1" x14ac:dyDescent="0.2">
      <c r="B14" s="71" t="s">
        <v>462</v>
      </c>
      <c r="C14" s="217">
        <v>7.0304084733334701E-2</v>
      </c>
      <c r="D14" s="217">
        <v>0.15957834449653149</v>
      </c>
      <c r="E14" s="217">
        <v>0.11822239044589364</v>
      </c>
      <c r="F14" s="217">
        <v>0.20589042357869142</v>
      </c>
      <c r="G14" s="217">
        <v>0.23795646980000801</v>
      </c>
      <c r="H14" s="203">
        <v>3.4212196125962139E-3</v>
      </c>
      <c r="I14" s="210" t="s">
        <v>726</v>
      </c>
      <c r="J14" s="218">
        <v>0.21393244639323775</v>
      </c>
      <c r="K14" s="35"/>
      <c r="L14" s="36"/>
      <c r="M14" s="36"/>
    </row>
    <row r="15" spans="2:13" s="5" customFormat="1" ht="12" x14ac:dyDescent="0.2">
      <c r="B15" s="71" t="s">
        <v>463</v>
      </c>
      <c r="C15" s="217">
        <v>9.0297420011175425E-2</v>
      </c>
      <c r="D15" s="217">
        <v>0.13919215444539798</v>
      </c>
      <c r="E15" s="217">
        <v>0.18470190881719994</v>
      </c>
      <c r="F15" s="217">
        <v>0.25022522357747556</v>
      </c>
      <c r="G15" s="217">
        <v>0.10455089709380518</v>
      </c>
      <c r="H15" s="203">
        <v>1.5031807286117452E-3</v>
      </c>
      <c r="I15" s="204">
        <v>0.15785032485829276</v>
      </c>
      <c r="J15" s="218">
        <v>1.8188117160899742E-2</v>
      </c>
      <c r="K15" s="35"/>
      <c r="L15" s="36"/>
      <c r="M15" s="36"/>
    </row>
    <row r="16" spans="2:13" s="5" customFormat="1" ht="12" x14ac:dyDescent="0.2">
      <c r="B16" s="71" t="s">
        <v>464</v>
      </c>
      <c r="C16" s="217">
        <v>0.43777907539036748</v>
      </c>
      <c r="D16" s="217">
        <v>0.66543213619573771</v>
      </c>
      <c r="E16" s="217">
        <v>0.43732079395873258</v>
      </c>
      <c r="F16" s="217">
        <v>0.44351761405821122</v>
      </c>
      <c r="G16" s="217">
        <v>0.3816887971183987</v>
      </c>
      <c r="H16" s="203">
        <v>5.4877314313295424E-3</v>
      </c>
      <c r="I16" s="204">
        <v>-0.12812462135599578</v>
      </c>
      <c r="J16" s="218">
        <v>-7.1573872598517954E-2</v>
      </c>
      <c r="K16" s="35"/>
      <c r="L16" s="36"/>
      <c r="M16" s="36"/>
    </row>
    <row r="17" spans="2:13" s="5" customFormat="1" ht="12" x14ac:dyDescent="0.2">
      <c r="B17" s="71" t="s">
        <v>465</v>
      </c>
      <c r="C17" s="217">
        <v>0.76311496053688432</v>
      </c>
      <c r="D17" s="217">
        <v>0.51919793331938768</v>
      </c>
      <c r="E17" s="217">
        <v>0.77270659628601979</v>
      </c>
      <c r="F17" s="217">
        <v>0.7009462205650886</v>
      </c>
      <c r="G17" s="217">
        <v>0.98548555391842696</v>
      </c>
      <c r="H17" s="203">
        <v>1.4168820489855212E-2</v>
      </c>
      <c r="I17" s="204">
        <v>0.29139855052126795</v>
      </c>
      <c r="J17" s="218">
        <v>0.28375549222941521</v>
      </c>
      <c r="K17" s="35"/>
      <c r="L17" s="36"/>
      <c r="M17" s="36"/>
    </row>
    <row r="18" spans="2:13" s="5" customFormat="1" ht="22.5" x14ac:dyDescent="0.2">
      <c r="B18" s="71" t="s">
        <v>466</v>
      </c>
      <c r="C18" s="217">
        <v>0.13699824994844881</v>
      </c>
      <c r="D18" s="217">
        <v>0.87359538891153554</v>
      </c>
      <c r="E18" s="217">
        <v>1.443044244587834</v>
      </c>
      <c r="F18" s="217">
        <v>0.33849583272163547</v>
      </c>
      <c r="G18" s="217">
        <v>0.52095315008660159</v>
      </c>
      <c r="H18" s="203">
        <v>7.4900049400547985E-3</v>
      </c>
      <c r="I18" s="210" t="s">
        <v>727</v>
      </c>
      <c r="J18" s="218">
        <v>0.48994478103344663</v>
      </c>
      <c r="K18" s="35"/>
      <c r="L18" s="36"/>
      <c r="M18" s="36"/>
    </row>
    <row r="19" spans="2:13" s="5" customFormat="1" ht="12" x14ac:dyDescent="0.2">
      <c r="B19" s="71" t="s">
        <v>467</v>
      </c>
      <c r="C19" s="217">
        <v>0.39359605522119107</v>
      </c>
      <c r="D19" s="217">
        <v>0.87278855169133962</v>
      </c>
      <c r="E19" s="217">
        <v>0.89955672984950086</v>
      </c>
      <c r="F19" s="217">
        <v>0.86917099687939803</v>
      </c>
      <c r="G19" s="217">
        <v>0.88740037211201339</v>
      </c>
      <c r="H19" s="203">
        <v>1.2758600595505626E-2</v>
      </c>
      <c r="I19" s="210" t="s">
        <v>728</v>
      </c>
      <c r="J19" s="218">
        <v>0.63011788057762019</v>
      </c>
      <c r="K19" s="35"/>
      <c r="L19" s="36"/>
      <c r="M19" s="36"/>
    </row>
    <row r="20" spans="2:13" s="5" customFormat="1" ht="22.5" x14ac:dyDescent="0.2">
      <c r="B20" s="71" t="s">
        <v>468</v>
      </c>
      <c r="C20" s="217">
        <v>2.1590629981717614E-2</v>
      </c>
      <c r="D20" s="217">
        <v>6.3997881778945859E-2</v>
      </c>
      <c r="E20" s="217">
        <v>6.8514250412268204E-2</v>
      </c>
      <c r="F20" s="217">
        <v>3.8909967770195314E-2</v>
      </c>
      <c r="G20" s="217">
        <v>7.1114871832503564E-3</v>
      </c>
      <c r="H20" s="203">
        <v>1.0224542096506553E-4</v>
      </c>
      <c r="I20" s="204">
        <v>-0.67062159884763994</v>
      </c>
      <c r="J20" s="218">
        <v>-1.8476077386678814E-2</v>
      </c>
      <c r="K20" s="35"/>
      <c r="L20" s="36"/>
      <c r="M20" s="36"/>
    </row>
    <row r="21" spans="2:13" s="5" customFormat="1" ht="12" x14ac:dyDescent="0.2">
      <c r="B21" s="71" t="s">
        <v>469</v>
      </c>
      <c r="C21" s="217">
        <v>2.0338022737754926</v>
      </c>
      <c r="D21" s="217">
        <v>3.000132762335336</v>
      </c>
      <c r="E21" s="217">
        <v>2.7838149831755641</v>
      </c>
      <c r="F21" s="217">
        <v>3.0364884706229955</v>
      </c>
      <c r="G21" s="217">
        <v>2.1205338950860533</v>
      </c>
      <c r="H21" s="203">
        <v>3.0487980247567128E-2</v>
      </c>
      <c r="I21" s="204">
        <v>4.2645060647687583E-2</v>
      </c>
      <c r="J21" s="218">
        <v>0.11067368900979928</v>
      </c>
      <c r="K21" s="35"/>
      <c r="L21" s="36"/>
      <c r="M21" s="36"/>
    </row>
    <row r="22" spans="2:13" s="5" customFormat="1" ht="12" customHeight="1" x14ac:dyDescent="0.2">
      <c r="B22" s="71" t="s">
        <v>470</v>
      </c>
      <c r="C22" s="217">
        <v>25.211621576408508</v>
      </c>
      <c r="D22" s="217">
        <v>31.660206947914251</v>
      </c>
      <c r="E22" s="217">
        <v>24.367252335504684</v>
      </c>
      <c r="F22" s="217">
        <v>23.797741672924715</v>
      </c>
      <c r="G22" s="217">
        <v>20.116299238816861</v>
      </c>
      <c r="H22" s="203">
        <v>0.28922213187368534</v>
      </c>
      <c r="I22" s="204">
        <v>-0.20210212667794192</v>
      </c>
      <c r="J22" s="218">
        <v>-6.501874532888932</v>
      </c>
      <c r="K22" s="35"/>
      <c r="L22" s="36"/>
      <c r="M22" s="36"/>
    </row>
    <row r="23" spans="2:13" s="5" customFormat="1" ht="12" x14ac:dyDescent="0.2">
      <c r="B23" s="71" t="s">
        <v>471</v>
      </c>
      <c r="C23" s="217">
        <v>5.1885917986912391</v>
      </c>
      <c r="D23" s="217">
        <v>1.6751130429800474</v>
      </c>
      <c r="E23" s="217">
        <v>2.8046720007520887</v>
      </c>
      <c r="F23" s="217">
        <v>2.1056074554577098</v>
      </c>
      <c r="G23" s="217">
        <v>0.96531564318206287</v>
      </c>
      <c r="H23" s="203">
        <v>1.3878827558570086E-2</v>
      </c>
      <c r="I23" s="204">
        <v>-0.8139542132750639</v>
      </c>
      <c r="J23" s="218">
        <v>-5.3891019765868347</v>
      </c>
      <c r="K23" s="35"/>
      <c r="L23" s="36"/>
      <c r="M23" s="36"/>
    </row>
    <row r="24" spans="2:13" s="5" customFormat="1" ht="33.75" x14ac:dyDescent="0.2">
      <c r="B24" s="71" t="s">
        <v>472</v>
      </c>
      <c r="C24" s="217">
        <v>3.1982986290035313</v>
      </c>
      <c r="D24" s="217">
        <v>2.0399256525323612</v>
      </c>
      <c r="E24" s="217">
        <v>2.1726560977495417</v>
      </c>
      <c r="F24" s="217">
        <v>2.815640237357854</v>
      </c>
      <c r="G24" s="217">
        <v>1.2451983257851023</v>
      </c>
      <c r="H24" s="203">
        <v>1.7902841378208318E-2</v>
      </c>
      <c r="I24" s="204">
        <v>-0.61066852404177818</v>
      </c>
      <c r="J24" s="218">
        <v>-2.4922492200318325</v>
      </c>
      <c r="K24" s="35"/>
      <c r="L24" s="36"/>
      <c r="M24" s="36"/>
    </row>
    <row r="25" spans="2:13" s="5" customFormat="1" ht="12" x14ac:dyDescent="0.2">
      <c r="B25" s="71" t="s">
        <v>473</v>
      </c>
      <c r="C25" s="219">
        <f t="shared" ref="C25:F25" si="0">C26-SUM(C7:C24)</f>
        <v>1.2099846822927418</v>
      </c>
      <c r="D25" s="219">
        <f t="shared" si="0"/>
        <v>1.5108288951855826</v>
      </c>
      <c r="E25" s="219">
        <f t="shared" si="0"/>
        <v>1.533965015584883</v>
      </c>
      <c r="F25" s="219">
        <f t="shared" si="0"/>
        <v>1.5634910051985571</v>
      </c>
      <c r="G25" s="219">
        <v>0.31057679576289843</v>
      </c>
      <c r="H25" s="203">
        <v>4.4653184919676474E-3</v>
      </c>
      <c r="I25" s="204">
        <v>-0.74332171282168513</v>
      </c>
      <c r="J25" s="218">
        <v>-1.1476873973142756</v>
      </c>
      <c r="K25" s="35"/>
      <c r="L25" s="36"/>
      <c r="M25" s="36"/>
    </row>
    <row r="26" spans="2:13" s="5" customFormat="1" ht="12" customHeight="1" x14ac:dyDescent="0.2">
      <c r="B26" s="98" t="s">
        <v>1</v>
      </c>
      <c r="C26" s="220">
        <v>78.366974198249835</v>
      </c>
      <c r="D26" s="220">
        <v>77.298462051994917</v>
      </c>
      <c r="E26" s="220">
        <v>76.990832101209904</v>
      </c>
      <c r="F26" s="220">
        <v>89.431721817210445</v>
      </c>
      <c r="G26" s="220">
        <v>69.553111680963752</v>
      </c>
      <c r="H26" s="200">
        <v>1</v>
      </c>
      <c r="I26" s="201">
        <v>-0.11246909310277953</v>
      </c>
      <c r="J26" s="221">
        <v>-11.246909310277955</v>
      </c>
      <c r="K26" s="35"/>
      <c r="L26" s="36"/>
      <c r="M26" s="36"/>
    </row>
    <row r="27" spans="2:13" ht="12" customHeight="1" x14ac:dyDescent="0.25">
      <c r="B27" s="92" t="s">
        <v>475</v>
      </c>
      <c r="C27" s="6"/>
      <c r="D27" s="6"/>
      <c r="E27" s="6"/>
      <c r="F27" s="6"/>
      <c r="G27" s="6"/>
      <c r="H27" s="6"/>
      <c r="I27" s="6"/>
      <c r="J27" s="6"/>
    </row>
    <row r="28" spans="2:13" x14ac:dyDescent="0.25">
      <c r="B28" s="6"/>
      <c r="C28" s="6"/>
      <c r="D28" s="6"/>
      <c r="E28" s="6"/>
      <c r="F28" s="6"/>
      <c r="G28" s="6"/>
      <c r="H28" s="6"/>
      <c r="I28" s="6"/>
      <c r="J28" s="6"/>
    </row>
    <row r="29" spans="2:13" x14ac:dyDescent="0.25">
      <c r="B29" s="6"/>
      <c r="C29" s="37"/>
      <c r="D29" s="37"/>
      <c r="E29" s="37"/>
      <c r="F29" s="37"/>
      <c r="G29" s="37"/>
      <c r="H29" s="37"/>
      <c r="I29" s="37"/>
      <c r="J29" s="37"/>
    </row>
  </sheetData>
  <mergeCells count="8">
    <mergeCell ref="H4:H5"/>
    <mergeCell ref="H6:I6"/>
    <mergeCell ref="B2:J2"/>
    <mergeCell ref="B4:B6"/>
    <mergeCell ref="I4:I5"/>
    <mergeCell ref="J4:J5"/>
    <mergeCell ref="C4:F4"/>
    <mergeCell ref="C6:G6"/>
  </mergeCells>
  <hyperlinks>
    <hyperlink ref="B2:J2" location="Content!B13" display="Annex 9. Re-exports of goods by group of products, according to IMTS statistics excluding goods for/after processing for 2025 - Quarter I 2026" xr:uid="{00000000-0004-0000-0A00-000000000000}"/>
  </hyperlinks>
  <pageMargins left="0.39370078740157483" right="0.39370078740157483" top="0.74803149606299213" bottom="0.74803149606299213" header="0.31496062992125984" footer="0.31496062992125984"/>
  <pageSetup paperSize="9" orientation="landscape"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14349-0B1F-469D-BB4C-F839A3755C6F}">
  <sheetPr codeName="Sheet2"/>
  <dimension ref="B1:W95"/>
  <sheetViews>
    <sheetView showGridLines="0" showRowColHeaders="0" showZeros="0" zoomScaleNormal="100" workbookViewId="0">
      <pane ySplit="5" topLeftCell="A6" activePane="bottomLeft" state="frozen"/>
      <selection pane="bottomLeft"/>
    </sheetView>
  </sheetViews>
  <sheetFormatPr defaultColWidth="9.140625" defaultRowHeight="15" x14ac:dyDescent="0.25"/>
  <cols>
    <col min="1" max="1" customWidth="true" style="3" width="1.28515625" collapsed="false"/>
    <col min="2" max="2" customWidth="true" style="3" width="35.0" collapsed="false"/>
    <col min="3" max="8" customWidth="true" hidden="true" style="3" width="6.85546875" collapsed="false"/>
    <col min="9" max="23" customWidth="true" style="3" width="6.85546875" collapsed="false"/>
    <col min="24" max="16384" style="3" width="9.140625" collapsed="false"/>
  </cols>
  <sheetData>
    <row r="1" spans="2:23" ht="5.0999999999999996" customHeight="1" x14ac:dyDescent="0.25"/>
    <row r="2" spans="2:23" ht="15" customHeight="1" x14ac:dyDescent="0.25">
      <c r="B2" s="297" t="s">
        <v>730</v>
      </c>
      <c r="C2" s="297"/>
      <c r="D2" s="297"/>
      <c r="E2" s="297"/>
      <c r="F2" s="297"/>
      <c r="G2" s="297"/>
      <c r="H2" s="298"/>
      <c r="I2" s="298"/>
      <c r="J2" s="298"/>
      <c r="K2" s="298"/>
      <c r="L2" s="298"/>
      <c r="M2" s="298"/>
      <c r="N2" s="298"/>
      <c r="O2" s="298"/>
      <c r="P2" s="298"/>
      <c r="Q2" s="298"/>
      <c r="R2" s="298"/>
      <c r="S2" s="298"/>
      <c r="T2" s="298"/>
      <c r="U2" s="298"/>
      <c r="V2" s="298"/>
      <c r="W2" s="298"/>
    </row>
    <row r="3" spans="2:23" ht="12" customHeight="1" x14ac:dyDescent="0.25">
      <c r="B3" s="29"/>
      <c r="C3" s="30"/>
      <c r="D3" s="30"/>
      <c r="E3" s="30"/>
      <c r="F3" s="30"/>
      <c r="G3" s="30"/>
      <c r="H3" s="30"/>
      <c r="I3" s="30"/>
      <c r="J3" s="30"/>
      <c r="K3" s="30"/>
      <c r="L3" s="13"/>
      <c r="M3" s="31"/>
      <c r="N3" s="67"/>
      <c r="O3" s="67"/>
      <c r="P3" s="67"/>
      <c r="Q3" s="67"/>
      <c r="R3" s="13"/>
      <c r="S3" s="31"/>
      <c r="T3" s="67"/>
      <c r="U3" s="67"/>
      <c r="V3" s="67"/>
      <c r="W3" s="67" t="s">
        <v>375</v>
      </c>
    </row>
    <row r="4" spans="2:23" ht="12" customHeight="1" x14ac:dyDescent="0.25">
      <c r="B4" s="258"/>
      <c r="C4" s="254" t="s">
        <v>60</v>
      </c>
      <c r="D4" s="254"/>
      <c r="E4" s="254"/>
      <c r="F4" s="254" t="s">
        <v>61</v>
      </c>
      <c r="G4" s="254"/>
      <c r="H4" s="254"/>
      <c r="I4" s="260" t="s">
        <v>370</v>
      </c>
      <c r="J4" s="261"/>
      <c r="K4" s="262"/>
      <c r="L4" s="260" t="s">
        <v>371</v>
      </c>
      <c r="M4" s="261"/>
      <c r="N4" s="262"/>
      <c r="O4" s="254" t="s">
        <v>372</v>
      </c>
      <c r="P4" s="254"/>
      <c r="Q4" s="254"/>
      <c r="R4" s="254" t="s">
        <v>373</v>
      </c>
      <c r="S4" s="254"/>
      <c r="T4" s="254"/>
      <c r="U4" s="254" t="s">
        <v>374</v>
      </c>
      <c r="V4" s="254"/>
      <c r="W4" s="254"/>
    </row>
    <row r="5" spans="2:23" x14ac:dyDescent="0.25">
      <c r="B5" s="259"/>
      <c r="C5" s="68" t="s">
        <v>3</v>
      </c>
      <c r="D5" s="68" t="s">
        <v>4</v>
      </c>
      <c r="E5" s="68" t="s">
        <v>5</v>
      </c>
      <c r="F5" s="68" t="s">
        <v>3</v>
      </c>
      <c r="G5" s="68" t="s">
        <v>4</v>
      </c>
      <c r="H5" s="68" t="s">
        <v>5</v>
      </c>
      <c r="I5" s="68" t="s">
        <v>3</v>
      </c>
      <c r="J5" s="68" t="s">
        <v>4</v>
      </c>
      <c r="K5" s="68" t="s">
        <v>5</v>
      </c>
      <c r="L5" s="68" t="s">
        <v>3</v>
      </c>
      <c r="M5" s="68" t="s">
        <v>4</v>
      </c>
      <c r="N5" s="68" t="s">
        <v>5</v>
      </c>
      <c r="O5" s="68" t="s">
        <v>3</v>
      </c>
      <c r="P5" s="68" t="s">
        <v>4</v>
      </c>
      <c r="Q5" s="68" t="s">
        <v>5</v>
      </c>
      <c r="R5" s="68" t="s">
        <v>3</v>
      </c>
      <c r="S5" s="68" t="s">
        <v>4</v>
      </c>
      <c r="T5" s="68" t="s">
        <v>5</v>
      </c>
      <c r="U5" s="68" t="s">
        <v>3</v>
      </c>
      <c r="V5" s="68" t="s">
        <v>4</v>
      </c>
      <c r="W5" s="68" t="s">
        <v>5</v>
      </c>
    </row>
    <row r="6" spans="2:23" ht="12" customHeight="1" x14ac:dyDescent="0.25">
      <c r="B6" s="222" t="s">
        <v>478</v>
      </c>
      <c r="C6" s="223">
        <v>575.89922504000003</v>
      </c>
      <c r="D6" s="223">
        <v>358.76879188000004</v>
      </c>
      <c r="E6" s="223">
        <v>217.13043316</v>
      </c>
      <c r="F6" s="223">
        <v>691.25729493000006</v>
      </c>
      <c r="G6" s="223">
        <v>445.08828991000013</v>
      </c>
      <c r="H6" s="223">
        <v>246.16900501999999</v>
      </c>
      <c r="I6" s="223">
        <v>587.9630017004813</v>
      </c>
      <c r="J6" s="223">
        <v>391.30268910464139</v>
      </c>
      <c r="K6" s="223">
        <v>196.66031259584</v>
      </c>
      <c r="L6" s="223">
        <v>702.90725345866451</v>
      </c>
      <c r="M6" s="223">
        <v>486.90837974976876</v>
      </c>
      <c r="N6" s="223">
        <v>215.99887370889581</v>
      </c>
      <c r="O6" s="223">
        <v>775.161552895814</v>
      </c>
      <c r="P6" s="223">
        <v>534.25881245549976</v>
      </c>
      <c r="Q6" s="223">
        <v>240.90274044031423</v>
      </c>
      <c r="R6" s="223">
        <v>769.2080571473482</v>
      </c>
      <c r="S6" s="223">
        <v>504.62732166885883</v>
      </c>
      <c r="T6" s="223">
        <v>264.58073547848937</v>
      </c>
      <c r="U6" s="223">
        <v>689.05779370737559</v>
      </c>
      <c r="V6" s="223">
        <v>417.28885089572316</v>
      </c>
      <c r="W6" s="223">
        <v>271.76894281165255</v>
      </c>
    </row>
    <row r="7" spans="2:23" ht="22.5" x14ac:dyDescent="0.25">
      <c r="B7" s="224" t="s">
        <v>479</v>
      </c>
      <c r="C7" s="223">
        <v>54.38</v>
      </c>
      <c r="D7" s="223">
        <v>1.84</v>
      </c>
      <c r="E7" s="223">
        <v>52.54</v>
      </c>
      <c r="F7" s="223">
        <v>72.099999999999994</v>
      </c>
      <c r="G7" s="223">
        <v>1.82</v>
      </c>
      <c r="H7" s="223">
        <v>70.28</v>
      </c>
      <c r="I7" s="223">
        <v>48.899261010820851</v>
      </c>
      <c r="J7" s="223">
        <v>1.829851415343245</v>
      </c>
      <c r="K7" s="223">
        <v>47.069409595477602</v>
      </c>
      <c r="L7" s="223">
        <v>61.422605670226353</v>
      </c>
      <c r="M7" s="223">
        <v>2.1644456358256456</v>
      </c>
      <c r="N7" s="223">
        <v>59.258160034400703</v>
      </c>
      <c r="O7" s="223">
        <v>54.425839798363668</v>
      </c>
      <c r="P7" s="223">
        <v>1.4500145219434482</v>
      </c>
      <c r="Q7" s="223">
        <v>52.975825276420217</v>
      </c>
      <c r="R7" s="223">
        <v>59.364558063128214</v>
      </c>
      <c r="S7" s="223">
        <v>1.665798935634623</v>
      </c>
      <c r="T7" s="223">
        <v>57.698759127493588</v>
      </c>
      <c r="U7" s="223">
        <v>56.23866117660782</v>
      </c>
      <c r="V7" s="223">
        <v>1.487348195140578</v>
      </c>
      <c r="W7" s="223">
        <v>54.751312981467237</v>
      </c>
    </row>
    <row r="8" spans="2:23" ht="33.75" x14ac:dyDescent="0.25">
      <c r="B8" s="225" t="s">
        <v>480</v>
      </c>
      <c r="C8" s="226">
        <v>140.72999999999999</v>
      </c>
      <c r="D8" s="226">
        <v>94.74</v>
      </c>
      <c r="E8" s="226">
        <v>45.989999999999995</v>
      </c>
      <c r="F8" s="226">
        <v>169.6</v>
      </c>
      <c r="G8" s="226">
        <v>107.13</v>
      </c>
      <c r="H8" s="226">
        <v>62.47</v>
      </c>
      <c r="I8" s="226">
        <v>128.15580040278894</v>
      </c>
      <c r="J8" s="226">
        <v>88.729659742830108</v>
      </c>
      <c r="K8" s="226">
        <v>39.426140659958847</v>
      </c>
      <c r="L8" s="226">
        <v>150.05194700819246</v>
      </c>
      <c r="M8" s="226">
        <v>99.239753629419297</v>
      </c>
      <c r="N8" s="226">
        <v>50.812193378773152</v>
      </c>
      <c r="O8" s="226">
        <v>136.89289203178367</v>
      </c>
      <c r="P8" s="226">
        <v>85.582407876025073</v>
      </c>
      <c r="Q8" s="226">
        <v>51.310484155758608</v>
      </c>
      <c r="R8" s="226">
        <v>144.11709084844261</v>
      </c>
      <c r="S8" s="226">
        <v>87.821434382785327</v>
      </c>
      <c r="T8" s="226">
        <v>56.295656465657281</v>
      </c>
      <c r="U8" s="226">
        <v>136.01325138423942</v>
      </c>
      <c r="V8" s="226">
        <v>91.563731047893711</v>
      </c>
      <c r="W8" s="226">
        <v>44.449520336345714</v>
      </c>
    </row>
    <row r="9" spans="2:23" ht="24" customHeight="1" x14ac:dyDescent="0.25">
      <c r="B9" s="225" t="s">
        <v>481</v>
      </c>
      <c r="C9" s="226">
        <v>1.29</v>
      </c>
      <c r="D9" s="226">
        <v>1.73</v>
      </c>
      <c r="E9" s="226">
        <v>-0.43999999999999995</v>
      </c>
      <c r="F9" s="226">
        <v>0.88</v>
      </c>
      <c r="G9" s="226">
        <v>1.72</v>
      </c>
      <c r="H9" s="226">
        <v>-0.84</v>
      </c>
      <c r="I9" s="226">
        <v>0.34675781254104521</v>
      </c>
      <c r="J9" s="226">
        <v>1.7278577012135381</v>
      </c>
      <c r="K9" s="226">
        <v>-1.381099888672493</v>
      </c>
      <c r="L9" s="226">
        <v>1.2715553917878855</v>
      </c>
      <c r="M9" s="226">
        <v>2.0448870175266394</v>
      </c>
      <c r="N9" s="226">
        <v>-0.77333162573875414</v>
      </c>
      <c r="O9" s="226">
        <v>1.1718002567760344</v>
      </c>
      <c r="P9" s="226">
        <v>1.3801782134807419</v>
      </c>
      <c r="Q9" s="226">
        <v>-0.20837795670470763</v>
      </c>
      <c r="R9" s="226">
        <v>0.96505558696922278</v>
      </c>
      <c r="S9" s="226">
        <v>1.5740226883793604</v>
      </c>
      <c r="T9" s="226">
        <v>-0.60896710141013755</v>
      </c>
      <c r="U9" s="226">
        <v>0.21759193901390814</v>
      </c>
      <c r="V9" s="226">
        <v>1.4081645320427718</v>
      </c>
      <c r="W9" s="226">
        <v>-1.1905725930288638</v>
      </c>
    </row>
    <row r="10" spans="2:23" ht="12" customHeight="1" x14ac:dyDescent="0.25">
      <c r="B10" s="224" t="s">
        <v>482</v>
      </c>
      <c r="C10" s="223">
        <v>2.1136105299999999</v>
      </c>
      <c r="D10" s="223">
        <v>2.30456577</v>
      </c>
      <c r="E10" s="223">
        <v>-0.19095524000000008</v>
      </c>
      <c r="F10" s="223">
        <v>2.0934268399999998</v>
      </c>
      <c r="G10" s="223">
        <v>2.3829521100000002</v>
      </c>
      <c r="H10" s="223">
        <v>-0.28952527000000039</v>
      </c>
      <c r="I10" s="223">
        <v>2.0024505632815588</v>
      </c>
      <c r="J10" s="223">
        <v>2.7949511494549788</v>
      </c>
      <c r="K10" s="223">
        <v>-0.79250058617342001</v>
      </c>
      <c r="L10" s="223">
        <v>1.8737367052849889</v>
      </c>
      <c r="M10" s="223">
        <v>4.5887155182407211</v>
      </c>
      <c r="N10" s="223">
        <v>-2.7149788129557315</v>
      </c>
      <c r="O10" s="223">
        <v>2.279998358756063</v>
      </c>
      <c r="P10" s="223">
        <v>4.9988393027552487</v>
      </c>
      <c r="Q10" s="223">
        <v>-2.7188409439991852</v>
      </c>
      <c r="R10" s="223">
        <v>1.9200253398391978</v>
      </c>
      <c r="S10" s="223">
        <v>1.8892657139101758</v>
      </c>
      <c r="T10" s="223">
        <v>3.0759625929022094E-2</v>
      </c>
      <c r="U10" s="223">
        <v>2.7640111350418541</v>
      </c>
      <c r="V10" s="223">
        <v>3.0296380549130491</v>
      </c>
      <c r="W10" s="223">
        <v>-0.26562691987119497</v>
      </c>
    </row>
    <row r="11" spans="2:23" ht="12" customHeight="1" x14ac:dyDescent="0.25">
      <c r="B11" s="224" t="s">
        <v>50</v>
      </c>
      <c r="C11" s="223">
        <v>112.88868762</v>
      </c>
      <c r="D11" s="223">
        <v>141.42979560000001</v>
      </c>
      <c r="E11" s="223">
        <v>-28.541107980000003</v>
      </c>
      <c r="F11" s="223">
        <v>136.98322013000001</v>
      </c>
      <c r="G11" s="223">
        <v>168.57170517000003</v>
      </c>
      <c r="H11" s="223">
        <v>-31.588485039999995</v>
      </c>
      <c r="I11" s="223">
        <v>101.29356297417718</v>
      </c>
      <c r="J11" s="223">
        <v>141.34219846675859</v>
      </c>
      <c r="K11" s="223">
        <v>-40.048635492581411</v>
      </c>
      <c r="L11" s="223">
        <v>131.78725443497962</v>
      </c>
      <c r="M11" s="223">
        <v>172.46984554733035</v>
      </c>
      <c r="N11" s="223">
        <v>-40.682591112350707</v>
      </c>
      <c r="O11" s="223">
        <v>153.47776407482252</v>
      </c>
      <c r="P11" s="223">
        <v>179.81979990499312</v>
      </c>
      <c r="Q11" s="223">
        <v>-26.342035830170584</v>
      </c>
      <c r="R11" s="223">
        <v>156.8063470191255</v>
      </c>
      <c r="S11" s="223">
        <v>173.82392175295999</v>
      </c>
      <c r="T11" s="223">
        <v>-17.01757473383449</v>
      </c>
      <c r="U11" s="223">
        <v>136.23665601356458</v>
      </c>
      <c r="V11" s="223">
        <v>139.23298386579185</v>
      </c>
      <c r="W11" s="223">
        <v>-2.9963278522272487</v>
      </c>
    </row>
    <row r="12" spans="2:23" ht="12" customHeight="1" x14ac:dyDescent="0.25">
      <c r="B12" s="225" t="s">
        <v>483</v>
      </c>
      <c r="C12" s="226">
        <v>3.0752310899999999</v>
      </c>
      <c r="D12" s="226">
        <v>25.118918489999999</v>
      </c>
      <c r="E12" s="226">
        <v>-22.0436874</v>
      </c>
      <c r="F12" s="226">
        <v>3.69827781</v>
      </c>
      <c r="G12" s="226">
        <v>25.144314039999998</v>
      </c>
      <c r="H12" s="226">
        <v>-21.446036230000004</v>
      </c>
      <c r="I12" s="226">
        <v>2.7102997720784234</v>
      </c>
      <c r="J12" s="226">
        <v>27.178743460491717</v>
      </c>
      <c r="K12" s="226">
        <v>-24.468443688413295</v>
      </c>
      <c r="L12" s="226">
        <v>2.5321185861306588</v>
      </c>
      <c r="M12" s="226">
        <v>21.761956116463921</v>
      </c>
      <c r="N12" s="226">
        <v>-19.22983753033326</v>
      </c>
      <c r="O12" s="226">
        <v>2.3201406821536583</v>
      </c>
      <c r="P12" s="226">
        <v>23.977119497990525</v>
      </c>
      <c r="Q12" s="226">
        <v>-21.656978815836869</v>
      </c>
      <c r="R12" s="226">
        <v>3.3746300142442438</v>
      </c>
      <c r="S12" s="226">
        <v>29.789744124977286</v>
      </c>
      <c r="T12" s="226">
        <v>-26.415114110733043</v>
      </c>
      <c r="U12" s="226">
        <v>3.332822500986441</v>
      </c>
      <c r="V12" s="226">
        <v>29.40848540417354</v>
      </c>
      <c r="W12" s="226">
        <v>-26.075662903187098</v>
      </c>
    </row>
    <row r="13" spans="2:23" ht="12" customHeight="1" x14ac:dyDescent="0.25">
      <c r="B13" s="225" t="s">
        <v>85</v>
      </c>
      <c r="C13" s="226">
        <v>2.1143799999999999E-3</v>
      </c>
      <c r="D13" s="226">
        <v>3.9146420000000001E-2</v>
      </c>
      <c r="E13" s="226">
        <v>-3.7032040000000002E-2</v>
      </c>
      <c r="F13" s="226">
        <v>8.1440000000000002E-3</v>
      </c>
      <c r="G13" s="226">
        <v>1.195412E-2</v>
      </c>
      <c r="H13" s="226">
        <v>-3.8101200000000002E-3</v>
      </c>
      <c r="I13" s="226">
        <v>0</v>
      </c>
      <c r="J13" s="226">
        <v>3.8581167661296961E-3</v>
      </c>
      <c r="K13" s="226">
        <v>-3.8581167661296961E-3</v>
      </c>
      <c r="L13" s="226">
        <v>1.9303909211185013E-3</v>
      </c>
      <c r="M13" s="226">
        <v>0</v>
      </c>
      <c r="N13" s="226">
        <v>1.9303909211185013E-3</v>
      </c>
      <c r="O13" s="226">
        <v>3.4946897228449155E-4</v>
      </c>
      <c r="P13" s="226">
        <v>1.3337572247809253E-3</v>
      </c>
      <c r="Q13" s="226">
        <v>-9.8428825249643353E-4</v>
      </c>
      <c r="R13" s="226">
        <v>4.6466454168249876E-4</v>
      </c>
      <c r="S13" s="226">
        <v>1.1400398989588875E-2</v>
      </c>
      <c r="T13" s="226">
        <v>-1.0935734447906376E-2</v>
      </c>
      <c r="U13" s="226">
        <v>0</v>
      </c>
      <c r="V13" s="226">
        <v>0</v>
      </c>
      <c r="W13" s="226">
        <v>0</v>
      </c>
    </row>
    <row r="14" spans="2:23" ht="12" customHeight="1" x14ac:dyDescent="0.25">
      <c r="B14" s="225" t="s">
        <v>87</v>
      </c>
      <c r="C14" s="226">
        <v>1.7487048999999999</v>
      </c>
      <c r="D14" s="226">
        <v>21.659058779999999</v>
      </c>
      <c r="E14" s="226">
        <v>-19.910353879999999</v>
      </c>
      <c r="F14" s="226">
        <v>2.4148113599999999</v>
      </c>
      <c r="G14" s="226">
        <v>21.77487322</v>
      </c>
      <c r="H14" s="226">
        <v>-19.360061860000002</v>
      </c>
      <c r="I14" s="226">
        <v>1.191987608639121</v>
      </c>
      <c r="J14" s="226">
        <v>23.258010017308628</v>
      </c>
      <c r="K14" s="226">
        <v>-22.066022408669504</v>
      </c>
      <c r="L14" s="226">
        <v>0.9212318949681757</v>
      </c>
      <c r="M14" s="226">
        <v>18.232778326846173</v>
      </c>
      <c r="N14" s="226">
        <v>-17.311546431877996</v>
      </c>
      <c r="O14" s="226">
        <v>0.7352918151425516</v>
      </c>
      <c r="P14" s="226">
        <v>19.988762479729267</v>
      </c>
      <c r="Q14" s="226">
        <v>-19.253470664586715</v>
      </c>
      <c r="R14" s="226">
        <v>0.98054935374906926</v>
      </c>
      <c r="S14" s="226">
        <v>23.785000839934956</v>
      </c>
      <c r="T14" s="226">
        <v>-22.804451486185886</v>
      </c>
      <c r="U14" s="226">
        <v>0.81388996761341525</v>
      </c>
      <c r="V14" s="226">
        <v>24.582046457656617</v>
      </c>
      <c r="W14" s="226">
        <v>-23.7681564900432</v>
      </c>
    </row>
    <row r="15" spans="2:23" ht="12" customHeight="1" x14ac:dyDescent="0.25">
      <c r="B15" s="225" t="s">
        <v>88</v>
      </c>
      <c r="C15" s="226">
        <v>1.32441181</v>
      </c>
      <c r="D15" s="226">
        <v>3.4207132900000001</v>
      </c>
      <c r="E15" s="226">
        <v>-2.0963014800000002</v>
      </c>
      <c r="F15" s="226">
        <v>1.27532245</v>
      </c>
      <c r="G15" s="226">
        <v>3.3574866999999999</v>
      </c>
      <c r="H15" s="226">
        <v>-2.0821642499999999</v>
      </c>
      <c r="I15" s="226">
        <v>1.5183121634393024</v>
      </c>
      <c r="J15" s="226">
        <v>3.9168753264169616</v>
      </c>
      <c r="K15" s="226">
        <v>-2.3985631629776587</v>
      </c>
      <c r="L15" s="226">
        <v>1.6089563002413645</v>
      </c>
      <c r="M15" s="226">
        <v>3.5291777896177501</v>
      </c>
      <c r="N15" s="226">
        <v>-1.9202214893763854</v>
      </c>
      <c r="O15" s="226">
        <v>1.5844993980388222</v>
      </c>
      <c r="P15" s="226">
        <v>3.9870232610364789</v>
      </c>
      <c r="Q15" s="226">
        <v>-2.4025238629976564</v>
      </c>
      <c r="R15" s="226">
        <v>2.3936159959534922</v>
      </c>
      <c r="S15" s="226">
        <v>5.9933428860527407</v>
      </c>
      <c r="T15" s="226">
        <v>-3.5997268900992481</v>
      </c>
      <c r="U15" s="226">
        <v>2.5189325333730257</v>
      </c>
      <c r="V15" s="226">
        <v>4.8264389465169257</v>
      </c>
      <c r="W15" s="226">
        <v>-2.3075064131439005</v>
      </c>
    </row>
    <row r="16" spans="2:23" ht="12" customHeight="1" x14ac:dyDescent="0.25">
      <c r="B16" s="225" t="s">
        <v>484</v>
      </c>
      <c r="C16" s="226">
        <v>40.537769249999997</v>
      </c>
      <c r="D16" s="226">
        <v>42.162487560000002</v>
      </c>
      <c r="E16" s="226">
        <v>-1.6247183099999987</v>
      </c>
      <c r="F16" s="226">
        <v>49.599750659999998</v>
      </c>
      <c r="G16" s="226">
        <v>69.115573570000009</v>
      </c>
      <c r="H16" s="226">
        <v>-19.515822909999997</v>
      </c>
      <c r="I16" s="226">
        <v>38.452258154805996</v>
      </c>
      <c r="J16" s="226">
        <v>44.641657973790579</v>
      </c>
      <c r="K16" s="226">
        <v>-6.1893998189845796</v>
      </c>
      <c r="L16" s="226">
        <v>57.542344864310955</v>
      </c>
      <c r="M16" s="226">
        <v>77.700148463856124</v>
      </c>
      <c r="N16" s="226">
        <v>-20.157803599545169</v>
      </c>
      <c r="O16" s="226">
        <v>68.780122733166706</v>
      </c>
      <c r="P16" s="226">
        <v>80.220167741490727</v>
      </c>
      <c r="Q16" s="226">
        <v>-11.440045008324031</v>
      </c>
      <c r="R16" s="226">
        <v>64.131741898733949</v>
      </c>
      <c r="S16" s="226">
        <v>51.6473155610852</v>
      </c>
      <c r="T16" s="226">
        <v>12.484426337648761</v>
      </c>
      <c r="U16" s="226">
        <v>60.528204719633436</v>
      </c>
      <c r="V16" s="226">
        <v>39.973656753480874</v>
      </c>
      <c r="W16" s="226">
        <v>20.554547966152562</v>
      </c>
    </row>
    <row r="17" spans="2:23" ht="12" customHeight="1" x14ac:dyDescent="0.25">
      <c r="B17" s="225" t="s">
        <v>85</v>
      </c>
      <c r="C17" s="226">
        <v>23.574666279999999</v>
      </c>
      <c r="D17" s="226">
        <v>20.664459789999999</v>
      </c>
      <c r="E17" s="226">
        <v>2.9102064900000002</v>
      </c>
      <c r="F17" s="226">
        <v>28.592650890000002</v>
      </c>
      <c r="G17" s="226">
        <v>36.23373247</v>
      </c>
      <c r="H17" s="226">
        <v>-7.641081579999998</v>
      </c>
      <c r="I17" s="226">
        <v>21.881418491938909</v>
      </c>
      <c r="J17" s="226">
        <v>22.754733658437292</v>
      </c>
      <c r="K17" s="226">
        <v>-0.87331516649838303</v>
      </c>
      <c r="L17" s="226">
        <v>30.890066666507902</v>
      </c>
      <c r="M17" s="226">
        <v>48.411769167555967</v>
      </c>
      <c r="N17" s="226">
        <v>-17.521702501048065</v>
      </c>
      <c r="O17" s="226">
        <v>36.372454339726517</v>
      </c>
      <c r="P17" s="226">
        <v>45.413467735664767</v>
      </c>
      <c r="Q17" s="226">
        <v>-9.0410133959382506</v>
      </c>
      <c r="R17" s="226">
        <v>15.803383072092412</v>
      </c>
      <c r="S17" s="226">
        <v>14.039624278438183</v>
      </c>
      <c r="T17" s="226">
        <v>1.7637587936542289</v>
      </c>
      <c r="U17" s="226">
        <v>31.682252392888135</v>
      </c>
      <c r="V17" s="226">
        <v>13.003859458725019</v>
      </c>
      <c r="W17" s="226">
        <v>18.678392934163117</v>
      </c>
    </row>
    <row r="18" spans="2:23" ht="12" customHeight="1" x14ac:dyDescent="0.25">
      <c r="B18" s="225" t="s">
        <v>87</v>
      </c>
      <c r="C18" s="226">
        <v>1.4213497900000001</v>
      </c>
      <c r="D18" s="226">
        <v>2.1523603800000002</v>
      </c>
      <c r="E18" s="226">
        <v>-0.73101059000000013</v>
      </c>
      <c r="F18" s="226">
        <v>1.69263265</v>
      </c>
      <c r="G18" s="226">
        <v>2.36416417</v>
      </c>
      <c r="H18" s="226">
        <v>-0.67153152000000005</v>
      </c>
      <c r="I18" s="226">
        <v>1.5642963522447677</v>
      </c>
      <c r="J18" s="226">
        <v>1.6792472584516622</v>
      </c>
      <c r="K18" s="226">
        <v>-0.11495090620689466</v>
      </c>
      <c r="L18" s="226">
        <v>2.2942115965382968</v>
      </c>
      <c r="M18" s="226">
        <v>1.6149098905814203</v>
      </c>
      <c r="N18" s="226">
        <v>0.67930170595687622</v>
      </c>
      <c r="O18" s="226">
        <v>2.4289901511284899</v>
      </c>
      <c r="P18" s="226">
        <v>1.6874310275266966</v>
      </c>
      <c r="Q18" s="226">
        <v>0.74155912360179321</v>
      </c>
      <c r="R18" s="226">
        <v>2.6510651362273734</v>
      </c>
      <c r="S18" s="226">
        <v>3.1359100235580217</v>
      </c>
      <c r="T18" s="226">
        <v>-0.48484488733064818</v>
      </c>
      <c r="U18" s="226">
        <v>2.1129675654433844</v>
      </c>
      <c r="V18" s="226">
        <v>2.5800120723543083</v>
      </c>
      <c r="W18" s="226">
        <v>-0.46704450691092408</v>
      </c>
    </row>
    <row r="19" spans="2:23" ht="12" customHeight="1" x14ac:dyDescent="0.25">
      <c r="B19" s="225" t="s">
        <v>88</v>
      </c>
      <c r="C19" s="226">
        <v>15.541753180000001</v>
      </c>
      <c r="D19" s="226">
        <v>19.345667389999999</v>
      </c>
      <c r="E19" s="226">
        <v>-3.8039142099999985</v>
      </c>
      <c r="F19" s="226">
        <v>19.31446712</v>
      </c>
      <c r="G19" s="226">
        <v>30.51767693</v>
      </c>
      <c r="H19" s="226">
        <v>-11.203209810000001</v>
      </c>
      <c r="I19" s="226">
        <v>15.006543310622321</v>
      </c>
      <c r="J19" s="226">
        <v>20.207677056901623</v>
      </c>
      <c r="K19" s="226">
        <v>-5.2011337462793019</v>
      </c>
      <c r="L19" s="226">
        <v>24.358066601264753</v>
      </c>
      <c r="M19" s="226">
        <v>27.673469405718734</v>
      </c>
      <c r="N19" s="226">
        <v>-3.3154028044539814</v>
      </c>
      <c r="O19" s="226">
        <v>29.978678242311698</v>
      </c>
      <c r="P19" s="226">
        <v>33.119268978299274</v>
      </c>
      <c r="Q19" s="226">
        <v>-3.140590735987574</v>
      </c>
      <c r="R19" s="226">
        <v>45.677293690414174</v>
      </c>
      <c r="S19" s="226">
        <v>34.471781259088992</v>
      </c>
      <c r="T19" s="226">
        <v>11.205512431325179</v>
      </c>
      <c r="U19" s="226">
        <v>26.732984761301918</v>
      </c>
      <c r="V19" s="226">
        <v>24.389785222401549</v>
      </c>
      <c r="W19" s="226">
        <v>2.343199538900369</v>
      </c>
    </row>
    <row r="20" spans="2:23" ht="12" customHeight="1" x14ac:dyDescent="0.25">
      <c r="B20" s="225" t="s">
        <v>485</v>
      </c>
      <c r="C20" s="226">
        <v>64.71860169</v>
      </c>
      <c r="D20" s="226">
        <v>70.940969960000018</v>
      </c>
      <c r="E20" s="226">
        <v>-6.2223682700000031</v>
      </c>
      <c r="F20" s="226">
        <v>77.37790643000001</v>
      </c>
      <c r="G20" s="226">
        <v>70.156570009999996</v>
      </c>
      <c r="H20" s="226">
        <v>7.2213364200000063</v>
      </c>
      <c r="I20" s="226">
        <v>53.860396076291813</v>
      </c>
      <c r="J20" s="226">
        <v>66.140509647766407</v>
      </c>
      <c r="K20" s="226">
        <v>-12.280113571474587</v>
      </c>
      <c r="L20" s="226">
        <v>66.735843327616024</v>
      </c>
      <c r="M20" s="226">
        <v>70.212893996828313</v>
      </c>
      <c r="N20" s="226">
        <v>-3.4770506692122565</v>
      </c>
      <c r="O20" s="226">
        <v>76.663444409040153</v>
      </c>
      <c r="P20" s="226">
        <v>73.168276166857254</v>
      </c>
      <c r="Q20" s="226">
        <v>3.4951682421829009</v>
      </c>
      <c r="R20" s="226">
        <v>80.474653307289628</v>
      </c>
      <c r="S20" s="226">
        <v>89.012149041248733</v>
      </c>
      <c r="T20" s="226">
        <v>-8.5374957339591138</v>
      </c>
      <c r="U20" s="226">
        <v>64.88594204824048</v>
      </c>
      <c r="V20" s="226">
        <v>67.687019721226847</v>
      </c>
      <c r="W20" s="226">
        <v>-2.801077672986362</v>
      </c>
    </row>
    <row r="21" spans="2:23" ht="12" customHeight="1" x14ac:dyDescent="0.25">
      <c r="B21" s="225" t="s">
        <v>85</v>
      </c>
      <c r="C21" s="226">
        <v>6.5750007300000002</v>
      </c>
      <c r="D21" s="226">
        <v>4.1791858599999996</v>
      </c>
      <c r="E21" s="226">
        <v>2.3958148699999997</v>
      </c>
      <c r="F21" s="226">
        <v>8.9933860499999998</v>
      </c>
      <c r="G21" s="226">
        <v>5.7651212200000002</v>
      </c>
      <c r="H21" s="226">
        <v>3.2282648300000005</v>
      </c>
      <c r="I21" s="226">
        <v>6.3338944553955692</v>
      </c>
      <c r="J21" s="226">
        <v>4.4423467353609096</v>
      </c>
      <c r="K21" s="226">
        <v>1.8915477200346591</v>
      </c>
      <c r="L21" s="226">
        <v>8.7423045443216765</v>
      </c>
      <c r="M21" s="226">
        <v>5.996476496010513</v>
      </c>
      <c r="N21" s="226">
        <v>2.7458280483111639</v>
      </c>
      <c r="O21" s="226">
        <v>10.996319185998574</v>
      </c>
      <c r="P21" s="226">
        <v>7.2971084426622186</v>
      </c>
      <c r="Q21" s="226">
        <v>3.6992107433363564</v>
      </c>
      <c r="R21" s="226">
        <v>8.8567445451794242</v>
      </c>
      <c r="S21" s="226">
        <v>5.2762944204732891</v>
      </c>
      <c r="T21" s="226">
        <v>3.5804501247061338</v>
      </c>
      <c r="U21" s="226">
        <v>7.2393462425861772</v>
      </c>
      <c r="V21" s="226">
        <v>4.484744172365783</v>
      </c>
      <c r="W21" s="226">
        <v>2.7546020702203946</v>
      </c>
    </row>
    <row r="22" spans="2:23" ht="12" customHeight="1" x14ac:dyDescent="0.25">
      <c r="B22" s="225" t="s">
        <v>87</v>
      </c>
      <c r="C22" s="226">
        <v>55.087300540000001</v>
      </c>
      <c r="D22" s="226">
        <v>63.038580840000009</v>
      </c>
      <c r="E22" s="226">
        <v>-7.9512803000000032</v>
      </c>
      <c r="F22" s="226">
        <v>63.656510410000003</v>
      </c>
      <c r="G22" s="226">
        <v>61.040962599999993</v>
      </c>
      <c r="H22" s="226">
        <v>2.6155478100000056</v>
      </c>
      <c r="I22" s="226">
        <v>43.947909706004651</v>
      </c>
      <c r="J22" s="226">
        <v>58.670140952397205</v>
      </c>
      <c r="K22" s="226">
        <v>-14.722231246392548</v>
      </c>
      <c r="L22" s="226">
        <v>53.635319450807415</v>
      </c>
      <c r="M22" s="226">
        <v>61.14834239076022</v>
      </c>
      <c r="N22" s="226">
        <v>-7.5130229399527986</v>
      </c>
      <c r="O22" s="226">
        <v>60.06027627800438</v>
      </c>
      <c r="P22" s="226">
        <v>62.386094825359294</v>
      </c>
      <c r="Q22" s="226">
        <v>-2.3258185473549027</v>
      </c>
      <c r="R22" s="226">
        <v>64.948921818545486</v>
      </c>
      <c r="S22" s="226">
        <v>79.788376332548069</v>
      </c>
      <c r="T22" s="226">
        <v>-14.839454514002583</v>
      </c>
      <c r="U22" s="226">
        <v>52.719239780901184</v>
      </c>
      <c r="V22" s="226">
        <v>58.476575343653131</v>
      </c>
      <c r="W22" s="226">
        <v>-5.7573355627519485</v>
      </c>
    </row>
    <row r="23" spans="2:23" ht="12" customHeight="1" x14ac:dyDescent="0.25">
      <c r="B23" s="225" t="s">
        <v>88</v>
      </c>
      <c r="C23" s="226">
        <v>3.0563004199999999</v>
      </c>
      <c r="D23" s="226">
        <v>3.72320326</v>
      </c>
      <c r="E23" s="226">
        <v>-0.66690283999999989</v>
      </c>
      <c r="F23" s="226">
        <v>4.7280099700000005</v>
      </c>
      <c r="G23" s="226">
        <v>3.3504861899999998</v>
      </c>
      <c r="H23" s="226">
        <v>1.37752378</v>
      </c>
      <c r="I23" s="226">
        <v>3.578591914891593</v>
      </c>
      <c r="J23" s="226">
        <v>3.0280219600082914</v>
      </c>
      <c r="K23" s="226">
        <v>0.55056995488330185</v>
      </c>
      <c r="L23" s="226">
        <v>4.3582193324869483</v>
      </c>
      <c r="M23" s="226">
        <v>3.0680751100575705</v>
      </c>
      <c r="N23" s="226">
        <v>1.2901442224293782</v>
      </c>
      <c r="O23" s="226">
        <v>5.6068489450371928</v>
      </c>
      <c r="P23" s="226">
        <v>3.4850728988357451</v>
      </c>
      <c r="Q23" s="226">
        <v>2.1217760462014477</v>
      </c>
      <c r="R23" s="226">
        <v>6.6689869435647093</v>
      </c>
      <c r="S23" s="226">
        <v>3.9474782882273733</v>
      </c>
      <c r="T23" s="226">
        <v>2.7215086553373364</v>
      </c>
      <c r="U23" s="226">
        <v>4.9273560247531147</v>
      </c>
      <c r="V23" s="226">
        <v>4.7257002052079233</v>
      </c>
      <c r="W23" s="226">
        <v>0.20165581954519149</v>
      </c>
    </row>
    <row r="24" spans="2:23" ht="24" customHeight="1" x14ac:dyDescent="0.25">
      <c r="B24" s="227" t="s">
        <v>486</v>
      </c>
      <c r="C24" s="223"/>
      <c r="D24" s="223"/>
      <c r="E24" s="223"/>
      <c r="F24" s="223"/>
      <c r="G24" s="223"/>
      <c r="H24" s="223"/>
      <c r="I24" s="223"/>
      <c r="J24" s="223"/>
      <c r="K24" s="223"/>
      <c r="L24" s="223"/>
      <c r="M24" s="223"/>
      <c r="N24" s="223"/>
      <c r="O24" s="223"/>
      <c r="P24" s="223"/>
      <c r="Q24" s="223"/>
      <c r="R24" s="223"/>
      <c r="S24" s="223"/>
      <c r="T24" s="223"/>
      <c r="U24" s="223">
        <v>0</v>
      </c>
      <c r="V24" s="223">
        <v>0</v>
      </c>
      <c r="W24" s="223">
        <v>0</v>
      </c>
    </row>
    <row r="25" spans="2:23" ht="12" hidden="1" customHeight="1" x14ac:dyDescent="0.25">
      <c r="B25" s="225" t="s">
        <v>487</v>
      </c>
      <c r="C25" s="226">
        <v>0</v>
      </c>
      <c r="D25" s="226">
        <v>0</v>
      </c>
      <c r="E25" s="226">
        <v>0</v>
      </c>
      <c r="F25" s="226">
        <v>0</v>
      </c>
      <c r="G25" s="226">
        <v>0</v>
      </c>
      <c r="H25" s="226">
        <v>0</v>
      </c>
      <c r="I25" s="226">
        <v>0</v>
      </c>
      <c r="J25" s="226">
        <v>0</v>
      </c>
      <c r="K25" s="226">
        <v>0</v>
      </c>
      <c r="L25" s="226">
        <v>0</v>
      </c>
      <c r="M25" s="226">
        <v>0</v>
      </c>
      <c r="N25" s="226">
        <v>0</v>
      </c>
      <c r="O25" s="226">
        <v>0</v>
      </c>
      <c r="P25" s="226">
        <v>0</v>
      </c>
      <c r="Q25" s="226">
        <v>0</v>
      </c>
      <c r="R25" s="226"/>
      <c r="S25" s="226"/>
      <c r="T25" s="226"/>
      <c r="U25" s="226">
        <v>0</v>
      </c>
      <c r="V25" s="226">
        <v>0</v>
      </c>
      <c r="W25" s="226">
        <v>0</v>
      </c>
    </row>
    <row r="26" spans="2:23" ht="12" customHeight="1" x14ac:dyDescent="0.25">
      <c r="B26" s="225" t="s">
        <v>488</v>
      </c>
      <c r="C26" s="226">
        <v>4.7699862600000005</v>
      </c>
      <c r="D26" s="226">
        <v>4.1131446799999996</v>
      </c>
      <c r="E26" s="226">
        <v>0.65684157999999992</v>
      </c>
      <c r="F26" s="226">
        <v>6.3547395500000006</v>
      </c>
      <c r="G26" s="226">
        <v>3.5106271500000004</v>
      </c>
      <c r="H26" s="226">
        <v>2.8441124000000002</v>
      </c>
      <c r="I26" s="226">
        <v>1.0427840551983767</v>
      </c>
      <c r="J26" s="226">
        <v>2.6672114207861943</v>
      </c>
      <c r="K26" s="226">
        <v>-1.6244273655878174</v>
      </c>
      <c r="L26" s="226">
        <v>1.179518111967389</v>
      </c>
      <c r="M26" s="226">
        <v>3.2355155065744121</v>
      </c>
      <c r="N26" s="226">
        <v>-2.0559973946070227</v>
      </c>
      <c r="O26" s="226">
        <v>4.4631280332178518</v>
      </c>
      <c r="P26" s="226">
        <v>4.3662315772917264</v>
      </c>
      <c r="Q26" s="226">
        <v>9.6896455926125835E-2</v>
      </c>
      <c r="R26" s="226">
        <v>2.3468525324441067</v>
      </c>
      <c r="S26" s="226">
        <v>3.3340554195182013</v>
      </c>
      <c r="T26" s="226">
        <v>-0.9872028870740942</v>
      </c>
      <c r="U26" s="226">
        <v>1.9417680622499975</v>
      </c>
      <c r="V26" s="226">
        <v>2.9169448362098795</v>
      </c>
      <c r="W26" s="226">
        <v>-0.97517677395988167</v>
      </c>
    </row>
    <row r="27" spans="2:23" ht="12" customHeight="1" x14ac:dyDescent="0.25">
      <c r="B27" s="225" t="s">
        <v>85</v>
      </c>
      <c r="C27" s="226">
        <v>6.08E-2</v>
      </c>
      <c r="D27" s="226">
        <v>0.37138405000000002</v>
      </c>
      <c r="E27" s="226">
        <v>-0.31058405</v>
      </c>
      <c r="F27" s="226">
        <v>8.0668320000000002E-2</v>
      </c>
      <c r="G27" s="226">
        <v>0.43196876000000001</v>
      </c>
      <c r="H27" s="226">
        <v>-0.35130043999999999</v>
      </c>
      <c r="I27" s="226">
        <v>4.3383326334150457E-2</v>
      </c>
      <c r="J27" s="226">
        <v>0.25967164004568022</v>
      </c>
      <c r="K27" s="226">
        <v>-0.21628831371152973</v>
      </c>
      <c r="L27" s="226">
        <v>4.33290030751627E-2</v>
      </c>
      <c r="M27" s="226">
        <v>0.36860538868626191</v>
      </c>
      <c r="N27" s="226">
        <v>-0.32527638561109923</v>
      </c>
      <c r="O27" s="226">
        <v>5.0322710413694724E-2</v>
      </c>
      <c r="P27" s="226">
        <v>0.37553750560423887</v>
      </c>
      <c r="Q27" s="226">
        <v>-0.32521479519054414</v>
      </c>
      <c r="R27" s="226">
        <v>5.0775967778706597E-2</v>
      </c>
      <c r="S27" s="226">
        <v>0.35294022950072201</v>
      </c>
      <c r="T27" s="226">
        <v>-0.30216426172201544</v>
      </c>
      <c r="U27" s="226">
        <v>4.0093182570313982E-2</v>
      </c>
      <c r="V27" s="226">
        <v>0.35095131925231221</v>
      </c>
      <c r="W27" s="226">
        <v>-0.31085813668199819</v>
      </c>
    </row>
    <row r="28" spans="2:23" ht="12" customHeight="1" x14ac:dyDescent="0.25">
      <c r="B28" s="225" t="s">
        <v>87</v>
      </c>
      <c r="C28" s="226">
        <v>4.4638285399999997</v>
      </c>
      <c r="D28" s="226">
        <v>3.4557257899999998</v>
      </c>
      <c r="E28" s="226">
        <v>1.0081027499999999</v>
      </c>
      <c r="F28" s="226">
        <v>5.8755361300000004</v>
      </c>
      <c r="G28" s="226">
        <v>2.8246792900000002</v>
      </c>
      <c r="H28" s="226">
        <v>3.0508568400000002</v>
      </c>
      <c r="I28" s="226">
        <v>0.96997054207512767</v>
      </c>
      <c r="J28" s="226">
        <v>2.2995117787507211</v>
      </c>
      <c r="K28" s="226">
        <v>-1.3295412366755934</v>
      </c>
      <c r="L28" s="226">
        <v>1.0757241292998643</v>
      </c>
      <c r="M28" s="226">
        <v>2.7728797039261961</v>
      </c>
      <c r="N28" s="226">
        <v>-1.6971555746263318</v>
      </c>
      <c r="O28" s="226">
        <v>4.2842770124312208</v>
      </c>
      <c r="P28" s="226">
        <v>3.6055195017322199</v>
      </c>
      <c r="Q28" s="226">
        <v>0.67875751069900137</v>
      </c>
      <c r="R28" s="226">
        <v>2.1819919689946046</v>
      </c>
      <c r="S28" s="226">
        <v>2.8271302804164455</v>
      </c>
      <c r="T28" s="226">
        <v>-0.64513831142184075</v>
      </c>
      <c r="U28" s="226">
        <v>1.8024823088505324</v>
      </c>
      <c r="V28" s="226">
        <v>2.3861706736788753</v>
      </c>
      <c r="W28" s="226">
        <v>-0.58368836482834296</v>
      </c>
    </row>
    <row r="29" spans="2:23" ht="12" customHeight="1" x14ac:dyDescent="0.25">
      <c r="B29" s="225" t="s">
        <v>88</v>
      </c>
      <c r="C29" s="226">
        <v>0.24535772</v>
      </c>
      <c r="D29" s="226">
        <v>0.28603484000000001</v>
      </c>
      <c r="E29" s="226">
        <v>-4.0677120000000011E-2</v>
      </c>
      <c r="F29" s="226">
        <v>0.39853509999999998</v>
      </c>
      <c r="G29" s="226">
        <v>0.25397910000000001</v>
      </c>
      <c r="H29" s="226">
        <v>0.14455599999999996</v>
      </c>
      <c r="I29" s="226">
        <v>2.9430186789098547E-2</v>
      </c>
      <c r="J29" s="226">
        <v>0.10802800198979276</v>
      </c>
      <c r="K29" s="226">
        <v>-7.8597815200694213E-2</v>
      </c>
      <c r="L29" s="226">
        <v>6.0464979592362147E-2</v>
      </c>
      <c r="M29" s="226">
        <v>9.4030413961953802E-2</v>
      </c>
      <c r="N29" s="226">
        <v>-3.3565434369591654E-2</v>
      </c>
      <c r="O29" s="226">
        <v>0.12852831037293663</v>
      </c>
      <c r="P29" s="226">
        <v>0.38517456995526805</v>
      </c>
      <c r="Q29" s="226">
        <v>-0.25664625958233145</v>
      </c>
      <c r="R29" s="226">
        <v>0.11408459567079568</v>
      </c>
      <c r="S29" s="226">
        <v>0.15398490960103353</v>
      </c>
      <c r="T29" s="226">
        <v>-3.9900313930237852E-2</v>
      </c>
      <c r="U29" s="226">
        <v>9.9192570829151241E-2</v>
      </c>
      <c r="V29" s="226">
        <v>0.1798228432786918</v>
      </c>
      <c r="W29" s="226">
        <v>-8.063027244954056E-2</v>
      </c>
    </row>
    <row r="30" spans="2:23" ht="12" customHeight="1" x14ac:dyDescent="0.25">
      <c r="B30" s="225" t="s">
        <v>489</v>
      </c>
      <c r="C30" s="226">
        <v>59.946866229999998</v>
      </c>
      <c r="D30" s="226">
        <v>61.27749274</v>
      </c>
      <c r="E30" s="226">
        <v>-1.3306265100000028</v>
      </c>
      <c r="F30" s="226">
        <v>71.021056170000008</v>
      </c>
      <c r="G30" s="226">
        <v>66.122086859999996</v>
      </c>
      <c r="H30" s="226">
        <v>4.8989693100000062</v>
      </c>
      <c r="I30" s="226">
        <v>52.59919162176638</v>
      </c>
      <c r="J30" s="226">
        <v>51.825550820390411</v>
      </c>
      <c r="K30" s="226">
        <v>0.77364080137597158</v>
      </c>
      <c r="L30" s="226">
        <v>63.679588131331968</v>
      </c>
      <c r="M30" s="226">
        <v>65.096152071161768</v>
      </c>
      <c r="N30" s="226">
        <v>-1.4165639398297925</v>
      </c>
      <c r="O30" s="226">
        <v>72.188473636264007</v>
      </c>
      <c r="P30" s="226">
        <v>68.257881475323316</v>
      </c>
      <c r="Q30" s="226">
        <v>3.9305921609406962</v>
      </c>
      <c r="R30" s="226">
        <v>76.583657758859502</v>
      </c>
      <c r="S30" s="226">
        <v>77.970328621608346</v>
      </c>
      <c r="T30" s="226">
        <v>-1.3866708627488382</v>
      </c>
      <c r="U30" s="226">
        <v>62.905875851091047</v>
      </c>
      <c r="V30" s="226">
        <v>59.921742793276493</v>
      </c>
      <c r="W30" s="226">
        <v>2.984133057814554</v>
      </c>
    </row>
    <row r="31" spans="2:23" ht="12" customHeight="1" x14ac:dyDescent="0.25">
      <c r="B31" s="225" t="s">
        <v>85</v>
      </c>
      <c r="C31" s="226">
        <v>6.5142007299999998</v>
      </c>
      <c r="D31" s="226">
        <v>3.80780181</v>
      </c>
      <c r="E31" s="226">
        <v>2.7063989199999998</v>
      </c>
      <c r="F31" s="226">
        <v>8.9127177300000007</v>
      </c>
      <c r="G31" s="226">
        <v>5.33315246</v>
      </c>
      <c r="H31" s="226">
        <v>3.5795652700000007</v>
      </c>
      <c r="I31" s="226">
        <v>6.290511129061418</v>
      </c>
      <c r="J31" s="226">
        <v>4.1826750953152292</v>
      </c>
      <c r="K31" s="226">
        <v>2.1078360337461888</v>
      </c>
      <c r="L31" s="226">
        <v>8.6989755412465133</v>
      </c>
      <c r="M31" s="226">
        <v>5.6278711073242516</v>
      </c>
      <c r="N31" s="226">
        <v>3.0711044339222631</v>
      </c>
      <c r="O31" s="226">
        <v>10.945996475584879</v>
      </c>
      <c r="P31" s="226">
        <v>6.9215709370579788</v>
      </c>
      <c r="Q31" s="226">
        <v>4.0244255385269003</v>
      </c>
      <c r="R31" s="226">
        <v>8.8059685774007157</v>
      </c>
      <c r="S31" s="226">
        <v>4.9233541909725673</v>
      </c>
      <c r="T31" s="226">
        <v>3.8826143864281493</v>
      </c>
      <c r="U31" s="226">
        <v>7.1992530600158631</v>
      </c>
      <c r="V31" s="226">
        <v>4.1337928531134702</v>
      </c>
      <c r="W31" s="226">
        <v>3.0654602069023928</v>
      </c>
    </row>
    <row r="32" spans="2:23" ht="12" customHeight="1" x14ac:dyDescent="0.25">
      <c r="B32" s="225" t="s">
        <v>87</v>
      </c>
      <c r="C32" s="226">
        <v>50.623472</v>
      </c>
      <c r="D32" s="226">
        <v>54.102855050000002</v>
      </c>
      <c r="E32" s="226">
        <v>-3.4793830500000027</v>
      </c>
      <c r="F32" s="226">
        <v>57.780974280000002</v>
      </c>
      <c r="G32" s="226">
        <v>57.846283309999997</v>
      </c>
      <c r="H32" s="226">
        <v>-6.530902999999455E-2</v>
      </c>
      <c r="I32" s="226">
        <v>42.759518764602475</v>
      </c>
      <c r="J32" s="226">
        <v>44.722881767056684</v>
      </c>
      <c r="K32" s="226">
        <v>-1.9633630024542132</v>
      </c>
      <c r="L32" s="226">
        <v>50.682858237190878</v>
      </c>
      <c r="M32" s="226">
        <v>56.627741900879641</v>
      </c>
      <c r="N32" s="226">
        <v>-5.9448836636887643</v>
      </c>
      <c r="O32" s="226">
        <v>55.775999265573162</v>
      </c>
      <c r="P32" s="226">
        <v>58.239123191359283</v>
      </c>
      <c r="Q32" s="226">
        <v>-2.4631239257861228</v>
      </c>
      <c r="R32" s="226">
        <v>61.226381832224341</v>
      </c>
      <c r="S32" s="226">
        <v>69.299315753476719</v>
      </c>
      <c r="T32" s="226">
        <v>-8.072933921252373</v>
      </c>
      <c r="U32" s="226">
        <v>50.916757472050648</v>
      </c>
      <c r="V32" s="226">
        <v>51.258517993794207</v>
      </c>
      <c r="W32" s="226">
        <v>-0.34176052174355759</v>
      </c>
    </row>
    <row r="33" spans="2:23" ht="11.25" customHeight="1" x14ac:dyDescent="0.25">
      <c r="B33" s="225" t="s">
        <v>88</v>
      </c>
      <c r="C33" s="226">
        <v>2.8091935000000001</v>
      </c>
      <c r="D33" s="226">
        <v>3.36683588</v>
      </c>
      <c r="E33" s="226">
        <v>-0.55764237999999988</v>
      </c>
      <c r="F33" s="226">
        <v>4.3273641600000001</v>
      </c>
      <c r="G33" s="226">
        <v>2.94265109</v>
      </c>
      <c r="H33" s="226">
        <v>1.3847130700000001</v>
      </c>
      <c r="I33" s="226">
        <v>3.5491617281024945</v>
      </c>
      <c r="J33" s="226">
        <v>2.9199939580184986</v>
      </c>
      <c r="K33" s="226">
        <v>0.62916777008399605</v>
      </c>
      <c r="L33" s="226">
        <v>4.2977543528945858</v>
      </c>
      <c r="M33" s="226">
        <v>2.8405390629578777</v>
      </c>
      <c r="N33" s="226">
        <v>1.4572152899367086</v>
      </c>
      <c r="O33" s="226">
        <v>5.4664778951059718</v>
      </c>
      <c r="P33" s="226">
        <v>3.0971873469060527</v>
      </c>
      <c r="Q33" s="226">
        <v>2.3692905481999191</v>
      </c>
      <c r="R33" s="226">
        <v>6.5513073492344418</v>
      </c>
      <c r="S33" s="226">
        <v>3.7476586771590554</v>
      </c>
      <c r="T33" s="226">
        <v>2.8036486720753859</v>
      </c>
      <c r="U33" s="226">
        <v>4.7898653190245337</v>
      </c>
      <c r="V33" s="226">
        <v>4.5294319463688151</v>
      </c>
      <c r="W33" s="226">
        <v>0.26043337265571842</v>
      </c>
    </row>
    <row r="34" spans="2:23" ht="12" hidden="1" customHeight="1" x14ac:dyDescent="0.25">
      <c r="B34" s="225" t="s">
        <v>490</v>
      </c>
      <c r="C34" s="226">
        <v>0</v>
      </c>
      <c r="D34" s="226">
        <v>0</v>
      </c>
      <c r="E34" s="226">
        <v>0</v>
      </c>
      <c r="F34" s="226">
        <v>0</v>
      </c>
      <c r="G34" s="226">
        <v>0</v>
      </c>
      <c r="H34" s="226">
        <v>0</v>
      </c>
      <c r="I34" s="226">
        <v>0</v>
      </c>
      <c r="J34" s="226">
        <v>0</v>
      </c>
      <c r="K34" s="226">
        <v>0</v>
      </c>
      <c r="L34" s="226">
        <v>0</v>
      </c>
      <c r="M34" s="226">
        <v>0</v>
      </c>
      <c r="N34" s="226">
        <v>0</v>
      </c>
      <c r="O34" s="226">
        <v>0</v>
      </c>
      <c r="P34" s="226">
        <v>0</v>
      </c>
      <c r="Q34" s="226">
        <v>0</v>
      </c>
      <c r="R34" s="226">
        <v>0</v>
      </c>
      <c r="S34" s="226">
        <v>0</v>
      </c>
      <c r="T34" s="226">
        <v>0</v>
      </c>
      <c r="U34" s="226">
        <v>0</v>
      </c>
      <c r="V34" s="226">
        <v>0</v>
      </c>
      <c r="W34" s="226">
        <v>0</v>
      </c>
    </row>
    <row r="35" spans="2:23" ht="11.25" hidden="1" customHeight="1" x14ac:dyDescent="0.25">
      <c r="B35" s="225" t="s">
        <v>85</v>
      </c>
      <c r="C35" s="226">
        <v>0</v>
      </c>
      <c r="D35" s="226">
        <v>0</v>
      </c>
      <c r="E35" s="226">
        <v>0</v>
      </c>
      <c r="F35" s="226">
        <v>0</v>
      </c>
      <c r="G35" s="226">
        <v>0</v>
      </c>
      <c r="H35" s="226">
        <v>0</v>
      </c>
      <c r="I35" s="226">
        <v>0</v>
      </c>
      <c r="J35" s="226">
        <v>0</v>
      </c>
      <c r="K35" s="226">
        <v>0</v>
      </c>
      <c r="L35" s="226">
        <v>0</v>
      </c>
      <c r="M35" s="226">
        <v>0</v>
      </c>
      <c r="N35" s="226">
        <v>0</v>
      </c>
      <c r="O35" s="226">
        <v>0</v>
      </c>
      <c r="P35" s="226">
        <v>0</v>
      </c>
      <c r="Q35" s="226">
        <v>0</v>
      </c>
      <c r="R35" s="226">
        <v>0</v>
      </c>
      <c r="S35" s="226">
        <v>0</v>
      </c>
      <c r="T35" s="226">
        <v>0</v>
      </c>
      <c r="U35" s="226">
        <v>0</v>
      </c>
      <c r="V35" s="226">
        <v>0</v>
      </c>
      <c r="W35" s="226">
        <v>0</v>
      </c>
    </row>
    <row r="36" spans="2:23" ht="14.25" hidden="1" customHeight="1" x14ac:dyDescent="0.25">
      <c r="B36" s="225" t="s">
        <v>87</v>
      </c>
      <c r="C36" s="226">
        <v>0</v>
      </c>
      <c r="D36" s="226">
        <v>0</v>
      </c>
      <c r="E36" s="226">
        <v>0</v>
      </c>
      <c r="F36" s="226">
        <v>0</v>
      </c>
      <c r="G36" s="226">
        <v>0</v>
      </c>
      <c r="H36" s="226">
        <v>0</v>
      </c>
      <c r="I36" s="226">
        <v>0</v>
      </c>
      <c r="J36" s="226">
        <v>0</v>
      </c>
      <c r="K36" s="226">
        <v>0</v>
      </c>
      <c r="L36" s="226">
        <v>0</v>
      </c>
      <c r="M36" s="226">
        <v>0</v>
      </c>
      <c r="N36" s="226">
        <v>0</v>
      </c>
      <c r="O36" s="226">
        <v>0</v>
      </c>
      <c r="P36" s="226">
        <v>0</v>
      </c>
      <c r="Q36" s="226">
        <v>0</v>
      </c>
      <c r="R36" s="226"/>
      <c r="S36" s="226"/>
      <c r="T36" s="226"/>
      <c r="U36" s="226">
        <v>0</v>
      </c>
      <c r="V36" s="226">
        <v>0</v>
      </c>
      <c r="W36" s="226">
        <v>0</v>
      </c>
    </row>
    <row r="37" spans="2:23" ht="14.25" hidden="1" customHeight="1" x14ac:dyDescent="0.25">
      <c r="B37" s="225" t="s">
        <v>88</v>
      </c>
      <c r="C37" s="226">
        <v>0</v>
      </c>
      <c r="D37" s="226">
        <v>0</v>
      </c>
      <c r="E37" s="226">
        <v>0</v>
      </c>
      <c r="F37" s="226">
        <v>0</v>
      </c>
      <c r="G37" s="226">
        <v>0</v>
      </c>
      <c r="H37" s="226">
        <v>0</v>
      </c>
      <c r="I37" s="226">
        <v>0</v>
      </c>
      <c r="J37" s="226">
        <v>0</v>
      </c>
      <c r="K37" s="226">
        <v>0</v>
      </c>
      <c r="L37" s="226">
        <v>0</v>
      </c>
      <c r="M37" s="226">
        <v>0</v>
      </c>
      <c r="N37" s="226">
        <v>0</v>
      </c>
      <c r="O37" s="226">
        <v>0</v>
      </c>
      <c r="P37" s="226">
        <v>0</v>
      </c>
      <c r="Q37" s="226">
        <v>0</v>
      </c>
      <c r="R37" s="226"/>
      <c r="S37" s="226"/>
      <c r="T37" s="226"/>
      <c r="U37" s="226">
        <v>0</v>
      </c>
      <c r="V37" s="226">
        <v>0</v>
      </c>
      <c r="W37" s="226">
        <v>0</v>
      </c>
    </row>
    <row r="38" spans="2:23" ht="12" customHeight="1" x14ac:dyDescent="0.25">
      <c r="B38" s="225" t="s">
        <v>491</v>
      </c>
      <c r="C38" s="226">
        <v>0</v>
      </c>
      <c r="D38" s="226">
        <v>5.48</v>
      </c>
      <c r="E38" s="226">
        <v>-5.48</v>
      </c>
      <c r="F38" s="226">
        <v>0</v>
      </c>
      <c r="G38" s="226">
        <v>0.37</v>
      </c>
      <c r="H38" s="226">
        <v>-0.37</v>
      </c>
      <c r="I38" s="226">
        <v>0.21842039932705379</v>
      </c>
      <c r="J38" s="226">
        <v>11.647747406589794</v>
      </c>
      <c r="K38" s="226">
        <v>-11.42932700726274</v>
      </c>
      <c r="L38" s="226">
        <v>1.8767370843166704</v>
      </c>
      <c r="M38" s="226">
        <v>1.7477207859543731</v>
      </c>
      <c r="N38" s="226">
        <v>0.12901629836229717</v>
      </c>
      <c r="O38" s="226">
        <v>0</v>
      </c>
      <c r="P38" s="226">
        <v>0.54145213226778077</v>
      </c>
      <c r="Q38" s="226">
        <v>-0.54145213226778077</v>
      </c>
      <c r="R38" s="226">
        <v>1.5405480173265449</v>
      </c>
      <c r="S38" s="226">
        <v>7.661930298654914</v>
      </c>
      <c r="T38" s="226">
        <v>-6.1213822813283691</v>
      </c>
      <c r="U38" s="226">
        <v>0</v>
      </c>
      <c r="V38" s="226">
        <v>4.8318866761800479</v>
      </c>
      <c r="W38" s="226">
        <v>-4.8318866761800479</v>
      </c>
    </row>
    <row r="39" spans="2:23" ht="15" hidden="1" customHeight="1" x14ac:dyDescent="0.25">
      <c r="B39" s="225" t="s">
        <v>492</v>
      </c>
      <c r="C39" s="226">
        <v>0</v>
      </c>
      <c r="D39" s="226">
        <v>0</v>
      </c>
      <c r="E39" s="226">
        <v>0</v>
      </c>
      <c r="F39" s="226">
        <v>0</v>
      </c>
      <c r="G39" s="226">
        <v>0</v>
      </c>
      <c r="H39" s="226">
        <v>0</v>
      </c>
      <c r="I39" s="226">
        <v>0</v>
      </c>
      <c r="J39" s="226">
        <v>0</v>
      </c>
      <c r="K39" s="226">
        <v>0</v>
      </c>
      <c r="L39" s="226">
        <v>0</v>
      </c>
      <c r="M39" s="226">
        <v>0</v>
      </c>
      <c r="N39" s="226">
        <v>0</v>
      </c>
      <c r="O39" s="226">
        <v>0</v>
      </c>
      <c r="P39" s="226">
        <v>0</v>
      </c>
      <c r="Q39" s="226">
        <v>0</v>
      </c>
      <c r="R39" s="226">
        <v>0</v>
      </c>
      <c r="S39" s="226">
        <v>0</v>
      </c>
      <c r="T39" s="226">
        <v>0</v>
      </c>
      <c r="U39" s="226">
        <v>0</v>
      </c>
      <c r="V39" s="226">
        <v>0</v>
      </c>
      <c r="W39" s="226">
        <v>0</v>
      </c>
    </row>
    <row r="40" spans="2:23" ht="12" customHeight="1" x14ac:dyDescent="0.25">
      <c r="B40" s="225" t="s">
        <v>493</v>
      </c>
      <c r="C40" s="226">
        <v>1.7492E-3</v>
      </c>
      <c r="D40" s="226">
        <v>7.0332539999999999E-2</v>
      </c>
      <c r="E40" s="226">
        <v>-6.8583339999999993E-2</v>
      </c>
      <c r="F40" s="226">
        <v>2.11071E-3</v>
      </c>
      <c r="G40" s="226">
        <v>0.15385599999999999</v>
      </c>
      <c r="H40" s="226">
        <v>-0.15174529</v>
      </c>
      <c r="I40" s="226">
        <v>0</v>
      </c>
      <c r="J40" s="226">
        <v>0</v>
      </c>
      <c r="K40" s="226">
        <v>0</v>
      </c>
      <c r="L40" s="226">
        <v>0</v>
      </c>
      <c r="M40" s="226">
        <v>0.13350563313773869</v>
      </c>
      <c r="N40" s="226">
        <v>-0.13350563313773869</v>
      </c>
      <c r="O40" s="226">
        <v>1.1842739558284084E-2</v>
      </c>
      <c r="P40" s="226">
        <v>2.710981974424292E-3</v>
      </c>
      <c r="Q40" s="226">
        <v>9.1317575838597911E-3</v>
      </c>
      <c r="R40" s="226">
        <v>3.5949986594726049E-3</v>
      </c>
      <c r="S40" s="226">
        <v>4.5834701467284758E-2</v>
      </c>
      <c r="T40" s="226">
        <v>-4.2239702807812154E-2</v>
      </c>
      <c r="U40" s="226">
        <v>3.8298134899430299E-2</v>
      </c>
      <c r="V40" s="226">
        <v>1.6445415560416645E-2</v>
      </c>
      <c r="W40" s="226">
        <v>2.1852719339013654E-2</v>
      </c>
    </row>
    <row r="41" spans="2:23" ht="12" customHeight="1" x14ac:dyDescent="0.25">
      <c r="B41" s="225" t="s">
        <v>494</v>
      </c>
      <c r="C41" s="226">
        <v>4.5570855899999998</v>
      </c>
      <c r="D41" s="226">
        <v>3.2074195900000002</v>
      </c>
      <c r="E41" s="226">
        <v>1.3496659999999996</v>
      </c>
      <c r="F41" s="226">
        <v>6.3072852299999997</v>
      </c>
      <c r="G41" s="226">
        <v>4.1552475500000003</v>
      </c>
      <c r="H41" s="226">
        <v>2.1520376799999994</v>
      </c>
      <c r="I41" s="226">
        <v>6.2706089710009465</v>
      </c>
      <c r="J41" s="226">
        <v>3.3812873847099021</v>
      </c>
      <c r="K41" s="226">
        <v>2.8893215862910449</v>
      </c>
      <c r="L41" s="226">
        <v>4.9769476569219764</v>
      </c>
      <c r="M41" s="226">
        <v>2.7948469701820069</v>
      </c>
      <c r="N41" s="226">
        <v>2.1821006867399699</v>
      </c>
      <c r="O41" s="226">
        <v>5.7140562504619936</v>
      </c>
      <c r="P41" s="226">
        <v>2.4542364986545753</v>
      </c>
      <c r="Q41" s="226">
        <v>3.2598197518074183</v>
      </c>
      <c r="R41" s="226">
        <v>8.8253217988576651</v>
      </c>
      <c r="S41" s="226">
        <v>3.3747130256487581</v>
      </c>
      <c r="T41" s="226">
        <v>5.4506087732089066</v>
      </c>
      <c r="U41" s="226">
        <v>7.489686744704227</v>
      </c>
      <c r="V41" s="226">
        <v>2.1638219869105746</v>
      </c>
      <c r="W41" s="226">
        <v>5.325864757793652</v>
      </c>
    </row>
    <row r="42" spans="2:23" ht="12" customHeight="1" x14ac:dyDescent="0.25">
      <c r="B42" s="224" t="s">
        <v>495</v>
      </c>
      <c r="C42" s="223">
        <v>163.62174096999999</v>
      </c>
      <c r="D42" s="223">
        <v>108.75154562</v>
      </c>
      <c r="E42" s="223">
        <v>54.87019535000001</v>
      </c>
      <c r="F42" s="223">
        <v>208.19495098000002</v>
      </c>
      <c r="G42" s="223">
        <v>153.94113002</v>
      </c>
      <c r="H42" s="223">
        <v>54.25382096000002</v>
      </c>
      <c r="I42" s="223">
        <v>159.042539785976</v>
      </c>
      <c r="J42" s="223">
        <v>143.93269627465662</v>
      </c>
      <c r="K42" s="223">
        <v>15.109843511319379</v>
      </c>
      <c r="L42" s="223">
        <v>217.19465683147072</v>
      </c>
      <c r="M42" s="223">
        <v>192.24413277451552</v>
      </c>
      <c r="N42" s="223">
        <v>24.950524056955235</v>
      </c>
      <c r="O42" s="223">
        <v>264.37670372243491</v>
      </c>
      <c r="P42" s="223">
        <v>230.12544302911968</v>
      </c>
      <c r="Q42" s="223">
        <v>34.25126069331526</v>
      </c>
      <c r="R42" s="223">
        <v>204.12015835596264</v>
      </c>
      <c r="S42" s="223">
        <v>187.5493808653959</v>
      </c>
      <c r="T42" s="223">
        <v>16.570777490566769</v>
      </c>
      <c r="U42" s="223">
        <v>189.53028062721813</v>
      </c>
      <c r="V42" s="223">
        <v>161.85236635044248</v>
      </c>
      <c r="W42" s="223">
        <v>27.677914276775645</v>
      </c>
    </row>
    <row r="43" spans="2:23" ht="12" customHeight="1" x14ac:dyDescent="0.25">
      <c r="B43" s="225" t="s">
        <v>496</v>
      </c>
      <c r="C43" s="226">
        <v>20.71614692</v>
      </c>
      <c r="D43" s="226">
        <v>27.740826460000001</v>
      </c>
      <c r="E43" s="226">
        <v>-7.0246795399999957</v>
      </c>
      <c r="F43" s="226">
        <v>24.468297750000001</v>
      </c>
      <c r="G43" s="226">
        <v>34.797385630000001</v>
      </c>
      <c r="H43" s="226">
        <v>-10.329087879999998</v>
      </c>
      <c r="I43" s="226">
        <v>16.708334469040558</v>
      </c>
      <c r="J43" s="226">
        <v>25.179069873271615</v>
      </c>
      <c r="K43" s="226">
        <v>-8.470735404231057</v>
      </c>
      <c r="L43" s="226">
        <v>21.280925642996142</v>
      </c>
      <c r="M43" s="226">
        <v>25.501305065393336</v>
      </c>
      <c r="N43" s="226">
        <v>-4.2203794223971958</v>
      </c>
      <c r="O43" s="226">
        <v>24.297224775067559</v>
      </c>
      <c r="P43" s="226">
        <v>30.173011096306809</v>
      </c>
      <c r="Q43" s="226">
        <v>-5.8757863212392527</v>
      </c>
      <c r="R43" s="226">
        <v>24.593131734824837</v>
      </c>
      <c r="S43" s="226">
        <v>34.692864298986862</v>
      </c>
      <c r="T43" s="226">
        <v>-10.099732564162021</v>
      </c>
      <c r="U43" s="226">
        <v>18.872005429383361</v>
      </c>
      <c r="V43" s="226">
        <v>27.660867291248042</v>
      </c>
      <c r="W43" s="226">
        <v>-8.7888618618646781</v>
      </c>
    </row>
    <row r="44" spans="2:23" ht="24" customHeight="1" x14ac:dyDescent="0.25">
      <c r="B44" s="225" t="s">
        <v>497</v>
      </c>
      <c r="C44" s="226">
        <v>2.42203561</v>
      </c>
      <c r="D44" s="226">
        <v>20.111787849999999</v>
      </c>
      <c r="E44" s="226">
        <v>-17.689752239999997</v>
      </c>
      <c r="F44" s="226">
        <v>2.5551426500000001</v>
      </c>
      <c r="G44" s="226">
        <v>25.241724919999999</v>
      </c>
      <c r="H44" s="226">
        <v>-22.686582269999999</v>
      </c>
      <c r="I44" s="226">
        <v>1.8661081537975341</v>
      </c>
      <c r="J44" s="226">
        <v>18.689974441320345</v>
      </c>
      <c r="K44" s="226">
        <v>-16.823866287522812</v>
      </c>
      <c r="L44" s="226">
        <v>1.957014599138597</v>
      </c>
      <c r="M44" s="226">
        <v>17.764389738636918</v>
      </c>
      <c r="N44" s="226">
        <v>-15.807375139498319</v>
      </c>
      <c r="O44" s="226">
        <v>2.232674000379764</v>
      </c>
      <c r="P44" s="226">
        <v>18.258057524284393</v>
      </c>
      <c r="Q44" s="226">
        <v>-16.02538352390463</v>
      </c>
      <c r="R44" s="226">
        <v>2.4631184585357553</v>
      </c>
      <c r="S44" s="226">
        <v>23.30510396327016</v>
      </c>
      <c r="T44" s="226">
        <v>-20.841985504734406</v>
      </c>
      <c r="U44" s="226">
        <v>1.9625453009937242</v>
      </c>
      <c r="V44" s="226">
        <v>20.090536186544909</v>
      </c>
      <c r="W44" s="226">
        <v>-18.127990885551185</v>
      </c>
    </row>
    <row r="45" spans="2:23" ht="12" customHeight="1" x14ac:dyDescent="0.25">
      <c r="B45" s="225" t="s">
        <v>88</v>
      </c>
      <c r="C45" s="226">
        <v>18.294111310000002</v>
      </c>
      <c r="D45" s="226">
        <v>7.6290386100000003</v>
      </c>
      <c r="E45" s="226">
        <v>10.665072700000001</v>
      </c>
      <c r="F45" s="226">
        <v>21.913155100000001</v>
      </c>
      <c r="G45" s="226">
        <v>9.5556607099999997</v>
      </c>
      <c r="H45" s="226">
        <v>12.357494390000001</v>
      </c>
      <c r="I45" s="226">
        <v>14.842226315243026</v>
      </c>
      <c r="J45" s="226">
        <v>6.4890954319512701</v>
      </c>
      <c r="K45" s="226">
        <v>8.3531308832917563</v>
      </c>
      <c r="L45" s="226">
        <v>19.323911043857542</v>
      </c>
      <c r="M45" s="226">
        <v>7.736915326756419</v>
      </c>
      <c r="N45" s="226">
        <v>11.586995717101125</v>
      </c>
      <c r="O45" s="226">
        <v>22.064550774687792</v>
      </c>
      <c r="P45" s="226">
        <v>11.914953572022418</v>
      </c>
      <c r="Q45" s="226">
        <v>10.149597202665376</v>
      </c>
      <c r="R45" s="226">
        <v>22.130013276289084</v>
      </c>
      <c r="S45" s="226">
        <v>11.387760335716697</v>
      </c>
      <c r="T45" s="226">
        <v>10.742252940572385</v>
      </c>
      <c r="U45" s="226">
        <v>16.909460128389636</v>
      </c>
      <c r="V45" s="226">
        <v>7.5703311047031292</v>
      </c>
      <c r="W45" s="226">
        <v>9.3391290236865085</v>
      </c>
    </row>
    <row r="46" spans="2:23" ht="12" customHeight="1" x14ac:dyDescent="0.25">
      <c r="B46" s="225" t="s">
        <v>498</v>
      </c>
      <c r="C46" s="226">
        <v>142.90559404999999</v>
      </c>
      <c r="D46" s="226">
        <v>81.010719160000008</v>
      </c>
      <c r="E46" s="226">
        <v>61.894874890000004</v>
      </c>
      <c r="F46" s="226">
        <v>183.72665323000001</v>
      </c>
      <c r="G46" s="226">
        <v>119.14374438999999</v>
      </c>
      <c r="H46" s="226">
        <v>64.582908840000016</v>
      </c>
      <c r="I46" s="226">
        <v>142.33420531693542</v>
      </c>
      <c r="J46" s="226">
        <v>118.75362640138502</v>
      </c>
      <c r="K46" s="226">
        <v>23.580578915550436</v>
      </c>
      <c r="L46" s="226">
        <v>195.91373118847457</v>
      </c>
      <c r="M46" s="226">
        <v>166.74282770912217</v>
      </c>
      <c r="N46" s="226">
        <v>29.170903479352432</v>
      </c>
      <c r="O46" s="226">
        <v>240.07947894736736</v>
      </c>
      <c r="P46" s="226">
        <v>199.95243193281286</v>
      </c>
      <c r="Q46" s="226">
        <v>40.127047014554506</v>
      </c>
      <c r="R46" s="226">
        <v>179.52702662113782</v>
      </c>
      <c r="S46" s="226">
        <v>152.85651656640903</v>
      </c>
      <c r="T46" s="226">
        <v>26.670510054728791</v>
      </c>
      <c r="U46" s="226">
        <v>170.65827519783477</v>
      </c>
      <c r="V46" s="226">
        <v>134.19149905919443</v>
      </c>
      <c r="W46" s="226">
        <v>36.46677613864032</v>
      </c>
    </row>
    <row r="47" spans="2:23" ht="12" customHeight="1" x14ac:dyDescent="0.25">
      <c r="B47" s="225" t="s">
        <v>499</v>
      </c>
      <c r="C47" s="226">
        <v>17.062996080000001</v>
      </c>
      <c r="D47" s="226">
        <v>5.7857382099999999</v>
      </c>
      <c r="E47" s="226">
        <v>11.277257870000001</v>
      </c>
      <c r="F47" s="226">
        <v>20.381616699999999</v>
      </c>
      <c r="G47" s="226">
        <v>6.5504013600000004</v>
      </c>
      <c r="H47" s="226">
        <v>13.831215339999998</v>
      </c>
      <c r="I47" s="226">
        <v>15.684964083110886</v>
      </c>
      <c r="J47" s="226">
        <v>8.8631106132553956</v>
      </c>
      <c r="K47" s="226">
        <v>6.8218534698554905</v>
      </c>
      <c r="L47" s="226">
        <v>18.658491350410142</v>
      </c>
      <c r="M47" s="226">
        <v>9.3970807549646</v>
      </c>
      <c r="N47" s="226">
        <v>9.2614105954455415</v>
      </c>
      <c r="O47" s="226">
        <v>21.751090320539234</v>
      </c>
      <c r="P47" s="226">
        <v>10.960305892340127</v>
      </c>
      <c r="Q47" s="226">
        <v>10.790784428199105</v>
      </c>
      <c r="R47" s="226">
        <v>19.240118117595564</v>
      </c>
      <c r="S47" s="226">
        <v>13.368396724913445</v>
      </c>
      <c r="T47" s="226">
        <v>5.8717213926821197</v>
      </c>
      <c r="U47" s="226">
        <v>18.296636757722816</v>
      </c>
      <c r="V47" s="226">
        <v>11.461861576014128</v>
      </c>
      <c r="W47" s="226">
        <v>6.8347751817086868</v>
      </c>
    </row>
    <row r="48" spans="2:23" ht="12" customHeight="1" x14ac:dyDescent="0.25">
      <c r="B48" s="225" t="s">
        <v>500</v>
      </c>
      <c r="C48" s="226">
        <v>25.152188630000001</v>
      </c>
      <c r="D48" s="226">
        <v>13.823857479999999</v>
      </c>
      <c r="E48" s="226">
        <v>11.328331150000002</v>
      </c>
      <c r="F48" s="226">
        <v>28.922035480000002</v>
      </c>
      <c r="G48" s="226">
        <v>15.53799929</v>
      </c>
      <c r="H48" s="226">
        <v>13.384036190000002</v>
      </c>
      <c r="I48" s="226">
        <v>23.707702103951465</v>
      </c>
      <c r="J48" s="226">
        <v>15.238055346562858</v>
      </c>
      <c r="K48" s="226">
        <v>8.4696467573886078</v>
      </c>
      <c r="L48" s="226">
        <v>28.937512889719304</v>
      </c>
      <c r="M48" s="226">
        <v>17.160488625528142</v>
      </c>
      <c r="N48" s="226">
        <v>11.777024264191162</v>
      </c>
      <c r="O48" s="226">
        <v>37.67745920464867</v>
      </c>
      <c r="P48" s="226">
        <v>20.228735327651826</v>
      </c>
      <c r="Q48" s="226">
        <v>17.448723876996844</v>
      </c>
      <c r="R48" s="226">
        <v>29.924673647249797</v>
      </c>
      <c r="S48" s="226">
        <v>22.378845021733571</v>
      </c>
      <c r="T48" s="226">
        <v>7.5458286255162257</v>
      </c>
      <c r="U48" s="226">
        <v>22.581361009059005</v>
      </c>
      <c r="V48" s="226">
        <v>14.783726176256323</v>
      </c>
      <c r="W48" s="226">
        <v>7.7976348328026814</v>
      </c>
    </row>
    <row r="49" spans="2:23" ht="12" customHeight="1" x14ac:dyDescent="0.25">
      <c r="B49" s="225" t="s">
        <v>88</v>
      </c>
      <c r="C49" s="226">
        <v>100.69040934</v>
      </c>
      <c r="D49" s="226">
        <v>61.401123470000002</v>
      </c>
      <c r="E49" s="226">
        <v>39.289285870000001</v>
      </c>
      <c r="F49" s="226">
        <v>134.42300105000001</v>
      </c>
      <c r="G49" s="226">
        <v>97.055343739999998</v>
      </c>
      <c r="H49" s="226">
        <v>37.367657310000013</v>
      </c>
      <c r="I49" s="226">
        <v>102.94153912987309</v>
      </c>
      <c r="J49" s="226">
        <v>94.65246044156676</v>
      </c>
      <c r="K49" s="226">
        <v>8.2890786883063363</v>
      </c>
      <c r="L49" s="226">
        <v>148.31772694834513</v>
      </c>
      <c r="M49" s="226">
        <v>140.1852583286294</v>
      </c>
      <c r="N49" s="226">
        <v>8.1324686197157234</v>
      </c>
      <c r="O49" s="226">
        <v>180.65092942217944</v>
      </c>
      <c r="P49" s="226">
        <v>168.76339071282089</v>
      </c>
      <c r="Q49" s="226">
        <v>11.88753870935856</v>
      </c>
      <c r="R49" s="226">
        <v>130.36223485629245</v>
      </c>
      <c r="S49" s="226">
        <v>117.10927481976201</v>
      </c>
      <c r="T49" s="226">
        <v>13.252960036530446</v>
      </c>
      <c r="U49" s="226">
        <v>129.78027743105295</v>
      </c>
      <c r="V49" s="226">
        <v>107.94591130692399</v>
      </c>
      <c r="W49" s="226">
        <v>21.834366124128955</v>
      </c>
    </row>
    <row r="50" spans="2:23" ht="12" customHeight="1" x14ac:dyDescent="0.25">
      <c r="B50" s="224" t="s">
        <v>501</v>
      </c>
      <c r="C50" s="223">
        <v>3.5819580599999998</v>
      </c>
      <c r="D50" s="223">
        <v>0.99747193999999995</v>
      </c>
      <c r="E50" s="223">
        <v>2.5844861199999998</v>
      </c>
      <c r="F50" s="223">
        <v>4.75526231</v>
      </c>
      <c r="G50" s="223">
        <v>2.1012876600000001</v>
      </c>
      <c r="H50" s="223">
        <v>2.6539746499999999</v>
      </c>
      <c r="I50" s="223">
        <v>6.3430719408303284</v>
      </c>
      <c r="J50" s="223">
        <v>1.6633963789083099</v>
      </c>
      <c r="K50" s="223">
        <v>4.6796755619220187</v>
      </c>
      <c r="L50" s="223">
        <v>11.449786672001359</v>
      </c>
      <c r="M50" s="223">
        <v>1.9332146219484374</v>
      </c>
      <c r="N50" s="223">
        <v>9.5165720500529218</v>
      </c>
      <c r="O50" s="223">
        <v>10.051128530045037</v>
      </c>
      <c r="P50" s="223">
        <v>2.4377025870253721</v>
      </c>
      <c r="Q50" s="223">
        <v>7.6134259430196654</v>
      </c>
      <c r="R50" s="223">
        <v>9.2533730187643446</v>
      </c>
      <c r="S50" s="223">
        <v>5.5698203326137259</v>
      </c>
      <c r="T50" s="223">
        <v>3.6835526861506196</v>
      </c>
      <c r="U50" s="223">
        <v>5.1044971761459257</v>
      </c>
      <c r="V50" s="223">
        <v>5.2318044375355433</v>
      </c>
      <c r="W50" s="223">
        <v>-0.12730726138961751</v>
      </c>
    </row>
    <row r="51" spans="2:23" ht="12" customHeight="1" x14ac:dyDescent="0.25">
      <c r="B51" s="225" t="s">
        <v>502</v>
      </c>
      <c r="C51" s="226">
        <v>3.5819580599999998</v>
      </c>
      <c r="D51" s="226">
        <v>0</v>
      </c>
      <c r="E51" s="226">
        <v>3.5819580599999998</v>
      </c>
      <c r="F51" s="226">
        <v>4.75526231</v>
      </c>
      <c r="G51" s="226">
        <v>0</v>
      </c>
      <c r="H51" s="226">
        <v>4.75526231</v>
      </c>
      <c r="I51" s="226">
        <v>6.3430719408303284</v>
      </c>
      <c r="J51" s="226">
        <v>0</v>
      </c>
      <c r="K51" s="226">
        <v>6.3430719408303284</v>
      </c>
      <c r="L51" s="226">
        <v>11.449786672001359</v>
      </c>
      <c r="M51" s="226">
        <v>0</v>
      </c>
      <c r="N51" s="226">
        <v>11.449786672001359</v>
      </c>
      <c r="O51" s="226">
        <v>10.051128530045037</v>
      </c>
      <c r="P51" s="226">
        <v>0</v>
      </c>
      <c r="Q51" s="226">
        <v>10.051128530045037</v>
      </c>
      <c r="R51" s="226">
        <v>9.2533730187643446</v>
      </c>
      <c r="S51" s="226">
        <v>0</v>
      </c>
      <c r="T51" s="226">
        <v>9.2533730187643446</v>
      </c>
      <c r="U51" s="226">
        <v>5.1044971761459257</v>
      </c>
      <c r="V51" s="226">
        <v>0</v>
      </c>
      <c r="W51" s="226">
        <v>5.1044971761459257</v>
      </c>
    </row>
    <row r="52" spans="2:23" ht="12" customHeight="1" x14ac:dyDescent="0.25">
      <c r="B52" s="225" t="s">
        <v>503</v>
      </c>
      <c r="C52" s="226">
        <v>0</v>
      </c>
      <c r="D52" s="226">
        <v>0.99747193999999995</v>
      </c>
      <c r="E52" s="226">
        <v>-0.99747193999999995</v>
      </c>
      <c r="F52" s="226">
        <v>0</v>
      </c>
      <c r="G52" s="226">
        <v>2.1012876600000001</v>
      </c>
      <c r="H52" s="226">
        <v>-2.1012876600000001</v>
      </c>
      <c r="I52" s="226">
        <v>0</v>
      </c>
      <c r="J52" s="226">
        <v>1.6633963789083099</v>
      </c>
      <c r="K52" s="226">
        <v>-1.6633963789083099</v>
      </c>
      <c r="L52" s="226">
        <v>0</v>
      </c>
      <c r="M52" s="226">
        <v>1.9332146219484374</v>
      </c>
      <c r="N52" s="226">
        <v>-1.9332146219484374</v>
      </c>
      <c r="O52" s="226">
        <v>0</v>
      </c>
      <c r="P52" s="226">
        <v>2.4377025870253721</v>
      </c>
      <c r="Q52" s="226">
        <v>-2.4377025870253721</v>
      </c>
      <c r="R52" s="226">
        <v>0</v>
      </c>
      <c r="S52" s="226">
        <v>5.5698203326137259</v>
      </c>
      <c r="T52" s="226">
        <v>-5.5698203326137259</v>
      </c>
      <c r="U52" s="226">
        <v>0</v>
      </c>
      <c r="V52" s="226">
        <v>5.2318044375355433</v>
      </c>
      <c r="W52" s="226">
        <v>-5.2318044375355433</v>
      </c>
    </row>
    <row r="53" spans="2:23" ht="12" customHeight="1" x14ac:dyDescent="0.25">
      <c r="B53" s="224" t="s">
        <v>504</v>
      </c>
      <c r="C53" s="226">
        <v>0.31</v>
      </c>
      <c r="D53" s="226">
        <v>5.5399999999999991</v>
      </c>
      <c r="E53" s="226">
        <v>-5.2299999999999995</v>
      </c>
      <c r="F53" s="226">
        <v>0.33999999999999997</v>
      </c>
      <c r="G53" s="226">
        <v>9.2899999999999991</v>
      </c>
      <c r="H53" s="226">
        <v>-8.9499999999999993</v>
      </c>
      <c r="I53" s="226">
        <v>0.14727173614772165</v>
      </c>
      <c r="J53" s="226">
        <v>6.0721873296368241</v>
      </c>
      <c r="K53" s="226">
        <v>-5.9249155934891018</v>
      </c>
      <c r="L53" s="226">
        <v>0.36845947319423589</v>
      </c>
      <c r="M53" s="226">
        <v>6.5998039984209393</v>
      </c>
      <c r="N53" s="226">
        <v>-6.2313445252267039</v>
      </c>
      <c r="O53" s="226">
        <v>0.26387579303770131</v>
      </c>
      <c r="P53" s="226">
        <v>5.7292596398977986</v>
      </c>
      <c r="Q53" s="226">
        <v>-5.4653838468600977</v>
      </c>
      <c r="R53" s="226">
        <v>0.27870666671935557</v>
      </c>
      <c r="S53" s="226">
        <v>6.0476306434811171</v>
      </c>
      <c r="T53" s="226">
        <v>-5.7689239767617604</v>
      </c>
      <c r="U53" s="226">
        <v>2.2489356710673056</v>
      </c>
      <c r="V53" s="226">
        <v>7.1924746250532765</v>
      </c>
      <c r="W53" s="226">
        <v>-4.9435389539859713</v>
      </c>
    </row>
    <row r="54" spans="2:23" ht="12" customHeight="1" x14ac:dyDescent="0.25">
      <c r="B54" s="225" t="s">
        <v>505</v>
      </c>
      <c r="C54" s="226">
        <v>0.26</v>
      </c>
      <c r="D54" s="226">
        <v>0.77</v>
      </c>
      <c r="E54" s="226">
        <v>-0.51</v>
      </c>
      <c r="F54" s="226">
        <v>0.21</v>
      </c>
      <c r="G54" s="226">
        <v>0.76</v>
      </c>
      <c r="H54" s="226">
        <v>-0.55000000000000004</v>
      </c>
      <c r="I54" s="226">
        <v>0.14449911726129902</v>
      </c>
      <c r="J54" s="226">
        <v>0.28835772027866469</v>
      </c>
      <c r="K54" s="226">
        <v>-0.14385860301736569</v>
      </c>
      <c r="L54" s="226">
        <v>0.11883928625080455</v>
      </c>
      <c r="M54" s="226">
        <v>0.38379141887077167</v>
      </c>
      <c r="N54" s="226">
        <v>-0.26495213261996714</v>
      </c>
      <c r="O54" s="226">
        <v>0.15618328425504382</v>
      </c>
      <c r="P54" s="226">
        <v>0.50932294737456696</v>
      </c>
      <c r="Q54" s="226">
        <v>-0.35313966311952316</v>
      </c>
      <c r="R54" s="226">
        <v>0.12856601337122883</v>
      </c>
      <c r="S54" s="226">
        <v>0.4306938040300935</v>
      </c>
      <c r="T54" s="226">
        <v>-0.30212779065886469</v>
      </c>
      <c r="U54" s="226">
        <v>0.30374487253679072</v>
      </c>
      <c r="V54" s="226">
        <v>0.50804683618563495</v>
      </c>
      <c r="W54" s="226">
        <v>-0.20430196364884415</v>
      </c>
    </row>
    <row r="55" spans="2:23" ht="12" customHeight="1" x14ac:dyDescent="0.25">
      <c r="B55" s="225" t="s">
        <v>506</v>
      </c>
      <c r="C55" s="226">
        <v>0.05</v>
      </c>
      <c r="D55" s="226">
        <v>4.7699999999999996</v>
      </c>
      <c r="E55" s="226">
        <v>-4.72</v>
      </c>
      <c r="F55" s="226">
        <v>0.13</v>
      </c>
      <c r="G55" s="226">
        <v>8.5299999999999994</v>
      </c>
      <c r="H55" s="226">
        <v>-8.3999999999999986</v>
      </c>
      <c r="I55" s="226">
        <v>8.4337023370550425E-5</v>
      </c>
      <c r="J55" s="226">
        <v>5.7838296093581585</v>
      </c>
      <c r="K55" s="226">
        <v>-5.7837452723347882</v>
      </c>
      <c r="L55" s="226">
        <v>0.24962018694343133</v>
      </c>
      <c r="M55" s="226">
        <v>6.2160125795501679</v>
      </c>
      <c r="N55" s="226">
        <v>-5.9663923926067373</v>
      </c>
      <c r="O55" s="226">
        <v>0.10550685140187488</v>
      </c>
      <c r="P55" s="226">
        <v>5.2199366925232322</v>
      </c>
      <c r="Q55" s="226">
        <v>-5.1144298411213578</v>
      </c>
      <c r="R55" s="226">
        <v>0.14547971161820808</v>
      </c>
      <c r="S55" s="226">
        <v>5.6169368394510233</v>
      </c>
      <c r="T55" s="226">
        <v>-5.4714571278328146</v>
      </c>
      <c r="U55" s="226">
        <v>1.1842299323570025</v>
      </c>
      <c r="V55" s="226">
        <v>6.2233855006382379</v>
      </c>
      <c r="W55" s="226">
        <v>-5.0391555682812355</v>
      </c>
    </row>
    <row r="56" spans="2:23" ht="12" hidden="1" customHeight="1" x14ac:dyDescent="0.25">
      <c r="B56" s="225" t="s">
        <v>507</v>
      </c>
      <c r="C56" s="226">
        <v>0</v>
      </c>
      <c r="D56" s="226">
        <v>0</v>
      </c>
      <c r="E56" s="226">
        <v>0</v>
      </c>
      <c r="F56" s="226">
        <v>0</v>
      </c>
      <c r="G56" s="226">
        <v>0</v>
      </c>
      <c r="H56" s="226">
        <v>0</v>
      </c>
      <c r="I56" s="226">
        <v>0</v>
      </c>
      <c r="J56" s="226">
        <v>0</v>
      </c>
      <c r="K56" s="226">
        <v>0</v>
      </c>
      <c r="L56" s="226">
        <v>0</v>
      </c>
      <c r="M56" s="226">
        <v>0</v>
      </c>
      <c r="N56" s="226">
        <v>0</v>
      </c>
      <c r="O56" s="226">
        <v>0</v>
      </c>
      <c r="P56" s="226">
        <v>0</v>
      </c>
      <c r="Q56" s="226">
        <v>0</v>
      </c>
      <c r="R56" s="226"/>
      <c r="S56" s="226"/>
      <c r="T56" s="226"/>
      <c r="U56" s="226">
        <v>0.76096086617351255</v>
      </c>
      <c r="V56" s="226">
        <v>0.46104228822940463</v>
      </c>
      <c r="W56" s="226">
        <v>0.29991857794410792</v>
      </c>
    </row>
    <row r="57" spans="2:23" ht="12" hidden="1" customHeight="1" x14ac:dyDescent="0.25">
      <c r="B57" s="225" t="s">
        <v>508</v>
      </c>
      <c r="C57" s="226">
        <v>0</v>
      </c>
      <c r="D57" s="226">
        <v>0</v>
      </c>
      <c r="E57" s="226">
        <v>0</v>
      </c>
      <c r="F57" s="226">
        <v>0</v>
      </c>
      <c r="G57" s="226">
        <v>0</v>
      </c>
      <c r="H57" s="226">
        <v>0</v>
      </c>
      <c r="I57" s="226">
        <v>0</v>
      </c>
      <c r="J57" s="226">
        <v>0</v>
      </c>
      <c r="K57" s="226">
        <v>0</v>
      </c>
      <c r="L57" s="226">
        <v>0</v>
      </c>
      <c r="M57" s="226">
        <v>0</v>
      </c>
      <c r="N57" s="226">
        <v>0</v>
      </c>
      <c r="O57" s="226">
        <v>0</v>
      </c>
      <c r="P57" s="226">
        <v>0</v>
      </c>
      <c r="Q57" s="226">
        <v>0</v>
      </c>
      <c r="R57" s="226"/>
      <c r="S57" s="226"/>
      <c r="T57" s="226"/>
      <c r="U57" s="226">
        <v>0</v>
      </c>
      <c r="V57" s="226">
        <v>0</v>
      </c>
      <c r="W57" s="226">
        <v>0</v>
      </c>
    </row>
    <row r="58" spans="2:23" ht="12" customHeight="1" x14ac:dyDescent="0.25">
      <c r="B58" s="224" t="s">
        <v>509</v>
      </c>
      <c r="C58" s="223">
        <v>1.9200652900000001</v>
      </c>
      <c r="D58" s="223">
        <v>3.0526841600000001</v>
      </c>
      <c r="E58" s="223">
        <v>-1.1326188700000002</v>
      </c>
      <c r="F58" s="223">
        <v>1.5529086999999999</v>
      </c>
      <c r="G58" s="223">
        <v>2.6901037099999998</v>
      </c>
      <c r="H58" s="223">
        <v>-1.1371950099999999</v>
      </c>
      <c r="I58" s="223">
        <v>1.2415058754794104</v>
      </c>
      <c r="J58" s="223">
        <v>2.8591846523920563</v>
      </c>
      <c r="K58" s="223">
        <v>-1.6176787769126459</v>
      </c>
      <c r="L58" s="223">
        <v>1.275503678802117</v>
      </c>
      <c r="M58" s="223">
        <v>3.4605187925391547</v>
      </c>
      <c r="N58" s="223">
        <v>-2.1850151137370379</v>
      </c>
      <c r="O58" s="223">
        <v>1.2583853069150195</v>
      </c>
      <c r="P58" s="223">
        <v>2.6809015657162218</v>
      </c>
      <c r="Q58" s="223">
        <v>-1.4225162588012024</v>
      </c>
      <c r="R58" s="223">
        <v>1.0907230400437726</v>
      </c>
      <c r="S58" s="223">
        <v>3.0228869463175019</v>
      </c>
      <c r="T58" s="223">
        <v>-1.9321639062737297</v>
      </c>
      <c r="U58" s="223">
        <v>0.90943399984719997</v>
      </c>
      <c r="V58" s="223">
        <v>2.7692424854143511</v>
      </c>
      <c r="W58" s="223">
        <v>-1.8598084855671511</v>
      </c>
    </row>
    <row r="59" spans="2:23" ht="12" customHeight="1" x14ac:dyDescent="0.25">
      <c r="B59" s="225" t="s">
        <v>510</v>
      </c>
      <c r="C59" s="226">
        <v>1.54006529</v>
      </c>
      <c r="D59" s="226">
        <v>2.9226841600000002</v>
      </c>
      <c r="E59" s="226">
        <v>-1.3826188700000002</v>
      </c>
      <c r="F59" s="226">
        <v>1.3129086999999999</v>
      </c>
      <c r="G59" s="226">
        <v>2.6901037099999998</v>
      </c>
      <c r="H59" s="226">
        <v>-1.3771950099999999</v>
      </c>
      <c r="I59" s="226">
        <v>1.1117076670100836</v>
      </c>
      <c r="J59" s="226">
        <v>2.8528808190290764</v>
      </c>
      <c r="K59" s="226">
        <v>-1.7411731520189928</v>
      </c>
      <c r="L59" s="226">
        <v>1.2487786497432598</v>
      </c>
      <c r="M59" s="226">
        <v>3.4503921426721735</v>
      </c>
      <c r="N59" s="226">
        <v>-2.2016134929289137</v>
      </c>
      <c r="O59" s="226">
        <v>1.1753552652851029</v>
      </c>
      <c r="P59" s="226">
        <v>2.5916545554540455</v>
      </c>
      <c r="Q59" s="226">
        <v>-1.4162992901689424</v>
      </c>
      <c r="R59" s="226">
        <v>1.0549086192689414</v>
      </c>
      <c r="S59" s="226">
        <v>3.0136995461442364</v>
      </c>
      <c r="T59" s="226">
        <v>-1.958790926875295</v>
      </c>
      <c r="U59" s="226">
        <v>0.90240174124659533</v>
      </c>
      <c r="V59" s="226">
        <v>2.7520920943697931</v>
      </c>
      <c r="W59" s="226">
        <v>-1.8496903531231979</v>
      </c>
    </row>
    <row r="60" spans="2:23" ht="22.5" x14ac:dyDescent="0.25">
      <c r="B60" s="225" t="s">
        <v>511</v>
      </c>
      <c r="C60" s="226">
        <v>0.38</v>
      </c>
      <c r="D60" s="226">
        <v>0.13</v>
      </c>
      <c r="E60" s="226">
        <v>0.25</v>
      </c>
      <c r="F60" s="226">
        <v>0.24</v>
      </c>
      <c r="G60" s="226">
        <v>0</v>
      </c>
      <c r="H60" s="226">
        <v>0.24</v>
      </c>
      <c r="I60" s="226">
        <v>0.1297982084693268</v>
      </c>
      <c r="J60" s="226">
        <v>6.3038333629799768E-3</v>
      </c>
      <c r="K60" s="226">
        <v>0.12349437510634681</v>
      </c>
      <c r="L60" s="226">
        <v>2.6725029058857184E-2</v>
      </c>
      <c r="M60" s="226">
        <v>1.0126649866981335E-2</v>
      </c>
      <c r="N60" s="226">
        <v>1.6598379191875848E-2</v>
      </c>
      <c r="O60" s="226">
        <v>8.3030041629916451E-2</v>
      </c>
      <c r="P60" s="226">
        <v>8.924701026217649E-2</v>
      </c>
      <c r="Q60" s="226">
        <v>-6.216968632260028E-3</v>
      </c>
      <c r="R60" s="226">
        <v>3.5814420774830921E-2</v>
      </c>
      <c r="S60" s="226">
        <v>9.1874001732654472E-3</v>
      </c>
      <c r="T60" s="226">
        <v>2.6627020601565476E-2</v>
      </c>
      <c r="U60" s="226">
        <v>7.032258600604616E-3</v>
      </c>
      <c r="V60" s="226">
        <v>1.7150391044557962E-2</v>
      </c>
      <c r="W60" s="226">
        <v>-1.0118132443953345E-2</v>
      </c>
    </row>
    <row r="61" spans="2:23" ht="24" customHeight="1" x14ac:dyDescent="0.25">
      <c r="B61" s="224" t="s">
        <v>512</v>
      </c>
      <c r="C61" s="223">
        <v>0.66973129999999992</v>
      </c>
      <c r="D61" s="223">
        <v>8.9071227799999999</v>
      </c>
      <c r="E61" s="223">
        <v>-8.2373914799999994</v>
      </c>
      <c r="F61" s="223">
        <v>0.88125929999999997</v>
      </c>
      <c r="G61" s="223">
        <v>8.7561899600000004</v>
      </c>
      <c r="H61" s="223">
        <v>-7.8749306599999995</v>
      </c>
      <c r="I61" s="223">
        <v>1.3853392297139191</v>
      </c>
      <c r="J61" s="223">
        <v>10.030345148562798</v>
      </c>
      <c r="K61" s="223">
        <v>-8.6450059188488808</v>
      </c>
      <c r="L61" s="223">
        <v>0.83302827003361224</v>
      </c>
      <c r="M61" s="223">
        <v>9.807037552783024</v>
      </c>
      <c r="N61" s="223">
        <v>-8.974009282749412</v>
      </c>
      <c r="O61" s="223">
        <v>0.75325069818830248</v>
      </c>
      <c r="P61" s="223">
        <v>13.317075568225802</v>
      </c>
      <c r="Q61" s="223">
        <v>-12.563824870037498</v>
      </c>
      <c r="R61" s="223">
        <v>0.94906755781199181</v>
      </c>
      <c r="S61" s="223">
        <v>11.301421653343873</v>
      </c>
      <c r="T61" s="223">
        <v>-10.352354095531881</v>
      </c>
      <c r="U61" s="223">
        <v>0.75832206912410571</v>
      </c>
      <c r="V61" s="223">
        <v>9.5081383956384879</v>
      </c>
      <c r="W61" s="223">
        <v>-8.7498163265143827</v>
      </c>
    </row>
    <row r="62" spans="2:23" ht="24" customHeight="1" x14ac:dyDescent="0.25">
      <c r="B62" s="224" t="s">
        <v>513</v>
      </c>
      <c r="C62" s="223">
        <v>164.92151262000002</v>
      </c>
      <c r="D62" s="223">
        <v>30.129201470000002</v>
      </c>
      <c r="E62" s="223">
        <v>134.79231114999999</v>
      </c>
      <c r="F62" s="223">
        <v>175.69019202000001</v>
      </c>
      <c r="G62" s="223">
        <v>30.330296890000003</v>
      </c>
      <c r="H62" s="223">
        <v>145.35989512999998</v>
      </c>
      <c r="I62" s="223">
        <v>188.17665056635136</v>
      </c>
      <c r="J62" s="223">
        <v>31.634189643035338</v>
      </c>
      <c r="K62" s="223">
        <v>156.54246092331604</v>
      </c>
      <c r="L62" s="223">
        <v>189.89418543111313</v>
      </c>
      <c r="M62" s="223">
        <v>30.437983523425942</v>
      </c>
      <c r="N62" s="223">
        <v>159.45620190768719</v>
      </c>
      <c r="O62" s="223">
        <v>196.16437636721651</v>
      </c>
      <c r="P62" s="223">
        <v>28.462571541376303</v>
      </c>
      <c r="Q62" s="223">
        <v>167.70180482584024</v>
      </c>
      <c r="R62" s="223">
        <v>215.58940457476956</v>
      </c>
      <c r="S62" s="223">
        <v>37.689914353747248</v>
      </c>
      <c r="T62" s="223">
        <v>177.89949022102232</v>
      </c>
      <c r="U62" s="223">
        <v>193.90256346587304</v>
      </c>
      <c r="V62" s="223">
        <v>31.158208285821821</v>
      </c>
      <c r="W62" s="223">
        <v>162.7443551800512</v>
      </c>
    </row>
    <row r="63" spans="2:23" ht="12" customHeight="1" x14ac:dyDescent="0.25">
      <c r="B63" s="224" t="s">
        <v>514</v>
      </c>
      <c r="C63" s="223">
        <v>56.100591640000005</v>
      </c>
      <c r="D63" s="223">
        <v>42.49178423</v>
      </c>
      <c r="E63" s="223">
        <v>13.608807410000001</v>
      </c>
      <c r="F63" s="223">
        <v>71.420592589999998</v>
      </c>
      <c r="G63" s="223">
        <v>50.883431900000005</v>
      </c>
      <c r="H63" s="223">
        <v>20.537160689999997</v>
      </c>
      <c r="I63" s="223">
        <v>65.326916719290125</v>
      </c>
      <c r="J63" s="223">
        <v>39.368686074679516</v>
      </c>
      <c r="K63" s="223">
        <v>25.958230644610612</v>
      </c>
      <c r="L63" s="223">
        <v>70.29952087845848</v>
      </c>
      <c r="M63" s="223">
        <v>51.85922441568691</v>
      </c>
      <c r="N63" s="223">
        <v>18.440296462771585</v>
      </c>
      <c r="O63" s="223">
        <v>76.092579525480545</v>
      </c>
      <c r="P63" s="223">
        <v>54.315594926843794</v>
      </c>
      <c r="Q63" s="223">
        <v>21.776984598636748</v>
      </c>
      <c r="R63" s="223">
        <v>98.197722216151391</v>
      </c>
      <c r="S63" s="223">
        <v>61.199488173355434</v>
      </c>
      <c r="T63" s="223">
        <v>36.998234042795957</v>
      </c>
      <c r="U63" s="223">
        <v>82.959283331652202</v>
      </c>
      <c r="V63" s="223">
        <v>43.575982112805868</v>
      </c>
      <c r="W63" s="223">
        <v>39.383301218846341</v>
      </c>
    </row>
    <row r="64" spans="2:23" ht="12" customHeight="1" x14ac:dyDescent="0.25">
      <c r="B64" s="224" t="s">
        <v>515</v>
      </c>
      <c r="C64" s="223">
        <v>4.4154994100000007</v>
      </c>
      <c r="D64" s="223">
        <v>2.6991702000000002</v>
      </c>
      <c r="E64" s="223">
        <v>1.71632921</v>
      </c>
      <c r="F64" s="223">
        <v>6.2759228599999997</v>
      </c>
      <c r="G64" s="223">
        <v>3.4157941999999997</v>
      </c>
      <c r="H64" s="223">
        <v>2.86012866</v>
      </c>
      <c r="I64" s="223">
        <v>5.1458022373474579</v>
      </c>
      <c r="J64" s="223">
        <v>3.4964242414479649</v>
      </c>
      <c r="K64" s="223">
        <v>1.6493779958994932</v>
      </c>
      <c r="L64" s="223">
        <v>4.2699389772709724</v>
      </c>
      <c r="M64" s="223">
        <v>3.6764627340556393</v>
      </c>
      <c r="N64" s="223">
        <v>0.5934762432153331</v>
      </c>
      <c r="O64" s="223">
        <v>5.9024774697261062</v>
      </c>
      <c r="P64" s="223">
        <v>2.7746365572685958</v>
      </c>
      <c r="Q64" s="223">
        <v>3.1278409124575099</v>
      </c>
      <c r="R64" s="223">
        <v>6.0045584467731601</v>
      </c>
      <c r="S64" s="223">
        <v>4.6912689267427634</v>
      </c>
      <c r="T64" s="223">
        <v>1.3132895200303971</v>
      </c>
      <c r="U64" s="223">
        <v>4.6010633844594881</v>
      </c>
      <c r="V64" s="223">
        <v>4.2236956718648786</v>
      </c>
      <c r="W64" s="223">
        <v>0.37736771259460855</v>
      </c>
    </row>
    <row r="65" spans="2:23" ht="12" customHeight="1" x14ac:dyDescent="0.25">
      <c r="B65" s="224" t="s">
        <v>516</v>
      </c>
      <c r="C65" s="223">
        <v>10.975827599999999</v>
      </c>
      <c r="D65" s="223">
        <v>10.625450110000001</v>
      </c>
      <c r="E65" s="223">
        <v>0.35037748999999963</v>
      </c>
      <c r="F65" s="223">
        <v>10.969559199999999</v>
      </c>
      <c r="G65" s="223">
        <v>10.905398289999999</v>
      </c>
      <c r="H65" s="223">
        <v>6.4160910000000015E-2</v>
      </c>
      <c r="I65" s="223">
        <v>8.9586290610654249</v>
      </c>
      <c r="J65" s="223">
        <v>6.278578329765109</v>
      </c>
      <c r="K65" s="223">
        <v>2.680050731300315</v>
      </c>
      <c r="L65" s="223">
        <v>12.238576435828865</v>
      </c>
      <c r="M65" s="223">
        <v>7.6669946349964251</v>
      </c>
      <c r="N65" s="223">
        <v>4.5715818008324405</v>
      </c>
      <c r="O65" s="223">
        <v>10.115173250827594</v>
      </c>
      <c r="P65" s="223">
        <v>8.1469733103344186</v>
      </c>
      <c r="Q65" s="223">
        <v>1.9681999404931736</v>
      </c>
      <c r="R65" s="223">
        <v>15.63341284825899</v>
      </c>
      <c r="S65" s="223">
        <v>10.176523371356486</v>
      </c>
      <c r="T65" s="223">
        <v>5.4568894769025018</v>
      </c>
      <c r="U65" s="223">
        <v>13.804085656773989</v>
      </c>
      <c r="V65" s="223">
        <v>8.0269684153009599</v>
      </c>
      <c r="W65" s="223">
        <v>5.7771172414730261</v>
      </c>
    </row>
    <row r="66" spans="2:23" ht="12" customHeight="1" x14ac:dyDescent="0.25">
      <c r="B66" s="225" t="s">
        <v>517</v>
      </c>
      <c r="C66" s="226">
        <v>3.8220137699999999</v>
      </c>
      <c r="D66" s="226">
        <v>8.2974370200000003</v>
      </c>
      <c r="E66" s="226">
        <v>-4.4754232500000004</v>
      </c>
      <c r="F66" s="226">
        <v>4.0252950700000003</v>
      </c>
      <c r="G66" s="226">
        <v>9.2586127099999995</v>
      </c>
      <c r="H66" s="226">
        <v>-5.2333176399999992</v>
      </c>
      <c r="I66" s="226">
        <v>3.1389583287679215</v>
      </c>
      <c r="J66" s="226">
        <v>5.4578036542367743</v>
      </c>
      <c r="K66" s="226">
        <v>-2.3188453254688528</v>
      </c>
      <c r="L66" s="226">
        <v>5.559958216264393</v>
      </c>
      <c r="M66" s="226">
        <v>6.6973044566287641</v>
      </c>
      <c r="N66" s="226">
        <v>-1.137346240364371</v>
      </c>
      <c r="O66" s="226">
        <v>4.830373888078765</v>
      </c>
      <c r="P66" s="226">
        <v>7.0024598671757694</v>
      </c>
      <c r="Q66" s="226">
        <v>-2.172085979097004</v>
      </c>
      <c r="R66" s="226">
        <v>6.0165363171499369</v>
      </c>
      <c r="S66" s="226">
        <v>7.7011304798626048</v>
      </c>
      <c r="T66" s="226">
        <v>-1.6845941627126682</v>
      </c>
      <c r="U66" s="226">
        <v>4.7116935417873567</v>
      </c>
      <c r="V66" s="226">
        <v>6.3943569375988982</v>
      </c>
      <c r="W66" s="226">
        <v>-1.6826633958115413</v>
      </c>
    </row>
    <row r="67" spans="2:23" ht="12" customHeight="1" x14ac:dyDescent="0.25">
      <c r="B67" s="225" t="s">
        <v>518</v>
      </c>
      <c r="C67" s="226">
        <v>0.20201796999999999</v>
      </c>
      <c r="D67" s="226">
        <v>2.1970719999999999E-2</v>
      </c>
      <c r="E67" s="226">
        <v>0.18004724999999999</v>
      </c>
      <c r="F67" s="226">
        <v>0.20296512</v>
      </c>
      <c r="G67" s="226">
        <v>5.3379059999999999E-2</v>
      </c>
      <c r="H67" s="226">
        <v>0.14958605999999999</v>
      </c>
      <c r="I67" s="226">
        <v>0.20693646516742542</v>
      </c>
      <c r="J67" s="226">
        <v>7.635406983973303E-3</v>
      </c>
      <c r="K67" s="226">
        <v>0.19930105818345209</v>
      </c>
      <c r="L67" s="226">
        <v>0.17798545806443541</v>
      </c>
      <c r="M67" s="226">
        <v>4.7248883559679614E-2</v>
      </c>
      <c r="N67" s="226">
        <v>0.13073657450475579</v>
      </c>
      <c r="O67" s="226">
        <v>0.21666006496127982</v>
      </c>
      <c r="P67" s="226">
        <v>4.4039064190136541E-2</v>
      </c>
      <c r="Q67" s="226">
        <v>0.17262100077114328</v>
      </c>
      <c r="R67" s="226">
        <v>0.35483610619408779</v>
      </c>
      <c r="S67" s="226">
        <v>1.9200584258378301E-2</v>
      </c>
      <c r="T67" s="226">
        <v>0.33563552193570945</v>
      </c>
      <c r="U67" s="226">
        <v>0.26227848281250937</v>
      </c>
      <c r="V67" s="226">
        <v>1.7680925248880066E-2</v>
      </c>
      <c r="W67" s="226">
        <v>0.24459755756362928</v>
      </c>
    </row>
    <row r="68" spans="2:23" ht="12" customHeight="1" x14ac:dyDescent="0.25">
      <c r="B68" s="225" t="s">
        <v>519</v>
      </c>
      <c r="C68" s="226">
        <v>6.9517958599999998</v>
      </c>
      <c r="D68" s="226">
        <v>2.3060423700000001</v>
      </c>
      <c r="E68" s="226">
        <v>4.6457534899999997</v>
      </c>
      <c r="F68" s="226">
        <v>6.7412990099999996</v>
      </c>
      <c r="G68" s="226">
        <v>1.59340652</v>
      </c>
      <c r="H68" s="226">
        <v>5.1478924899999994</v>
      </c>
      <c r="I68" s="226">
        <v>5.6127342671300777</v>
      </c>
      <c r="J68" s="226">
        <v>0.8131392685443618</v>
      </c>
      <c r="K68" s="226">
        <v>4.7995949985857163</v>
      </c>
      <c r="L68" s="226">
        <v>6.5006327615000359</v>
      </c>
      <c r="M68" s="226">
        <v>0.9224412948079812</v>
      </c>
      <c r="N68" s="226">
        <v>5.5781914666920551</v>
      </c>
      <c r="O68" s="226">
        <v>5.0681392977875488</v>
      </c>
      <c r="P68" s="226">
        <v>1.1004743789685145</v>
      </c>
      <c r="Q68" s="226">
        <v>3.9676649188190343</v>
      </c>
      <c r="R68" s="226">
        <v>9.2620404249149644</v>
      </c>
      <c r="S68" s="226">
        <v>2.4561923072355043</v>
      </c>
      <c r="T68" s="226">
        <v>6.805848117679461</v>
      </c>
      <c r="U68" s="226">
        <v>8.83011363217412</v>
      </c>
      <c r="V68" s="226">
        <v>1.6149305524531821</v>
      </c>
      <c r="W68" s="226">
        <v>7.215183079720938</v>
      </c>
    </row>
    <row r="69" spans="2:23" ht="12" customHeight="1" x14ac:dyDescent="0.25">
      <c r="B69" s="33" t="s">
        <v>520</v>
      </c>
      <c r="C69" s="34"/>
      <c r="D69" s="34"/>
      <c r="E69" s="34"/>
      <c r="F69" s="34"/>
      <c r="G69" s="34"/>
      <c r="H69" s="34"/>
      <c r="I69" s="34"/>
      <c r="J69" s="34"/>
      <c r="K69" s="34"/>
      <c r="L69" s="34"/>
      <c r="M69" s="34"/>
      <c r="N69" s="34"/>
      <c r="O69" s="34"/>
      <c r="P69" s="34"/>
      <c r="Q69" s="34"/>
      <c r="R69" s="34"/>
      <c r="S69" s="34"/>
      <c r="T69" s="34"/>
      <c r="U69" s="34"/>
      <c r="V69" s="34"/>
      <c r="W69" s="34"/>
    </row>
    <row r="70" spans="2:23" ht="12" customHeight="1" x14ac:dyDescent="0.25">
      <c r="B70" s="295" t="s">
        <v>51</v>
      </c>
      <c r="C70" s="296"/>
      <c r="D70" s="296"/>
      <c r="E70" s="296"/>
      <c r="F70" s="296"/>
      <c r="G70" s="296"/>
      <c r="H70" s="296"/>
      <c r="I70" s="296"/>
      <c r="J70" s="296"/>
      <c r="K70" s="296"/>
      <c r="L70" s="296"/>
      <c r="M70" s="296"/>
      <c r="N70" s="296"/>
      <c r="O70" s="296"/>
      <c r="P70" s="296"/>
      <c r="Q70" s="296"/>
      <c r="R70" s="296"/>
      <c r="S70" s="296"/>
      <c r="T70" s="296"/>
      <c r="U70" s="296"/>
      <c r="V70" s="296"/>
      <c r="W70" s="296"/>
    </row>
    <row r="71" spans="2:23" ht="12" customHeight="1" x14ac:dyDescent="0.25">
      <c r="B71" s="77"/>
      <c r="C71" s="6"/>
      <c r="D71" s="6"/>
      <c r="E71" s="6"/>
      <c r="F71" s="6"/>
      <c r="G71" s="6"/>
      <c r="H71" s="6"/>
      <c r="I71" s="6"/>
      <c r="J71" s="6"/>
      <c r="K71" s="6"/>
      <c r="L71" s="6"/>
      <c r="M71" s="6"/>
      <c r="N71" s="6"/>
      <c r="O71" s="6"/>
      <c r="P71" s="6"/>
      <c r="Q71" s="6"/>
      <c r="R71" s="6"/>
      <c r="S71" s="6"/>
      <c r="T71" s="6"/>
    </row>
    <row r="72" spans="2:23" ht="12" customHeight="1" x14ac:dyDescent="0.25">
      <c r="B72" s="18"/>
      <c r="C72" s="6"/>
      <c r="D72" s="6"/>
      <c r="E72" s="6"/>
      <c r="F72" s="6"/>
      <c r="G72" s="6"/>
      <c r="H72" s="6"/>
      <c r="I72" s="6"/>
      <c r="J72" s="6"/>
      <c r="K72" s="6"/>
      <c r="L72" s="6"/>
      <c r="M72" s="6"/>
      <c r="N72" s="6"/>
      <c r="O72" s="6"/>
      <c r="P72" s="6"/>
      <c r="Q72" s="6"/>
      <c r="R72" s="6"/>
      <c r="S72" s="6"/>
      <c r="T72" s="6"/>
    </row>
    <row r="73" spans="2:23" ht="12" customHeight="1" x14ac:dyDescent="0.25">
      <c r="B73" s="6"/>
      <c r="C73" s="6"/>
      <c r="D73" s="6"/>
      <c r="E73" s="6"/>
      <c r="F73" s="6"/>
      <c r="G73" s="6"/>
      <c r="H73" s="6"/>
      <c r="I73" s="6"/>
      <c r="J73" s="6"/>
      <c r="K73" s="6"/>
      <c r="L73" s="6"/>
      <c r="M73" s="6"/>
      <c r="N73" s="6"/>
      <c r="O73" s="6"/>
      <c r="P73" s="6"/>
      <c r="Q73" s="6"/>
      <c r="R73" s="6"/>
      <c r="S73" s="6"/>
      <c r="T73" s="6"/>
    </row>
    <row r="74" spans="2:23" ht="12" customHeight="1" x14ac:dyDescent="0.25">
      <c r="B74" s="6"/>
      <c r="C74" s="6"/>
      <c r="D74" s="6"/>
      <c r="E74" s="6"/>
      <c r="F74" s="6"/>
      <c r="G74" s="6"/>
      <c r="H74" s="6"/>
      <c r="I74" s="6"/>
      <c r="J74" s="6"/>
      <c r="K74" s="6"/>
      <c r="L74" s="6"/>
      <c r="M74" s="6"/>
      <c r="N74" s="6"/>
      <c r="O74" s="6"/>
      <c r="P74" s="6"/>
      <c r="Q74" s="6"/>
      <c r="R74" s="6"/>
      <c r="S74" s="6"/>
      <c r="T74" s="6"/>
    </row>
    <row r="75" spans="2:23" ht="12" customHeight="1" x14ac:dyDescent="0.25">
      <c r="B75" s="6"/>
      <c r="C75" s="6"/>
      <c r="D75" s="6"/>
      <c r="E75" s="6"/>
      <c r="F75" s="6"/>
      <c r="G75" s="6"/>
      <c r="H75" s="6"/>
      <c r="I75" s="6"/>
      <c r="J75" s="6"/>
      <c r="K75" s="6"/>
      <c r="L75" s="6"/>
      <c r="M75" s="6"/>
      <c r="N75" s="6"/>
      <c r="O75" s="6"/>
      <c r="P75" s="6"/>
      <c r="Q75" s="6"/>
      <c r="R75" s="6"/>
      <c r="S75" s="6"/>
      <c r="T75" s="6"/>
    </row>
    <row r="76" spans="2:23" ht="12" customHeight="1" x14ac:dyDescent="0.25">
      <c r="B76" s="6"/>
      <c r="C76" s="6"/>
      <c r="D76" s="6"/>
      <c r="E76" s="6"/>
      <c r="F76" s="6"/>
      <c r="G76" s="6"/>
      <c r="H76" s="6"/>
      <c r="I76" s="6"/>
      <c r="J76" s="6"/>
      <c r="K76" s="6"/>
      <c r="L76" s="6"/>
      <c r="M76" s="6"/>
      <c r="N76" s="6"/>
      <c r="O76" s="6"/>
      <c r="P76" s="6"/>
      <c r="Q76" s="6"/>
      <c r="R76" s="6"/>
      <c r="S76" s="6"/>
      <c r="T76" s="6"/>
    </row>
    <row r="77" spans="2:23" x14ac:dyDescent="0.25">
      <c r="B77" s="6"/>
      <c r="C77" s="6"/>
      <c r="D77" s="6"/>
      <c r="E77" s="6"/>
      <c r="F77" s="6"/>
      <c r="G77" s="6"/>
      <c r="H77" s="6"/>
      <c r="I77" s="6"/>
      <c r="J77" s="6"/>
      <c r="K77" s="6"/>
      <c r="L77" s="6"/>
      <c r="M77" s="6"/>
      <c r="N77" s="6"/>
      <c r="O77" s="6"/>
      <c r="P77" s="6"/>
      <c r="Q77" s="6"/>
      <c r="R77" s="6"/>
      <c r="S77" s="6"/>
      <c r="T77" s="6"/>
    </row>
    <row r="78" spans="2:23" ht="24" customHeight="1" x14ac:dyDescent="0.25">
      <c r="B78" s="6"/>
      <c r="C78" s="6"/>
      <c r="D78" s="6"/>
      <c r="E78" s="6"/>
      <c r="F78" s="6"/>
      <c r="G78" s="6"/>
      <c r="H78" s="6"/>
      <c r="I78" s="6"/>
      <c r="J78" s="6"/>
      <c r="K78" s="6"/>
      <c r="L78" s="6"/>
      <c r="M78" s="6"/>
      <c r="N78" s="6"/>
      <c r="O78" s="6"/>
      <c r="P78" s="6"/>
      <c r="Q78" s="6"/>
      <c r="R78" s="6"/>
      <c r="S78" s="6"/>
      <c r="T78" s="6"/>
    </row>
    <row r="79" spans="2:23" ht="12" customHeight="1" x14ac:dyDescent="0.25">
      <c r="B79" s="6"/>
      <c r="C79" s="6"/>
      <c r="D79" s="6"/>
      <c r="E79" s="6"/>
      <c r="F79" s="6"/>
      <c r="G79" s="6"/>
      <c r="H79" s="6"/>
      <c r="I79" s="6"/>
      <c r="J79" s="6"/>
      <c r="K79" s="6"/>
      <c r="L79" s="6"/>
      <c r="M79" s="6"/>
      <c r="N79" s="6"/>
      <c r="O79" s="6"/>
      <c r="P79" s="6"/>
      <c r="Q79" s="6"/>
      <c r="R79" s="6"/>
      <c r="S79" s="6"/>
      <c r="T79" s="6"/>
    </row>
    <row r="80" spans="2:23" ht="24" customHeight="1" x14ac:dyDescent="0.25">
      <c r="B80" s="6"/>
      <c r="C80" s="6"/>
      <c r="D80" s="6"/>
      <c r="E80" s="6"/>
      <c r="F80" s="6"/>
      <c r="G80" s="6"/>
      <c r="H80" s="6"/>
      <c r="I80" s="6"/>
      <c r="J80" s="6"/>
      <c r="K80" s="6"/>
      <c r="L80" s="6"/>
      <c r="M80" s="6"/>
      <c r="N80" s="6"/>
      <c r="O80" s="6"/>
      <c r="P80" s="6"/>
      <c r="Q80" s="6"/>
      <c r="R80" s="6"/>
      <c r="S80" s="6"/>
      <c r="T80" s="6"/>
    </row>
    <row r="81" ht="24" customHeight="1" x14ac:dyDescent="0.25"/>
    <row r="82" ht="24" customHeight="1" x14ac:dyDescent="0.25"/>
    <row r="84" ht="24" customHeight="1" x14ac:dyDescent="0.25"/>
    <row r="85" ht="24" customHeight="1" x14ac:dyDescent="0.25"/>
    <row r="86" ht="12" customHeight="1" x14ac:dyDescent="0.25"/>
    <row r="87" ht="12" customHeight="1" x14ac:dyDescent="0.25"/>
    <row r="88" ht="12" customHeight="1" x14ac:dyDescent="0.25"/>
    <row r="89" ht="12" customHeight="1" x14ac:dyDescent="0.25"/>
    <row r="90" ht="24" customHeight="1" x14ac:dyDescent="0.25"/>
    <row r="91" ht="12" customHeight="1" x14ac:dyDescent="0.25"/>
    <row r="92" ht="12" customHeight="1" x14ac:dyDescent="0.25"/>
    <row r="93" ht="24" customHeight="1" x14ac:dyDescent="0.25"/>
    <row r="95" ht="14.25" customHeight="1" x14ac:dyDescent="0.25"/>
  </sheetData>
  <mergeCells count="10">
    <mergeCell ref="B70:W70"/>
    <mergeCell ref="U4:W4"/>
    <mergeCell ref="B2:W2"/>
    <mergeCell ref="B4:B5"/>
    <mergeCell ref="C4:E4"/>
    <mergeCell ref="F4:H4"/>
    <mergeCell ref="I4:K4"/>
    <mergeCell ref="R4:T4"/>
    <mergeCell ref="L4:N4"/>
    <mergeCell ref="O4:Q4"/>
  </mergeCells>
  <hyperlinks>
    <hyperlink ref="B2:T2" location="Cuprins!B14" display="Anexa 10. Comerțul cu servicii conform clasificatorului EBOPS pentru perioada trimestrul IV 2024 - tr. IV 2025 " xr:uid="{199A5265-2143-4AB1-BDC8-666AB48DF7E4}"/>
    <hyperlink ref="B70" r:id="rId1" xr:uid="{F2F613C0-9941-42F3-A11B-9C1968D5D6F4}"/>
    <hyperlink ref="B2:W2" location="Content!B14" display="Annex 10. Trade in services according to the EBOPS classification for Quarter I 2025 - Quarter I 2026" xr:uid="{B6AA49AB-55C4-4AE8-9868-3A511B591062}"/>
  </hyperlinks>
  <pageMargins left="0.31496062992125984" right="0.31496062992125984" top="0.74803149606299213" bottom="0.74803149606299213" header="0.31496062992125984" footer="0.31496062992125984"/>
  <pageSetup paperSize="9" orientation="landscape"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B1:O464"/>
  <sheetViews>
    <sheetView showGridLines="0" showRowColHeaders="0" showZeros="0" zoomScaleNormal="100" workbookViewId="0">
      <pane xSplit="2" ySplit="4" topLeftCell="C5" activePane="bottomRight" state="frozen"/>
      <selection pane="topRight"/>
      <selection pane="bottomLeft"/>
      <selection pane="bottomRight"/>
    </sheetView>
  </sheetViews>
  <sheetFormatPr defaultColWidth="9.140625" defaultRowHeight="11.25" x14ac:dyDescent="0.2"/>
  <cols>
    <col min="1" max="1" customWidth="true" style="13" width="1.28515625" collapsed="false"/>
    <col min="2" max="2" customWidth="true" style="13" width="44.42578125" collapsed="false"/>
    <col min="3" max="7" customWidth="true" style="13" width="10.140625" collapsed="false"/>
    <col min="8" max="16384" style="13" width="9.140625" collapsed="false"/>
  </cols>
  <sheetData>
    <row r="1" spans="2:15" ht="5.0999999999999996" customHeight="1" x14ac:dyDescent="0.2"/>
    <row r="2" spans="2:15" s="14" customFormat="1" ht="30" customHeight="1" x14ac:dyDescent="0.25">
      <c r="B2" s="297" t="s">
        <v>585</v>
      </c>
      <c r="C2" s="297"/>
      <c r="D2" s="297"/>
      <c r="E2" s="297"/>
      <c r="F2" s="297"/>
      <c r="G2" s="297"/>
    </row>
    <row r="3" spans="2:15" ht="11.25" customHeight="1" x14ac:dyDescent="0.2">
      <c r="F3" s="30"/>
      <c r="G3" s="30" t="s">
        <v>375</v>
      </c>
    </row>
    <row r="4" spans="2:15" ht="27" customHeight="1" x14ac:dyDescent="0.2">
      <c r="B4" s="100"/>
      <c r="C4" s="101" t="s">
        <v>683</v>
      </c>
      <c r="D4" s="101" t="s">
        <v>693</v>
      </c>
      <c r="E4" s="101" t="s">
        <v>685</v>
      </c>
      <c r="F4" s="101" t="s">
        <v>686</v>
      </c>
      <c r="G4" s="101" t="s">
        <v>687</v>
      </c>
    </row>
    <row r="5" spans="2:15" s="16" customFormat="1" ht="12" customHeight="1" x14ac:dyDescent="0.2">
      <c r="B5" s="102" t="s">
        <v>521</v>
      </c>
      <c r="C5" s="228">
        <v>-6212.0163766683545</v>
      </c>
      <c r="D5" s="228">
        <v>-6360.223491160652</v>
      </c>
      <c r="E5" s="228">
        <v>-6491.7784284101554</v>
      </c>
      <c r="F5" s="228">
        <v>-6873.6319527183077</v>
      </c>
      <c r="G5" s="228">
        <v>-6619.4089423826736</v>
      </c>
    </row>
    <row r="6" spans="2:15" s="16" customFormat="1" ht="12" x14ac:dyDescent="0.2">
      <c r="B6" s="102" t="s">
        <v>522</v>
      </c>
      <c r="C6" s="228">
        <v>7233.7048265649219</v>
      </c>
      <c r="D6" s="228">
        <v>6998.0477667870573</v>
      </c>
      <c r="E6" s="228">
        <v>7203.6373639673129</v>
      </c>
      <c r="F6" s="228">
        <v>6967.03758917493</v>
      </c>
      <c r="G6" s="228">
        <v>7327.2636343002669</v>
      </c>
    </row>
    <row r="7" spans="2:15" s="16" customFormat="1" ht="12" x14ac:dyDescent="0.2">
      <c r="B7" s="103" t="s">
        <v>523</v>
      </c>
      <c r="C7" s="181">
        <v>500.26177023731503</v>
      </c>
      <c r="D7" s="181">
        <v>479.67705325367439</v>
      </c>
      <c r="E7" s="181">
        <v>506.53909695740168</v>
      </c>
      <c r="F7" s="181">
        <v>526.93531005982391</v>
      </c>
      <c r="G7" s="181">
        <v>560.38942256960411</v>
      </c>
      <c r="H7" s="168"/>
      <c r="I7" s="168"/>
      <c r="J7" s="168"/>
      <c r="K7" s="168"/>
      <c r="L7" s="168"/>
      <c r="M7" s="168"/>
      <c r="N7" s="168"/>
      <c r="O7" s="168"/>
    </row>
    <row r="8" spans="2:15" s="12" customFormat="1" ht="12" x14ac:dyDescent="0.2">
      <c r="B8" s="70" t="s">
        <v>524</v>
      </c>
      <c r="C8" s="183">
        <v>399.4213963468556</v>
      </c>
      <c r="D8" s="183">
        <v>388.17596737137353</v>
      </c>
      <c r="E8" s="183">
        <v>404.88639609581151</v>
      </c>
      <c r="F8" s="183">
        <v>416.82300379332685</v>
      </c>
      <c r="G8" s="183">
        <v>439.08047070126224</v>
      </c>
    </row>
    <row r="9" spans="2:15" s="12" customFormat="1" ht="12" x14ac:dyDescent="0.2">
      <c r="B9" s="70" t="s">
        <v>213</v>
      </c>
      <c r="C9" s="183">
        <v>399.4213963468556</v>
      </c>
      <c r="D9" s="183">
        <v>388.17596737137353</v>
      </c>
      <c r="E9" s="183">
        <v>404.88639609581151</v>
      </c>
      <c r="F9" s="183">
        <v>416.82300379332685</v>
      </c>
      <c r="G9" s="183">
        <v>439.08047070126224</v>
      </c>
    </row>
    <row r="10" spans="2:15" ht="33.75" hidden="1" customHeight="1" x14ac:dyDescent="0.2">
      <c r="B10" s="70" t="s">
        <v>214</v>
      </c>
      <c r="C10" s="183">
        <v>0</v>
      </c>
      <c r="D10" s="183">
        <v>0</v>
      </c>
      <c r="E10" s="183">
        <v>0</v>
      </c>
      <c r="F10" s="183">
        <v>0</v>
      </c>
      <c r="G10" s="183">
        <v>0</v>
      </c>
    </row>
    <row r="11" spans="2:15" ht="22.5" hidden="1" customHeight="1" x14ac:dyDescent="0.2">
      <c r="B11" s="70" t="s">
        <v>215</v>
      </c>
      <c r="C11" s="183">
        <v>0</v>
      </c>
      <c r="D11" s="183">
        <v>0</v>
      </c>
      <c r="E11" s="183">
        <v>0</v>
      </c>
      <c r="F11" s="183">
        <v>0</v>
      </c>
      <c r="G11" s="183">
        <v>0</v>
      </c>
    </row>
    <row r="12" spans="2:15" ht="22.5" hidden="1" customHeight="1" x14ac:dyDescent="0.2">
      <c r="B12" s="70" t="s">
        <v>216</v>
      </c>
      <c r="C12" s="183">
        <v>0</v>
      </c>
      <c r="D12" s="183">
        <v>0</v>
      </c>
      <c r="E12" s="183">
        <v>0</v>
      </c>
      <c r="F12" s="183">
        <v>0</v>
      </c>
      <c r="G12" s="183">
        <v>0</v>
      </c>
    </row>
    <row r="13" spans="2:15" ht="22.5" hidden="1" customHeight="1" x14ac:dyDescent="0.2">
      <c r="B13" s="70" t="s">
        <v>217</v>
      </c>
      <c r="C13" s="183">
        <v>0</v>
      </c>
      <c r="D13" s="183">
        <v>0</v>
      </c>
      <c r="E13" s="183">
        <v>0</v>
      </c>
      <c r="F13" s="183">
        <v>0</v>
      </c>
      <c r="G13" s="183">
        <v>0</v>
      </c>
    </row>
    <row r="14" spans="2:15" ht="22.5" hidden="1" customHeight="1" x14ac:dyDescent="0.2">
      <c r="B14" s="70" t="s">
        <v>218</v>
      </c>
      <c r="C14" s="183">
        <v>0</v>
      </c>
      <c r="D14" s="183">
        <v>0</v>
      </c>
      <c r="E14" s="183">
        <v>0</v>
      </c>
      <c r="F14" s="183">
        <v>0</v>
      </c>
      <c r="G14" s="183">
        <v>0</v>
      </c>
    </row>
    <row r="15" spans="2:15" x14ac:dyDescent="0.2">
      <c r="B15" s="70" t="s">
        <v>525</v>
      </c>
      <c r="C15" s="183">
        <v>3.4341934886686785E-5</v>
      </c>
      <c r="D15" s="183">
        <v>3.1591595122495103E-5</v>
      </c>
      <c r="E15" s="183">
        <v>3.1571315651247104E-5</v>
      </c>
      <c r="F15" s="183">
        <v>3.1443923743781537E-5</v>
      </c>
      <c r="G15" s="183">
        <v>3.2201939956999427E-5</v>
      </c>
    </row>
    <row r="16" spans="2:15" ht="22.5" hidden="1" customHeight="1" x14ac:dyDescent="0.2">
      <c r="B16" s="70" t="s">
        <v>526</v>
      </c>
      <c r="C16" s="183">
        <v>0</v>
      </c>
      <c r="D16" s="183">
        <v>0</v>
      </c>
      <c r="E16" s="183">
        <v>0</v>
      </c>
      <c r="F16" s="183">
        <v>0</v>
      </c>
      <c r="G16" s="183">
        <v>0</v>
      </c>
    </row>
    <row r="17" spans="2:7" s="12" customFormat="1" ht="12" x14ac:dyDescent="0.2">
      <c r="B17" s="70" t="s">
        <v>222</v>
      </c>
      <c r="C17" s="183">
        <v>100.84037389045942</v>
      </c>
      <c r="D17" s="183">
        <v>91.501085882300899</v>
      </c>
      <c r="E17" s="183">
        <v>101.65270086159015</v>
      </c>
      <c r="F17" s="183">
        <v>110.11230626649697</v>
      </c>
      <c r="G17" s="183">
        <v>121.30895186834186</v>
      </c>
    </row>
    <row r="18" spans="2:7" s="12" customFormat="1" ht="12" x14ac:dyDescent="0.2">
      <c r="B18" s="70" t="s">
        <v>223</v>
      </c>
      <c r="C18" s="183">
        <v>95.100400734596448</v>
      </c>
      <c r="D18" s="183">
        <v>86.302273159502519</v>
      </c>
      <c r="E18" s="183">
        <v>96.457225392663474</v>
      </c>
      <c r="F18" s="183">
        <v>102.72991004234883</v>
      </c>
      <c r="G18" s="183">
        <v>115.96817987401721</v>
      </c>
    </row>
    <row r="19" spans="2:7" s="12" customFormat="1" ht="24" customHeight="1" x14ac:dyDescent="0.2">
      <c r="B19" s="70" t="s">
        <v>224</v>
      </c>
      <c r="C19" s="183">
        <v>5.7399731558629741</v>
      </c>
      <c r="D19" s="183">
        <v>5.1988127227983822</v>
      </c>
      <c r="E19" s="183">
        <v>5.1954754689266824</v>
      </c>
      <c r="F19" s="183">
        <v>7.38239622414814</v>
      </c>
      <c r="G19" s="183">
        <v>5.3407719943246637</v>
      </c>
    </row>
    <row r="20" spans="2:7" ht="22.5" hidden="1" customHeight="1" x14ac:dyDescent="0.2">
      <c r="B20" s="70" t="s">
        <v>225</v>
      </c>
      <c r="C20" s="183">
        <v>0</v>
      </c>
      <c r="D20" s="183">
        <v>0</v>
      </c>
      <c r="E20" s="183">
        <v>0</v>
      </c>
      <c r="F20" s="183">
        <v>0</v>
      </c>
      <c r="G20" s="183">
        <v>0</v>
      </c>
    </row>
    <row r="21" spans="2:7" ht="22.5" hidden="1" customHeight="1" x14ac:dyDescent="0.2">
      <c r="B21" s="70" t="s">
        <v>226</v>
      </c>
      <c r="C21" s="183">
        <v>0</v>
      </c>
      <c r="D21" s="183">
        <v>0</v>
      </c>
      <c r="E21" s="183">
        <v>0</v>
      </c>
      <c r="F21" s="183">
        <v>0</v>
      </c>
      <c r="G21" s="183">
        <v>0</v>
      </c>
    </row>
    <row r="22" spans="2:7" ht="22.5" hidden="1" customHeight="1" x14ac:dyDescent="0.2">
      <c r="B22" s="70" t="s">
        <v>227</v>
      </c>
      <c r="C22" s="183">
        <v>0</v>
      </c>
      <c r="D22" s="183">
        <v>0</v>
      </c>
      <c r="E22" s="183">
        <v>0</v>
      </c>
      <c r="F22" s="183">
        <v>0</v>
      </c>
      <c r="G22" s="183">
        <v>0</v>
      </c>
    </row>
    <row r="23" spans="2:7" ht="22.5" hidden="1" customHeight="1" x14ac:dyDescent="0.2">
      <c r="B23" s="70" t="s">
        <v>228</v>
      </c>
      <c r="C23" s="183">
        <v>0</v>
      </c>
      <c r="D23" s="183">
        <v>0</v>
      </c>
      <c r="E23" s="183">
        <v>0</v>
      </c>
      <c r="F23" s="183">
        <v>0</v>
      </c>
      <c r="G23" s="183">
        <v>0</v>
      </c>
    </row>
    <row r="24" spans="2:7" ht="11.25" hidden="1" customHeight="1" x14ac:dyDescent="0.2">
      <c r="B24" s="70" t="s">
        <v>527</v>
      </c>
      <c r="C24" s="183">
        <v>0</v>
      </c>
      <c r="D24" s="183">
        <v>0</v>
      </c>
      <c r="E24" s="183">
        <v>0</v>
      </c>
      <c r="F24" s="183">
        <v>0</v>
      </c>
      <c r="G24" s="183">
        <v>0</v>
      </c>
    </row>
    <row r="25" spans="2:7" ht="33.75" hidden="1" customHeight="1" x14ac:dyDescent="0.2">
      <c r="B25" s="70" t="s">
        <v>528</v>
      </c>
      <c r="C25" s="183">
        <v>0</v>
      </c>
      <c r="D25" s="183">
        <v>0</v>
      </c>
      <c r="E25" s="183">
        <v>0</v>
      </c>
      <c r="F25" s="183">
        <v>0</v>
      </c>
      <c r="G25" s="183">
        <v>0</v>
      </c>
    </row>
    <row r="26" spans="2:7" ht="33.75" hidden="1" customHeight="1" x14ac:dyDescent="0.2">
      <c r="B26" s="70" t="s">
        <v>529</v>
      </c>
      <c r="C26" s="183">
        <v>0</v>
      </c>
      <c r="D26" s="183">
        <v>0</v>
      </c>
      <c r="E26" s="183">
        <v>0</v>
      </c>
      <c r="F26" s="183">
        <v>0</v>
      </c>
      <c r="G26" s="183">
        <v>0</v>
      </c>
    </row>
    <row r="27" spans="2:7" ht="22.5" hidden="1" customHeight="1" x14ac:dyDescent="0.2">
      <c r="B27" s="70" t="s">
        <v>530</v>
      </c>
      <c r="C27" s="183">
        <v>0</v>
      </c>
      <c r="D27" s="183">
        <v>0</v>
      </c>
      <c r="E27" s="183">
        <v>0</v>
      </c>
      <c r="F27" s="183">
        <v>0</v>
      </c>
      <c r="G27" s="183">
        <v>0</v>
      </c>
    </row>
    <row r="28" spans="2:7" ht="22.5" hidden="1" customHeight="1" x14ac:dyDescent="0.2">
      <c r="B28" s="70" t="s">
        <v>531</v>
      </c>
      <c r="C28" s="183">
        <v>0</v>
      </c>
      <c r="D28" s="183">
        <v>0</v>
      </c>
      <c r="E28" s="183">
        <v>0</v>
      </c>
      <c r="F28" s="183">
        <v>0</v>
      </c>
      <c r="G28" s="183">
        <v>0</v>
      </c>
    </row>
    <row r="29" spans="2:7" ht="22.5" hidden="1" customHeight="1" x14ac:dyDescent="0.2">
      <c r="B29" s="70" t="s">
        <v>532</v>
      </c>
      <c r="C29" s="183">
        <v>0</v>
      </c>
      <c r="D29" s="183">
        <v>0</v>
      </c>
      <c r="E29" s="183">
        <v>0</v>
      </c>
      <c r="F29" s="183">
        <v>0</v>
      </c>
      <c r="G29" s="183">
        <v>0</v>
      </c>
    </row>
    <row r="30" spans="2:7" ht="22.5" hidden="1" customHeight="1" x14ac:dyDescent="0.2">
      <c r="B30" s="70" t="s">
        <v>533</v>
      </c>
      <c r="C30" s="183">
        <v>0</v>
      </c>
      <c r="D30" s="183">
        <v>0</v>
      </c>
      <c r="E30" s="183">
        <v>0</v>
      </c>
      <c r="F30" s="183">
        <v>0</v>
      </c>
      <c r="G30" s="183">
        <v>0</v>
      </c>
    </row>
    <row r="31" spans="2:7" s="12" customFormat="1" ht="12" x14ac:dyDescent="0.2">
      <c r="B31" s="70" t="s">
        <v>534</v>
      </c>
      <c r="C31" s="183">
        <v>92.972304382185058</v>
      </c>
      <c r="D31" s="183">
        <v>86.941094770679413</v>
      </c>
      <c r="E31" s="183">
        <v>98.897314143070162</v>
      </c>
      <c r="F31" s="183">
        <v>108.00802185708412</v>
      </c>
      <c r="G31" s="183">
        <v>119.53154409527031</v>
      </c>
    </row>
    <row r="32" spans="2:7" s="12" customFormat="1" ht="12" x14ac:dyDescent="0.2">
      <c r="B32" s="70" t="s">
        <v>528</v>
      </c>
      <c r="C32" s="183">
        <v>87.232331226322074</v>
      </c>
      <c r="D32" s="183">
        <v>81.742282047881034</v>
      </c>
      <c r="E32" s="183">
        <v>93.701838674143474</v>
      </c>
      <c r="F32" s="183">
        <v>100.62562563293598</v>
      </c>
      <c r="G32" s="183">
        <v>114.19077210094565</v>
      </c>
    </row>
    <row r="33" spans="2:7" s="12" customFormat="1" ht="22.5" x14ac:dyDescent="0.2">
      <c r="B33" s="70" t="s">
        <v>529</v>
      </c>
      <c r="C33" s="183">
        <v>5.7399731558629741</v>
      </c>
      <c r="D33" s="183">
        <v>5.1988127227983822</v>
      </c>
      <c r="E33" s="183">
        <v>5.1954754689266824</v>
      </c>
      <c r="F33" s="183">
        <v>7.38239622414814</v>
      </c>
      <c r="G33" s="183">
        <v>5.3407719943246637</v>
      </c>
    </row>
    <row r="34" spans="2:7" ht="22.5" hidden="1" customHeight="1" x14ac:dyDescent="0.2">
      <c r="B34" s="70" t="s">
        <v>530</v>
      </c>
      <c r="C34" s="183">
        <v>0</v>
      </c>
      <c r="D34" s="183">
        <v>0</v>
      </c>
      <c r="E34" s="183">
        <v>0</v>
      </c>
      <c r="F34" s="183">
        <v>0</v>
      </c>
      <c r="G34" s="183">
        <v>0</v>
      </c>
    </row>
    <row r="35" spans="2:7" ht="22.5" hidden="1" customHeight="1" x14ac:dyDescent="0.2">
      <c r="B35" s="70" t="s">
        <v>531</v>
      </c>
      <c r="C35" s="183">
        <v>0</v>
      </c>
      <c r="D35" s="183">
        <v>0</v>
      </c>
      <c r="E35" s="183">
        <v>0</v>
      </c>
      <c r="F35" s="183">
        <v>0</v>
      </c>
      <c r="G35" s="183">
        <v>0</v>
      </c>
    </row>
    <row r="36" spans="2:7" ht="22.5" hidden="1" customHeight="1" x14ac:dyDescent="0.2">
      <c r="B36" s="70" t="s">
        <v>532</v>
      </c>
      <c r="C36" s="183">
        <v>0</v>
      </c>
      <c r="D36" s="183">
        <v>0</v>
      </c>
      <c r="E36" s="183">
        <v>0</v>
      </c>
      <c r="F36" s="183">
        <v>0</v>
      </c>
      <c r="G36" s="183">
        <v>0</v>
      </c>
    </row>
    <row r="37" spans="2:7" ht="22.5" hidden="1" customHeight="1" x14ac:dyDescent="0.2">
      <c r="B37" s="70" t="s">
        <v>533</v>
      </c>
      <c r="C37" s="183">
        <v>0</v>
      </c>
      <c r="D37" s="183">
        <v>0</v>
      </c>
      <c r="E37" s="183">
        <v>0</v>
      </c>
      <c r="F37" s="183">
        <v>0</v>
      </c>
      <c r="G37" s="183">
        <v>0</v>
      </c>
    </row>
    <row r="38" spans="2:7" s="12" customFormat="1" ht="12" x14ac:dyDescent="0.2">
      <c r="B38" s="70" t="s">
        <v>535</v>
      </c>
      <c r="C38" s="183">
        <v>7.868069508274357</v>
      </c>
      <c r="D38" s="183">
        <v>4.5599911116214766</v>
      </c>
      <c r="E38" s="183">
        <v>2.7553867185199876</v>
      </c>
      <c r="F38" s="183">
        <v>2.1042844094128457</v>
      </c>
      <c r="G38" s="183">
        <v>1.7774077730715327</v>
      </c>
    </row>
    <row r="39" spans="2:7" s="12" customFormat="1" ht="12" x14ac:dyDescent="0.2">
      <c r="B39" s="70" t="s">
        <v>528</v>
      </c>
      <c r="C39" s="183">
        <v>7.868069508274357</v>
      </c>
      <c r="D39" s="183">
        <v>4.5599911116214766</v>
      </c>
      <c r="E39" s="183">
        <v>2.7553867185199876</v>
      </c>
      <c r="F39" s="183">
        <v>2.1042844094128457</v>
      </c>
      <c r="G39" s="183">
        <v>1.7774077730715327</v>
      </c>
    </row>
    <row r="40" spans="2:7" ht="33.75" hidden="1" customHeight="1" x14ac:dyDescent="0.2">
      <c r="B40" s="70" t="s">
        <v>529</v>
      </c>
      <c r="C40" s="183">
        <v>0</v>
      </c>
      <c r="D40" s="183">
        <v>0</v>
      </c>
      <c r="E40" s="183">
        <v>0</v>
      </c>
      <c r="F40" s="183">
        <v>0</v>
      </c>
      <c r="G40" s="183">
        <v>0</v>
      </c>
    </row>
    <row r="41" spans="2:7" ht="22.5" hidden="1" customHeight="1" x14ac:dyDescent="0.2">
      <c r="B41" s="70" t="s">
        <v>530</v>
      </c>
      <c r="C41" s="183">
        <v>0</v>
      </c>
      <c r="D41" s="183">
        <v>0</v>
      </c>
      <c r="E41" s="183">
        <v>0</v>
      </c>
      <c r="F41" s="183">
        <v>0</v>
      </c>
      <c r="G41" s="183">
        <v>0</v>
      </c>
    </row>
    <row r="42" spans="2:7" ht="22.5" hidden="1" customHeight="1" x14ac:dyDescent="0.2">
      <c r="B42" s="70" t="s">
        <v>531</v>
      </c>
      <c r="C42" s="183">
        <v>0</v>
      </c>
      <c r="D42" s="183">
        <v>0</v>
      </c>
      <c r="E42" s="183">
        <v>0</v>
      </c>
      <c r="F42" s="183">
        <v>0</v>
      </c>
      <c r="G42" s="183">
        <v>0</v>
      </c>
    </row>
    <row r="43" spans="2:7" ht="22.5" hidden="1" customHeight="1" x14ac:dyDescent="0.2">
      <c r="B43" s="70" t="s">
        <v>532</v>
      </c>
      <c r="C43" s="183">
        <v>0</v>
      </c>
      <c r="D43" s="183">
        <v>0</v>
      </c>
      <c r="E43" s="183">
        <v>0</v>
      </c>
      <c r="F43" s="183">
        <v>0</v>
      </c>
      <c r="G43" s="183">
        <v>0</v>
      </c>
    </row>
    <row r="44" spans="2:7" ht="22.5" hidden="1" customHeight="1" x14ac:dyDescent="0.2">
      <c r="B44" s="70" t="s">
        <v>533</v>
      </c>
      <c r="C44" s="183">
        <v>0</v>
      </c>
      <c r="D44" s="183">
        <v>0</v>
      </c>
      <c r="E44" s="183">
        <v>0</v>
      </c>
      <c r="F44" s="183">
        <v>0</v>
      </c>
      <c r="G44" s="183">
        <v>0</v>
      </c>
    </row>
    <row r="45" spans="2:7" ht="11.25" hidden="1" customHeight="1" x14ac:dyDescent="0.2">
      <c r="B45" s="70" t="s">
        <v>536</v>
      </c>
      <c r="C45" s="183">
        <v>0</v>
      </c>
      <c r="D45" s="183">
        <v>0</v>
      </c>
      <c r="E45" s="183">
        <v>0</v>
      </c>
      <c r="F45" s="183">
        <v>0</v>
      </c>
      <c r="G45" s="183">
        <v>0</v>
      </c>
    </row>
    <row r="46" spans="2:7" ht="33.75" hidden="1" customHeight="1" x14ac:dyDescent="0.2">
      <c r="B46" s="70" t="s">
        <v>528</v>
      </c>
      <c r="C46" s="183">
        <v>0</v>
      </c>
      <c r="D46" s="183">
        <v>0</v>
      </c>
      <c r="E46" s="183">
        <v>0</v>
      </c>
      <c r="F46" s="183">
        <v>0</v>
      </c>
      <c r="G46" s="183">
        <v>0</v>
      </c>
    </row>
    <row r="47" spans="2:7" ht="33.75" hidden="1" customHeight="1" x14ac:dyDescent="0.2">
      <c r="B47" s="70" t="s">
        <v>529</v>
      </c>
      <c r="C47" s="183">
        <v>0</v>
      </c>
      <c r="D47" s="183">
        <v>0</v>
      </c>
      <c r="E47" s="183">
        <v>0</v>
      </c>
      <c r="F47" s="183">
        <v>0</v>
      </c>
      <c r="G47" s="183">
        <v>0</v>
      </c>
    </row>
    <row r="48" spans="2:7" ht="22.5" hidden="1" customHeight="1" x14ac:dyDescent="0.2">
      <c r="B48" s="70" t="s">
        <v>530</v>
      </c>
      <c r="C48" s="183">
        <v>0</v>
      </c>
      <c r="D48" s="183">
        <v>0</v>
      </c>
      <c r="E48" s="183">
        <v>0</v>
      </c>
      <c r="F48" s="183">
        <v>0</v>
      </c>
      <c r="G48" s="183">
        <v>0</v>
      </c>
    </row>
    <row r="49" spans="2:7" ht="22.5" hidden="1" customHeight="1" x14ac:dyDescent="0.2">
      <c r="B49" s="70" t="s">
        <v>531</v>
      </c>
      <c r="C49" s="183">
        <v>0</v>
      </c>
      <c r="D49" s="183">
        <v>0</v>
      </c>
      <c r="E49" s="183">
        <v>0</v>
      </c>
      <c r="F49" s="183">
        <v>0</v>
      </c>
      <c r="G49" s="183">
        <v>0</v>
      </c>
    </row>
    <row r="50" spans="2:7" ht="22.5" hidden="1" customHeight="1" x14ac:dyDescent="0.2">
      <c r="B50" s="65" t="s">
        <v>532</v>
      </c>
      <c r="C50" s="183">
        <v>0</v>
      </c>
      <c r="D50" s="183">
        <v>0</v>
      </c>
      <c r="E50" s="183">
        <v>0</v>
      </c>
      <c r="F50" s="183">
        <v>0</v>
      </c>
      <c r="G50" s="183">
        <v>0</v>
      </c>
    </row>
    <row r="51" spans="2:7" ht="22.5" hidden="1" customHeight="1" x14ac:dyDescent="0.2">
      <c r="B51" s="70" t="s">
        <v>533</v>
      </c>
      <c r="C51" s="183">
        <v>0</v>
      </c>
      <c r="D51" s="183">
        <v>0</v>
      </c>
      <c r="E51" s="183">
        <v>0</v>
      </c>
      <c r="F51" s="183">
        <v>0</v>
      </c>
      <c r="G51" s="183">
        <v>0</v>
      </c>
    </row>
    <row r="52" spans="2:7" s="16" customFormat="1" ht="12" x14ac:dyDescent="0.2">
      <c r="B52" s="81" t="s">
        <v>537</v>
      </c>
      <c r="C52" s="181">
        <v>113.45121272242223</v>
      </c>
      <c r="D52" s="181">
        <v>106.09118006369664</v>
      </c>
      <c r="E52" s="181">
        <v>122.20922278583905</v>
      </c>
      <c r="F52" s="181">
        <v>119.72975348508834</v>
      </c>
      <c r="G52" s="181">
        <v>163.59205579581842</v>
      </c>
    </row>
    <row r="53" spans="2:7" s="12" customFormat="1" ht="12" x14ac:dyDescent="0.2">
      <c r="B53" s="70" t="s">
        <v>211</v>
      </c>
      <c r="C53" s="183">
        <v>10.490379290525862</v>
      </c>
      <c r="D53" s="183">
        <v>9.6087409058061741</v>
      </c>
      <c r="E53" s="183">
        <v>9.5166914869145725</v>
      </c>
      <c r="F53" s="183">
        <v>9.2569935550286697</v>
      </c>
      <c r="G53" s="183">
        <v>10.710515560538246</v>
      </c>
    </row>
    <row r="54" spans="2:7" ht="11.25" hidden="1" customHeight="1" x14ac:dyDescent="0.2">
      <c r="B54" s="70" t="s">
        <v>239</v>
      </c>
      <c r="C54" s="183">
        <v>0</v>
      </c>
      <c r="D54" s="183">
        <v>0</v>
      </c>
      <c r="E54" s="183">
        <v>0</v>
      </c>
      <c r="F54" s="183">
        <v>0</v>
      </c>
      <c r="G54" s="183">
        <v>0</v>
      </c>
    </row>
    <row r="55" spans="2:7" x14ac:dyDescent="0.2">
      <c r="B55" s="70" t="s">
        <v>240</v>
      </c>
      <c r="C55" s="183">
        <v>0.25060330863257929</v>
      </c>
      <c r="D55" s="183">
        <v>0.23907153065671977</v>
      </c>
      <c r="E55" s="183">
        <v>0.23038527637396539</v>
      </c>
      <c r="F55" s="183">
        <v>0.23942882252767</v>
      </c>
      <c r="G55" s="183">
        <v>0.20792148591435389</v>
      </c>
    </row>
    <row r="56" spans="2:7" s="12" customFormat="1" ht="12" x14ac:dyDescent="0.2">
      <c r="B56" s="70" t="s">
        <v>176</v>
      </c>
      <c r="C56" s="183">
        <v>7.6825336409130864</v>
      </c>
      <c r="D56" s="183">
        <v>7.0672631900179406</v>
      </c>
      <c r="E56" s="183">
        <v>7.0627265289184198</v>
      </c>
      <c r="F56" s="183">
        <v>7.0342280585231558</v>
      </c>
      <c r="G56" s="183">
        <v>7.2038016447994941</v>
      </c>
    </row>
    <row r="57" spans="2:7" s="12" customFormat="1" ht="12" x14ac:dyDescent="0.2">
      <c r="B57" s="70" t="s">
        <v>241</v>
      </c>
      <c r="C57" s="183">
        <v>2.5572423409801961</v>
      </c>
      <c r="D57" s="183">
        <v>2.3024061851315158</v>
      </c>
      <c r="E57" s="183">
        <v>2.2235796816221893</v>
      </c>
      <c r="F57" s="183">
        <v>1.9833366739778442</v>
      </c>
      <c r="G57" s="183">
        <v>3.2987924298243976</v>
      </c>
    </row>
    <row r="58" spans="2:7" s="12" customFormat="1" ht="12" hidden="1" x14ac:dyDescent="0.2">
      <c r="B58" s="70" t="s">
        <v>242</v>
      </c>
      <c r="C58" s="183">
        <v>0</v>
      </c>
      <c r="D58" s="183">
        <v>0</v>
      </c>
      <c r="E58" s="183">
        <v>0</v>
      </c>
      <c r="F58" s="183">
        <v>0</v>
      </c>
      <c r="G58" s="183">
        <v>0</v>
      </c>
    </row>
    <row r="59" spans="2:7" x14ac:dyDescent="0.2">
      <c r="B59" s="70" t="s">
        <v>243</v>
      </c>
      <c r="C59" s="183">
        <v>2.5572423409801961</v>
      </c>
      <c r="D59" s="183">
        <v>2.3024061851315158</v>
      </c>
      <c r="E59" s="183">
        <v>2.2235796816221893</v>
      </c>
      <c r="F59" s="183">
        <v>1.9833366739778442</v>
      </c>
      <c r="G59" s="183">
        <v>3.2987924298243976</v>
      </c>
    </row>
    <row r="60" spans="2:7" s="12" customFormat="1" ht="12" x14ac:dyDescent="0.2">
      <c r="B60" s="104" t="s">
        <v>538</v>
      </c>
      <c r="C60" s="208">
        <v>2.5572423409801961</v>
      </c>
      <c r="D60" s="208">
        <v>2.3024061851315158</v>
      </c>
      <c r="E60" s="208">
        <v>2.2235796816221893</v>
      </c>
      <c r="F60" s="208">
        <v>1.9833366739778442</v>
      </c>
      <c r="G60" s="208">
        <v>3.2987924298243976</v>
      </c>
    </row>
    <row r="61" spans="2:7" ht="33.75" hidden="1" customHeight="1" x14ac:dyDescent="0.2">
      <c r="B61" s="104" t="s">
        <v>539</v>
      </c>
      <c r="C61" s="208">
        <v>0</v>
      </c>
      <c r="D61" s="208">
        <v>0</v>
      </c>
      <c r="E61" s="208">
        <v>0</v>
      </c>
      <c r="F61" s="208">
        <v>0</v>
      </c>
      <c r="G61" s="208">
        <v>0</v>
      </c>
    </row>
    <row r="62" spans="2:7" ht="24.95" customHeight="1" x14ac:dyDescent="0.2">
      <c r="B62" s="70" t="s">
        <v>540</v>
      </c>
      <c r="C62" s="183">
        <v>10.490379290525862</v>
      </c>
      <c r="D62" s="183">
        <v>9.6087409058061759</v>
      </c>
      <c r="E62" s="183">
        <v>9.5166914869145742</v>
      </c>
      <c r="F62" s="183">
        <v>9.2569935550286697</v>
      </c>
      <c r="G62" s="183">
        <v>10.710515560538246</v>
      </c>
    </row>
    <row r="63" spans="2:7" ht="11.25" hidden="1" customHeight="1" x14ac:dyDescent="0.2">
      <c r="B63" s="70" t="s">
        <v>541</v>
      </c>
      <c r="C63" s="183">
        <v>0</v>
      </c>
      <c r="D63" s="183">
        <v>0</v>
      </c>
      <c r="E63" s="183">
        <v>0</v>
      </c>
      <c r="F63" s="183">
        <v>0</v>
      </c>
      <c r="G63" s="183">
        <v>0</v>
      </c>
    </row>
    <row r="64" spans="2:7" ht="12.75" customHeight="1" x14ac:dyDescent="0.2">
      <c r="B64" s="70" t="s">
        <v>542</v>
      </c>
      <c r="C64" s="183">
        <v>10.490379290525862</v>
      </c>
      <c r="D64" s="183">
        <v>9.6087409058061759</v>
      </c>
      <c r="E64" s="183">
        <v>9.5166914869145742</v>
      </c>
      <c r="F64" s="183">
        <v>9.2569935550286697</v>
      </c>
      <c r="G64" s="183">
        <v>10.710515560538246</v>
      </c>
    </row>
    <row r="65" spans="2:7" ht="11.25" hidden="1" customHeight="1" x14ac:dyDescent="0.2">
      <c r="B65" s="70" t="s">
        <v>543</v>
      </c>
      <c r="C65" s="183">
        <v>0</v>
      </c>
      <c r="D65" s="183">
        <v>0</v>
      </c>
      <c r="E65" s="183">
        <v>0</v>
      </c>
      <c r="F65" s="183">
        <v>0</v>
      </c>
      <c r="G65" s="183">
        <v>0</v>
      </c>
    </row>
    <row r="66" spans="2:7" s="12" customFormat="1" ht="12" hidden="1" x14ac:dyDescent="0.2">
      <c r="B66" s="70" t="s">
        <v>544</v>
      </c>
      <c r="C66" s="183">
        <v>0</v>
      </c>
      <c r="D66" s="183">
        <v>0</v>
      </c>
      <c r="E66" s="183">
        <v>0</v>
      </c>
      <c r="F66" s="183">
        <v>0</v>
      </c>
      <c r="G66" s="183">
        <v>0</v>
      </c>
    </row>
    <row r="67" spans="2:7" ht="11.25" customHeight="1" x14ac:dyDescent="0.2">
      <c r="B67" s="70" t="s">
        <v>234</v>
      </c>
      <c r="C67" s="183">
        <v>102.96083343189636</v>
      </c>
      <c r="D67" s="183">
        <v>96.482439157890468</v>
      </c>
      <c r="E67" s="183">
        <v>112.69253129892446</v>
      </c>
      <c r="F67" s="183">
        <v>110.47275993005967</v>
      </c>
      <c r="G67" s="183">
        <v>152.8815402352802</v>
      </c>
    </row>
    <row r="68" spans="2:7" ht="11.25" hidden="1" customHeight="1" x14ac:dyDescent="0.2">
      <c r="B68" s="70" t="s">
        <v>269</v>
      </c>
      <c r="C68" s="183">
        <v>0</v>
      </c>
      <c r="D68" s="183">
        <v>0</v>
      </c>
      <c r="E68" s="183">
        <v>0</v>
      </c>
      <c r="F68" s="183">
        <v>0</v>
      </c>
      <c r="G68" s="183">
        <v>0</v>
      </c>
    </row>
    <row r="69" spans="2:7" ht="11.25" hidden="1" customHeight="1" x14ac:dyDescent="0.2">
      <c r="B69" s="70" t="s">
        <v>252</v>
      </c>
      <c r="C69" s="183">
        <v>0</v>
      </c>
      <c r="D69" s="183">
        <v>0</v>
      </c>
      <c r="E69" s="183">
        <v>0</v>
      </c>
      <c r="F69" s="183">
        <v>0</v>
      </c>
      <c r="G69" s="183">
        <v>0</v>
      </c>
    </row>
    <row r="70" spans="2:7" ht="11.25" hidden="1" customHeight="1" x14ac:dyDescent="0.2">
      <c r="B70" s="70" t="s">
        <v>253</v>
      </c>
      <c r="C70" s="183">
        <v>0</v>
      </c>
      <c r="D70" s="183">
        <v>0</v>
      </c>
      <c r="E70" s="183">
        <v>0</v>
      </c>
      <c r="F70" s="183">
        <v>0</v>
      </c>
      <c r="G70" s="183">
        <v>0</v>
      </c>
    </row>
    <row r="71" spans="2:7" x14ac:dyDescent="0.2">
      <c r="B71" s="70" t="s">
        <v>240</v>
      </c>
      <c r="C71" s="183">
        <v>102.96083343189636</v>
      </c>
      <c r="D71" s="183">
        <v>96.482439157890468</v>
      </c>
      <c r="E71" s="183">
        <v>112.69253129892446</v>
      </c>
      <c r="F71" s="183">
        <v>110.47275993005967</v>
      </c>
      <c r="G71" s="183">
        <v>152.8815402352802</v>
      </c>
    </row>
    <row r="72" spans="2:7" ht="11.25" customHeight="1" x14ac:dyDescent="0.2">
      <c r="B72" s="70" t="s">
        <v>252</v>
      </c>
      <c r="C72" s="183">
        <v>71.756080705128525</v>
      </c>
      <c r="D72" s="183">
        <v>67.307174148818632</v>
      </c>
      <c r="E72" s="183">
        <v>82.341404333657991</v>
      </c>
      <c r="F72" s="183">
        <v>83.24797337586098</v>
      </c>
      <c r="G72" s="183">
        <v>122.55155561895673</v>
      </c>
    </row>
    <row r="73" spans="2:7" s="12" customFormat="1" ht="12" x14ac:dyDescent="0.2">
      <c r="B73" s="70" t="s">
        <v>253</v>
      </c>
      <c r="C73" s="183">
        <v>31.204752726767829</v>
      </c>
      <c r="D73" s="183">
        <v>29.175265009071836</v>
      </c>
      <c r="E73" s="183">
        <v>30.351126965266477</v>
      </c>
      <c r="F73" s="183">
        <v>27.224786554198701</v>
      </c>
      <c r="G73" s="183">
        <v>30.329984616323451</v>
      </c>
    </row>
    <row r="74" spans="2:7" ht="11.25" hidden="1" customHeight="1" x14ac:dyDescent="0.2">
      <c r="B74" s="70" t="s">
        <v>176</v>
      </c>
      <c r="C74" s="183">
        <v>0</v>
      </c>
      <c r="D74" s="183">
        <v>0</v>
      </c>
      <c r="E74" s="183">
        <v>0</v>
      </c>
      <c r="F74" s="183">
        <v>0</v>
      </c>
      <c r="G74" s="183">
        <v>0</v>
      </c>
    </row>
    <row r="75" spans="2:7" s="12" customFormat="1" ht="12" hidden="1" x14ac:dyDescent="0.2">
      <c r="B75" s="70" t="s">
        <v>252</v>
      </c>
      <c r="C75" s="183">
        <v>0</v>
      </c>
      <c r="D75" s="183">
        <v>0</v>
      </c>
      <c r="E75" s="183">
        <v>0</v>
      </c>
      <c r="F75" s="183">
        <v>0</v>
      </c>
      <c r="G75" s="183">
        <v>0</v>
      </c>
    </row>
    <row r="76" spans="2:7" ht="11.25" hidden="1" customHeight="1" x14ac:dyDescent="0.2">
      <c r="B76" s="70" t="s">
        <v>253</v>
      </c>
      <c r="C76" s="183">
        <v>0</v>
      </c>
      <c r="D76" s="183">
        <v>0</v>
      </c>
      <c r="E76" s="183">
        <v>0</v>
      </c>
      <c r="F76" s="183">
        <v>0</v>
      </c>
      <c r="G76" s="183">
        <v>0</v>
      </c>
    </row>
    <row r="77" spans="2:7" ht="11.25" hidden="1" customHeight="1" x14ac:dyDescent="0.2">
      <c r="B77" s="70" t="s">
        <v>241</v>
      </c>
      <c r="C77" s="183">
        <v>0</v>
      </c>
      <c r="D77" s="183">
        <v>0</v>
      </c>
      <c r="E77" s="183">
        <v>0</v>
      </c>
      <c r="F77" s="183">
        <v>0</v>
      </c>
      <c r="G77" s="183">
        <v>0</v>
      </c>
    </row>
    <row r="78" spans="2:7" ht="11.25" hidden="1" customHeight="1" x14ac:dyDescent="0.2">
      <c r="B78" s="70" t="s">
        <v>252</v>
      </c>
      <c r="C78" s="183">
        <v>0</v>
      </c>
      <c r="D78" s="183">
        <v>0</v>
      </c>
      <c r="E78" s="183">
        <v>0</v>
      </c>
      <c r="F78" s="183">
        <v>0</v>
      </c>
      <c r="G78" s="183">
        <v>0</v>
      </c>
    </row>
    <row r="79" spans="2:7" ht="11.25" hidden="1" customHeight="1" x14ac:dyDescent="0.2">
      <c r="B79" s="70" t="s">
        <v>253</v>
      </c>
      <c r="C79" s="183">
        <v>0</v>
      </c>
      <c r="D79" s="183">
        <v>0</v>
      </c>
      <c r="E79" s="183">
        <v>0</v>
      </c>
      <c r="F79" s="183">
        <v>0</v>
      </c>
      <c r="G79" s="183">
        <v>0</v>
      </c>
    </row>
    <row r="80" spans="2:7" ht="11.25" hidden="1" customHeight="1" x14ac:dyDescent="0.2">
      <c r="B80" s="70" t="s">
        <v>282</v>
      </c>
      <c r="C80" s="183">
        <v>0</v>
      </c>
      <c r="D80" s="183">
        <v>0</v>
      </c>
      <c r="E80" s="183">
        <v>0</v>
      </c>
      <c r="F80" s="183">
        <v>0</v>
      </c>
      <c r="G80" s="183">
        <v>0</v>
      </c>
    </row>
    <row r="81" spans="2:7" ht="11.25" hidden="1" customHeight="1" x14ac:dyDescent="0.2">
      <c r="B81" s="70" t="s">
        <v>545</v>
      </c>
      <c r="C81" s="183">
        <v>0</v>
      </c>
      <c r="D81" s="183">
        <v>0</v>
      </c>
      <c r="E81" s="183">
        <v>0</v>
      </c>
      <c r="F81" s="183">
        <v>0</v>
      </c>
      <c r="G81" s="183">
        <v>0</v>
      </c>
    </row>
    <row r="82" spans="2:7" ht="11.25" hidden="1" customHeight="1" x14ac:dyDescent="0.2">
      <c r="B82" s="70" t="s">
        <v>546</v>
      </c>
      <c r="C82" s="183">
        <v>0</v>
      </c>
      <c r="D82" s="183">
        <v>0</v>
      </c>
      <c r="E82" s="183">
        <v>0</v>
      </c>
      <c r="F82" s="183">
        <v>0</v>
      </c>
      <c r="G82" s="183">
        <v>0</v>
      </c>
    </row>
    <row r="83" spans="2:7" ht="11.25" hidden="1" customHeight="1" x14ac:dyDescent="0.2">
      <c r="B83" s="70" t="s">
        <v>547</v>
      </c>
      <c r="C83" s="183">
        <v>0</v>
      </c>
      <c r="D83" s="183">
        <v>0</v>
      </c>
      <c r="E83" s="183">
        <v>0</v>
      </c>
      <c r="F83" s="183">
        <v>0</v>
      </c>
      <c r="G83" s="183">
        <v>0</v>
      </c>
    </row>
    <row r="84" spans="2:7" ht="11.25" hidden="1" customHeight="1" x14ac:dyDescent="0.2">
      <c r="B84" s="70" t="s">
        <v>545</v>
      </c>
      <c r="C84" s="183">
        <v>0</v>
      </c>
      <c r="D84" s="183">
        <v>0</v>
      </c>
      <c r="E84" s="183">
        <v>0</v>
      </c>
      <c r="F84" s="183">
        <v>0</v>
      </c>
      <c r="G84" s="183">
        <v>0</v>
      </c>
    </row>
    <row r="85" spans="2:7" ht="33.75" hidden="1" customHeight="1" x14ac:dyDescent="0.2">
      <c r="B85" s="70" t="s">
        <v>546</v>
      </c>
      <c r="C85" s="183">
        <v>0</v>
      </c>
      <c r="D85" s="183">
        <v>0</v>
      </c>
      <c r="E85" s="183">
        <v>0</v>
      </c>
      <c r="F85" s="183">
        <v>0</v>
      </c>
      <c r="G85" s="183">
        <v>0</v>
      </c>
    </row>
    <row r="86" spans="2:7" ht="11.25" hidden="1" customHeight="1" x14ac:dyDescent="0.2">
      <c r="B86" s="104" t="s">
        <v>538</v>
      </c>
      <c r="C86" s="208">
        <v>0</v>
      </c>
      <c r="D86" s="208">
        <v>0</v>
      </c>
      <c r="E86" s="208">
        <v>0</v>
      </c>
      <c r="F86" s="208">
        <v>0</v>
      </c>
      <c r="G86" s="208">
        <v>0</v>
      </c>
    </row>
    <row r="87" spans="2:7" ht="11.25" hidden="1" customHeight="1" x14ac:dyDescent="0.2">
      <c r="B87" s="70" t="s">
        <v>548</v>
      </c>
      <c r="C87" s="208">
        <v>0</v>
      </c>
      <c r="D87" s="208">
        <v>0</v>
      </c>
      <c r="E87" s="208">
        <v>0</v>
      </c>
      <c r="F87" s="208">
        <v>0</v>
      </c>
      <c r="G87" s="208">
        <v>0</v>
      </c>
    </row>
    <row r="88" spans="2:7" s="17" customFormat="1" ht="33.75" hidden="1" customHeight="1" x14ac:dyDescent="0.2">
      <c r="B88" s="70" t="s">
        <v>549</v>
      </c>
      <c r="C88" s="215">
        <v>0</v>
      </c>
      <c r="D88" s="215">
        <v>0</v>
      </c>
      <c r="E88" s="215">
        <v>0</v>
      </c>
      <c r="F88" s="215">
        <v>0</v>
      </c>
      <c r="G88" s="215">
        <v>0</v>
      </c>
    </row>
    <row r="89" spans="2:7" s="17" customFormat="1" ht="11.25" hidden="1" customHeight="1" x14ac:dyDescent="0.2">
      <c r="B89" s="104" t="s">
        <v>539</v>
      </c>
      <c r="C89" s="215">
        <v>0</v>
      </c>
      <c r="D89" s="215">
        <v>0</v>
      </c>
      <c r="E89" s="215">
        <v>0</v>
      </c>
      <c r="F89" s="215">
        <v>0</v>
      </c>
      <c r="G89" s="215">
        <v>0</v>
      </c>
    </row>
    <row r="90" spans="2:7" s="17" customFormat="1" ht="11.25" hidden="1" customHeight="1" x14ac:dyDescent="0.2">
      <c r="B90" s="70" t="s">
        <v>548</v>
      </c>
      <c r="C90" s="215">
        <v>0</v>
      </c>
      <c r="D90" s="215">
        <v>0</v>
      </c>
      <c r="E90" s="215">
        <v>0</v>
      </c>
      <c r="F90" s="215">
        <v>0</v>
      </c>
      <c r="G90" s="215">
        <v>0</v>
      </c>
    </row>
    <row r="91" spans="2:7" s="17" customFormat="1" ht="33.75" hidden="1" customHeight="1" x14ac:dyDescent="0.2">
      <c r="B91" s="70" t="s">
        <v>549</v>
      </c>
      <c r="C91" s="215">
        <v>0</v>
      </c>
      <c r="D91" s="215">
        <v>0</v>
      </c>
      <c r="E91" s="215">
        <v>0</v>
      </c>
      <c r="F91" s="215">
        <v>0</v>
      </c>
      <c r="G91" s="215">
        <v>0</v>
      </c>
    </row>
    <row r="92" spans="2:7" s="17" customFormat="1" ht="11.25" hidden="1" customHeight="1" x14ac:dyDescent="0.2">
      <c r="B92" s="81" t="s">
        <v>550</v>
      </c>
      <c r="C92" s="181">
        <v>0</v>
      </c>
      <c r="D92" s="181">
        <v>0</v>
      </c>
      <c r="E92" s="181">
        <v>0</v>
      </c>
      <c r="F92" s="181">
        <v>0</v>
      </c>
      <c r="G92" s="181">
        <v>0</v>
      </c>
    </row>
    <row r="93" spans="2:7" s="17" customFormat="1" ht="11.25" hidden="1" customHeight="1" x14ac:dyDescent="0.2">
      <c r="B93" s="70" t="s">
        <v>239</v>
      </c>
      <c r="C93" s="181">
        <v>0</v>
      </c>
      <c r="D93" s="181">
        <v>0</v>
      </c>
      <c r="E93" s="181">
        <v>0</v>
      </c>
      <c r="F93" s="181">
        <v>0</v>
      </c>
      <c r="G93" s="181">
        <v>0</v>
      </c>
    </row>
    <row r="94" spans="2:7" s="17" customFormat="1" ht="11.25" hidden="1" customHeight="1" x14ac:dyDescent="0.2">
      <c r="B94" s="70" t="s">
        <v>240</v>
      </c>
      <c r="C94" s="181">
        <v>0</v>
      </c>
      <c r="D94" s="181">
        <v>0</v>
      </c>
      <c r="E94" s="181">
        <v>0</v>
      </c>
      <c r="F94" s="181">
        <v>0</v>
      </c>
      <c r="G94" s="181">
        <v>0</v>
      </c>
    </row>
    <row r="95" spans="2:7" s="17" customFormat="1" ht="12" hidden="1" customHeight="1" x14ac:dyDescent="0.2">
      <c r="B95" s="70" t="s">
        <v>176</v>
      </c>
      <c r="C95" s="181">
        <v>0</v>
      </c>
      <c r="D95" s="181">
        <v>0</v>
      </c>
      <c r="E95" s="181">
        <v>0</v>
      </c>
      <c r="F95" s="181">
        <v>0</v>
      </c>
      <c r="G95" s="181">
        <v>0</v>
      </c>
    </row>
    <row r="96" spans="2:7" ht="22.5" hidden="1" customHeight="1" x14ac:dyDescent="0.2">
      <c r="B96" s="70" t="s">
        <v>241</v>
      </c>
      <c r="C96" s="181">
        <v>0</v>
      </c>
      <c r="D96" s="181">
        <v>0</v>
      </c>
      <c r="E96" s="181">
        <v>0</v>
      </c>
      <c r="F96" s="181">
        <v>0</v>
      </c>
      <c r="G96" s="181">
        <v>0</v>
      </c>
    </row>
    <row r="97" spans="2:7" ht="11.25" hidden="1" customHeight="1" x14ac:dyDescent="0.2">
      <c r="B97" s="70" t="s">
        <v>242</v>
      </c>
      <c r="C97" s="181">
        <v>0</v>
      </c>
      <c r="D97" s="181">
        <v>0</v>
      </c>
      <c r="E97" s="181">
        <v>0</v>
      </c>
      <c r="F97" s="181">
        <v>0</v>
      </c>
      <c r="G97" s="181">
        <v>0</v>
      </c>
    </row>
    <row r="98" spans="2:7" ht="11.25" hidden="1" customHeight="1" x14ac:dyDescent="0.2">
      <c r="B98" s="70" t="s">
        <v>243</v>
      </c>
      <c r="C98" s="181">
        <v>0</v>
      </c>
      <c r="D98" s="181">
        <v>0</v>
      </c>
      <c r="E98" s="181">
        <v>0</v>
      </c>
      <c r="F98" s="181">
        <v>0</v>
      </c>
      <c r="G98" s="181">
        <v>0</v>
      </c>
    </row>
    <row r="99" spans="2:7" ht="22.5" hidden="1" customHeight="1" x14ac:dyDescent="0.2">
      <c r="B99" s="104" t="s">
        <v>538</v>
      </c>
      <c r="C99" s="208">
        <v>0</v>
      </c>
      <c r="D99" s="208">
        <v>0</v>
      </c>
      <c r="E99" s="208">
        <v>0</v>
      </c>
      <c r="F99" s="208">
        <v>0</v>
      </c>
      <c r="G99" s="208">
        <v>0</v>
      </c>
    </row>
    <row r="100" spans="2:7" s="16" customFormat="1" ht="12" hidden="1" x14ac:dyDescent="0.2">
      <c r="B100" s="104" t="s">
        <v>539</v>
      </c>
      <c r="C100" s="215">
        <v>0</v>
      </c>
      <c r="D100" s="215">
        <v>0</v>
      </c>
      <c r="E100" s="215">
        <v>0</v>
      </c>
      <c r="F100" s="215">
        <v>0</v>
      </c>
      <c r="G100" s="215">
        <v>0</v>
      </c>
    </row>
    <row r="101" spans="2:7" s="16" customFormat="1" ht="12" hidden="1" x14ac:dyDescent="0.2">
      <c r="B101" s="70" t="s">
        <v>551</v>
      </c>
      <c r="C101" s="183">
        <v>0</v>
      </c>
      <c r="D101" s="183">
        <v>0</v>
      </c>
      <c r="E101" s="183">
        <v>0</v>
      </c>
      <c r="F101" s="183">
        <v>0</v>
      </c>
      <c r="G101" s="183">
        <v>0</v>
      </c>
    </row>
    <row r="102" spans="2:7" s="12" customFormat="1" ht="12" hidden="1" x14ac:dyDescent="0.2">
      <c r="B102" s="70" t="s">
        <v>262</v>
      </c>
      <c r="C102" s="183">
        <v>0</v>
      </c>
      <c r="D102" s="183">
        <v>0</v>
      </c>
      <c r="E102" s="183">
        <v>0</v>
      </c>
      <c r="F102" s="183">
        <v>0</v>
      </c>
      <c r="G102" s="183">
        <v>0</v>
      </c>
    </row>
    <row r="103" spans="2:7" ht="11.25" hidden="1" customHeight="1" x14ac:dyDescent="0.2">
      <c r="B103" s="70" t="s">
        <v>552</v>
      </c>
      <c r="C103" s="183">
        <v>0</v>
      </c>
      <c r="D103" s="183">
        <v>0</v>
      </c>
      <c r="E103" s="183">
        <v>0</v>
      </c>
      <c r="F103" s="183">
        <v>0</v>
      </c>
      <c r="G103" s="183">
        <v>0</v>
      </c>
    </row>
    <row r="104" spans="2:7" ht="11.25" hidden="1" customHeight="1" x14ac:dyDescent="0.2">
      <c r="B104" s="70" t="s">
        <v>553</v>
      </c>
      <c r="C104" s="183">
        <v>0</v>
      </c>
      <c r="D104" s="183">
        <v>0</v>
      </c>
      <c r="E104" s="183">
        <v>0</v>
      </c>
      <c r="F104" s="183">
        <v>0</v>
      </c>
      <c r="G104" s="183">
        <v>0</v>
      </c>
    </row>
    <row r="105" spans="2:7" ht="11.25" customHeight="1" x14ac:dyDescent="0.2">
      <c r="B105" s="81" t="s">
        <v>554</v>
      </c>
      <c r="C105" s="181">
        <v>1569.1266807113705</v>
      </c>
      <c r="D105" s="181">
        <v>1342.0437822586589</v>
      </c>
      <c r="E105" s="181">
        <v>1411.2012516066404</v>
      </c>
      <c r="F105" s="181">
        <v>1216.1060056351121</v>
      </c>
      <c r="G105" s="181">
        <v>1336.7372285212796</v>
      </c>
    </row>
    <row r="106" spans="2:7" ht="11.25" customHeight="1" x14ac:dyDescent="0.2">
      <c r="B106" s="81" t="s">
        <v>555</v>
      </c>
      <c r="C106" s="181">
        <v>5.1976982531201623E-7</v>
      </c>
      <c r="D106" s="181">
        <v>3.2002126705754277</v>
      </c>
      <c r="E106" s="181">
        <v>3.4968059508392444</v>
      </c>
      <c r="F106" s="181">
        <v>4.280411785316832</v>
      </c>
      <c r="G106" s="181">
        <v>4.3835993378296054</v>
      </c>
    </row>
    <row r="107" spans="2:7" ht="11.25" customHeight="1" x14ac:dyDescent="0.2">
      <c r="B107" s="81" t="s">
        <v>301</v>
      </c>
      <c r="C107" s="181">
        <v>951.88710476255562</v>
      </c>
      <c r="D107" s="181">
        <v>860.59795005452952</v>
      </c>
      <c r="E107" s="181">
        <v>931.17728704104036</v>
      </c>
      <c r="F107" s="181">
        <v>848.70840494347078</v>
      </c>
      <c r="G107" s="181">
        <v>1004.5986081972699</v>
      </c>
    </row>
    <row r="108" spans="2:7" ht="11.25" hidden="1" customHeight="1" x14ac:dyDescent="0.2">
      <c r="B108" s="70" t="s">
        <v>269</v>
      </c>
      <c r="C108" s="183">
        <v>0</v>
      </c>
      <c r="D108" s="183">
        <v>0</v>
      </c>
      <c r="E108" s="183">
        <v>0</v>
      </c>
      <c r="F108" s="183">
        <v>0</v>
      </c>
      <c r="G108" s="183">
        <v>0</v>
      </c>
    </row>
    <row r="109" spans="2:7" s="12" customFormat="1" ht="12" hidden="1" x14ac:dyDescent="0.2">
      <c r="B109" s="70" t="s">
        <v>250</v>
      </c>
      <c r="C109" s="183">
        <v>0</v>
      </c>
      <c r="D109" s="183">
        <v>0</v>
      </c>
      <c r="E109" s="183">
        <v>0</v>
      </c>
      <c r="F109" s="183">
        <v>0</v>
      </c>
      <c r="G109" s="183">
        <v>0</v>
      </c>
    </row>
    <row r="110" spans="2:7" s="12" customFormat="1" ht="12" hidden="1" x14ac:dyDescent="0.2">
      <c r="B110" s="70" t="s">
        <v>251</v>
      </c>
      <c r="C110" s="183">
        <v>0</v>
      </c>
      <c r="D110" s="183">
        <v>0</v>
      </c>
      <c r="E110" s="183">
        <v>0</v>
      </c>
      <c r="F110" s="183">
        <v>0</v>
      </c>
      <c r="G110" s="183">
        <v>0</v>
      </c>
    </row>
    <row r="111" spans="2:7" x14ac:dyDescent="0.2">
      <c r="B111" s="70" t="s">
        <v>240</v>
      </c>
      <c r="C111" s="183">
        <v>825.38742215355398</v>
      </c>
      <c r="D111" s="183">
        <v>789.41107238889606</v>
      </c>
      <c r="E111" s="183">
        <v>843.1975061954239</v>
      </c>
      <c r="F111" s="183">
        <v>723.63820312711994</v>
      </c>
      <c r="G111" s="183">
        <v>881.42275187994085</v>
      </c>
    </row>
    <row r="112" spans="2:7" ht="11.25" customHeight="1" x14ac:dyDescent="0.2">
      <c r="B112" s="70" t="s">
        <v>270</v>
      </c>
      <c r="C112" s="183">
        <v>825.38742215355398</v>
      </c>
      <c r="D112" s="183">
        <v>789.41107238889606</v>
      </c>
      <c r="E112" s="183">
        <v>843.1975061954239</v>
      </c>
      <c r="F112" s="183">
        <v>723.63820312711994</v>
      </c>
      <c r="G112" s="183">
        <v>881.42275187994085</v>
      </c>
    </row>
    <row r="113" spans="2:7" ht="11.25" hidden="1" customHeight="1" x14ac:dyDescent="0.2">
      <c r="B113" s="70" t="s">
        <v>250</v>
      </c>
      <c r="C113" s="183">
        <v>0</v>
      </c>
      <c r="D113" s="183">
        <v>0</v>
      </c>
      <c r="E113" s="183">
        <v>0</v>
      </c>
      <c r="F113" s="183">
        <v>0</v>
      </c>
      <c r="G113" s="183">
        <v>0</v>
      </c>
    </row>
    <row r="114" spans="2:7" ht="24.95" hidden="1" customHeight="1" x14ac:dyDescent="0.2">
      <c r="B114" s="70" t="s">
        <v>251</v>
      </c>
      <c r="C114" s="183">
        <v>0</v>
      </c>
      <c r="D114" s="183">
        <v>0</v>
      </c>
      <c r="E114" s="183">
        <v>0</v>
      </c>
      <c r="F114" s="183">
        <v>0</v>
      </c>
      <c r="G114" s="183">
        <v>0</v>
      </c>
    </row>
    <row r="115" spans="2:7" ht="11.25" hidden="1" customHeight="1" x14ac:dyDescent="0.2">
      <c r="B115" s="70" t="s">
        <v>176</v>
      </c>
      <c r="C115" s="183">
        <v>0</v>
      </c>
      <c r="D115" s="183">
        <v>0</v>
      </c>
      <c r="E115" s="183">
        <v>0</v>
      </c>
      <c r="F115" s="183">
        <v>0</v>
      </c>
      <c r="G115" s="183">
        <v>0</v>
      </c>
    </row>
    <row r="116" spans="2:7" s="12" customFormat="1" ht="12" hidden="1" x14ac:dyDescent="0.2">
      <c r="B116" s="70" t="s">
        <v>250</v>
      </c>
      <c r="C116" s="183">
        <v>0</v>
      </c>
      <c r="D116" s="183">
        <v>0</v>
      </c>
      <c r="E116" s="183">
        <v>0</v>
      </c>
      <c r="F116" s="183">
        <v>0</v>
      </c>
      <c r="G116" s="183">
        <v>0</v>
      </c>
    </row>
    <row r="117" spans="2:7" s="12" customFormat="1" ht="12" hidden="1" x14ac:dyDescent="0.2">
      <c r="B117" s="70" t="s">
        <v>251</v>
      </c>
      <c r="C117" s="183">
        <v>0</v>
      </c>
      <c r="D117" s="183">
        <v>0</v>
      </c>
      <c r="E117" s="183">
        <v>0</v>
      </c>
      <c r="F117" s="183">
        <v>0</v>
      </c>
      <c r="G117" s="183">
        <v>0</v>
      </c>
    </row>
    <row r="118" spans="2:7" ht="11.25" customHeight="1" x14ac:dyDescent="0.2">
      <c r="B118" s="70" t="s">
        <v>241</v>
      </c>
      <c r="C118" s="183">
        <v>126.49968260900158</v>
      </c>
      <c r="D118" s="183">
        <v>71.18687766563346</v>
      </c>
      <c r="E118" s="183">
        <v>87.979780845616602</v>
      </c>
      <c r="F118" s="183">
        <v>125.07020181635096</v>
      </c>
      <c r="G118" s="183">
        <v>123.17585631732912</v>
      </c>
    </row>
    <row r="119" spans="2:7" ht="11.25" customHeight="1" x14ac:dyDescent="0.2">
      <c r="B119" s="70" t="s">
        <v>250</v>
      </c>
      <c r="C119" s="183">
        <v>126.49968260900158</v>
      </c>
      <c r="D119" s="183">
        <v>71.18687766563346</v>
      </c>
      <c r="E119" s="183">
        <v>87.979780845616602</v>
      </c>
      <c r="F119" s="183">
        <v>125.07020181635096</v>
      </c>
      <c r="G119" s="183">
        <v>123.17585631732912</v>
      </c>
    </row>
    <row r="120" spans="2:7" ht="11.25" hidden="1" customHeight="1" x14ac:dyDescent="0.2">
      <c r="B120" s="70" t="s">
        <v>251</v>
      </c>
      <c r="C120" s="183">
        <v>0</v>
      </c>
      <c r="D120" s="183">
        <v>0</v>
      </c>
      <c r="E120" s="183">
        <v>0</v>
      </c>
      <c r="F120" s="183">
        <v>0</v>
      </c>
      <c r="G120" s="183">
        <v>0</v>
      </c>
    </row>
    <row r="121" spans="2:7" ht="11.25" hidden="1" customHeight="1" x14ac:dyDescent="0.2">
      <c r="B121" s="70" t="s">
        <v>242</v>
      </c>
      <c r="C121" s="183">
        <v>0</v>
      </c>
      <c r="D121" s="183">
        <v>0</v>
      </c>
      <c r="E121" s="183">
        <v>0</v>
      </c>
      <c r="F121" s="183">
        <v>0</v>
      </c>
      <c r="G121" s="183">
        <v>0</v>
      </c>
    </row>
    <row r="122" spans="2:7" s="12" customFormat="1" ht="12" hidden="1" x14ac:dyDescent="0.2">
      <c r="B122" s="70" t="s">
        <v>252</v>
      </c>
      <c r="C122" s="183">
        <v>0</v>
      </c>
      <c r="D122" s="183">
        <v>0</v>
      </c>
      <c r="E122" s="183">
        <v>0</v>
      </c>
      <c r="F122" s="183">
        <v>0</v>
      </c>
      <c r="G122" s="183">
        <v>0</v>
      </c>
    </row>
    <row r="123" spans="2:7" s="12" customFormat="1" ht="12" hidden="1" x14ac:dyDescent="0.2">
      <c r="B123" s="70" t="s">
        <v>253</v>
      </c>
      <c r="C123" s="183">
        <v>0</v>
      </c>
      <c r="D123" s="183">
        <v>0</v>
      </c>
      <c r="E123" s="183">
        <v>0</v>
      </c>
      <c r="F123" s="183">
        <v>0</v>
      </c>
      <c r="G123" s="183">
        <v>0</v>
      </c>
    </row>
    <row r="124" spans="2:7" x14ac:dyDescent="0.2">
      <c r="B124" s="70" t="s">
        <v>243</v>
      </c>
      <c r="C124" s="183">
        <v>126.49968260900158</v>
      </c>
      <c r="D124" s="183">
        <v>71.18687766563346</v>
      </c>
      <c r="E124" s="183">
        <v>87.979780845616602</v>
      </c>
      <c r="F124" s="183">
        <v>125.07020181635096</v>
      </c>
      <c r="G124" s="183">
        <v>123.17585631732912</v>
      </c>
    </row>
    <row r="125" spans="2:7" s="12" customFormat="1" ht="12" x14ac:dyDescent="0.2">
      <c r="B125" s="70" t="s">
        <v>252</v>
      </c>
      <c r="C125" s="183">
        <v>126.49968260900158</v>
      </c>
      <c r="D125" s="183">
        <v>71.18687766563346</v>
      </c>
      <c r="E125" s="183">
        <v>87.979780845616602</v>
      </c>
      <c r="F125" s="183">
        <v>125.07020181635096</v>
      </c>
      <c r="G125" s="183">
        <v>123.17585631732912</v>
      </c>
    </row>
    <row r="126" spans="2:7" ht="11.25" hidden="1" customHeight="1" x14ac:dyDescent="0.2">
      <c r="B126" s="70" t="s">
        <v>253</v>
      </c>
      <c r="C126" s="183">
        <v>0</v>
      </c>
      <c r="D126" s="183">
        <v>0</v>
      </c>
      <c r="E126" s="183">
        <v>0</v>
      </c>
      <c r="F126" s="183">
        <v>0</v>
      </c>
      <c r="G126" s="183">
        <v>0</v>
      </c>
    </row>
    <row r="127" spans="2:7" ht="12.75" customHeight="1" x14ac:dyDescent="0.2">
      <c r="B127" s="104" t="s">
        <v>538</v>
      </c>
      <c r="C127" s="208">
        <v>5.2947371168921782</v>
      </c>
      <c r="D127" s="208">
        <v>5.2831749781813757</v>
      </c>
      <c r="E127" s="208">
        <v>5.2935015967365473</v>
      </c>
      <c r="F127" s="208">
        <v>5.3048072045906576</v>
      </c>
      <c r="G127" s="208">
        <v>5.2838553700636135</v>
      </c>
    </row>
    <row r="128" spans="2:7" ht="11.25" customHeight="1" x14ac:dyDescent="0.2">
      <c r="B128" s="70" t="s">
        <v>548</v>
      </c>
      <c r="C128" s="208">
        <v>5.2947371168921782</v>
      </c>
      <c r="D128" s="208">
        <v>5.2831749781813757</v>
      </c>
      <c r="E128" s="208">
        <v>5.2935015967365473</v>
      </c>
      <c r="F128" s="208">
        <v>5.3048072045906576</v>
      </c>
      <c r="G128" s="208">
        <v>5.2838553700636135</v>
      </c>
    </row>
    <row r="129" spans="2:7" ht="11.25" hidden="1" customHeight="1" x14ac:dyDescent="0.2">
      <c r="B129" s="70" t="s">
        <v>549</v>
      </c>
      <c r="C129" s="208">
        <v>0</v>
      </c>
      <c r="D129" s="208">
        <v>0</v>
      </c>
      <c r="E129" s="208">
        <v>0</v>
      </c>
      <c r="F129" s="208">
        <v>0</v>
      </c>
      <c r="G129" s="208">
        <v>0</v>
      </c>
    </row>
    <row r="130" spans="2:7" ht="11.25" customHeight="1" x14ac:dyDescent="0.2">
      <c r="B130" s="104" t="s">
        <v>539</v>
      </c>
      <c r="C130" s="208">
        <v>121.2049454921094</v>
      </c>
      <c r="D130" s="208">
        <v>65.903702687452082</v>
      </c>
      <c r="E130" s="208">
        <v>82.686279248880055</v>
      </c>
      <c r="F130" s="208">
        <v>119.76539461176031</v>
      </c>
      <c r="G130" s="208">
        <v>117.89200094726552</v>
      </c>
    </row>
    <row r="131" spans="2:7" ht="12" customHeight="1" x14ac:dyDescent="0.2">
      <c r="B131" s="70" t="s">
        <v>548</v>
      </c>
      <c r="C131" s="208">
        <v>121.2049454921094</v>
      </c>
      <c r="D131" s="208">
        <v>65.903702687452082</v>
      </c>
      <c r="E131" s="208">
        <v>82.686279248880055</v>
      </c>
      <c r="F131" s="208">
        <v>119.76539461176031</v>
      </c>
      <c r="G131" s="208">
        <v>117.89200094726552</v>
      </c>
    </row>
    <row r="132" spans="2:7" ht="11.25" hidden="1" customHeight="1" x14ac:dyDescent="0.2">
      <c r="B132" s="70" t="s">
        <v>549</v>
      </c>
      <c r="C132" s="208">
        <v>0</v>
      </c>
      <c r="D132" s="208">
        <v>0</v>
      </c>
      <c r="E132" s="208">
        <v>0</v>
      </c>
      <c r="F132" s="208">
        <v>0</v>
      </c>
      <c r="G132" s="208">
        <v>0</v>
      </c>
    </row>
    <row r="133" spans="2:7" ht="11.25" customHeight="1" x14ac:dyDescent="0.2">
      <c r="B133" s="81" t="s">
        <v>235</v>
      </c>
      <c r="C133" s="181">
        <v>154.87642412055439</v>
      </c>
      <c r="D133" s="181">
        <v>137.02208505319726</v>
      </c>
      <c r="E133" s="181">
        <v>223.80903657404053</v>
      </c>
      <c r="F133" s="181">
        <v>141.71900852379085</v>
      </c>
      <c r="G133" s="181">
        <v>144.46243867328437</v>
      </c>
    </row>
    <row r="134" spans="2:7" s="12" customFormat="1" ht="12" hidden="1" x14ac:dyDescent="0.2">
      <c r="B134" s="70" t="s">
        <v>239</v>
      </c>
      <c r="C134" s="183">
        <v>0</v>
      </c>
      <c r="D134" s="183">
        <v>0</v>
      </c>
      <c r="E134" s="183">
        <v>0</v>
      </c>
      <c r="F134" s="183">
        <v>0</v>
      </c>
      <c r="G134" s="183">
        <v>0</v>
      </c>
    </row>
    <row r="135" spans="2:7" s="12" customFormat="1" ht="12" hidden="1" x14ac:dyDescent="0.2">
      <c r="B135" s="70" t="s">
        <v>556</v>
      </c>
      <c r="C135" s="183">
        <v>0</v>
      </c>
      <c r="D135" s="183">
        <v>0</v>
      </c>
      <c r="E135" s="183">
        <v>0</v>
      </c>
      <c r="F135" s="183">
        <v>0</v>
      </c>
      <c r="G135" s="183">
        <v>0</v>
      </c>
    </row>
    <row r="136" spans="2:7" s="12" customFormat="1" ht="12" hidden="1" x14ac:dyDescent="0.2">
      <c r="B136" s="70" t="s">
        <v>274</v>
      </c>
      <c r="C136" s="183">
        <v>0</v>
      </c>
      <c r="D136" s="183">
        <v>0</v>
      </c>
      <c r="E136" s="183">
        <v>0</v>
      </c>
      <c r="F136" s="183">
        <v>0</v>
      </c>
      <c r="G136" s="183">
        <v>0</v>
      </c>
    </row>
    <row r="137" spans="2:7" ht="11.25" hidden="1" customHeight="1" x14ac:dyDescent="0.2">
      <c r="B137" s="70" t="s">
        <v>275</v>
      </c>
      <c r="C137" s="183">
        <v>0</v>
      </c>
      <c r="D137" s="183">
        <v>0</v>
      </c>
      <c r="E137" s="183">
        <v>0</v>
      </c>
      <c r="F137" s="183">
        <v>0</v>
      </c>
      <c r="G137" s="183">
        <v>0</v>
      </c>
    </row>
    <row r="138" spans="2:7" x14ac:dyDescent="0.2">
      <c r="B138" s="70" t="s">
        <v>272</v>
      </c>
      <c r="C138" s="183">
        <v>19.671724077005926</v>
      </c>
      <c r="D138" s="183">
        <v>12.089389543096992</v>
      </c>
      <c r="E138" s="183">
        <v>18.35710401794546</v>
      </c>
      <c r="F138" s="183">
        <v>17.483492997301326</v>
      </c>
      <c r="G138" s="183">
        <v>17.912956969284274</v>
      </c>
    </row>
    <row r="139" spans="2:7" ht="11.25" hidden="1" customHeight="1" x14ac:dyDescent="0.2">
      <c r="B139" s="70" t="s">
        <v>250</v>
      </c>
      <c r="C139" s="183">
        <v>0</v>
      </c>
      <c r="D139" s="183">
        <v>0</v>
      </c>
      <c r="E139" s="183">
        <v>0</v>
      </c>
      <c r="F139" s="183">
        <v>0</v>
      </c>
      <c r="G139" s="183">
        <v>0</v>
      </c>
    </row>
    <row r="140" spans="2:7" ht="11.25" customHeight="1" x14ac:dyDescent="0.2">
      <c r="B140" s="70" t="s">
        <v>251</v>
      </c>
      <c r="C140" s="183">
        <v>19.671724077005926</v>
      </c>
      <c r="D140" s="183">
        <v>12.089389543096992</v>
      </c>
      <c r="E140" s="183">
        <v>18.35710401794546</v>
      </c>
      <c r="F140" s="183">
        <v>17.483492997301326</v>
      </c>
      <c r="G140" s="183">
        <v>17.912956969284274</v>
      </c>
    </row>
    <row r="141" spans="2:7" s="12" customFormat="1" ht="12" hidden="1" x14ac:dyDescent="0.2">
      <c r="B141" s="70" t="s">
        <v>176</v>
      </c>
      <c r="C141" s="183">
        <v>0</v>
      </c>
      <c r="D141" s="183">
        <v>0</v>
      </c>
      <c r="E141" s="183">
        <v>0</v>
      </c>
      <c r="F141" s="183">
        <v>0</v>
      </c>
      <c r="G141" s="183">
        <v>0</v>
      </c>
    </row>
    <row r="142" spans="2:7" s="12" customFormat="1" ht="12" hidden="1" x14ac:dyDescent="0.2">
      <c r="B142" s="70" t="s">
        <v>557</v>
      </c>
      <c r="C142" s="183">
        <v>0</v>
      </c>
      <c r="D142" s="183">
        <v>0</v>
      </c>
      <c r="E142" s="183">
        <v>0</v>
      </c>
      <c r="F142" s="183">
        <v>0</v>
      </c>
      <c r="G142" s="183">
        <v>0</v>
      </c>
    </row>
    <row r="143" spans="2:7" s="12" customFormat="1" ht="12" hidden="1" x14ac:dyDescent="0.2">
      <c r="B143" s="70" t="s">
        <v>274</v>
      </c>
      <c r="C143" s="183">
        <v>0</v>
      </c>
      <c r="D143" s="183">
        <v>0</v>
      </c>
      <c r="E143" s="183">
        <v>0</v>
      </c>
      <c r="F143" s="183">
        <v>0</v>
      </c>
      <c r="G143" s="183">
        <v>0</v>
      </c>
    </row>
    <row r="144" spans="2:7" ht="11.25" hidden="1" customHeight="1" x14ac:dyDescent="0.2">
      <c r="B144" s="70" t="s">
        <v>275</v>
      </c>
      <c r="C144" s="183">
        <v>0</v>
      </c>
      <c r="D144" s="183">
        <v>0</v>
      </c>
      <c r="E144" s="183">
        <v>0</v>
      </c>
      <c r="F144" s="183">
        <v>0</v>
      </c>
      <c r="G144" s="183">
        <v>0</v>
      </c>
    </row>
    <row r="145" spans="2:7" ht="11.25" customHeight="1" x14ac:dyDescent="0.2">
      <c r="B145" s="70" t="s">
        <v>241</v>
      </c>
      <c r="C145" s="183">
        <v>135.20470004354846</v>
      </c>
      <c r="D145" s="183">
        <v>124.93269551010025</v>
      </c>
      <c r="E145" s="183">
        <v>205.45193255609507</v>
      </c>
      <c r="F145" s="183">
        <v>124.23551552648952</v>
      </c>
      <c r="G145" s="183">
        <v>126.54948170400009</v>
      </c>
    </row>
    <row r="146" spans="2:7" ht="11.25" customHeight="1" x14ac:dyDescent="0.2">
      <c r="B146" s="70" t="s">
        <v>250</v>
      </c>
      <c r="C146" s="183">
        <v>15.710051685481869</v>
      </c>
      <c r="D146" s="183">
        <v>12.752196850875659</v>
      </c>
      <c r="E146" s="183">
        <v>16.843874996328271</v>
      </c>
      <c r="F146" s="183">
        <v>18.053662071741979</v>
      </c>
      <c r="G146" s="183">
        <v>18.855277238154919</v>
      </c>
    </row>
    <row r="147" spans="2:7" s="12" customFormat="1" ht="12" x14ac:dyDescent="0.2">
      <c r="B147" s="70" t="s">
        <v>251</v>
      </c>
      <c r="C147" s="183">
        <v>119.4946483580666</v>
      </c>
      <c r="D147" s="183">
        <v>112.1804986592246</v>
      </c>
      <c r="E147" s="183">
        <v>188.60805755976682</v>
      </c>
      <c r="F147" s="183">
        <v>106.18185345474755</v>
      </c>
      <c r="G147" s="183">
        <v>107.69420446584516</v>
      </c>
    </row>
    <row r="148" spans="2:7" s="12" customFormat="1" ht="12" hidden="1" x14ac:dyDescent="0.2">
      <c r="B148" s="70" t="s">
        <v>242</v>
      </c>
      <c r="C148" s="183">
        <v>0</v>
      </c>
      <c r="D148" s="183">
        <v>0</v>
      </c>
      <c r="E148" s="183">
        <v>0</v>
      </c>
      <c r="F148" s="183">
        <v>0</v>
      </c>
      <c r="G148" s="183">
        <v>0</v>
      </c>
    </row>
    <row r="149" spans="2:7" s="12" customFormat="1" ht="12" hidden="1" x14ac:dyDescent="0.2">
      <c r="B149" s="70" t="s">
        <v>252</v>
      </c>
      <c r="C149" s="183">
        <v>0</v>
      </c>
      <c r="D149" s="183">
        <v>0</v>
      </c>
      <c r="E149" s="183">
        <v>0</v>
      </c>
      <c r="F149" s="183">
        <v>0</v>
      </c>
      <c r="G149" s="183">
        <v>0</v>
      </c>
    </row>
    <row r="150" spans="2:7" ht="33.75" hidden="1" customHeight="1" x14ac:dyDescent="0.2">
      <c r="B150" s="70" t="s">
        <v>253</v>
      </c>
      <c r="C150" s="183">
        <v>0</v>
      </c>
      <c r="D150" s="183">
        <v>0</v>
      </c>
      <c r="E150" s="183">
        <v>0</v>
      </c>
      <c r="F150" s="183">
        <v>0</v>
      </c>
      <c r="G150" s="183">
        <v>0</v>
      </c>
    </row>
    <row r="151" spans="2:7" x14ac:dyDescent="0.2">
      <c r="B151" s="70" t="s">
        <v>243</v>
      </c>
      <c r="C151" s="183">
        <v>135.20470004354846</v>
      </c>
      <c r="D151" s="183">
        <v>124.93269551010025</v>
      </c>
      <c r="E151" s="183">
        <v>205.45193255609507</v>
      </c>
      <c r="F151" s="183">
        <v>124.23551552648952</v>
      </c>
      <c r="G151" s="183">
        <v>126.54948170400009</v>
      </c>
    </row>
    <row r="152" spans="2:7" ht="11.25" customHeight="1" x14ac:dyDescent="0.2">
      <c r="B152" s="70" t="s">
        <v>252</v>
      </c>
      <c r="C152" s="183">
        <v>15.710051685481869</v>
      </c>
      <c r="D152" s="183">
        <v>12.752196850875659</v>
      </c>
      <c r="E152" s="183">
        <v>16.843874996328271</v>
      </c>
      <c r="F152" s="183">
        <v>18.053662071741979</v>
      </c>
      <c r="G152" s="183">
        <v>18.855277238154919</v>
      </c>
    </row>
    <row r="153" spans="2:7" ht="12.75" customHeight="1" x14ac:dyDescent="0.2">
      <c r="B153" s="70" t="s">
        <v>253</v>
      </c>
      <c r="C153" s="183">
        <v>119.4946483580666</v>
      </c>
      <c r="D153" s="183">
        <v>112.1804986592246</v>
      </c>
      <c r="E153" s="183">
        <v>188.60805755976682</v>
      </c>
      <c r="F153" s="183">
        <v>106.18185345474755</v>
      </c>
      <c r="G153" s="183">
        <v>107.69420446584516</v>
      </c>
    </row>
    <row r="154" spans="2:7" ht="11.25" customHeight="1" x14ac:dyDescent="0.2">
      <c r="B154" s="104" t="s">
        <v>538</v>
      </c>
      <c r="C154" s="208">
        <v>135.20470004354846</v>
      </c>
      <c r="D154" s="208">
        <v>124.93269551010025</v>
      </c>
      <c r="E154" s="208">
        <v>205.45193255609507</v>
      </c>
      <c r="F154" s="208">
        <v>124.23551552648952</v>
      </c>
      <c r="G154" s="208">
        <v>126.54948170400009</v>
      </c>
    </row>
    <row r="155" spans="2:7" ht="11.25" customHeight="1" x14ac:dyDescent="0.2">
      <c r="B155" s="70" t="s">
        <v>548</v>
      </c>
      <c r="C155" s="208">
        <v>15.710051685481869</v>
      </c>
      <c r="D155" s="208">
        <v>12.752196850875659</v>
      </c>
      <c r="E155" s="208">
        <v>16.843874996328271</v>
      </c>
      <c r="F155" s="208">
        <v>18.053662071741979</v>
      </c>
      <c r="G155" s="208">
        <v>18.855277238154919</v>
      </c>
    </row>
    <row r="156" spans="2:7" ht="11.25" customHeight="1" x14ac:dyDescent="0.2">
      <c r="B156" s="70" t="s">
        <v>549</v>
      </c>
      <c r="C156" s="208">
        <v>119.4946483580666</v>
      </c>
      <c r="D156" s="208">
        <v>112.1804986592246</v>
      </c>
      <c r="E156" s="208">
        <v>188.60805755976682</v>
      </c>
      <c r="F156" s="208">
        <v>106.18185345474755</v>
      </c>
      <c r="G156" s="208">
        <v>107.69420446584516</v>
      </c>
    </row>
    <row r="157" spans="2:7" ht="12" hidden="1" customHeight="1" x14ac:dyDescent="0.2">
      <c r="B157" s="104" t="s">
        <v>539</v>
      </c>
      <c r="C157" s="208">
        <v>0</v>
      </c>
      <c r="D157" s="208">
        <v>0</v>
      </c>
      <c r="E157" s="208">
        <v>0</v>
      </c>
      <c r="F157" s="208">
        <v>0</v>
      </c>
      <c r="G157" s="208">
        <v>0</v>
      </c>
    </row>
    <row r="158" spans="2:7" ht="12" hidden="1" customHeight="1" x14ac:dyDescent="0.2">
      <c r="B158" s="70" t="s">
        <v>548</v>
      </c>
      <c r="C158" s="208">
        <v>0</v>
      </c>
      <c r="D158" s="208">
        <v>0</v>
      </c>
      <c r="E158" s="208">
        <v>0</v>
      </c>
      <c r="F158" s="208">
        <v>0</v>
      </c>
      <c r="G158" s="208">
        <v>0</v>
      </c>
    </row>
    <row r="159" spans="2:7" ht="12" hidden="1" customHeight="1" x14ac:dyDescent="0.2">
      <c r="B159" s="70" t="s">
        <v>549</v>
      </c>
      <c r="C159" s="208">
        <v>0</v>
      </c>
      <c r="D159" s="208">
        <v>0</v>
      </c>
      <c r="E159" s="208">
        <v>0</v>
      </c>
      <c r="F159" s="208">
        <v>0</v>
      </c>
      <c r="G159" s="208">
        <v>0</v>
      </c>
    </row>
    <row r="160" spans="2:7" ht="11.25" hidden="1" customHeight="1" x14ac:dyDescent="0.2">
      <c r="B160" s="81" t="s">
        <v>558</v>
      </c>
      <c r="C160" s="183">
        <v>0</v>
      </c>
      <c r="D160" s="183">
        <v>0</v>
      </c>
      <c r="E160" s="183"/>
      <c r="F160" s="183">
        <v>0</v>
      </c>
      <c r="G160" s="183">
        <v>0</v>
      </c>
    </row>
    <row r="161" spans="2:7" ht="12" hidden="1" customHeight="1" x14ac:dyDescent="0.2">
      <c r="B161" s="70" t="s">
        <v>239</v>
      </c>
      <c r="C161" s="183">
        <v>0</v>
      </c>
      <c r="D161" s="183">
        <v>0</v>
      </c>
      <c r="E161" s="183"/>
      <c r="F161" s="183">
        <v>0</v>
      </c>
      <c r="G161" s="183">
        <v>0</v>
      </c>
    </row>
    <row r="162" spans="2:7" ht="12" hidden="1" customHeight="1" x14ac:dyDescent="0.2">
      <c r="B162" s="70" t="s">
        <v>240</v>
      </c>
      <c r="C162" s="183">
        <v>0</v>
      </c>
      <c r="D162" s="183">
        <v>0</v>
      </c>
      <c r="E162" s="183"/>
      <c r="F162" s="183">
        <v>0</v>
      </c>
      <c r="G162" s="183">
        <v>0</v>
      </c>
    </row>
    <row r="163" spans="2:7" ht="12" hidden="1" customHeight="1" x14ac:dyDescent="0.2">
      <c r="B163" s="70" t="s">
        <v>176</v>
      </c>
      <c r="C163" s="183">
        <v>0</v>
      </c>
      <c r="D163" s="183">
        <v>0</v>
      </c>
      <c r="E163" s="183"/>
      <c r="F163" s="183">
        <v>0</v>
      </c>
      <c r="G163" s="183">
        <v>0</v>
      </c>
    </row>
    <row r="164" spans="2:7" s="12" customFormat="1" ht="12" hidden="1" x14ac:dyDescent="0.2">
      <c r="B164" s="70" t="s">
        <v>241</v>
      </c>
      <c r="C164" s="183">
        <v>0</v>
      </c>
      <c r="D164" s="183">
        <v>0</v>
      </c>
      <c r="E164" s="183"/>
      <c r="F164" s="183">
        <v>0</v>
      </c>
      <c r="G164" s="183">
        <v>0</v>
      </c>
    </row>
    <row r="165" spans="2:7" ht="11.25" hidden="1" customHeight="1" x14ac:dyDescent="0.2">
      <c r="B165" s="70" t="s">
        <v>242</v>
      </c>
      <c r="C165" s="183">
        <v>0</v>
      </c>
      <c r="D165" s="183">
        <v>0</v>
      </c>
      <c r="E165" s="183"/>
      <c r="F165" s="183">
        <v>0</v>
      </c>
      <c r="G165" s="183">
        <v>0</v>
      </c>
    </row>
    <row r="166" spans="2:7" ht="11.25" hidden="1" customHeight="1" x14ac:dyDescent="0.2">
      <c r="B166" s="70" t="s">
        <v>243</v>
      </c>
      <c r="C166" s="183">
        <v>0</v>
      </c>
      <c r="D166" s="183">
        <v>0</v>
      </c>
      <c r="E166" s="183"/>
      <c r="F166" s="183">
        <v>0</v>
      </c>
      <c r="G166" s="183">
        <v>0</v>
      </c>
    </row>
    <row r="167" spans="2:7" ht="23.1" hidden="1" customHeight="1" x14ac:dyDescent="0.2">
      <c r="B167" s="104" t="s">
        <v>538</v>
      </c>
      <c r="C167" s="208">
        <v>0</v>
      </c>
      <c r="D167" s="208">
        <v>0</v>
      </c>
      <c r="E167" s="208"/>
      <c r="F167" s="208">
        <v>0</v>
      </c>
      <c r="G167" s="208">
        <v>0</v>
      </c>
    </row>
    <row r="168" spans="2:7" ht="11.25" hidden="1" customHeight="1" x14ac:dyDescent="0.2">
      <c r="B168" s="104" t="s">
        <v>539</v>
      </c>
      <c r="C168" s="208">
        <v>0</v>
      </c>
      <c r="D168" s="208">
        <v>0</v>
      </c>
      <c r="E168" s="208"/>
      <c r="F168" s="208">
        <v>0</v>
      </c>
      <c r="G168" s="208">
        <v>0</v>
      </c>
    </row>
    <row r="169" spans="2:7" ht="11.25" hidden="1" customHeight="1" x14ac:dyDescent="0.2">
      <c r="B169" s="70" t="s">
        <v>559</v>
      </c>
      <c r="C169" s="183">
        <v>0</v>
      </c>
      <c r="D169" s="183">
        <v>0</v>
      </c>
      <c r="E169" s="183"/>
      <c r="F169" s="183">
        <v>0</v>
      </c>
      <c r="G169" s="183">
        <v>0</v>
      </c>
    </row>
    <row r="170" spans="2:7" ht="11.25" hidden="1" customHeight="1" x14ac:dyDescent="0.2">
      <c r="B170" s="70" t="s">
        <v>285</v>
      </c>
      <c r="C170" s="183">
        <v>0</v>
      </c>
      <c r="D170" s="183">
        <v>0</v>
      </c>
      <c r="E170" s="183"/>
      <c r="F170" s="183">
        <v>0</v>
      </c>
      <c r="G170" s="183">
        <v>0</v>
      </c>
    </row>
    <row r="171" spans="2:7" ht="33.75" hidden="1" customHeight="1" x14ac:dyDescent="0.2">
      <c r="B171" s="70" t="s">
        <v>286</v>
      </c>
      <c r="C171" s="183">
        <v>0</v>
      </c>
      <c r="D171" s="183">
        <v>0</v>
      </c>
      <c r="E171" s="183"/>
      <c r="F171" s="183">
        <v>0</v>
      </c>
      <c r="G171" s="183">
        <v>0</v>
      </c>
    </row>
    <row r="172" spans="2:7" ht="11.25" hidden="1" customHeight="1" x14ac:dyDescent="0.2">
      <c r="B172" s="70" t="s">
        <v>560</v>
      </c>
      <c r="C172" s="183">
        <v>0</v>
      </c>
      <c r="D172" s="183">
        <v>0</v>
      </c>
      <c r="E172" s="183"/>
      <c r="F172" s="183">
        <v>0</v>
      </c>
      <c r="G172" s="183">
        <v>0</v>
      </c>
    </row>
    <row r="173" spans="2:7" ht="11.25" hidden="1" customHeight="1" x14ac:dyDescent="0.2">
      <c r="B173" s="70" t="s">
        <v>288</v>
      </c>
      <c r="C173" s="183">
        <v>0</v>
      </c>
      <c r="D173" s="183">
        <v>0</v>
      </c>
      <c r="E173" s="183"/>
      <c r="F173" s="183">
        <v>0</v>
      </c>
      <c r="G173" s="183">
        <v>0</v>
      </c>
    </row>
    <row r="174" spans="2:7" ht="11.25" hidden="1" customHeight="1" x14ac:dyDescent="0.2">
      <c r="B174" s="70" t="s">
        <v>289</v>
      </c>
      <c r="C174" s="183">
        <v>0</v>
      </c>
      <c r="D174" s="183">
        <v>0</v>
      </c>
      <c r="E174" s="183"/>
      <c r="F174" s="183">
        <v>0</v>
      </c>
      <c r="G174" s="183">
        <v>0</v>
      </c>
    </row>
    <row r="175" spans="2:7" ht="11.25" customHeight="1" x14ac:dyDescent="0.2">
      <c r="B175" s="81" t="s">
        <v>561</v>
      </c>
      <c r="C175" s="181">
        <v>453.99114447935779</v>
      </c>
      <c r="D175" s="181">
        <v>333.52201588562957</v>
      </c>
      <c r="E175" s="181">
        <v>245.02154725222715</v>
      </c>
      <c r="F175" s="181">
        <v>213.73266167526583</v>
      </c>
      <c r="G175" s="181">
        <v>175.44227154499995</v>
      </c>
    </row>
    <row r="176" spans="2:7" ht="11.25" hidden="1" customHeight="1" x14ac:dyDescent="0.2">
      <c r="B176" s="70" t="s">
        <v>269</v>
      </c>
      <c r="C176" s="183">
        <v>0</v>
      </c>
      <c r="D176" s="183">
        <v>0</v>
      </c>
      <c r="E176" s="183">
        <v>0</v>
      </c>
      <c r="F176" s="183">
        <v>0</v>
      </c>
      <c r="G176" s="183">
        <v>0</v>
      </c>
    </row>
    <row r="177" spans="2:7" s="12" customFormat="1" ht="12" hidden="1" x14ac:dyDescent="0.2">
      <c r="B177" s="70" t="s">
        <v>250</v>
      </c>
      <c r="C177" s="183">
        <v>0</v>
      </c>
      <c r="D177" s="183">
        <v>0</v>
      </c>
      <c r="E177" s="183">
        <v>0</v>
      </c>
      <c r="F177" s="183">
        <v>0</v>
      </c>
      <c r="G177" s="183">
        <v>0</v>
      </c>
    </row>
    <row r="178" spans="2:7" s="12" customFormat="1" ht="12" hidden="1" x14ac:dyDescent="0.2">
      <c r="B178" s="70" t="s">
        <v>251</v>
      </c>
      <c r="C178" s="183">
        <v>0</v>
      </c>
      <c r="D178" s="183">
        <v>0</v>
      </c>
      <c r="E178" s="183">
        <v>0</v>
      </c>
      <c r="F178" s="183">
        <v>0</v>
      </c>
      <c r="G178" s="183">
        <v>0</v>
      </c>
    </row>
    <row r="179" spans="2:7" s="12" customFormat="1" ht="12" hidden="1" x14ac:dyDescent="0.2">
      <c r="B179" s="70" t="s">
        <v>240</v>
      </c>
      <c r="C179" s="183">
        <v>0</v>
      </c>
      <c r="D179" s="183">
        <v>0</v>
      </c>
      <c r="E179" s="183">
        <v>0</v>
      </c>
      <c r="F179" s="183">
        <v>0</v>
      </c>
      <c r="G179" s="183">
        <v>0</v>
      </c>
    </row>
    <row r="180" spans="2:7" s="12" customFormat="1" ht="12" hidden="1" x14ac:dyDescent="0.2">
      <c r="B180" s="70" t="s">
        <v>250</v>
      </c>
      <c r="C180" s="183">
        <v>0</v>
      </c>
      <c r="D180" s="183">
        <v>0</v>
      </c>
      <c r="E180" s="183">
        <v>0</v>
      </c>
      <c r="F180" s="183">
        <v>0</v>
      </c>
      <c r="G180" s="183">
        <v>0</v>
      </c>
    </row>
    <row r="181" spans="2:7" s="12" customFormat="1" ht="12" hidden="1" x14ac:dyDescent="0.2">
      <c r="B181" s="70" t="s">
        <v>251</v>
      </c>
      <c r="C181" s="183">
        <v>0</v>
      </c>
      <c r="D181" s="183">
        <v>0</v>
      </c>
      <c r="E181" s="183">
        <v>0</v>
      </c>
      <c r="F181" s="183">
        <v>0</v>
      </c>
      <c r="G181" s="183">
        <v>0</v>
      </c>
    </row>
    <row r="182" spans="2:7" ht="11.25" hidden="1" customHeight="1" x14ac:dyDescent="0.2">
      <c r="B182" s="70" t="s">
        <v>176</v>
      </c>
      <c r="C182" s="183">
        <v>0</v>
      </c>
      <c r="D182" s="183">
        <v>0</v>
      </c>
      <c r="E182" s="183">
        <v>0</v>
      </c>
      <c r="F182" s="183">
        <v>0</v>
      </c>
      <c r="G182" s="183">
        <v>0</v>
      </c>
    </row>
    <row r="183" spans="2:7" s="12" customFormat="1" ht="12" hidden="1" x14ac:dyDescent="0.2">
      <c r="B183" s="70" t="s">
        <v>250</v>
      </c>
      <c r="C183" s="183">
        <v>0</v>
      </c>
      <c r="D183" s="183">
        <v>0</v>
      </c>
      <c r="E183" s="183">
        <v>0</v>
      </c>
      <c r="F183" s="183">
        <v>0</v>
      </c>
      <c r="G183" s="183">
        <v>0</v>
      </c>
    </row>
    <row r="184" spans="2:7" s="12" customFormat="1" ht="12" hidden="1" x14ac:dyDescent="0.2">
      <c r="B184" s="70" t="s">
        <v>251</v>
      </c>
      <c r="C184" s="183">
        <v>0</v>
      </c>
      <c r="D184" s="183">
        <v>0</v>
      </c>
      <c r="E184" s="183">
        <v>0</v>
      </c>
      <c r="F184" s="183">
        <v>0</v>
      </c>
      <c r="G184" s="183">
        <v>0</v>
      </c>
    </row>
    <row r="185" spans="2:7" s="12" customFormat="1" ht="12" x14ac:dyDescent="0.2">
      <c r="B185" s="70" t="s">
        <v>241</v>
      </c>
      <c r="C185" s="183">
        <v>453.99114447935779</v>
      </c>
      <c r="D185" s="183">
        <v>333.52201588562957</v>
      </c>
      <c r="E185" s="183">
        <v>245.02154725222715</v>
      </c>
      <c r="F185" s="183">
        <v>213.73266167526583</v>
      </c>
      <c r="G185" s="183">
        <v>175.44227154499995</v>
      </c>
    </row>
    <row r="186" spans="2:7" s="12" customFormat="1" ht="12" x14ac:dyDescent="0.2">
      <c r="B186" s="70" t="s">
        <v>250</v>
      </c>
      <c r="C186" s="183">
        <v>383.70373264156365</v>
      </c>
      <c r="D186" s="183">
        <v>268.80805095429861</v>
      </c>
      <c r="E186" s="183">
        <v>183.87267973085972</v>
      </c>
      <c r="F186" s="183">
        <v>167.93249667333512</v>
      </c>
      <c r="G186" s="183">
        <v>146.0647621489384</v>
      </c>
    </row>
    <row r="187" spans="2:7" ht="11.25" customHeight="1" x14ac:dyDescent="0.2">
      <c r="B187" s="70" t="s">
        <v>251</v>
      </c>
      <c r="C187" s="183">
        <v>70.287411837794153</v>
      </c>
      <c r="D187" s="183">
        <v>64.713964931330963</v>
      </c>
      <c r="E187" s="183">
        <v>61.148867521367407</v>
      </c>
      <c r="F187" s="183">
        <v>45.800165001930701</v>
      </c>
      <c r="G187" s="183">
        <v>29.377509396061548</v>
      </c>
    </row>
    <row r="188" spans="2:7" ht="11.25" customHeight="1" x14ac:dyDescent="0.2">
      <c r="B188" s="70" t="s">
        <v>242</v>
      </c>
      <c r="C188" s="183">
        <v>5.9808362935437431</v>
      </c>
      <c r="D188" s="183">
        <v>5.3788342855209459</v>
      </c>
      <c r="E188" s="183">
        <v>5.7046323992302623</v>
      </c>
      <c r="F188" s="183">
        <v>5.3798546808390313</v>
      </c>
      <c r="G188" s="183">
        <v>5.2340592039529454</v>
      </c>
    </row>
    <row r="189" spans="2:7" ht="11.25" customHeight="1" x14ac:dyDescent="0.2">
      <c r="B189" s="70" t="s">
        <v>252</v>
      </c>
      <c r="C189" s="183">
        <v>5.9808362935437431</v>
      </c>
      <c r="D189" s="183">
        <v>5.3788342855209459</v>
      </c>
      <c r="E189" s="183">
        <v>5.7046323992302623</v>
      </c>
      <c r="F189" s="183">
        <v>5.3798546808390313</v>
      </c>
      <c r="G189" s="183">
        <v>5.2340592039529454</v>
      </c>
    </row>
    <row r="190" spans="2:7" ht="11.25" hidden="1" customHeight="1" x14ac:dyDescent="0.2">
      <c r="B190" s="70" t="s">
        <v>253</v>
      </c>
      <c r="C190" s="183">
        <v>0</v>
      </c>
      <c r="D190" s="183">
        <v>0</v>
      </c>
      <c r="E190" s="183">
        <v>0</v>
      </c>
      <c r="F190" s="183">
        <v>0</v>
      </c>
      <c r="G190" s="183">
        <v>0</v>
      </c>
    </row>
    <row r="191" spans="2:7" x14ac:dyDescent="0.2">
      <c r="B191" s="70" t="s">
        <v>243</v>
      </c>
      <c r="C191" s="183">
        <v>448.01030818581404</v>
      </c>
      <c r="D191" s="183">
        <v>328.14318160010862</v>
      </c>
      <c r="E191" s="183">
        <v>239.31691485299686</v>
      </c>
      <c r="F191" s="183">
        <v>208.35280699442683</v>
      </c>
      <c r="G191" s="183">
        <v>170.20821234104702</v>
      </c>
    </row>
    <row r="192" spans="2:7" ht="11.25" customHeight="1" x14ac:dyDescent="0.2">
      <c r="B192" s="70" t="s">
        <v>252</v>
      </c>
      <c r="C192" s="183">
        <v>377.7228963480199</v>
      </c>
      <c r="D192" s="183">
        <v>263.42921666877766</v>
      </c>
      <c r="E192" s="183">
        <v>178.16804733162945</v>
      </c>
      <c r="F192" s="183">
        <v>162.55264199249612</v>
      </c>
      <c r="G192" s="183">
        <v>140.83070294498546</v>
      </c>
    </row>
    <row r="193" spans="2:7" ht="12.75" customHeight="1" x14ac:dyDescent="0.2">
      <c r="B193" s="70" t="s">
        <v>253</v>
      </c>
      <c r="C193" s="183">
        <v>70.287411837794153</v>
      </c>
      <c r="D193" s="183">
        <v>64.713964931330963</v>
      </c>
      <c r="E193" s="183">
        <v>61.148867521367407</v>
      </c>
      <c r="F193" s="183">
        <v>45.800165001930701</v>
      </c>
      <c r="G193" s="183">
        <v>29.377509396061548</v>
      </c>
    </row>
    <row r="194" spans="2:7" ht="11.25" customHeight="1" x14ac:dyDescent="0.2">
      <c r="B194" s="104" t="s">
        <v>538</v>
      </c>
      <c r="C194" s="208">
        <v>448.01030818581404</v>
      </c>
      <c r="D194" s="208">
        <v>328.14318160010862</v>
      </c>
      <c r="E194" s="208">
        <v>239.31691485299686</v>
      </c>
      <c r="F194" s="208">
        <v>208.35280699442683</v>
      </c>
      <c r="G194" s="208">
        <v>170.20821234104702</v>
      </c>
    </row>
    <row r="195" spans="2:7" ht="11.25" customHeight="1" x14ac:dyDescent="0.2">
      <c r="B195" s="70" t="s">
        <v>548</v>
      </c>
      <c r="C195" s="208">
        <v>377.7228963480199</v>
      </c>
      <c r="D195" s="208">
        <v>263.42921666877766</v>
      </c>
      <c r="E195" s="208">
        <v>178.16804733162945</v>
      </c>
      <c r="F195" s="208">
        <v>162.55264199249612</v>
      </c>
      <c r="G195" s="208">
        <v>140.83070294498546</v>
      </c>
    </row>
    <row r="196" spans="2:7" ht="11.25" customHeight="1" x14ac:dyDescent="0.2">
      <c r="B196" s="70" t="s">
        <v>549</v>
      </c>
      <c r="C196" s="208">
        <v>70.287411837794153</v>
      </c>
      <c r="D196" s="208">
        <v>64.713964931330963</v>
      </c>
      <c r="E196" s="208">
        <v>61.148867521367407</v>
      </c>
      <c r="F196" s="208">
        <v>45.800165001930701</v>
      </c>
      <c r="G196" s="208">
        <v>29.377509396061548</v>
      </c>
    </row>
    <row r="197" spans="2:7" ht="11.25" hidden="1" customHeight="1" x14ac:dyDescent="0.2">
      <c r="B197" s="104" t="s">
        <v>539</v>
      </c>
      <c r="C197" s="208">
        <v>0</v>
      </c>
      <c r="D197" s="208">
        <v>0</v>
      </c>
      <c r="E197" s="208">
        <v>0</v>
      </c>
      <c r="F197" s="208">
        <v>0</v>
      </c>
      <c r="G197" s="208">
        <v>0</v>
      </c>
    </row>
    <row r="198" spans="2:7" ht="11.25" hidden="1" customHeight="1" x14ac:dyDescent="0.2">
      <c r="B198" s="70" t="s">
        <v>548</v>
      </c>
      <c r="C198" s="208">
        <v>0</v>
      </c>
      <c r="D198" s="208">
        <v>0</v>
      </c>
      <c r="E198" s="208">
        <v>0</v>
      </c>
      <c r="F198" s="208">
        <v>0</v>
      </c>
      <c r="G198" s="208">
        <v>0</v>
      </c>
    </row>
    <row r="199" spans="2:7" s="12" customFormat="1" ht="12" hidden="1" x14ac:dyDescent="0.2">
      <c r="B199" s="70" t="s">
        <v>549</v>
      </c>
      <c r="C199" s="208">
        <v>0</v>
      </c>
      <c r="D199" s="208">
        <v>0</v>
      </c>
      <c r="E199" s="208">
        <v>0</v>
      </c>
      <c r="F199" s="208">
        <v>0</v>
      </c>
      <c r="G199" s="208">
        <v>0</v>
      </c>
    </row>
    <row r="200" spans="2:7" ht="11.25" customHeight="1" x14ac:dyDescent="0.2">
      <c r="B200" s="81" t="s">
        <v>562</v>
      </c>
      <c r="C200" s="181">
        <v>8.3720068291328325</v>
      </c>
      <c r="D200" s="181">
        <v>7.7015185947271858</v>
      </c>
      <c r="E200" s="181">
        <v>7.6965747884932139</v>
      </c>
      <c r="F200" s="181">
        <v>7.6655187072678235</v>
      </c>
      <c r="G200" s="181">
        <v>7.8503107678955359</v>
      </c>
    </row>
    <row r="201" spans="2:7" s="12" customFormat="1" ht="12" hidden="1" x14ac:dyDescent="0.2">
      <c r="B201" s="70" t="s">
        <v>269</v>
      </c>
      <c r="C201" s="183">
        <v>0</v>
      </c>
      <c r="D201" s="183">
        <v>0</v>
      </c>
      <c r="E201" s="183">
        <v>0</v>
      </c>
      <c r="F201" s="183">
        <v>0</v>
      </c>
      <c r="G201" s="183">
        <v>0</v>
      </c>
    </row>
    <row r="202" spans="2:7" ht="11.25" hidden="1" customHeight="1" x14ac:dyDescent="0.2">
      <c r="B202" s="70" t="s">
        <v>250</v>
      </c>
      <c r="C202" s="183">
        <v>0</v>
      </c>
      <c r="D202" s="183">
        <v>0</v>
      </c>
      <c r="E202" s="183">
        <v>0</v>
      </c>
      <c r="F202" s="183">
        <v>0</v>
      </c>
      <c r="G202" s="183">
        <v>0</v>
      </c>
    </row>
    <row r="203" spans="2:7" ht="11.25" hidden="1" customHeight="1" x14ac:dyDescent="0.2">
      <c r="B203" s="70" t="s">
        <v>251</v>
      </c>
      <c r="C203" s="183">
        <v>0</v>
      </c>
      <c r="D203" s="183">
        <v>0</v>
      </c>
      <c r="E203" s="183">
        <v>0</v>
      </c>
      <c r="F203" s="183">
        <v>0</v>
      </c>
      <c r="G203" s="183">
        <v>0</v>
      </c>
    </row>
    <row r="204" spans="2:7" ht="11.25" hidden="1" customHeight="1" x14ac:dyDescent="0.2">
      <c r="B204" s="70" t="s">
        <v>240</v>
      </c>
      <c r="C204" s="183">
        <v>0</v>
      </c>
      <c r="D204" s="183">
        <v>0</v>
      </c>
      <c r="E204" s="183">
        <v>0</v>
      </c>
      <c r="F204" s="183">
        <v>0</v>
      </c>
      <c r="G204" s="183">
        <v>0</v>
      </c>
    </row>
    <row r="205" spans="2:7" s="12" customFormat="1" ht="24" hidden="1" customHeight="1" x14ac:dyDescent="0.2">
      <c r="B205" s="70" t="s">
        <v>250</v>
      </c>
      <c r="C205" s="183">
        <v>0</v>
      </c>
      <c r="D205" s="183">
        <v>0</v>
      </c>
      <c r="E205" s="183">
        <v>0</v>
      </c>
      <c r="F205" s="183">
        <v>0</v>
      </c>
      <c r="G205" s="183">
        <v>0</v>
      </c>
    </row>
    <row r="206" spans="2:7" ht="11.25" hidden="1" customHeight="1" x14ac:dyDescent="0.2">
      <c r="B206" s="70" t="s">
        <v>251</v>
      </c>
      <c r="C206" s="183">
        <v>0</v>
      </c>
      <c r="D206" s="183">
        <v>0</v>
      </c>
      <c r="E206" s="183">
        <v>0</v>
      </c>
      <c r="F206" s="183">
        <v>0</v>
      </c>
      <c r="G206" s="183">
        <v>0</v>
      </c>
    </row>
    <row r="207" spans="2:7" s="12" customFormat="1" ht="12" hidden="1" x14ac:dyDescent="0.2">
      <c r="B207" s="70" t="s">
        <v>176</v>
      </c>
      <c r="C207" s="183">
        <v>0</v>
      </c>
      <c r="D207" s="183">
        <v>0</v>
      </c>
      <c r="E207" s="183">
        <v>0</v>
      </c>
      <c r="F207" s="183">
        <v>0</v>
      </c>
      <c r="G207" s="183">
        <v>0</v>
      </c>
    </row>
    <row r="208" spans="2:7" s="16" customFormat="1" ht="12" hidden="1" x14ac:dyDescent="0.2">
      <c r="B208" s="70" t="s">
        <v>250</v>
      </c>
      <c r="C208" s="183">
        <v>0</v>
      </c>
      <c r="D208" s="183">
        <v>0</v>
      </c>
      <c r="E208" s="183">
        <v>0</v>
      </c>
      <c r="F208" s="183">
        <v>0</v>
      </c>
      <c r="G208" s="183">
        <v>0</v>
      </c>
    </row>
    <row r="209" spans="2:7" s="12" customFormat="1" ht="12" hidden="1" x14ac:dyDescent="0.2">
      <c r="B209" s="70" t="s">
        <v>251</v>
      </c>
      <c r="C209" s="183">
        <v>0</v>
      </c>
      <c r="D209" s="183">
        <v>0</v>
      </c>
      <c r="E209" s="183">
        <v>0</v>
      </c>
      <c r="F209" s="183">
        <v>0</v>
      </c>
      <c r="G209" s="183">
        <v>0</v>
      </c>
    </row>
    <row r="210" spans="2:7" s="12" customFormat="1" ht="12" customHeight="1" x14ac:dyDescent="0.2">
      <c r="B210" s="70" t="s">
        <v>241</v>
      </c>
      <c r="C210" s="183">
        <v>8.3720068291328325</v>
      </c>
      <c r="D210" s="183">
        <v>7.7015185947271858</v>
      </c>
      <c r="E210" s="183">
        <v>7.6965747884932139</v>
      </c>
      <c r="F210" s="183">
        <v>7.6655187072678235</v>
      </c>
      <c r="G210" s="183">
        <v>7.8503107678955359</v>
      </c>
    </row>
    <row r="211" spans="2:7" ht="12" hidden="1" customHeight="1" x14ac:dyDescent="0.2">
      <c r="B211" s="70" t="s">
        <v>250</v>
      </c>
      <c r="C211" s="183">
        <v>0</v>
      </c>
      <c r="D211" s="183">
        <v>0</v>
      </c>
      <c r="E211" s="183">
        <v>0</v>
      </c>
      <c r="F211" s="183">
        <v>0</v>
      </c>
      <c r="G211" s="183">
        <v>0</v>
      </c>
    </row>
    <row r="212" spans="2:7" ht="12.75" customHeight="1" x14ac:dyDescent="0.2">
      <c r="B212" s="70" t="s">
        <v>251</v>
      </c>
      <c r="C212" s="183">
        <v>8.3720068291328325</v>
      </c>
      <c r="D212" s="183">
        <v>7.7015185947271858</v>
      </c>
      <c r="E212" s="183">
        <v>7.6965747884932139</v>
      </c>
      <c r="F212" s="183">
        <v>7.6655187072678235</v>
      </c>
      <c r="G212" s="183">
        <v>7.8503107678955359</v>
      </c>
    </row>
    <row r="213" spans="2:7" s="12" customFormat="1" ht="12" hidden="1" x14ac:dyDescent="0.2">
      <c r="B213" s="70" t="s">
        <v>242</v>
      </c>
      <c r="C213" s="183">
        <v>0</v>
      </c>
      <c r="D213" s="183">
        <v>0</v>
      </c>
      <c r="E213" s="183">
        <v>0</v>
      </c>
      <c r="F213" s="183">
        <v>0</v>
      </c>
      <c r="G213" s="183">
        <v>0</v>
      </c>
    </row>
    <row r="214" spans="2:7" s="12" customFormat="1" ht="12" hidden="1" x14ac:dyDescent="0.2">
      <c r="B214" s="70" t="s">
        <v>252</v>
      </c>
      <c r="C214" s="183">
        <v>0</v>
      </c>
      <c r="D214" s="183">
        <v>0</v>
      </c>
      <c r="E214" s="183">
        <v>0</v>
      </c>
      <c r="F214" s="183">
        <v>0</v>
      </c>
      <c r="G214" s="183">
        <v>0</v>
      </c>
    </row>
    <row r="215" spans="2:7" s="12" customFormat="1" ht="12" hidden="1" x14ac:dyDescent="0.2">
      <c r="B215" s="70" t="s">
        <v>253</v>
      </c>
      <c r="C215" s="183">
        <v>0</v>
      </c>
      <c r="D215" s="183">
        <v>0</v>
      </c>
      <c r="E215" s="183">
        <v>0</v>
      </c>
      <c r="F215" s="183">
        <v>0</v>
      </c>
      <c r="G215" s="183">
        <v>0</v>
      </c>
    </row>
    <row r="216" spans="2:7" s="12" customFormat="1" ht="12" x14ac:dyDescent="0.2">
      <c r="B216" s="70" t="s">
        <v>243</v>
      </c>
      <c r="C216" s="183">
        <v>8.3720068291328325</v>
      </c>
      <c r="D216" s="183">
        <v>7.7015185947271858</v>
      </c>
      <c r="E216" s="183">
        <v>7.6965747884932139</v>
      </c>
      <c r="F216" s="183">
        <v>7.6655187072678235</v>
      </c>
      <c r="G216" s="183">
        <v>7.8503107678955359</v>
      </c>
    </row>
    <row r="217" spans="2:7" s="12" customFormat="1" ht="12" hidden="1" x14ac:dyDescent="0.2">
      <c r="B217" s="70" t="s">
        <v>252</v>
      </c>
      <c r="C217" s="183">
        <v>0</v>
      </c>
      <c r="D217" s="183">
        <v>0</v>
      </c>
      <c r="E217" s="183">
        <v>0</v>
      </c>
      <c r="F217" s="183">
        <v>0</v>
      </c>
      <c r="G217" s="183">
        <v>0</v>
      </c>
    </row>
    <row r="218" spans="2:7" s="12" customFormat="1" ht="12" x14ac:dyDescent="0.2">
      <c r="B218" s="70" t="s">
        <v>253</v>
      </c>
      <c r="C218" s="183">
        <v>8.3720068291328325</v>
      </c>
      <c r="D218" s="183">
        <v>7.7015185947271858</v>
      </c>
      <c r="E218" s="183">
        <v>7.6965747884932139</v>
      </c>
      <c r="F218" s="183">
        <v>7.6655187072678235</v>
      </c>
      <c r="G218" s="183">
        <v>7.8503107678955359</v>
      </c>
    </row>
    <row r="219" spans="2:7" s="12" customFormat="1" ht="12" x14ac:dyDescent="0.2">
      <c r="B219" s="104" t="s">
        <v>538</v>
      </c>
      <c r="C219" s="208">
        <v>8.3720068291328325</v>
      </c>
      <c r="D219" s="208">
        <v>7.7015185947271858</v>
      </c>
      <c r="E219" s="208">
        <v>7.6965747884932139</v>
      </c>
      <c r="F219" s="208">
        <v>7.6655187072678235</v>
      </c>
      <c r="G219" s="208">
        <v>7.8503107678955359</v>
      </c>
    </row>
    <row r="220" spans="2:7" s="12" customFormat="1" ht="12" hidden="1" x14ac:dyDescent="0.2">
      <c r="B220" s="70" t="s">
        <v>548</v>
      </c>
      <c r="C220" s="208">
        <v>0</v>
      </c>
      <c r="D220" s="208">
        <v>0</v>
      </c>
      <c r="E220" s="208">
        <v>0</v>
      </c>
      <c r="F220" s="208">
        <v>0</v>
      </c>
      <c r="G220" s="208">
        <v>0</v>
      </c>
    </row>
    <row r="221" spans="2:7" s="12" customFormat="1" ht="12" x14ac:dyDescent="0.2">
      <c r="B221" s="70" t="s">
        <v>549</v>
      </c>
      <c r="C221" s="208">
        <v>8.3720068291328325</v>
      </c>
      <c r="D221" s="208">
        <v>7.7015185947271858</v>
      </c>
      <c r="E221" s="208">
        <v>7.6965747884932139</v>
      </c>
      <c r="F221" s="208">
        <v>7.6655187072678235</v>
      </c>
      <c r="G221" s="208">
        <v>7.8503107678955359</v>
      </c>
    </row>
    <row r="222" spans="2:7" s="12" customFormat="1" ht="12" hidden="1" x14ac:dyDescent="0.2">
      <c r="B222" s="104" t="s">
        <v>539</v>
      </c>
      <c r="C222" s="208">
        <v>0</v>
      </c>
      <c r="D222" s="208">
        <v>0</v>
      </c>
      <c r="E222" s="208">
        <v>0</v>
      </c>
      <c r="F222" s="208">
        <v>0</v>
      </c>
      <c r="G222" s="208">
        <v>0</v>
      </c>
    </row>
    <row r="223" spans="2:7" ht="12" hidden="1" customHeight="1" x14ac:dyDescent="0.2">
      <c r="B223" s="70" t="s">
        <v>548</v>
      </c>
      <c r="C223" s="208">
        <v>0</v>
      </c>
      <c r="D223" s="208">
        <v>0</v>
      </c>
      <c r="E223" s="208">
        <v>0</v>
      </c>
      <c r="F223" s="208">
        <v>0</v>
      </c>
      <c r="G223" s="208">
        <v>0</v>
      </c>
    </row>
    <row r="224" spans="2:7" ht="12" hidden="1" customHeight="1" x14ac:dyDescent="0.2">
      <c r="B224" s="70" t="s">
        <v>549</v>
      </c>
      <c r="C224" s="208">
        <v>0</v>
      </c>
      <c r="D224" s="208">
        <v>0</v>
      </c>
      <c r="E224" s="208">
        <v>0</v>
      </c>
      <c r="F224" s="208">
        <v>0</v>
      </c>
      <c r="G224" s="208">
        <v>0</v>
      </c>
    </row>
    <row r="225" spans="2:7" ht="11.25" customHeight="1" x14ac:dyDescent="0.2">
      <c r="B225" s="81" t="s">
        <v>563</v>
      </c>
      <c r="C225" s="181">
        <v>5050.8651628938132</v>
      </c>
      <c r="D225" s="181">
        <v>5070.2357512110284</v>
      </c>
      <c r="E225" s="181">
        <v>5163.6877926174329</v>
      </c>
      <c r="F225" s="181">
        <v>5104.2665199949051</v>
      </c>
      <c r="G225" s="181">
        <v>5266.5449274135644</v>
      </c>
    </row>
    <row r="226" spans="2:7" ht="11.25" customHeight="1" x14ac:dyDescent="0.2">
      <c r="B226" s="70" t="s">
        <v>295</v>
      </c>
      <c r="C226" s="183">
        <v>6.7527374208322994</v>
      </c>
      <c r="D226" s="183">
        <v>6.7932321622371123</v>
      </c>
      <c r="E226" s="183">
        <v>7.6483137746590639</v>
      </c>
      <c r="F226" s="183">
        <v>8.8800571821017016</v>
      </c>
      <c r="G226" s="183">
        <v>9.4010516530617192</v>
      </c>
    </row>
    <row r="227" spans="2:7" s="16" customFormat="1" ht="12" x14ac:dyDescent="0.2">
      <c r="B227" s="70" t="s">
        <v>296</v>
      </c>
      <c r="C227" s="183">
        <v>6.7527374208322994</v>
      </c>
      <c r="D227" s="183">
        <v>6.7932321622371123</v>
      </c>
      <c r="E227" s="183">
        <v>7.6483137746590639</v>
      </c>
      <c r="F227" s="183">
        <v>8.8800571821017016</v>
      </c>
      <c r="G227" s="183">
        <v>9.4010516530617192</v>
      </c>
    </row>
    <row r="228" spans="2:7" s="16" customFormat="1" ht="12" hidden="1" x14ac:dyDescent="0.2">
      <c r="B228" s="70" t="s">
        <v>297</v>
      </c>
      <c r="C228" s="183">
        <v>0</v>
      </c>
      <c r="D228" s="183">
        <v>0</v>
      </c>
      <c r="E228" s="183">
        <v>0</v>
      </c>
      <c r="F228" s="183">
        <v>0</v>
      </c>
      <c r="G228" s="183">
        <v>0</v>
      </c>
    </row>
    <row r="229" spans="2:7" s="12" customFormat="1" ht="24" hidden="1" customHeight="1" x14ac:dyDescent="0.2">
      <c r="B229" s="105" t="s">
        <v>564</v>
      </c>
      <c r="C229" s="183">
        <v>0</v>
      </c>
      <c r="D229" s="183">
        <v>0</v>
      </c>
      <c r="E229" s="183">
        <v>0</v>
      </c>
      <c r="F229" s="183">
        <v>0</v>
      </c>
      <c r="G229" s="183">
        <v>0</v>
      </c>
    </row>
    <row r="230" spans="2:7" s="12" customFormat="1" ht="12" x14ac:dyDescent="0.2">
      <c r="B230" s="70" t="s">
        <v>565</v>
      </c>
      <c r="C230" s="183">
        <v>0.27041480888615194</v>
      </c>
      <c r="D230" s="183">
        <v>11.429003705042744</v>
      </c>
      <c r="E230" s="183">
        <v>1.1753261962845178</v>
      </c>
      <c r="F230" s="183">
        <v>1.6972277234661965</v>
      </c>
      <c r="G230" s="183">
        <v>0.54140339229594447</v>
      </c>
    </row>
    <row r="231" spans="2:7" ht="12.75" customHeight="1" x14ac:dyDescent="0.2">
      <c r="B231" s="70" t="s">
        <v>299</v>
      </c>
      <c r="C231" s="183">
        <v>6.5064044204236312E-3</v>
      </c>
      <c r="D231" s="183">
        <v>5.9853265353700192E-3</v>
      </c>
      <c r="E231" s="183">
        <v>5.9814843977092488E-3</v>
      </c>
      <c r="F231" s="183">
        <v>5.9573487957813127E-3</v>
      </c>
      <c r="G231" s="183">
        <v>6.10096213779908E-3</v>
      </c>
    </row>
    <row r="232" spans="2:7" ht="12.75" customHeight="1" x14ac:dyDescent="0.2">
      <c r="B232" s="70" t="s">
        <v>300</v>
      </c>
      <c r="C232" s="183">
        <v>5043.835504259675</v>
      </c>
      <c r="D232" s="183">
        <v>5052.007530017213</v>
      </c>
      <c r="E232" s="183">
        <v>5154.8581711620909</v>
      </c>
      <c r="F232" s="183">
        <v>5093.6832777405407</v>
      </c>
      <c r="G232" s="183">
        <v>5256.596371406069</v>
      </c>
    </row>
    <row r="233" spans="2:7" ht="12.75" customHeight="1" x14ac:dyDescent="0.2">
      <c r="B233" s="70" t="s">
        <v>301</v>
      </c>
      <c r="C233" s="183">
        <v>905.42998859489626</v>
      </c>
      <c r="D233" s="183">
        <v>583.01936568945803</v>
      </c>
      <c r="E233" s="183">
        <v>712.82519154194347</v>
      </c>
      <c r="F233" s="183">
        <v>579.29566663633125</v>
      </c>
      <c r="G233" s="183">
        <v>700.17204160317578</v>
      </c>
    </row>
    <row r="234" spans="2:7" ht="12.75" customHeight="1" x14ac:dyDescent="0.2">
      <c r="B234" s="70" t="s">
        <v>302</v>
      </c>
      <c r="C234" s="183">
        <v>905.31764830148973</v>
      </c>
      <c r="D234" s="183">
        <v>582.28547378974361</v>
      </c>
      <c r="E234" s="183">
        <v>712.56337125267396</v>
      </c>
      <c r="F234" s="183">
        <v>579.17474641857871</v>
      </c>
      <c r="G234" s="183">
        <v>699.7728251456889</v>
      </c>
    </row>
    <row r="235" spans="2:7" ht="12.75" customHeight="1" x14ac:dyDescent="0.2">
      <c r="B235" s="70" t="s">
        <v>303</v>
      </c>
      <c r="C235" s="183">
        <v>0.11234029340654422</v>
      </c>
      <c r="D235" s="183">
        <v>0.73389189971450175</v>
      </c>
      <c r="E235" s="183">
        <v>0.2618202892694792</v>
      </c>
      <c r="F235" s="183">
        <v>0.12092021775254687</v>
      </c>
      <c r="G235" s="183">
        <v>0.39921645748688284</v>
      </c>
    </row>
    <row r="236" spans="2:7" ht="12.75" customHeight="1" x14ac:dyDescent="0.2">
      <c r="B236" s="70" t="s">
        <v>304</v>
      </c>
      <c r="C236" s="183">
        <v>4138.4055156647782</v>
      </c>
      <c r="D236" s="183">
        <v>4468.9881643277549</v>
      </c>
      <c r="E236" s="183">
        <v>4442.0329796201477</v>
      </c>
      <c r="F236" s="183">
        <v>4514.38761110421</v>
      </c>
      <c r="G236" s="183">
        <v>4556.4243298028941</v>
      </c>
    </row>
    <row r="237" spans="2:7" ht="12.75" customHeight="1" x14ac:dyDescent="0.2">
      <c r="B237" s="70" t="s">
        <v>229</v>
      </c>
      <c r="C237" s="183">
        <v>4138.4055156647782</v>
      </c>
      <c r="D237" s="183">
        <v>4468.9881643277549</v>
      </c>
      <c r="E237" s="183">
        <v>4442.0329796201477</v>
      </c>
      <c r="F237" s="183">
        <v>4514.38761110421</v>
      </c>
      <c r="G237" s="183">
        <v>4556.4243298028941</v>
      </c>
    </row>
    <row r="238" spans="2:7" s="12" customFormat="1" ht="12" x14ac:dyDescent="0.2">
      <c r="B238" s="70" t="s">
        <v>566</v>
      </c>
      <c r="C238" s="183">
        <v>662.97647649788576</v>
      </c>
      <c r="D238" s="183">
        <v>927.27570200002128</v>
      </c>
      <c r="E238" s="183">
        <v>1046.2358808444403</v>
      </c>
      <c r="F238" s="183">
        <v>934.87111945275251</v>
      </c>
      <c r="G238" s="183">
        <v>730.92946055811876</v>
      </c>
    </row>
    <row r="239" spans="2:7" s="12" customFormat="1" ht="12" x14ac:dyDescent="0.2">
      <c r="B239" s="70" t="s">
        <v>251</v>
      </c>
      <c r="C239" s="183">
        <v>3475.4290391668919</v>
      </c>
      <c r="D239" s="183">
        <v>3541.7124623277341</v>
      </c>
      <c r="E239" s="183">
        <v>3395.7970987757071</v>
      </c>
      <c r="F239" s="183">
        <v>3579.5164916514577</v>
      </c>
      <c r="G239" s="183">
        <v>3825.4948692447751</v>
      </c>
    </row>
    <row r="240" spans="2:7" ht="12" hidden="1" customHeight="1" x14ac:dyDescent="0.2">
      <c r="B240" s="70" t="s">
        <v>305</v>
      </c>
      <c r="C240" s="183">
        <v>0</v>
      </c>
      <c r="D240" s="183">
        <v>0</v>
      </c>
      <c r="E240" s="183">
        <v>0</v>
      </c>
      <c r="F240" s="183">
        <v>0</v>
      </c>
      <c r="G240" s="183">
        <v>0</v>
      </c>
    </row>
    <row r="241" spans="2:7" ht="22.5" hidden="1" customHeight="1" x14ac:dyDescent="0.2">
      <c r="B241" s="105" t="s">
        <v>567</v>
      </c>
      <c r="C241" s="183">
        <v>0</v>
      </c>
      <c r="D241" s="183">
        <v>0</v>
      </c>
      <c r="E241" s="183">
        <v>0</v>
      </c>
      <c r="F241" s="183">
        <v>0</v>
      </c>
      <c r="G241" s="183">
        <v>0</v>
      </c>
    </row>
    <row r="242" spans="2:7" ht="22.5" hidden="1" customHeight="1" x14ac:dyDescent="0.2">
      <c r="B242" s="70" t="s">
        <v>306</v>
      </c>
      <c r="C242" s="183">
        <v>0</v>
      </c>
      <c r="D242" s="183">
        <v>0</v>
      </c>
      <c r="E242" s="183">
        <v>0</v>
      </c>
      <c r="F242" s="183">
        <v>0</v>
      </c>
      <c r="G242" s="183">
        <v>0</v>
      </c>
    </row>
    <row r="243" spans="2:7" ht="22.5" hidden="1" customHeight="1" x14ac:dyDescent="0.2">
      <c r="B243" s="70" t="s">
        <v>307</v>
      </c>
      <c r="C243" s="183">
        <v>0</v>
      </c>
      <c r="D243" s="183">
        <v>0</v>
      </c>
      <c r="E243" s="183">
        <v>0</v>
      </c>
      <c r="F243" s="183">
        <v>0</v>
      </c>
      <c r="G243" s="183">
        <v>0</v>
      </c>
    </row>
    <row r="244" spans="2:7" ht="12.75" customHeight="1" x14ac:dyDescent="0.2">
      <c r="B244" s="102" t="s">
        <v>568</v>
      </c>
      <c r="C244" s="228">
        <v>13445.721203233275</v>
      </c>
      <c r="D244" s="228">
        <v>13358.271257947708</v>
      </c>
      <c r="E244" s="228">
        <v>13695.415792377469</v>
      </c>
      <c r="F244" s="228">
        <v>13840.669541893238</v>
      </c>
      <c r="G244" s="228">
        <v>13946.67257668294</v>
      </c>
    </row>
    <row r="245" spans="2:7" ht="11.25" customHeight="1" x14ac:dyDescent="0.2">
      <c r="B245" s="103" t="s">
        <v>523</v>
      </c>
      <c r="C245" s="181">
        <v>5227.5022143336691</v>
      </c>
      <c r="D245" s="181">
        <v>5180.983115899021</v>
      </c>
      <c r="E245" s="181">
        <v>5351.8943203568524</v>
      </c>
      <c r="F245" s="181">
        <v>5373.3090105597303</v>
      </c>
      <c r="G245" s="181">
        <v>5105.4796623021466</v>
      </c>
    </row>
    <row r="246" spans="2:7" x14ac:dyDescent="0.2">
      <c r="B246" s="70" t="s">
        <v>211</v>
      </c>
      <c r="C246" s="183">
        <v>3461.8721618832669</v>
      </c>
      <c r="D246" s="183">
        <v>3518.6934511944719</v>
      </c>
      <c r="E246" s="183">
        <v>3701.6255608153265</v>
      </c>
      <c r="F246" s="183">
        <v>3720.8272189590612</v>
      </c>
      <c r="G246" s="183">
        <v>3417.6641438287734</v>
      </c>
    </row>
    <row r="247" spans="2:7" x14ac:dyDescent="0.2">
      <c r="B247" s="70" t="s">
        <v>569</v>
      </c>
      <c r="C247" s="183">
        <v>3461.8721618832669</v>
      </c>
      <c r="D247" s="183">
        <v>3518.6934511944719</v>
      </c>
      <c r="E247" s="183">
        <v>3701.6255608153265</v>
      </c>
      <c r="F247" s="183">
        <v>3720.8272189590612</v>
      </c>
      <c r="G247" s="183">
        <v>3417.6641438287734</v>
      </c>
    </row>
    <row r="248" spans="2:7" ht="22.5" hidden="1" customHeight="1" x14ac:dyDescent="0.2">
      <c r="B248" s="70" t="s">
        <v>214</v>
      </c>
      <c r="C248" s="183">
        <v>0</v>
      </c>
      <c r="D248" s="183">
        <v>0</v>
      </c>
      <c r="E248" s="183">
        <v>0</v>
      </c>
      <c r="F248" s="183">
        <v>0</v>
      </c>
      <c r="G248" s="183">
        <v>0</v>
      </c>
    </row>
    <row r="249" spans="2:7" ht="22.5" hidden="1" customHeight="1" x14ac:dyDescent="0.2">
      <c r="B249" s="70" t="s">
        <v>215</v>
      </c>
      <c r="C249" s="183">
        <v>0</v>
      </c>
      <c r="D249" s="183">
        <v>0</v>
      </c>
      <c r="E249" s="183">
        <v>0</v>
      </c>
      <c r="F249" s="183">
        <v>0</v>
      </c>
      <c r="G249" s="183">
        <v>0</v>
      </c>
    </row>
    <row r="250" spans="2:7" ht="22.5" hidden="1" customHeight="1" x14ac:dyDescent="0.2">
      <c r="B250" s="70" t="s">
        <v>216</v>
      </c>
      <c r="C250" s="183">
        <v>0</v>
      </c>
      <c r="D250" s="183">
        <v>0</v>
      </c>
      <c r="E250" s="183">
        <v>0</v>
      </c>
      <c r="F250" s="183">
        <v>0</v>
      </c>
      <c r="G250" s="183">
        <v>0</v>
      </c>
    </row>
    <row r="251" spans="2:7" ht="22.5" hidden="1" customHeight="1" x14ac:dyDescent="0.2">
      <c r="B251" s="70" t="s">
        <v>217</v>
      </c>
      <c r="C251" s="183">
        <v>0</v>
      </c>
      <c r="D251" s="183">
        <v>0</v>
      </c>
      <c r="E251" s="183">
        <v>0</v>
      </c>
      <c r="F251" s="183">
        <v>0</v>
      </c>
      <c r="G251" s="183">
        <v>0</v>
      </c>
    </row>
    <row r="252" spans="2:7" s="12" customFormat="1" ht="12" hidden="1" x14ac:dyDescent="0.2">
      <c r="B252" s="70" t="s">
        <v>218</v>
      </c>
      <c r="C252" s="183">
        <v>0</v>
      </c>
      <c r="D252" s="183">
        <v>0</v>
      </c>
      <c r="E252" s="183">
        <v>0</v>
      </c>
      <c r="F252" s="183">
        <v>0</v>
      </c>
      <c r="G252" s="183">
        <v>0</v>
      </c>
    </row>
    <row r="253" spans="2:7" s="12" customFormat="1" ht="12" hidden="1" x14ac:dyDescent="0.2">
      <c r="B253" s="70" t="s">
        <v>570</v>
      </c>
      <c r="C253" s="183">
        <v>0</v>
      </c>
      <c r="D253" s="183">
        <v>0</v>
      </c>
      <c r="E253" s="183">
        <v>0</v>
      </c>
      <c r="F253" s="183">
        <v>0</v>
      </c>
      <c r="G253" s="183">
        <v>0</v>
      </c>
    </row>
    <row r="254" spans="2:7" ht="12" hidden="1" customHeight="1" x14ac:dyDescent="0.2">
      <c r="B254" s="70" t="s">
        <v>571</v>
      </c>
      <c r="C254" s="183">
        <v>0</v>
      </c>
      <c r="D254" s="183">
        <v>0</v>
      </c>
      <c r="E254" s="183">
        <v>0</v>
      </c>
      <c r="F254" s="183">
        <v>0</v>
      </c>
      <c r="G254" s="183">
        <v>0</v>
      </c>
    </row>
    <row r="255" spans="2:7" ht="11.25" customHeight="1" x14ac:dyDescent="0.2">
      <c r="B255" s="70" t="s">
        <v>222</v>
      </c>
      <c r="C255" s="183">
        <v>1765.6300524504024</v>
      </c>
      <c r="D255" s="183">
        <v>1662.2896647045495</v>
      </c>
      <c r="E255" s="183">
        <v>1650.2687595415255</v>
      </c>
      <c r="F255" s="183">
        <v>1652.4817916006687</v>
      </c>
      <c r="G255" s="183">
        <v>1687.815518473373</v>
      </c>
    </row>
    <row r="256" spans="2:7" x14ac:dyDescent="0.2">
      <c r="B256" s="70" t="s">
        <v>223</v>
      </c>
      <c r="C256" s="183">
        <v>1765.6300524504024</v>
      </c>
      <c r="D256" s="183">
        <v>1662.2896647045495</v>
      </c>
      <c r="E256" s="183">
        <v>1650.2687595415255</v>
      </c>
      <c r="F256" s="183">
        <v>1652.4817916006687</v>
      </c>
      <c r="G256" s="183">
        <v>1687.815518473373</v>
      </c>
    </row>
    <row r="257" spans="2:7" ht="22.5" hidden="1" customHeight="1" x14ac:dyDescent="0.2">
      <c r="B257" s="70" t="s">
        <v>224</v>
      </c>
      <c r="C257" s="183">
        <v>0</v>
      </c>
      <c r="D257" s="183">
        <v>0</v>
      </c>
      <c r="E257" s="183">
        <v>0</v>
      </c>
      <c r="F257" s="183">
        <v>0</v>
      </c>
      <c r="G257" s="183">
        <v>0</v>
      </c>
    </row>
    <row r="258" spans="2:7" ht="22.5" hidden="1" customHeight="1" x14ac:dyDescent="0.2">
      <c r="B258" s="70" t="s">
        <v>225</v>
      </c>
      <c r="C258" s="183">
        <v>0</v>
      </c>
      <c r="D258" s="183">
        <v>0</v>
      </c>
      <c r="E258" s="183">
        <v>0</v>
      </c>
      <c r="F258" s="183">
        <v>0</v>
      </c>
      <c r="G258" s="183">
        <v>0</v>
      </c>
    </row>
    <row r="259" spans="2:7" s="12" customFormat="1" ht="12" hidden="1" x14ac:dyDescent="0.2">
      <c r="B259" s="70" t="s">
        <v>226</v>
      </c>
      <c r="C259" s="183">
        <v>0</v>
      </c>
      <c r="D259" s="183">
        <v>0</v>
      </c>
      <c r="E259" s="183">
        <v>0</v>
      </c>
      <c r="F259" s="183">
        <v>0</v>
      </c>
      <c r="G259" s="183">
        <v>0</v>
      </c>
    </row>
    <row r="260" spans="2:7" s="12" customFormat="1" ht="12" hidden="1" x14ac:dyDescent="0.2">
      <c r="B260" s="70" t="s">
        <v>227</v>
      </c>
      <c r="C260" s="183">
        <v>0</v>
      </c>
      <c r="D260" s="183">
        <v>0</v>
      </c>
      <c r="E260" s="183">
        <v>0</v>
      </c>
      <c r="F260" s="183">
        <v>0</v>
      </c>
      <c r="G260" s="183">
        <v>0</v>
      </c>
    </row>
    <row r="261" spans="2:7" ht="24" hidden="1" customHeight="1" x14ac:dyDescent="0.2">
      <c r="B261" s="70" t="s">
        <v>228</v>
      </c>
      <c r="C261" s="183">
        <v>0</v>
      </c>
      <c r="D261" s="183">
        <v>0</v>
      </c>
      <c r="E261" s="183">
        <v>0</v>
      </c>
      <c r="F261" s="183">
        <v>0</v>
      </c>
      <c r="G261" s="183">
        <v>0</v>
      </c>
    </row>
    <row r="262" spans="2:7" ht="22.5" hidden="1" customHeight="1" x14ac:dyDescent="0.2">
      <c r="B262" s="70" t="s">
        <v>572</v>
      </c>
      <c r="C262" s="183">
        <v>0</v>
      </c>
      <c r="D262" s="183">
        <v>0</v>
      </c>
      <c r="E262" s="183">
        <v>0</v>
      </c>
      <c r="F262" s="183">
        <v>0</v>
      </c>
      <c r="G262" s="183">
        <v>0</v>
      </c>
    </row>
    <row r="263" spans="2:7" ht="12" hidden="1" customHeight="1" x14ac:dyDescent="0.2">
      <c r="B263" s="70" t="s">
        <v>573</v>
      </c>
      <c r="C263" s="183">
        <v>0</v>
      </c>
      <c r="D263" s="183">
        <v>0</v>
      </c>
      <c r="E263" s="183">
        <v>0</v>
      </c>
      <c r="F263" s="183">
        <v>0</v>
      </c>
      <c r="G263" s="183">
        <v>0</v>
      </c>
    </row>
    <row r="264" spans="2:7" ht="12" hidden="1" customHeight="1" x14ac:dyDescent="0.2">
      <c r="B264" s="70" t="s">
        <v>529</v>
      </c>
      <c r="C264" s="183">
        <v>0</v>
      </c>
      <c r="D264" s="183">
        <v>0</v>
      </c>
      <c r="E264" s="183">
        <v>0</v>
      </c>
      <c r="F264" s="183">
        <v>0</v>
      </c>
      <c r="G264" s="183">
        <v>0</v>
      </c>
    </row>
    <row r="265" spans="2:7" ht="22.5" hidden="1" customHeight="1" x14ac:dyDescent="0.2">
      <c r="B265" s="70" t="s">
        <v>530</v>
      </c>
      <c r="C265" s="183">
        <v>0</v>
      </c>
      <c r="D265" s="183">
        <v>0</v>
      </c>
      <c r="E265" s="183">
        <v>0</v>
      </c>
      <c r="F265" s="183">
        <v>0</v>
      </c>
      <c r="G265" s="183">
        <v>0</v>
      </c>
    </row>
    <row r="266" spans="2:7" s="12" customFormat="1" ht="12" hidden="1" x14ac:dyDescent="0.2">
      <c r="B266" s="70" t="s">
        <v>531</v>
      </c>
      <c r="C266" s="183">
        <v>0</v>
      </c>
      <c r="D266" s="183">
        <v>0</v>
      </c>
      <c r="E266" s="183">
        <v>0</v>
      </c>
      <c r="F266" s="183">
        <v>0</v>
      </c>
      <c r="G266" s="183">
        <v>0</v>
      </c>
    </row>
    <row r="267" spans="2:7" s="12" customFormat="1" ht="12" hidden="1" x14ac:dyDescent="0.2">
      <c r="B267" s="70" t="s">
        <v>532</v>
      </c>
      <c r="C267" s="183">
        <v>0</v>
      </c>
      <c r="D267" s="183">
        <v>0</v>
      </c>
      <c r="E267" s="183">
        <v>0</v>
      </c>
      <c r="F267" s="183">
        <v>0</v>
      </c>
      <c r="G267" s="183">
        <v>0</v>
      </c>
    </row>
    <row r="268" spans="2:7" ht="33.75" hidden="1" customHeight="1" x14ac:dyDescent="0.2">
      <c r="B268" s="70" t="s">
        <v>533</v>
      </c>
      <c r="C268" s="183">
        <v>0</v>
      </c>
      <c r="D268" s="183">
        <v>0</v>
      </c>
      <c r="E268" s="183">
        <v>0</v>
      </c>
      <c r="F268" s="183">
        <v>0</v>
      </c>
      <c r="G268" s="183">
        <v>0</v>
      </c>
    </row>
    <row r="269" spans="2:7" ht="12" customHeight="1" x14ac:dyDescent="0.2">
      <c r="B269" s="70" t="s">
        <v>534</v>
      </c>
      <c r="C269" s="183">
        <v>962.81052448203764</v>
      </c>
      <c r="D269" s="183">
        <v>899.5254044556068</v>
      </c>
      <c r="E269" s="183">
        <v>880.3231257616809</v>
      </c>
      <c r="F269" s="183">
        <v>879.26096950091983</v>
      </c>
      <c r="G269" s="183">
        <v>888.35054463992287</v>
      </c>
    </row>
    <row r="270" spans="2:7" x14ac:dyDescent="0.2">
      <c r="B270" s="70" t="s">
        <v>573</v>
      </c>
      <c r="C270" s="183">
        <v>962.81052448203764</v>
      </c>
      <c r="D270" s="183">
        <v>899.5254044556068</v>
      </c>
      <c r="E270" s="183">
        <v>880.3231257616809</v>
      </c>
      <c r="F270" s="183">
        <v>879.26096950091983</v>
      </c>
      <c r="G270" s="183">
        <v>888.35054463992287</v>
      </c>
    </row>
    <row r="271" spans="2:7" ht="22.5" hidden="1" customHeight="1" x14ac:dyDescent="0.2">
      <c r="B271" s="70" t="s">
        <v>574</v>
      </c>
      <c r="C271" s="183">
        <v>0</v>
      </c>
      <c r="D271" s="183">
        <v>0</v>
      </c>
      <c r="E271" s="183">
        <v>0</v>
      </c>
      <c r="F271" s="183">
        <v>0</v>
      </c>
      <c r="G271" s="183">
        <v>0</v>
      </c>
    </row>
    <row r="272" spans="2:7" ht="22.5" hidden="1" customHeight="1" x14ac:dyDescent="0.2">
      <c r="B272" s="70" t="s">
        <v>530</v>
      </c>
      <c r="C272" s="183">
        <v>0</v>
      </c>
      <c r="D272" s="183">
        <v>0</v>
      </c>
      <c r="E272" s="183">
        <v>0</v>
      </c>
      <c r="F272" s="183">
        <v>0</v>
      </c>
      <c r="G272" s="183">
        <v>0</v>
      </c>
    </row>
    <row r="273" spans="2:7" s="16" customFormat="1" ht="12" hidden="1" x14ac:dyDescent="0.2">
      <c r="B273" s="70" t="s">
        <v>531</v>
      </c>
      <c r="C273" s="183">
        <v>0</v>
      </c>
      <c r="D273" s="183">
        <v>0</v>
      </c>
      <c r="E273" s="183">
        <v>0</v>
      </c>
      <c r="F273" s="183">
        <v>0</v>
      </c>
      <c r="G273" s="183">
        <v>0</v>
      </c>
    </row>
    <row r="274" spans="2:7" s="12" customFormat="1" ht="11.25" hidden="1" customHeight="1" x14ac:dyDescent="0.2">
      <c r="B274" s="70" t="s">
        <v>532</v>
      </c>
      <c r="C274" s="183">
        <v>0</v>
      </c>
      <c r="D274" s="183">
        <v>0</v>
      </c>
      <c r="E274" s="183">
        <v>0</v>
      </c>
      <c r="F274" s="183">
        <v>0</v>
      </c>
      <c r="G274" s="183">
        <v>0</v>
      </c>
    </row>
    <row r="275" spans="2:7" ht="11.25" hidden="1" customHeight="1" x14ac:dyDescent="0.2">
      <c r="B275" s="70" t="s">
        <v>533</v>
      </c>
      <c r="C275" s="183">
        <v>0</v>
      </c>
      <c r="D275" s="183">
        <v>0</v>
      </c>
      <c r="E275" s="183">
        <v>0</v>
      </c>
      <c r="F275" s="183">
        <v>0</v>
      </c>
      <c r="G275" s="183">
        <v>0</v>
      </c>
    </row>
    <row r="276" spans="2:7" ht="11.25" customHeight="1" x14ac:dyDescent="0.2">
      <c r="B276" s="70" t="s">
        <v>535</v>
      </c>
      <c r="C276" s="183">
        <v>289.10130847962421</v>
      </c>
      <c r="D276" s="183">
        <v>290.18815029222418</v>
      </c>
      <c r="E276" s="183">
        <v>297.67288278924326</v>
      </c>
      <c r="F276" s="183">
        <v>302.85371632385113</v>
      </c>
      <c r="G276" s="183">
        <v>317.75876498480034</v>
      </c>
    </row>
    <row r="277" spans="2:7" s="12" customFormat="1" ht="12" x14ac:dyDescent="0.2">
      <c r="B277" s="70" t="s">
        <v>573</v>
      </c>
      <c r="C277" s="183">
        <v>289.10130847962421</v>
      </c>
      <c r="D277" s="183">
        <v>290.18815029222418</v>
      </c>
      <c r="E277" s="183">
        <v>297.67288278924326</v>
      </c>
      <c r="F277" s="183">
        <v>302.85371632385113</v>
      </c>
      <c r="G277" s="183">
        <v>317.75876498480034</v>
      </c>
    </row>
    <row r="278" spans="2:7" ht="11.25" hidden="1" customHeight="1" x14ac:dyDescent="0.2">
      <c r="B278" s="70" t="s">
        <v>574</v>
      </c>
      <c r="C278" s="183">
        <v>0</v>
      </c>
      <c r="D278" s="183">
        <v>0</v>
      </c>
      <c r="E278" s="183">
        <v>0</v>
      </c>
      <c r="F278" s="183">
        <v>0</v>
      </c>
      <c r="G278" s="183">
        <v>0</v>
      </c>
    </row>
    <row r="279" spans="2:7" s="12" customFormat="1" ht="12" hidden="1" x14ac:dyDescent="0.2">
      <c r="B279" s="70" t="s">
        <v>530</v>
      </c>
      <c r="C279" s="183">
        <v>0</v>
      </c>
      <c r="D279" s="183">
        <v>0</v>
      </c>
      <c r="E279" s="183">
        <v>0</v>
      </c>
      <c r="F279" s="183">
        <v>0</v>
      </c>
      <c r="G279" s="183">
        <v>0</v>
      </c>
    </row>
    <row r="280" spans="2:7" ht="11.25" hidden="1" customHeight="1" x14ac:dyDescent="0.2">
      <c r="B280" s="70" t="s">
        <v>531</v>
      </c>
      <c r="C280" s="183">
        <v>0</v>
      </c>
      <c r="D280" s="183">
        <v>0</v>
      </c>
      <c r="E280" s="183">
        <v>0</v>
      </c>
      <c r="F280" s="183">
        <v>0</v>
      </c>
      <c r="G280" s="183">
        <v>0</v>
      </c>
    </row>
    <row r="281" spans="2:7" s="12" customFormat="1" ht="12" hidden="1" x14ac:dyDescent="0.2">
      <c r="B281" s="70" t="s">
        <v>532</v>
      </c>
      <c r="C281" s="183">
        <v>0</v>
      </c>
      <c r="D281" s="183">
        <v>0</v>
      </c>
      <c r="E281" s="183">
        <v>0</v>
      </c>
      <c r="F281" s="183">
        <v>0</v>
      </c>
      <c r="G281" s="183">
        <v>0</v>
      </c>
    </row>
    <row r="282" spans="2:7" s="12" customFormat="1" ht="24" hidden="1" customHeight="1" x14ac:dyDescent="0.2">
      <c r="B282" s="70" t="s">
        <v>533</v>
      </c>
      <c r="C282" s="183">
        <v>0</v>
      </c>
      <c r="D282" s="183">
        <v>0</v>
      </c>
      <c r="E282" s="183">
        <v>0</v>
      </c>
      <c r="F282" s="183">
        <v>0</v>
      </c>
      <c r="G282" s="183">
        <v>0</v>
      </c>
    </row>
    <row r="283" spans="2:7" s="12" customFormat="1" ht="12" x14ac:dyDescent="0.2">
      <c r="B283" s="70" t="s">
        <v>536</v>
      </c>
      <c r="C283" s="183">
        <v>513.7182194887406</v>
      </c>
      <c r="D283" s="183">
        <v>472.57610995671871</v>
      </c>
      <c r="E283" s="183">
        <v>472.27275099060137</v>
      </c>
      <c r="F283" s="183">
        <v>470.36710577589747</v>
      </c>
      <c r="G283" s="183">
        <v>481.70620884864979</v>
      </c>
    </row>
    <row r="284" spans="2:7" s="12" customFormat="1" ht="12" x14ac:dyDescent="0.2">
      <c r="B284" s="70" t="s">
        <v>528</v>
      </c>
      <c r="C284" s="183">
        <v>513.7182194887406</v>
      </c>
      <c r="D284" s="183">
        <v>472.57610995671871</v>
      </c>
      <c r="E284" s="183">
        <v>472.27275099060137</v>
      </c>
      <c r="F284" s="183">
        <v>470.36710577589747</v>
      </c>
      <c r="G284" s="183">
        <v>481.70620884864979</v>
      </c>
    </row>
    <row r="285" spans="2:7" ht="12" hidden="1" customHeight="1" x14ac:dyDescent="0.2">
      <c r="B285" s="70" t="s">
        <v>529</v>
      </c>
      <c r="C285" s="183">
        <v>0</v>
      </c>
      <c r="D285" s="183">
        <v>0</v>
      </c>
      <c r="E285" s="183">
        <v>0</v>
      </c>
      <c r="F285" s="183">
        <v>0</v>
      </c>
      <c r="G285" s="183">
        <v>0</v>
      </c>
    </row>
    <row r="286" spans="2:7" ht="22.5" hidden="1" customHeight="1" x14ac:dyDescent="0.2">
      <c r="B286" s="70" t="s">
        <v>530</v>
      </c>
      <c r="C286" s="183">
        <v>0</v>
      </c>
      <c r="D286" s="183">
        <v>0</v>
      </c>
      <c r="E286" s="183">
        <v>0</v>
      </c>
      <c r="F286" s="183">
        <v>0</v>
      </c>
      <c r="G286" s="183">
        <v>0</v>
      </c>
    </row>
    <row r="287" spans="2:7" s="12" customFormat="1" ht="12" hidden="1" x14ac:dyDescent="0.2">
      <c r="B287" s="70" t="s">
        <v>531</v>
      </c>
      <c r="C287" s="183">
        <v>0</v>
      </c>
      <c r="D287" s="183">
        <v>0</v>
      </c>
      <c r="E287" s="183">
        <v>0</v>
      </c>
      <c r="F287" s="183">
        <v>0</v>
      </c>
      <c r="G287" s="183">
        <v>0</v>
      </c>
    </row>
    <row r="288" spans="2:7" ht="11.25" hidden="1" customHeight="1" x14ac:dyDescent="0.2">
      <c r="B288" s="70" t="s">
        <v>532</v>
      </c>
      <c r="C288" s="183">
        <v>0</v>
      </c>
      <c r="D288" s="183">
        <v>0</v>
      </c>
      <c r="E288" s="183">
        <v>0</v>
      </c>
      <c r="F288" s="183">
        <v>0</v>
      </c>
      <c r="G288" s="183">
        <v>0</v>
      </c>
    </row>
    <row r="289" spans="2:7" ht="11.25" hidden="1" customHeight="1" x14ac:dyDescent="0.2">
      <c r="B289" s="70" t="s">
        <v>533</v>
      </c>
      <c r="C289" s="183">
        <v>0</v>
      </c>
      <c r="D289" s="183">
        <v>0</v>
      </c>
      <c r="E289" s="183">
        <v>0</v>
      </c>
      <c r="F289" s="183">
        <v>0</v>
      </c>
      <c r="G289" s="183">
        <v>0</v>
      </c>
    </row>
    <row r="290" spans="2:7" ht="11.25" customHeight="1" x14ac:dyDescent="0.2">
      <c r="B290" s="81" t="s">
        <v>537</v>
      </c>
      <c r="C290" s="181">
        <v>7.4518241603617685</v>
      </c>
      <c r="D290" s="181">
        <v>6.3699958300475386</v>
      </c>
      <c r="E290" s="181">
        <v>5.758694249807081</v>
      </c>
      <c r="F290" s="181">
        <v>6.7645205390820715</v>
      </c>
      <c r="G290" s="181">
        <v>4.1425237267034047</v>
      </c>
    </row>
    <row r="291" spans="2:7" x14ac:dyDescent="0.2">
      <c r="B291" s="70" t="s">
        <v>211</v>
      </c>
      <c r="C291" s="183">
        <v>7.0898416034480425</v>
      </c>
      <c r="D291" s="183">
        <v>6.0199268030144841</v>
      </c>
      <c r="E291" s="183">
        <v>4.8286203562973684</v>
      </c>
      <c r="F291" s="183">
        <v>5.8636946156115739</v>
      </c>
      <c r="G291" s="183">
        <v>3.1168842889364257</v>
      </c>
    </row>
    <row r="292" spans="2:7" ht="11.25" hidden="1" customHeight="1" x14ac:dyDescent="0.2">
      <c r="B292" s="70" t="s">
        <v>239</v>
      </c>
      <c r="C292" s="183">
        <v>0</v>
      </c>
      <c r="D292" s="183">
        <v>0</v>
      </c>
      <c r="E292" s="183">
        <v>0</v>
      </c>
      <c r="F292" s="183">
        <v>0</v>
      </c>
      <c r="G292" s="183">
        <v>0</v>
      </c>
    </row>
    <row r="293" spans="2:7" x14ac:dyDescent="0.2">
      <c r="B293" s="70" t="s">
        <v>240</v>
      </c>
      <c r="C293" s="183">
        <v>2.0614116287654078</v>
      </c>
      <c r="D293" s="183">
        <v>2.0429620373775808</v>
      </c>
      <c r="E293" s="183">
        <v>2.0687529683978516</v>
      </c>
      <c r="F293" s="183">
        <v>4.7729974565542497</v>
      </c>
      <c r="G293" s="183">
        <v>2.0087198604414955</v>
      </c>
    </row>
    <row r="294" spans="2:7" ht="33.75" hidden="1" customHeight="1" x14ac:dyDescent="0.2">
      <c r="B294" s="70" t="s">
        <v>176</v>
      </c>
      <c r="C294" s="183">
        <v>0</v>
      </c>
      <c r="D294" s="183">
        <v>0</v>
      </c>
      <c r="E294" s="183">
        <v>0</v>
      </c>
      <c r="F294" s="183">
        <v>0</v>
      </c>
      <c r="G294" s="183">
        <v>0</v>
      </c>
    </row>
    <row r="295" spans="2:7" ht="11.25" customHeight="1" x14ac:dyDescent="0.2">
      <c r="B295" s="70" t="s">
        <v>241</v>
      </c>
      <c r="C295" s="183">
        <v>5.0284299746826351</v>
      </c>
      <c r="D295" s="183">
        <v>3.9769647656369034</v>
      </c>
      <c r="E295" s="183">
        <v>2.7598673878995168</v>
      </c>
      <c r="F295" s="183">
        <v>1.090697159057324</v>
      </c>
      <c r="G295" s="183">
        <v>1.1081644284949306</v>
      </c>
    </row>
    <row r="296" spans="2:7" ht="11.25" hidden="1" customHeight="1" x14ac:dyDescent="0.2">
      <c r="B296" s="70" t="s">
        <v>242</v>
      </c>
      <c r="C296" s="183">
        <v>0</v>
      </c>
      <c r="D296" s="183">
        <v>0</v>
      </c>
      <c r="E296" s="183">
        <v>0</v>
      </c>
      <c r="F296" s="183">
        <v>0</v>
      </c>
      <c r="G296" s="183">
        <v>0</v>
      </c>
    </row>
    <row r="297" spans="2:7" s="12" customFormat="1" ht="12" x14ac:dyDescent="0.2">
      <c r="B297" s="70" t="s">
        <v>243</v>
      </c>
      <c r="C297" s="183">
        <v>5.0284299746826351</v>
      </c>
      <c r="D297" s="183">
        <v>3.9769647656369034</v>
      </c>
      <c r="E297" s="183">
        <v>2.7598673878995168</v>
      </c>
      <c r="F297" s="183">
        <v>1.090697159057324</v>
      </c>
      <c r="G297" s="183">
        <v>1.1081644284949306</v>
      </c>
    </row>
    <row r="298" spans="2:7" s="12" customFormat="1" ht="12" x14ac:dyDescent="0.2">
      <c r="B298" s="104" t="s">
        <v>538</v>
      </c>
      <c r="C298" s="208">
        <v>5.0284299746826351</v>
      </c>
      <c r="D298" s="208">
        <v>3.9769647656369034</v>
      </c>
      <c r="E298" s="208">
        <v>2.7598673878995168</v>
      </c>
      <c r="F298" s="208">
        <v>1.090697159057324</v>
      </c>
      <c r="G298" s="208">
        <v>1.1081644284949306</v>
      </c>
    </row>
    <row r="299" spans="2:7" ht="11.25" hidden="1" customHeight="1" x14ac:dyDescent="0.2">
      <c r="B299" s="104" t="s">
        <v>539</v>
      </c>
      <c r="C299" s="208">
        <v>0</v>
      </c>
      <c r="D299" s="208">
        <v>0</v>
      </c>
      <c r="E299" s="208">
        <v>0</v>
      </c>
      <c r="F299" s="208">
        <v>0</v>
      </c>
      <c r="G299" s="208">
        <v>0</v>
      </c>
    </row>
    <row r="300" spans="2:7" s="12" customFormat="1" ht="12" customHeight="1" x14ac:dyDescent="0.2">
      <c r="B300" s="70" t="s">
        <v>575</v>
      </c>
      <c r="C300" s="183">
        <v>7.0898416034480425</v>
      </c>
      <c r="D300" s="183">
        <v>6.0199268030144841</v>
      </c>
      <c r="E300" s="183">
        <v>4.8286203562973684</v>
      </c>
      <c r="F300" s="183">
        <v>5.8636946156115739</v>
      </c>
      <c r="G300" s="183">
        <v>3.1168842889364257</v>
      </c>
    </row>
    <row r="301" spans="2:7" ht="11.25" customHeight="1" x14ac:dyDescent="0.2">
      <c r="B301" s="70" t="s">
        <v>245</v>
      </c>
      <c r="C301" s="183">
        <v>2.0614116287654078</v>
      </c>
      <c r="D301" s="183">
        <v>2.0429620373775808</v>
      </c>
      <c r="E301" s="183">
        <v>2.0687529683978516</v>
      </c>
      <c r="F301" s="183">
        <v>4.7729974565542497</v>
      </c>
      <c r="G301" s="183">
        <v>2.0087198604414955</v>
      </c>
    </row>
    <row r="302" spans="2:7" s="12" customFormat="1" ht="12" x14ac:dyDescent="0.2">
      <c r="B302" s="70" t="s">
        <v>246</v>
      </c>
      <c r="C302" s="183">
        <v>5.0284299746826351</v>
      </c>
      <c r="D302" s="183">
        <v>3.9769647656369034</v>
      </c>
      <c r="E302" s="183">
        <v>2.7598673878995168</v>
      </c>
      <c r="F302" s="183">
        <v>1.090697159057324</v>
      </c>
      <c r="G302" s="183">
        <v>1.1081644284949306</v>
      </c>
    </row>
    <row r="303" spans="2:7" ht="11.25" hidden="1" customHeight="1" x14ac:dyDescent="0.2">
      <c r="B303" s="70" t="s">
        <v>576</v>
      </c>
      <c r="C303" s="183">
        <v>0</v>
      </c>
      <c r="D303" s="183">
        <v>0</v>
      </c>
      <c r="E303" s="183">
        <v>0</v>
      </c>
      <c r="F303" s="183">
        <v>0</v>
      </c>
      <c r="G303" s="183">
        <v>0</v>
      </c>
    </row>
    <row r="304" spans="2:7" ht="11.25" hidden="1" customHeight="1" x14ac:dyDescent="0.2">
      <c r="B304" s="70" t="s">
        <v>577</v>
      </c>
      <c r="C304" s="183">
        <v>0</v>
      </c>
      <c r="D304" s="183">
        <v>0</v>
      </c>
      <c r="E304" s="183">
        <v>0</v>
      </c>
      <c r="F304" s="183">
        <v>0</v>
      </c>
      <c r="G304" s="183">
        <v>0</v>
      </c>
    </row>
    <row r="305" spans="2:7" ht="11.25" customHeight="1" x14ac:dyDescent="0.2">
      <c r="B305" s="70" t="s">
        <v>578</v>
      </c>
      <c r="C305" s="183">
        <v>0.36198255691372561</v>
      </c>
      <c r="D305" s="183">
        <v>0.35006902703305387</v>
      </c>
      <c r="E305" s="183">
        <v>0.93007389350971215</v>
      </c>
      <c r="F305" s="183">
        <v>0.90082592347049817</v>
      </c>
      <c r="G305" s="183">
        <v>1.0256394377669784</v>
      </c>
    </row>
    <row r="306" spans="2:7" s="12" customFormat="1" ht="12" hidden="1" x14ac:dyDescent="0.2">
      <c r="B306" s="70" t="s">
        <v>269</v>
      </c>
      <c r="C306" s="183">
        <v>0</v>
      </c>
      <c r="D306" s="183">
        <v>0</v>
      </c>
      <c r="E306" s="183">
        <v>0</v>
      </c>
      <c r="F306" s="183">
        <v>0</v>
      </c>
      <c r="G306" s="183">
        <v>0</v>
      </c>
    </row>
    <row r="307" spans="2:7" ht="11.25" hidden="1" customHeight="1" x14ac:dyDescent="0.2">
      <c r="B307" s="70" t="s">
        <v>250</v>
      </c>
      <c r="C307" s="183">
        <v>0</v>
      </c>
      <c r="D307" s="183">
        <v>0</v>
      </c>
      <c r="E307" s="183">
        <v>0</v>
      </c>
      <c r="F307" s="183">
        <v>0</v>
      </c>
      <c r="G307" s="183">
        <v>0</v>
      </c>
    </row>
    <row r="308" spans="2:7" s="12" customFormat="1" ht="12" hidden="1" x14ac:dyDescent="0.2">
      <c r="B308" s="70" t="s">
        <v>251</v>
      </c>
      <c r="C308" s="183">
        <v>0</v>
      </c>
      <c r="D308" s="183">
        <v>0</v>
      </c>
      <c r="E308" s="183">
        <v>0</v>
      </c>
      <c r="F308" s="183">
        <v>0</v>
      </c>
      <c r="G308" s="183">
        <v>0</v>
      </c>
    </row>
    <row r="309" spans="2:7" s="17" customFormat="1" ht="33.75" hidden="1" customHeight="1" x14ac:dyDescent="0.2">
      <c r="B309" s="70" t="s">
        <v>240</v>
      </c>
      <c r="C309" s="183">
        <v>0</v>
      </c>
      <c r="D309" s="183">
        <v>0</v>
      </c>
      <c r="E309" s="183">
        <v>0</v>
      </c>
      <c r="F309" s="183">
        <v>0</v>
      </c>
      <c r="G309" s="183">
        <v>0</v>
      </c>
    </row>
    <row r="310" spans="2:7" s="17" customFormat="1" ht="11.25" hidden="1" customHeight="1" x14ac:dyDescent="0.2">
      <c r="B310" s="70" t="s">
        <v>250</v>
      </c>
      <c r="C310" s="183">
        <v>0</v>
      </c>
      <c r="D310" s="183">
        <v>0</v>
      </c>
      <c r="E310" s="183">
        <v>0</v>
      </c>
      <c r="F310" s="183">
        <v>0</v>
      </c>
      <c r="G310" s="183">
        <v>0</v>
      </c>
    </row>
    <row r="311" spans="2:7" s="17" customFormat="1" ht="11.25" hidden="1" customHeight="1" x14ac:dyDescent="0.2">
      <c r="B311" s="70" t="s">
        <v>251</v>
      </c>
      <c r="C311" s="183">
        <v>0</v>
      </c>
      <c r="D311" s="183">
        <v>0</v>
      </c>
      <c r="E311" s="183">
        <v>0</v>
      </c>
      <c r="F311" s="183">
        <v>0</v>
      </c>
      <c r="G311" s="183">
        <v>0</v>
      </c>
    </row>
    <row r="312" spans="2:7" s="17" customFormat="1" ht="12" customHeight="1" x14ac:dyDescent="0.2">
      <c r="B312" s="70" t="s">
        <v>176</v>
      </c>
      <c r="C312" s="183">
        <v>0.36198255691372561</v>
      </c>
      <c r="D312" s="183">
        <v>0.35006902703305387</v>
      </c>
      <c r="E312" s="183">
        <v>0.93007389350971215</v>
      </c>
      <c r="F312" s="183">
        <v>0.90082592347049817</v>
      </c>
      <c r="G312" s="183">
        <v>1.0256394377669784</v>
      </c>
    </row>
    <row r="313" spans="2:7" s="17" customFormat="1" ht="11.25" customHeight="1" x14ac:dyDescent="0.2">
      <c r="B313" s="70" t="s">
        <v>250</v>
      </c>
      <c r="C313" s="183">
        <v>0.36198255691372561</v>
      </c>
      <c r="D313" s="183">
        <v>0.35006902703305387</v>
      </c>
      <c r="E313" s="183">
        <v>0.93007389350971215</v>
      </c>
      <c r="F313" s="183">
        <v>0.90082592347049817</v>
      </c>
      <c r="G313" s="183">
        <v>1.0256394377669784</v>
      </c>
    </row>
    <row r="314" spans="2:7" s="17" customFormat="1" ht="11.25" hidden="1" customHeight="1" x14ac:dyDescent="0.2">
      <c r="B314" s="70" t="s">
        <v>251</v>
      </c>
      <c r="C314" s="183">
        <v>0</v>
      </c>
      <c r="D314" s="183">
        <v>0</v>
      </c>
      <c r="E314" s="183">
        <v>0</v>
      </c>
      <c r="F314" s="183">
        <v>0</v>
      </c>
      <c r="G314" s="183">
        <v>0</v>
      </c>
    </row>
    <row r="315" spans="2:7" s="17" customFormat="1" ht="11.25" hidden="1" customHeight="1" x14ac:dyDescent="0.2">
      <c r="B315" s="70" t="s">
        <v>241</v>
      </c>
      <c r="C315" s="183">
        <v>0</v>
      </c>
      <c r="D315" s="183">
        <v>0</v>
      </c>
      <c r="E315" s="183">
        <v>0</v>
      </c>
      <c r="F315" s="183">
        <v>0</v>
      </c>
      <c r="G315" s="183">
        <v>0</v>
      </c>
    </row>
    <row r="316" spans="2:7" s="17" customFormat="1" ht="12" hidden="1" customHeight="1" x14ac:dyDescent="0.2">
      <c r="B316" s="70" t="s">
        <v>250</v>
      </c>
      <c r="C316" s="183">
        <v>0</v>
      </c>
      <c r="D316" s="183">
        <v>0</v>
      </c>
      <c r="E316" s="183">
        <v>0</v>
      </c>
      <c r="F316" s="183">
        <v>0</v>
      </c>
      <c r="G316" s="183">
        <v>0</v>
      </c>
    </row>
    <row r="317" spans="2:7" ht="12" hidden="1" customHeight="1" x14ac:dyDescent="0.2">
      <c r="B317" s="70" t="s">
        <v>251</v>
      </c>
      <c r="C317" s="183">
        <v>0</v>
      </c>
      <c r="D317" s="183">
        <v>0</v>
      </c>
      <c r="E317" s="183">
        <v>0</v>
      </c>
      <c r="F317" s="183">
        <v>0</v>
      </c>
      <c r="G317" s="183">
        <v>0</v>
      </c>
    </row>
    <row r="318" spans="2:7" ht="11.25" hidden="1" customHeight="1" x14ac:dyDescent="0.2">
      <c r="B318" s="70" t="s">
        <v>242</v>
      </c>
      <c r="C318" s="183">
        <v>0</v>
      </c>
      <c r="D318" s="183">
        <v>0</v>
      </c>
      <c r="E318" s="183">
        <v>0</v>
      </c>
      <c r="F318" s="183">
        <v>0</v>
      </c>
      <c r="G318" s="183">
        <v>0</v>
      </c>
    </row>
    <row r="319" spans="2:7" ht="11.25" hidden="1" customHeight="1" x14ac:dyDescent="0.2">
      <c r="B319" s="70" t="s">
        <v>252</v>
      </c>
      <c r="C319" s="183">
        <v>0</v>
      </c>
      <c r="D319" s="183">
        <v>0</v>
      </c>
      <c r="E319" s="183">
        <v>0</v>
      </c>
      <c r="F319" s="183">
        <v>0</v>
      </c>
      <c r="G319" s="183">
        <v>0</v>
      </c>
    </row>
    <row r="320" spans="2:7" ht="11.25" hidden="1" customHeight="1" x14ac:dyDescent="0.2">
      <c r="B320" s="70" t="s">
        <v>253</v>
      </c>
      <c r="C320" s="183">
        <v>0</v>
      </c>
      <c r="D320" s="183">
        <v>0</v>
      </c>
      <c r="E320" s="183">
        <v>0</v>
      </c>
      <c r="F320" s="183">
        <v>0</v>
      </c>
      <c r="G320" s="183">
        <v>0</v>
      </c>
    </row>
    <row r="321" spans="2:7" s="16" customFormat="1" ht="12" hidden="1" x14ac:dyDescent="0.2">
      <c r="B321" s="70" t="s">
        <v>243</v>
      </c>
      <c r="C321" s="183">
        <v>0</v>
      </c>
      <c r="D321" s="183">
        <v>0</v>
      </c>
      <c r="E321" s="183">
        <v>0</v>
      </c>
      <c r="F321" s="183">
        <v>0</v>
      </c>
      <c r="G321" s="183">
        <v>0</v>
      </c>
    </row>
    <row r="322" spans="2:7" ht="11.25" hidden="1" customHeight="1" x14ac:dyDescent="0.2">
      <c r="B322" s="70" t="s">
        <v>252</v>
      </c>
      <c r="C322" s="183">
        <v>0</v>
      </c>
      <c r="D322" s="183">
        <v>0</v>
      </c>
      <c r="E322" s="183">
        <v>0</v>
      </c>
      <c r="F322" s="183">
        <v>0</v>
      </c>
      <c r="G322" s="183">
        <v>0</v>
      </c>
    </row>
    <row r="323" spans="2:7" s="12" customFormat="1" ht="12" hidden="1" x14ac:dyDescent="0.2">
      <c r="B323" s="70" t="s">
        <v>253</v>
      </c>
      <c r="C323" s="183">
        <v>0</v>
      </c>
      <c r="D323" s="183">
        <v>0</v>
      </c>
      <c r="E323" s="183">
        <v>0</v>
      </c>
      <c r="F323" s="183">
        <v>0</v>
      </c>
      <c r="G323" s="183">
        <v>0</v>
      </c>
    </row>
    <row r="324" spans="2:7" ht="11.25" hidden="1" customHeight="1" x14ac:dyDescent="0.2">
      <c r="B324" s="104" t="s">
        <v>538</v>
      </c>
      <c r="C324" s="208">
        <v>0</v>
      </c>
      <c r="D324" s="208">
        <v>0</v>
      </c>
      <c r="E324" s="208">
        <v>0</v>
      </c>
      <c r="F324" s="208">
        <v>0</v>
      </c>
      <c r="G324" s="208">
        <v>0</v>
      </c>
    </row>
    <row r="325" spans="2:7" ht="11.25" hidden="1" customHeight="1" x14ac:dyDescent="0.2">
      <c r="B325" s="70" t="s">
        <v>548</v>
      </c>
      <c r="C325" s="208">
        <v>0</v>
      </c>
      <c r="D325" s="208">
        <v>0</v>
      </c>
      <c r="E325" s="208">
        <v>0</v>
      </c>
      <c r="F325" s="208">
        <v>0</v>
      </c>
      <c r="G325" s="208">
        <v>0</v>
      </c>
    </row>
    <row r="326" spans="2:7" ht="11.25" hidden="1" customHeight="1" x14ac:dyDescent="0.2">
      <c r="B326" s="70" t="s">
        <v>549</v>
      </c>
      <c r="C326" s="208">
        <v>0</v>
      </c>
      <c r="D326" s="208">
        <v>0</v>
      </c>
      <c r="E326" s="208">
        <v>0</v>
      </c>
      <c r="F326" s="208">
        <v>0</v>
      </c>
      <c r="G326" s="208">
        <v>0</v>
      </c>
    </row>
    <row r="327" spans="2:7" ht="11.25" hidden="1" customHeight="1" x14ac:dyDescent="0.2">
      <c r="B327" s="104" t="s">
        <v>539</v>
      </c>
      <c r="C327" s="208">
        <v>0</v>
      </c>
      <c r="D327" s="208">
        <v>0</v>
      </c>
      <c r="E327" s="208">
        <v>0</v>
      </c>
      <c r="F327" s="208">
        <v>0</v>
      </c>
      <c r="G327" s="208">
        <v>0</v>
      </c>
    </row>
    <row r="328" spans="2:7" ht="24" hidden="1" customHeight="1" x14ac:dyDescent="0.2">
      <c r="B328" s="70" t="s">
        <v>548</v>
      </c>
      <c r="C328" s="208">
        <v>0</v>
      </c>
      <c r="D328" s="208">
        <v>0</v>
      </c>
      <c r="E328" s="208">
        <v>0</v>
      </c>
      <c r="F328" s="208">
        <v>0</v>
      </c>
      <c r="G328" s="208">
        <v>0</v>
      </c>
    </row>
    <row r="329" spans="2:7" ht="11.25" hidden="1" customHeight="1" x14ac:dyDescent="0.2">
      <c r="B329" s="70" t="s">
        <v>549</v>
      </c>
      <c r="C329" s="208">
        <v>0</v>
      </c>
      <c r="D329" s="208">
        <v>0</v>
      </c>
      <c r="E329" s="208">
        <v>0</v>
      </c>
      <c r="F329" s="208">
        <v>0</v>
      </c>
      <c r="G329" s="208">
        <v>0</v>
      </c>
    </row>
    <row r="330" spans="2:7" s="12" customFormat="1" ht="12" hidden="1" customHeight="1" x14ac:dyDescent="0.2">
      <c r="B330" s="81" t="s">
        <v>550</v>
      </c>
      <c r="C330" s="181">
        <v>0</v>
      </c>
      <c r="D330" s="181">
        <v>0</v>
      </c>
      <c r="E330" s="181">
        <v>0</v>
      </c>
      <c r="F330" s="181">
        <v>0</v>
      </c>
      <c r="G330" s="181">
        <v>0</v>
      </c>
    </row>
    <row r="331" spans="2:7" s="12" customFormat="1" ht="12" hidden="1" x14ac:dyDescent="0.2">
      <c r="B331" s="70" t="s">
        <v>239</v>
      </c>
      <c r="C331" s="181">
        <v>0</v>
      </c>
      <c r="D331" s="181">
        <v>0</v>
      </c>
      <c r="E331" s="181">
        <v>0</v>
      </c>
      <c r="F331" s="181">
        <v>0</v>
      </c>
      <c r="G331" s="181">
        <v>0</v>
      </c>
    </row>
    <row r="332" spans="2:7" ht="11.25" hidden="1" customHeight="1" x14ac:dyDescent="0.2">
      <c r="B332" s="70" t="s">
        <v>240</v>
      </c>
      <c r="C332" s="181">
        <v>0</v>
      </c>
      <c r="D332" s="181">
        <v>0</v>
      </c>
      <c r="E332" s="181">
        <v>0</v>
      </c>
      <c r="F332" s="181">
        <v>0</v>
      </c>
      <c r="G332" s="181">
        <v>0</v>
      </c>
    </row>
    <row r="333" spans="2:7" ht="12" hidden="1" customHeight="1" x14ac:dyDescent="0.2">
      <c r="B333" s="70" t="s">
        <v>176</v>
      </c>
      <c r="C333" s="181">
        <v>0</v>
      </c>
      <c r="D333" s="181">
        <v>0</v>
      </c>
      <c r="E333" s="181">
        <v>0</v>
      </c>
      <c r="F333" s="181">
        <v>0</v>
      </c>
      <c r="G333" s="181">
        <v>0</v>
      </c>
    </row>
    <row r="334" spans="2:7" ht="11.25" hidden="1" customHeight="1" x14ac:dyDescent="0.2">
      <c r="B334" s="70" t="s">
        <v>241</v>
      </c>
      <c r="C334" s="181">
        <v>0</v>
      </c>
      <c r="D334" s="181">
        <v>0</v>
      </c>
      <c r="E334" s="181">
        <v>0</v>
      </c>
      <c r="F334" s="181">
        <v>0</v>
      </c>
      <c r="G334" s="181">
        <v>0</v>
      </c>
    </row>
    <row r="335" spans="2:7" ht="11.25" hidden="1" customHeight="1" x14ac:dyDescent="0.2">
      <c r="B335" s="70" t="s">
        <v>242</v>
      </c>
      <c r="C335" s="181">
        <v>0</v>
      </c>
      <c r="D335" s="181">
        <v>0</v>
      </c>
      <c r="E335" s="181">
        <v>0</v>
      </c>
      <c r="F335" s="181">
        <v>0</v>
      </c>
      <c r="G335" s="181">
        <v>0</v>
      </c>
    </row>
    <row r="336" spans="2:7" ht="11.25" hidden="1" customHeight="1" x14ac:dyDescent="0.2">
      <c r="B336" s="70" t="s">
        <v>243</v>
      </c>
      <c r="C336" s="181">
        <v>0</v>
      </c>
      <c r="D336" s="181">
        <v>0</v>
      </c>
      <c r="E336" s="181">
        <v>0</v>
      </c>
      <c r="F336" s="181">
        <v>0</v>
      </c>
      <c r="G336" s="181">
        <v>0</v>
      </c>
    </row>
    <row r="337" spans="2:7" s="12" customFormat="1" ht="12" hidden="1" x14ac:dyDescent="0.2">
      <c r="B337" s="104" t="s">
        <v>538</v>
      </c>
      <c r="C337" s="208">
        <v>0</v>
      </c>
      <c r="D337" s="208">
        <v>0</v>
      </c>
      <c r="E337" s="208">
        <v>0</v>
      </c>
      <c r="F337" s="208">
        <v>0</v>
      </c>
      <c r="G337" s="208">
        <v>0</v>
      </c>
    </row>
    <row r="338" spans="2:7" s="12" customFormat="1" ht="12" hidden="1" x14ac:dyDescent="0.2">
      <c r="B338" s="104" t="s">
        <v>539</v>
      </c>
      <c r="C338" s="208">
        <v>0</v>
      </c>
      <c r="D338" s="208">
        <v>0</v>
      </c>
      <c r="E338" s="208">
        <v>0</v>
      </c>
      <c r="F338" s="208">
        <v>0</v>
      </c>
      <c r="G338" s="208">
        <v>0</v>
      </c>
    </row>
    <row r="339" spans="2:7" ht="11.25" hidden="1" customHeight="1" x14ac:dyDescent="0.2">
      <c r="B339" s="70" t="s">
        <v>551</v>
      </c>
      <c r="C339" s="183">
        <v>0</v>
      </c>
      <c r="D339" s="183">
        <v>0</v>
      </c>
      <c r="E339" s="183">
        <v>0</v>
      </c>
      <c r="F339" s="183">
        <v>0</v>
      </c>
      <c r="G339" s="183">
        <v>0</v>
      </c>
    </row>
    <row r="340" spans="2:7" s="12" customFormat="1" ht="12" hidden="1" x14ac:dyDescent="0.2">
      <c r="B340" s="70" t="s">
        <v>262</v>
      </c>
      <c r="C340" s="183">
        <v>0</v>
      </c>
      <c r="D340" s="183">
        <v>0</v>
      </c>
      <c r="E340" s="183">
        <v>0</v>
      </c>
      <c r="F340" s="183">
        <v>0</v>
      </c>
      <c r="G340" s="183">
        <v>0</v>
      </c>
    </row>
    <row r="341" spans="2:7" s="12" customFormat="1" ht="12" hidden="1" x14ac:dyDescent="0.2">
      <c r="B341" s="70" t="s">
        <v>263</v>
      </c>
      <c r="C341" s="183">
        <v>0</v>
      </c>
      <c r="D341" s="183">
        <v>0</v>
      </c>
      <c r="E341" s="183">
        <v>0</v>
      </c>
      <c r="F341" s="183">
        <v>0</v>
      </c>
      <c r="G341" s="183">
        <v>0</v>
      </c>
    </row>
    <row r="342" spans="2:7" ht="11.25" hidden="1" customHeight="1" x14ac:dyDescent="0.2">
      <c r="B342" s="70" t="s">
        <v>579</v>
      </c>
      <c r="C342" s="183">
        <v>0</v>
      </c>
      <c r="D342" s="183">
        <v>0</v>
      </c>
      <c r="E342" s="183">
        <v>0</v>
      </c>
      <c r="F342" s="183">
        <v>0</v>
      </c>
      <c r="G342" s="183">
        <v>0</v>
      </c>
    </row>
    <row r="343" spans="2:7" ht="12" customHeight="1" x14ac:dyDescent="0.2">
      <c r="B343" s="81" t="s">
        <v>580</v>
      </c>
      <c r="C343" s="181">
        <v>8210.7671647392453</v>
      </c>
      <c r="D343" s="181">
        <v>8170.9181462186407</v>
      </c>
      <c r="E343" s="181">
        <v>8337.7627777708094</v>
      </c>
      <c r="F343" s="181">
        <v>8460.5960107944265</v>
      </c>
      <c r="G343" s="181">
        <v>8837.0503906540907</v>
      </c>
    </row>
    <row r="344" spans="2:7" ht="11.25" hidden="1" customHeight="1" x14ac:dyDescent="0.2">
      <c r="B344" s="81" t="s">
        <v>555</v>
      </c>
      <c r="C344" s="183">
        <v>0</v>
      </c>
      <c r="D344" s="183">
        <v>0</v>
      </c>
      <c r="E344" s="183">
        <v>0</v>
      </c>
      <c r="F344" s="183">
        <v>0</v>
      </c>
      <c r="G344" s="183">
        <v>0</v>
      </c>
    </row>
    <row r="345" spans="2:7" ht="11.25" customHeight="1" x14ac:dyDescent="0.2">
      <c r="B345" s="81" t="s">
        <v>581</v>
      </c>
      <c r="C345" s="181">
        <v>183.47095130122034</v>
      </c>
      <c r="D345" s="181">
        <v>178.95367309975117</v>
      </c>
      <c r="E345" s="181">
        <v>196.42198693894608</v>
      </c>
      <c r="F345" s="181">
        <v>205.7779815396953</v>
      </c>
      <c r="G345" s="181">
        <v>211.8860307895861</v>
      </c>
    </row>
    <row r="346" spans="2:7" s="12" customFormat="1" ht="12" hidden="1" x14ac:dyDescent="0.2">
      <c r="B346" s="70" t="s">
        <v>269</v>
      </c>
      <c r="C346" s="183">
        <v>0</v>
      </c>
      <c r="D346" s="183">
        <v>0</v>
      </c>
      <c r="E346" s="183">
        <v>0</v>
      </c>
      <c r="F346" s="183">
        <v>0</v>
      </c>
      <c r="G346" s="183">
        <v>0</v>
      </c>
    </row>
    <row r="347" spans="2:7" s="12" customFormat="1" ht="12" hidden="1" x14ac:dyDescent="0.2">
      <c r="B347" s="70" t="s">
        <v>250</v>
      </c>
      <c r="C347" s="183">
        <v>0</v>
      </c>
      <c r="D347" s="183">
        <v>0</v>
      </c>
      <c r="E347" s="183">
        <v>0</v>
      </c>
      <c r="F347" s="183">
        <v>0</v>
      </c>
      <c r="G347" s="183">
        <v>0</v>
      </c>
    </row>
    <row r="348" spans="2:7" s="12" customFormat="1" ht="12" hidden="1" x14ac:dyDescent="0.2">
      <c r="B348" s="70" t="s">
        <v>251</v>
      </c>
      <c r="C348" s="183">
        <v>0</v>
      </c>
      <c r="D348" s="183">
        <v>0</v>
      </c>
      <c r="E348" s="183">
        <v>0</v>
      </c>
      <c r="F348" s="183">
        <v>0</v>
      </c>
      <c r="G348" s="183">
        <v>0</v>
      </c>
    </row>
    <row r="349" spans="2:7" x14ac:dyDescent="0.2">
      <c r="B349" s="70" t="s">
        <v>272</v>
      </c>
      <c r="C349" s="183">
        <v>182.72137905867342</v>
      </c>
      <c r="D349" s="183">
        <v>178.34500013332041</v>
      </c>
      <c r="E349" s="183">
        <v>195.51992947360921</v>
      </c>
      <c r="F349" s="183">
        <v>204.73829406497404</v>
      </c>
      <c r="G349" s="183">
        <v>210.77695590780988</v>
      </c>
    </row>
    <row r="350" spans="2:7" ht="11.25" customHeight="1" x14ac:dyDescent="0.2">
      <c r="B350" s="70" t="s">
        <v>270</v>
      </c>
      <c r="C350" s="183">
        <v>182.72137905867342</v>
      </c>
      <c r="D350" s="183">
        <v>178.34500013332041</v>
      </c>
      <c r="E350" s="183">
        <v>195.51992947360921</v>
      </c>
      <c r="F350" s="183">
        <v>204.73829406497404</v>
      </c>
      <c r="G350" s="183">
        <v>210.77695590780988</v>
      </c>
    </row>
    <row r="351" spans="2:7" ht="11.25" hidden="1" customHeight="1" x14ac:dyDescent="0.2">
      <c r="B351" s="70" t="s">
        <v>250</v>
      </c>
      <c r="C351" s="183">
        <v>0</v>
      </c>
      <c r="D351" s="183">
        <v>0</v>
      </c>
      <c r="E351" s="183">
        <v>0</v>
      </c>
      <c r="F351" s="183">
        <v>0</v>
      </c>
      <c r="G351" s="183">
        <v>0</v>
      </c>
    </row>
    <row r="352" spans="2:7" ht="22.5" hidden="1" customHeight="1" x14ac:dyDescent="0.2">
      <c r="B352" s="70" t="s">
        <v>251</v>
      </c>
      <c r="C352" s="183">
        <v>0</v>
      </c>
      <c r="D352" s="183">
        <v>0</v>
      </c>
      <c r="E352" s="183">
        <v>0</v>
      </c>
      <c r="F352" s="183">
        <v>0</v>
      </c>
      <c r="G352" s="183">
        <v>0</v>
      </c>
    </row>
    <row r="353" spans="2:7" ht="11.25" hidden="1" customHeight="1" x14ac:dyDescent="0.2">
      <c r="B353" s="70" t="s">
        <v>176</v>
      </c>
      <c r="C353" s="183">
        <v>0</v>
      </c>
      <c r="D353" s="183">
        <v>0</v>
      </c>
      <c r="E353" s="183">
        <v>0</v>
      </c>
      <c r="F353" s="183">
        <v>0</v>
      </c>
      <c r="G353" s="183">
        <v>0</v>
      </c>
    </row>
    <row r="354" spans="2:7" ht="11.25" hidden="1" customHeight="1" x14ac:dyDescent="0.2">
      <c r="B354" s="70" t="s">
        <v>250</v>
      </c>
      <c r="C354" s="183">
        <v>0</v>
      </c>
      <c r="D354" s="183">
        <v>0</v>
      </c>
      <c r="E354" s="183">
        <v>0</v>
      </c>
      <c r="F354" s="183">
        <v>0</v>
      </c>
      <c r="G354" s="183">
        <v>0</v>
      </c>
    </row>
    <row r="355" spans="2:7" s="12" customFormat="1" ht="12" hidden="1" x14ac:dyDescent="0.2">
      <c r="B355" s="70" t="s">
        <v>251</v>
      </c>
      <c r="C355" s="183">
        <v>0</v>
      </c>
      <c r="D355" s="183">
        <v>0</v>
      </c>
      <c r="E355" s="183">
        <v>0</v>
      </c>
      <c r="F355" s="183">
        <v>0</v>
      </c>
      <c r="G355" s="183">
        <v>0</v>
      </c>
    </row>
    <row r="356" spans="2:7" s="12" customFormat="1" ht="12" x14ac:dyDescent="0.2">
      <c r="B356" s="70" t="s">
        <v>241</v>
      </c>
      <c r="C356" s="183">
        <v>0.74957224254693733</v>
      </c>
      <c r="D356" s="183">
        <v>0.60867296643076507</v>
      </c>
      <c r="E356" s="183">
        <v>0.90205746533685538</v>
      </c>
      <c r="F356" s="183">
        <v>1.0396874747212763</v>
      </c>
      <c r="G356" s="183">
        <v>1.1090748817762393</v>
      </c>
    </row>
    <row r="357" spans="2:7" s="12" customFormat="1" ht="12" x14ac:dyDescent="0.2">
      <c r="B357" s="70" t="s">
        <v>250</v>
      </c>
      <c r="C357" s="183">
        <v>0.74957224254693733</v>
      </c>
      <c r="D357" s="183">
        <v>0.60867296643076507</v>
      </c>
      <c r="E357" s="183">
        <v>0.90205746533685538</v>
      </c>
      <c r="F357" s="183">
        <v>1.0396874747212763</v>
      </c>
      <c r="G357" s="183">
        <v>1.1090748817762393</v>
      </c>
    </row>
    <row r="358" spans="2:7" s="12" customFormat="1" ht="12" hidden="1" x14ac:dyDescent="0.2">
      <c r="B358" s="70" t="s">
        <v>251</v>
      </c>
      <c r="C358" s="183">
        <v>0</v>
      </c>
      <c r="D358" s="183">
        <v>0</v>
      </c>
      <c r="E358" s="183">
        <v>0</v>
      </c>
      <c r="F358" s="183">
        <v>0</v>
      </c>
      <c r="G358" s="183">
        <v>0</v>
      </c>
    </row>
    <row r="359" spans="2:7" s="12" customFormat="1" ht="12" x14ac:dyDescent="0.2">
      <c r="B359" s="70" t="s">
        <v>242</v>
      </c>
      <c r="C359" s="183">
        <v>0.74957224254693733</v>
      </c>
      <c r="D359" s="183">
        <v>0.60867296643076507</v>
      </c>
      <c r="E359" s="183">
        <v>0.90205746533685538</v>
      </c>
      <c r="F359" s="183">
        <v>1.0396874747212763</v>
      </c>
      <c r="G359" s="183">
        <v>1.1090748817762393</v>
      </c>
    </row>
    <row r="360" spans="2:7" ht="11.25" customHeight="1" x14ac:dyDescent="0.2">
      <c r="B360" s="70" t="s">
        <v>252</v>
      </c>
      <c r="C360" s="183">
        <v>0.74957224254693733</v>
      </c>
      <c r="D360" s="183">
        <v>0.60867296643076507</v>
      </c>
      <c r="E360" s="183">
        <v>0.90205746533685538</v>
      </c>
      <c r="F360" s="183">
        <v>1.0396874747212763</v>
      </c>
      <c r="G360" s="183">
        <v>1.1090748817762393</v>
      </c>
    </row>
    <row r="361" spans="2:7" s="12" customFormat="1" ht="12" hidden="1" x14ac:dyDescent="0.2">
      <c r="B361" s="70" t="s">
        <v>253</v>
      </c>
      <c r="C361" s="183">
        <v>0</v>
      </c>
      <c r="D361" s="183">
        <v>0</v>
      </c>
      <c r="E361" s="183">
        <v>0</v>
      </c>
      <c r="F361" s="183">
        <v>0</v>
      </c>
      <c r="G361" s="183">
        <v>0</v>
      </c>
    </row>
    <row r="362" spans="2:7" s="12" customFormat="1" ht="12" hidden="1" x14ac:dyDescent="0.2">
      <c r="B362" s="70" t="s">
        <v>243</v>
      </c>
      <c r="C362" s="183">
        <v>0</v>
      </c>
      <c r="D362" s="183">
        <v>0</v>
      </c>
      <c r="E362" s="183">
        <v>0</v>
      </c>
      <c r="F362" s="183">
        <v>0</v>
      </c>
      <c r="G362" s="183">
        <v>0</v>
      </c>
    </row>
    <row r="363" spans="2:7" s="12" customFormat="1" ht="12" hidden="1" x14ac:dyDescent="0.2">
      <c r="B363" s="70" t="s">
        <v>252</v>
      </c>
      <c r="C363" s="183">
        <v>0</v>
      </c>
      <c r="D363" s="183">
        <v>0</v>
      </c>
      <c r="E363" s="183">
        <v>0</v>
      </c>
      <c r="F363" s="183">
        <v>0</v>
      </c>
      <c r="G363" s="183">
        <v>0</v>
      </c>
    </row>
    <row r="364" spans="2:7" s="12" customFormat="1" ht="12" hidden="1" x14ac:dyDescent="0.2">
      <c r="B364" s="70" t="s">
        <v>253</v>
      </c>
      <c r="C364" s="183">
        <v>0</v>
      </c>
      <c r="D364" s="183">
        <v>0</v>
      </c>
      <c r="E364" s="183">
        <v>0</v>
      </c>
      <c r="F364" s="183">
        <v>0</v>
      </c>
      <c r="G364" s="183">
        <v>0</v>
      </c>
    </row>
    <row r="365" spans="2:7" s="12" customFormat="1" ht="12" hidden="1" x14ac:dyDescent="0.2">
      <c r="B365" s="104" t="s">
        <v>538</v>
      </c>
      <c r="C365" s="208">
        <v>0</v>
      </c>
      <c r="D365" s="208">
        <v>0</v>
      </c>
      <c r="E365" s="208">
        <v>0</v>
      </c>
      <c r="F365" s="208">
        <v>0</v>
      </c>
      <c r="G365" s="208">
        <v>0</v>
      </c>
    </row>
    <row r="366" spans="2:7" s="12" customFormat="1" ht="12" hidden="1" x14ac:dyDescent="0.2">
      <c r="B366" s="70" t="s">
        <v>548</v>
      </c>
      <c r="C366" s="208">
        <v>0</v>
      </c>
      <c r="D366" s="208">
        <v>0</v>
      </c>
      <c r="E366" s="208">
        <v>0</v>
      </c>
      <c r="F366" s="208">
        <v>0</v>
      </c>
      <c r="G366" s="208">
        <v>0</v>
      </c>
    </row>
    <row r="367" spans="2:7" s="12" customFormat="1" ht="12" hidden="1" x14ac:dyDescent="0.2">
      <c r="B367" s="70" t="s">
        <v>549</v>
      </c>
      <c r="C367" s="208">
        <v>0</v>
      </c>
      <c r="D367" s="208">
        <v>0</v>
      </c>
      <c r="E367" s="208">
        <v>0</v>
      </c>
      <c r="F367" s="208">
        <v>0</v>
      </c>
      <c r="G367" s="208">
        <v>0</v>
      </c>
    </row>
    <row r="368" spans="2:7" s="12" customFormat="1" ht="12" hidden="1" x14ac:dyDescent="0.2">
      <c r="B368" s="104" t="s">
        <v>539</v>
      </c>
      <c r="C368" s="208">
        <v>0</v>
      </c>
      <c r="D368" s="208">
        <v>0</v>
      </c>
      <c r="E368" s="208">
        <v>0</v>
      </c>
      <c r="F368" s="208">
        <v>0</v>
      </c>
      <c r="G368" s="208">
        <v>0</v>
      </c>
    </row>
    <row r="369" spans="2:7" s="12" customFormat="1" ht="12" hidden="1" x14ac:dyDescent="0.2">
      <c r="B369" s="70" t="s">
        <v>548</v>
      </c>
      <c r="C369" s="208">
        <v>0</v>
      </c>
      <c r="D369" s="208">
        <v>0</v>
      </c>
      <c r="E369" s="208">
        <v>0</v>
      </c>
      <c r="F369" s="208">
        <v>0</v>
      </c>
      <c r="G369" s="208">
        <v>0</v>
      </c>
    </row>
    <row r="370" spans="2:7" s="12" customFormat="1" ht="12" hidden="1" x14ac:dyDescent="0.2">
      <c r="B370" s="70" t="s">
        <v>549</v>
      </c>
      <c r="C370" s="208">
        <v>0</v>
      </c>
      <c r="D370" s="208">
        <v>0</v>
      </c>
      <c r="E370" s="208">
        <v>0</v>
      </c>
      <c r="F370" s="208">
        <v>0</v>
      </c>
      <c r="G370" s="208">
        <v>0</v>
      </c>
    </row>
    <row r="371" spans="2:7" ht="12" customHeight="1" x14ac:dyDescent="0.2">
      <c r="B371" s="81" t="s">
        <v>235</v>
      </c>
      <c r="C371" s="181">
        <v>5642.7723262573309</v>
      </c>
      <c r="D371" s="181">
        <v>5682.1281351667303</v>
      </c>
      <c r="E371" s="181">
        <v>5764.8401360116823</v>
      </c>
      <c r="F371" s="181">
        <v>5918.4197405770456</v>
      </c>
      <c r="G371" s="181">
        <v>6174.5001746573134</v>
      </c>
    </row>
    <row r="372" spans="2:7" ht="11.25" customHeight="1" x14ac:dyDescent="0.2">
      <c r="B372" s="70" t="s">
        <v>239</v>
      </c>
      <c r="C372" s="183">
        <v>40.564144045041054</v>
      </c>
      <c r="D372" s="183">
        <v>35.197634149766969</v>
      </c>
      <c r="E372" s="183">
        <v>33.069340302689326</v>
      </c>
      <c r="F372" s="183">
        <v>29.523198771653927</v>
      </c>
      <c r="G372" s="183">
        <v>27.90835671237706</v>
      </c>
    </row>
    <row r="373" spans="2:7" x14ac:dyDescent="0.2">
      <c r="B373" s="70" t="s">
        <v>273</v>
      </c>
      <c r="C373" s="183">
        <v>40.564144045041054</v>
      </c>
      <c r="D373" s="183">
        <v>35.197634149766969</v>
      </c>
      <c r="E373" s="183">
        <v>33.069340302689326</v>
      </c>
      <c r="F373" s="183">
        <v>29.523198771653927</v>
      </c>
      <c r="G373" s="183">
        <v>27.90835671237706</v>
      </c>
    </row>
    <row r="374" spans="2:7" ht="12" hidden="1" customHeight="1" x14ac:dyDescent="0.2">
      <c r="B374" s="70" t="s">
        <v>274</v>
      </c>
      <c r="C374" s="183">
        <v>0</v>
      </c>
      <c r="D374" s="183">
        <v>0</v>
      </c>
      <c r="E374" s="183">
        <v>0</v>
      </c>
      <c r="F374" s="183">
        <v>0</v>
      </c>
      <c r="G374" s="183">
        <v>0</v>
      </c>
    </row>
    <row r="375" spans="2:7" ht="11.25" hidden="1" customHeight="1" x14ac:dyDescent="0.2">
      <c r="B375" s="70" t="s">
        <v>275</v>
      </c>
      <c r="C375" s="183">
        <v>0</v>
      </c>
      <c r="D375" s="183">
        <v>0</v>
      </c>
      <c r="E375" s="183">
        <v>0</v>
      </c>
      <c r="F375" s="183">
        <v>0</v>
      </c>
      <c r="G375" s="183">
        <v>0</v>
      </c>
    </row>
    <row r="376" spans="2:7" x14ac:dyDescent="0.2">
      <c r="B376" s="70" t="s">
        <v>272</v>
      </c>
      <c r="C376" s="183">
        <v>243.51673895233671</v>
      </c>
      <c r="D376" s="183">
        <v>230.70172386860821</v>
      </c>
      <c r="E376" s="183">
        <v>218.14526856695298</v>
      </c>
      <c r="F376" s="183">
        <v>221.24263284969913</v>
      </c>
      <c r="G376" s="183">
        <v>233.13278604729936</v>
      </c>
    </row>
    <row r="377" spans="2:7" ht="11.25" hidden="1" customHeight="1" x14ac:dyDescent="0.2">
      <c r="B377" s="70" t="s">
        <v>250</v>
      </c>
      <c r="C377" s="183">
        <v>0</v>
      </c>
      <c r="D377" s="183">
        <v>0</v>
      </c>
      <c r="E377" s="183">
        <v>0</v>
      </c>
      <c r="F377" s="183">
        <v>0</v>
      </c>
      <c r="G377" s="183">
        <v>0</v>
      </c>
    </row>
    <row r="378" spans="2:7" ht="12" customHeight="1" x14ac:dyDescent="0.2">
      <c r="B378" s="70" t="s">
        <v>251</v>
      </c>
      <c r="C378" s="183">
        <v>243.51673895233671</v>
      </c>
      <c r="D378" s="183">
        <v>230.70172386860821</v>
      </c>
      <c r="E378" s="183">
        <v>218.14526856695298</v>
      </c>
      <c r="F378" s="183">
        <v>221.24263284969913</v>
      </c>
      <c r="G378" s="183">
        <v>233.13278604729936</v>
      </c>
    </row>
    <row r="379" spans="2:7" ht="12" customHeight="1" x14ac:dyDescent="0.2">
      <c r="B379" s="70" t="s">
        <v>176</v>
      </c>
      <c r="C379" s="183">
        <v>3640.3520779424057</v>
      </c>
      <c r="D379" s="183">
        <v>3722.3347330921101</v>
      </c>
      <c r="E379" s="183">
        <v>3789.1055840574077</v>
      </c>
      <c r="F379" s="183">
        <v>3821.7463406738821</v>
      </c>
      <c r="G379" s="183">
        <v>3999.8046620689347</v>
      </c>
    </row>
    <row r="380" spans="2:7" x14ac:dyDescent="0.2">
      <c r="B380" s="70" t="s">
        <v>557</v>
      </c>
      <c r="C380" s="183">
        <v>891.84612312990077</v>
      </c>
      <c r="D380" s="183">
        <v>828.82227067395638</v>
      </c>
      <c r="E380" s="183">
        <v>822.01026013748799</v>
      </c>
      <c r="F380" s="183">
        <v>808.44374073616393</v>
      </c>
      <c r="G380" s="183">
        <v>816.03087454202307</v>
      </c>
    </row>
    <row r="381" spans="2:7" ht="11.25" hidden="1" customHeight="1" x14ac:dyDescent="0.2">
      <c r="B381" s="70" t="s">
        <v>274</v>
      </c>
      <c r="C381" s="183">
        <v>0</v>
      </c>
      <c r="D381" s="183">
        <v>0</v>
      </c>
      <c r="E381" s="183">
        <v>0</v>
      </c>
      <c r="F381" s="183">
        <v>0</v>
      </c>
      <c r="G381" s="183">
        <v>0</v>
      </c>
    </row>
    <row r="382" spans="2:7" ht="12" customHeight="1" x14ac:dyDescent="0.2">
      <c r="B382" s="70" t="s">
        <v>275</v>
      </c>
      <c r="C382" s="183">
        <v>2748.505954812505</v>
      </c>
      <c r="D382" s="183">
        <v>2893.5124624181535</v>
      </c>
      <c r="E382" s="183">
        <v>2967.0953239199198</v>
      </c>
      <c r="F382" s="183">
        <v>3013.3025999377182</v>
      </c>
      <c r="G382" s="183">
        <v>3183.7737875269117</v>
      </c>
    </row>
    <row r="383" spans="2:7" ht="12" customHeight="1" x14ac:dyDescent="0.2">
      <c r="B383" s="70" t="s">
        <v>241</v>
      </c>
      <c r="C383" s="183">
        <v>1718.3393653175469</v>
      </c>
      <c r="D383" s="183">
        <v>1693.8940440562446</v>
      </c>
      <c r="E383" s="183">
        <v>1724.5199430846321</v>
      </c>
      <c r="F383" s="183">
        <v>1845.9075682818111</v>
      </c>
      <c r="G383" s="183">
        <v>1913.6543698287012</v>
      </c>
    </row>
    <row r="384" spans="2:7" ht="12" customHeight="1" x14ac:dyDescent="0.2">
      <c r="B384" s="70" t="s">
        <v>250</v>
      </c>
      <c r="C384" s="183">
        <v>61.339238648021322</v>
      </c>
      <c r="D384" s="183">
        <v>59.401841369276816</v>
      </c>
      <c r="E384" s="183">
        <v>75.02424852258703</v>
      </c>
      <c r="F384" s="183">
        <v>73.459194871003874</v>
      </c>
      <c r="G384" s="183">
        <v>76.814755554473791</v>
      </c>
    </row>
    <row r="385" spans="2:7" s="12" customFormat="1" ht="12" x14ac:dyDescent="0.2">
      <c r="B385" s="70" t="s">
        <v>251</v>
      </c>
      <c r="C385" s="183">
        <v>1657.0001266695256</v>
      </c>
      <c r="D385" s="183">
        <v>1634.4922026869679</v>
      </c>
      <c r="E385" s="183">
        <v>1649.4956945620452</v>
      </c>
      <c r="F385" s="183">
        <v>1772.4483734108071</v>
      </c>
      <c r="G385" s="183">
        <v>1836.8396142742272</v>
      </c>
    </row>
    <row r="386" spans="2:7" ht="11.25" customHeight="1" x14ac:dyDescent="0.2">
      <c r="B386" s="70" t="s">
        <v>242</v>
      </c>
      <c r="C386" s="183">
        <v>296.78240280363815</v>
      </c>
      <c r="D386" s="183">
        <v>332.83070526607014</v>
      </c>
      <c r="E386" s="183">
        <v>366.57513655529027</v>
      </c>
      <c r="F386" s="183">
        <v>397.81983803765496</v>
      </c>
      <c r="G386" s="183">
        <v>406.31138378957149</v>
      </c>
    </row>
    <row r="387" spans="2:7" ht="11.25" customHeight="1" x14ac:dyDescent="0.2">
      <c r="B387" s="70" t="s">
        <v>252</v>
      </c>
      <c r="C387" s="183">
        <v>3.7549314838811374</v>
      </c>
      <c r="D387" s="183">
        <v>3.5936176816744885</v>
      </c>
      <c r="E387" s="183">
        <v>3.0477331251713213</v>
      </c>
      <c r="F387" s="183">
        <v>3.0540848729927585</v>
      </c>
      <c r="G387" s="183">
        <v>4.1211089144383788</v>
      </c>
    </row>
    <row r="388" spans="2:7" ht="12" customHeight="1" x14ac:dyDescent="0.2">
      <c r="B388" s="70" t="s">
        <v>253</v>
      </c>
      <c r="C388" s="183">
        <v>293.02747131975701</v>
      </c>
      <c r="D388" s="183">
        <v>329.23708758439562</v>
      </c>
      <c r="E388" s="183">
        <v>363.52740343011891</v>
      </c>
      <c r="F388" s="183">
        <v>394.76575316466221</v>
      </c>
      <c r="G388" s="183">
        <v>402.19027487513313</v>
      </c>
    </row>
    <row r="389" spans="2:7" ht="11.25" customHeight="1" x14ac:dyDescent="0.2">
      <c r="B389" s="70" t="s">
        <v>243</v>
      </c>
      <c r="C389" s="183">
        <v>1421.556962513909</v>
      </c>
      <c r="D389" s="183">
        <v>1361.0633387901746</v>
      </c>
      <c r="E389" s="183">
        <v>1357.944806529342</v>
      </c>
      <c r="F389" s="183">
        <v>1448.0877302441563</v>
      </c>
      <c r="G389" s="183">
        <v>1507.3429860391295</v>
      </c>
    </row>
    <row r="390" spans="2:7" ht="11.25" customHeight="1" x14ac:dyDescent="0.2">
      <c r="B390" s="70" t="s">
        <v>252</v>
      </c>
      <c r="C390" s="183">
        <v>57.584307164140178</v>
      </c>
      <c r="D390" s="183">
        <v>55.808223687602322</v>
      </c>
      <c r="E390" s="183">
        <v>71.97651539741571</v>
      </c>
      <c r="F390" s="183">
        <v>70.405109998011113</v>
      </c>
      <c r="G390" s="183">
        <v>72.693646640035411</v>
      </c>
    </row>
    <row r="391" spans="2:7" ht="12" customHeight="1" x14ac:dyDescent="0.2">
      <c r="B391" s="70" t="s">
        <v>253</v>
      </c>
      <c r="C391" s="183">
        <v>1363.9726553497687</v>
      </c>
      <c r="D391" s="183">
        <v>1305.2551151025723</v>
      </c>
      <c r="E391" s="183">
        <v>1285.9682911319262</v>
      </c>
      <c r="F391" s="183">
        <v>1377.682620246145</v>
      </c>
      <c r="G391" s="183">
        <v>1434.6493393990941</v>
      </c>
    </row>
    <row r="392" spans="2:7" s="12" customFormat="1" ht="12" x14ac:dyDescent="0.2">
      <c r="B392" s="104" t="s">
        <v>538</v>
      </c>
      <c r="C392" s="208">
        <v>1348.1319417666057</v>
      </c>
      <c r="D392" s="208">
        <v>1291.4485761624221</v>
      </c>
      <c r="E392" s="208">
        <v>1286.4195211743959</v>
      </c>
      <c r="F392" s="208">
        <v>1377.8607229219006</v>
      </c>
      <c r="G392" s="208">
        <v>1433.4130152356481</v>
      </c>
    </row>
    <row r="393" spans="2:7" ht="11.25" customHeight="1" x14ac:dyDescent="0.2">
      <c r="B393" s="70" t="s">
        <v>548</v>
      </c>
      <c r="C393" s="208">
        <v>54.40738824837517</v>
      </c>
      <c r="D393" s="208">
        <v>52.442687853771979</v>
      </c>
      <c r="E393" s="208">
        <v>68.205857661691027</v>
      </c>
      <c r="F393" s="208">
        <v>67.640455879621157</v>
      </c>
      <c r="G393" s="208">
        <v>69.798678190892744</v>
      </c>
    </row>
    <row r="394" spans="2:7" x14ac:dyDescent="0.2">
      <c r="B394" s="70" t="s">
        <v>549</v>
      </c>
      <c r="C394" s="208">
        <v>1293.7245535182306</v>
      </c>
      <c r="D394" s="208">
        <v>1239.0058883086504</v>
      </c>
      <c r="E394" s="208">
        <v>1218.2136635127049</v>
      </c>
      <c r="F394" s="208">
        <v>1310.2202670422794</v>
      </c>
      <c r="G394" s="208">
        <v>1363.6143370447555</v>
      </c>
    </row>
    <row r="395" spans="2:7" x14ac:dyDescent="0.2">
      <c r="B395" s="104" t="s">
        <v>539</v>
      </c>
      <c r="C395" s="208">
        <v>73.425020747302895</v>
      </c>
      <c r="D395" s="208">
        <v>69.614762627752313</v>
      </c>
      <c r="E395" s="208">
        <v>71.525285354946064</v>
      </c>
      <c r="F395" s="208">
        <v>70.227007322255659</v>
      </c>
      <c r="G395" s="208">
        <v>73.929970803481226</v>
      </c>
    </row>
    <row r="396" spans="2:7" x14ac:dyDescent="0.2">
      <c r="B396" s="70" t="s">
        <v>548</v>
      </c>
      <c r="C396" s="208">
        <v>3.1769189157650115</v>
      </c>
      <c r="D396" s="208">
        <v>3.3655358338303412</v>
      </c>
      <c r="E396" s="208">
        <v>3.7706577357246815</v>
      </c>
      <c r="F396" s="208">
        <v>2.7646541183899553</v>
      </c>
      <c r="G396" s="208">
        <v>2.8949684491426511</v>
      </c>
    </row>
    <row r="397" spans="2:7" x14ac:dyDescent="0.2">
      <c r="B397" s="70" t="s">
        <v>549</v>
      </c>
      <c r="C397" s="208">
        <v>70.24810183153788</v>
      </c>
      <c r="D397" s="208">
        <v>66.249226793921977</v>
      </c>
      <c r="E397" s="208">
        <v>67.754627619221381</v>
      </c>
      <c r="F397" s="208">
        <v>67.462353203865703</v>
      </c>
      <c r="G397" s="208">
        <v>71.035002354338573</v>
      </c>
    </row>
    <row r="398" spans="2:7" ht="12" customHeight="1" x14ac:dyDescent="0.2">
      <c r="B398" s="81" t="s">
        <v>582</v>
      </c>
      <c r="C398" s="181">
        <v>1.0030588814693948</v>
      </c>
      <c r="D398" s="181">
        <v>1.0686223512687392</v>
      </c>
      <c r="E398" s="181">
        <v>2.1381903483444074</v>
      </c>
      <c r="F398" s="181">
        <v>3.4080940533940298</v>
      </c>
      <c r="G398" s="181">
        <v>5.2512989476702767</v>
      </c>
    </row>
    <row r="399" spans="2:7" hidden="1" x14ac:dyDescent="0.2">
      <c r="B399" s="70" t="s">
        <v>239</v>
      </c>
      <c r="C399" s="183">
        <v>0</v>
      </c>
      <c r="D399" s="183">
        <v>0</v>
      </c>
      <c r="E399" s="183">
        <v>0</v>
      </c>
      <c r="F399" s="183">
        <v>0</v>
      </c>
      <c r="G399" s="183">
        <v>0</v>
      </c>
    </row>
    <row r="400" spans="2:7" hidden="1" x14ac:dyDescent="0.2">
      <c r="B400" s="70" t="s">
        <v>240</v>
      </c>
      <c r="C400" s="183">
        <v>0</v>
      </c>
      <c r="D400" s="183">
        <v>0</v>
      </c>
      <c r="E400" s="183">
        <v>0</v>
      </c>
      <c r="F400" s="183">
        <v>0</v>
      </c>
      <c r="G400" s="183">
        <v>0</v>
      </c>
    </row>
    <row r="401" spans="2:7" hidden="1" x14ac:dyDescent="0.2">
      <c r="B401" s="70" t="s">
        <v>176</v>
      </c>
      <c r="C401" s="183">
        <v>0</v>
      </c>
      <c r="D401" s="183">
        <v>0</v>
      </c>
      <c r="E401" s="183">
        <v>0</v>
      </c>
      <c r="F401" s="183">
        <v>0</v>
      </c>
      <c r="G401" s="183">
        <v>0</v>
      </c>
    </row>
    <row r="402" spans="2:7" x14ac:dyDescent="0.2">
      <c r="B402" s="70" t="s">
        <v>241</v>
      </c>
      <c r="C402" s="183">
        <v>1.0030588814693948</v>
      </c>
      <c r="D402" s="183">
        <v>1.0686223512687392</v>
      </c>
      <c r="E402" s="183">
        <v>2.1381903483444074</v>
      </c>
      <c r="F402" s="183">
        <v>3.4080940533940298</v>
      </c>
      <c r="G402" s="183">
        <v>5.2512989476702767</v>
      </c>
    </row>
    <row r="403" spans="2:7" x14ac:dyDescent="0.2">
      <c r="B403" s="70" t="s">
        <v>242</v>
      </c>
      <c r="C403" s="183">
        <v>1.0030588814693948</v>
      </c>
      <c r="D403" s="183">
        <v>1.0686223512687392</v>
      </c>
      <c r="E403" s="183">
        <v>2.1381903483444074</v>
      </c>
      <c r="F403" s="183">
        <v>3.4080940533940298</v>
      </c>
      <c r="G403" s="183">
        <v>5.2512989476702767</v>
      </c>
    </row>
    <row r="404" spans="2:7" hidden="1" x14ac:dyDescent="0.2">
      <c r="B404" s="70" t="s">
        <v>243</v>
      </c>
      <c r="C404" s="183">
        <v>0</v>
      </c>
      <c r="D404" s="183">
        <v>0</v>
      </c>
      <c r="E404" s="183">
        <v>0</v>
      </c>
      <c r="F404" s="183">
        <v>0</v>
      </c>
      <c r="G404" s="183">
        <v>0</v>
      </c>
    </row>
    <row r="405" spans="2:7" hidden="1" x14ac:dyDescent="0.2">
      <c r="B405" s="104" t="s">
        <v>538</v>
      </c>
      <c r="C405" s="208">
        <v>0</v>
      </c>
      <c r="D405" s="208">
        <v>0</v>
      </c>
      <c r="E405" s="208">
        <v>0</v>
      </c>
      <c r="F405" s="208">
        <v>0</v>
      </c>
      <c r="G405" s="208">
        <v>0</v>
      </c>
    </row>
    <row r="406" spans="2:7" hidden="1" x14ac:dyDescent="0.2">
      <c r="B406" s="104" t="s">
        <v>539</v>
      </c>
      <c r="C406" s="208">
        <v>0</v>
      </c>
      <c r="D406" s="208">
        <v>0</v>
      </c>
      <c r="E406" s="208">
        <v>0</v>
      </c>
      <c r="F406" s="208">
        <v>0</v>
      </c>
      <c r="G406" s="208">
        <v>0</v>
      </c>
    </row>
    <row r="407" spans="2:7" x14ac:dyDescent="0.2">
      <c r="B407" s="70" t="s">
        <v>284</v>
      </c>
      <c r="C407" s="183">
        <v>1.0030588814693948</v>
      </c>
      <c r="D407" s="183">
        <v>1.0686223512687392</v>
      </c>
      <c r="E407" s="183">
        <v>2.1381903483444074</v>
      </c>
      <c r="F407" s="183">
        <v>3.4080940533940298</v>
      </c>
      <c r="G407" s="183">
        <v>5.2512989476702767</v>
      </c>
    </row>
    <row r="408" spans="2:7" hidden="1" x14ac:dyDescent="0.2">
      <c r="B408" s="70" t="s">
        <v>285</v>
      </c>
      <c r="C408" s="183">
        <v>0</v>
      </c>
      <c r="D408" s="183">
        <v>0</v>
      </c>
      <c r="E408" s="183">
        <v>0</v>
      </c>
      <c r="F408" s="183">
        <v>0</v>
      </c>
      <c r="G408" s="183">
        <v>0</v>
      </c>
    </row>
    <row r="409" spans="2:7" hidden="1" x14ac:dyDescent="0.2">
      <c r="B409" s="70" t="s">
        <v>286</v>
      </c>
      <c r="C409" s="183">
        <v>0</v>
      </c>
      <c r="D409" s="183">
        <v>0</v>
      </c>
      <c r="E409" s="183">
        <v>0</v>
      </c>
      <c r="F409" s="183">
        <v>0</v>
      </c>
      <c r="G409" s="183">
        <v>0</v>
      </c>
    </row>
    <row r="410" spans="2:7" hidden="1" x14ac:dyDescent="0.2">
      <c r="B410" s="70" t="s">
        <v>560</v>
      </c>
      <c r="C410" s="183">
        <v>0</v>
      </c>
      <c r="D410" s="183">
        <v>0</v>
      </c>
      <c r="E410" s="183">
        <v>0</v>
      </c>
      <c r="F410" s="183">
        <v>0</v>
      </c>
      <c r="G410" s="183">
        <v>0</v>
      </c>
    </row>
    <row r="411" spans="2:7" hidden="1" x14ac:dyDescent="0.2">
      <c r="B411" s="70" t="s">
        <v>288</v>
      </c>
      <c r="C411" s="183">
        <v>0</v>
      </c>
      <c r="D411" s="183">
        <v>0</v>
      </c>
      <c r="E411" s="183">
        <v>0</v>
      </c>
      <c r="F411" s="183">
        <v>0</v>
      </c>
      <c r="G411" s="183">
        <v>0</v>
      </c>
    </row>
    <row r="412" spans="2:7" hidden="1" x14ac:dyDescent="0.2">
      <c r="B412" s="70" t="s">
        <v>289</v>
      </c>
      <c r="C412" s="183">
        <v>0</v>
      </c>
      <c r="D412" s="183">
        <v>0</v>
      </c>
      <c r="E412" s="183">
        <v>0</v>
      </c>
      <c r="F412" s="183">
        <v>0</v>
      </c>
      <c r="G412" s="183">
        <v>0</v>
      </c>
    </row>
    <row r="413" spans="2:7" x14ac:dyDescent="0.2">
      <c r="B413" s="81" t="s">
        <v>583</v>
      </c>
      <c r="C413" s="181">
        <v>1988.2934086731811</v>
      </c>
      <c r="D413" s="181">
        <v>1934.3077772141214</v>
      </c>
      <c r="E413" s="181">
        <v>2001.7729757996378</v>
      </c>
      <c r="F413" s="181">
        <v>1962.3720561027003</v>
      </c>
      <c r="G413" s="181">
        <v>2069.8074170764157</v>
      </c>
    </row>
    <row r="414" spans="2:7" hidden="1" x14ac:dyDescent="0.2">
      <c r="B414" s="70" t="s">
        <v>269</v>
      </c>
      <c r="C414" s="183">
        <v>0</v>
      </c>
      <c r="D414" s="183">
        <v>0</v>
      </c>
      <c r="E414" s="183">
        <v>0</v>
      </c>
      <c r="F414" s="183">
        <v>0</v>
      </c>
      <c r="G414" s="183">
        <v>0</v>
      </c>
    </row>
    <row r="415" spans="2:7" hidden="1" x14ac:dyDescent="0.2">
      <c r="B415" s="70" t="s">
        <v>250</v>
      </c>
      <c r="C415" s="183">
        <v>0</v>
      </c>
      <c r="D415" s="183">
        <v>0</v>
      </c>
      <c r="E415" s="183">
        <v>0</v>
      </c>
      <c r="F415" s="183">
        <v>0</v>
      </c>
      <c r="G415" s="183">
        <v>0</v>
      </c>
    </row>
    <row r="416" spans="2:7" hidden="1" x14ac:dyDescent="0.2">
      <c r="B416" s="70" t="s">
        <v>251</v>
      </c>
      <c r="C416" s="183">
        <v>0</v>
      </c>
      <c r="D416" s="183">
        <v>0</v>
      </c>
      <c r="E416" s="183">
        <v>0</v>
      </c>
      <c r="F416" s="183">
        <v>0</v>
      </c>
      <c r="G416" s="183">
        <v>0</v>
      </c>
    </row>
    <row r="417" spans="2:7" hidden="1" x14ac:dyDescent="0.2">
      <c r="B417" s="70" t="s">
        <v>272</v>
      </c>
      <c r="C417" s="183">
        <v>0</v>
      </c>
      <c r="D417" s="183">
        <v>0</v>
      </c>
      <c r="E417" s="183">
        <v>0</v>
      </c>
      <c r="F417" s="183">
        <v>0</v>
      </c>
      <c r="G417" s="183">
        <v>0</v>
      </c>
    </row>
    <row r="418" spans="2:7" hidden="1" x14ac:dyDescent="0.2">
      <c r="B418" s="70" t="s">
        <v>250</v>
      </c>
      <c r="C418" s="183">
        <v>0</v>
      </c>
      <c r="D418" s="183">
        <v>0</v>
      </c>
      <c r="E418" s="183">
        <v>0</v>
      </c>
      <c r="F418" s="183">
        <v>0</v>
      </c>
      <c r="G418" s="183">
        <v>0</v>
      </c>
    </row>
    <row r="419" spans="2:7" hidden="1" x14ac:dyDescent="0.2">
      <c r="B419" s="70" t="s">
        <v>251</v>
      </c>
      <c r="C419" s="183">
        <v>0</v>
      </c>
      <c r="D419" s="183">
        <v>0</v>
      </c>
      <c r="E419" s="183">
        <v>0</v>
      </c>
      <c r="F419" s="183">
        <v>0</v>
      </c>
      <c r="G419" s="183">
        <v>0</v>
      </c>
    </row>
    <row r="420" spans="2:7" hidden="1" x14ac:dyDescent="0.2">
      <c r="B420" s="70" t="s">
        <v>176</v>
      </c>
      <c r="C420" s="183">
        <v>0</v>
      </c>
      <c r="D420" s="183">
        <v>0</v>
      </c>
      <c r="E420" s="183">
        <v>0</v>
      </c>
      <c r="F420" s="183">
        <v>0</v>
      </c>
      <c r="G420" s="183">
        <v>0</v>
      </c>
    </row>
    <row r="421" spans="2:7" hidden="1" x14ac:dyDescent="0.2">
      <c r="B421" s="70" t="s">
        <v>250</v>
      </c>
      <c r="C421" s="183">
        <v>0</v>
      </c>
      <c r="D421" s="183">
        <v>0</v>
      </c>
      <c r="E421" s="183">
        <v>0</v>
      </c>
      <c r="F421" s="183">
        <v>0</v>
      </c>
      <c r="G421" s="183">
        <v>0</v>
      </c>
    </row>
    <row r="422" spans="2:7" hidden="1" x14ac:dyDescent="0.2">
      <c r="B422" s="70" t="s">
        <v>251</v>
      </c>
      <c r="C422" s="183">
        <v>0</v>
      </c>
      <c r="D422" s="183">
        <v>0</v>
      </c>
      <c r="E422" s="183">
        <v>0</v>
      </c>
      <c r="F422" s="183">
        <v>0</v>
      </c>
      <c r="G422" s="183">
        <v>0</v>
      </c>
    </row>
    <row r="423" spans="2:7" x14ac:dyDescent="0.2">
      <c r="B423" s="70" t="s">
        <v>241</v>
      </c>
      <c r="C423" s="183">
        <v>1988.2934086731811</v>
      </c>
      <c r="D423" s="183">
        <v>1934.3077772141214</v>
      </c>
      <c r="E423" s="183">
        <v>2001.7729757996378</v>
      </c>
      <c r="F423" s="183">
        <v>1962.3720561027003</v>
      </c>
      <c r="G423" s="183">
        <v>2069.8074170764157</v>
      </c>
    </row>
    <row r="424" spans="2:7" x14ac:dyDescent="0.2">
      <c r="B424" s="70" t="s">
        <v>250</v>
      </c>
      <c r="C424" s="183">
        <v>1907.9598470866915</v>
      </c>
      <c r="D424" s="183">
        <v>1853.8336246565673</v>
      </c>
      <c r="E424" s="183">
        <v>1919.2928229230872</v>
      </c>
      <c r="F424" s="183">
        <v>1878.4865574873734</v>
      </c>
      <c r="G424" s="183">
        <v>1981.8585239582364</v>
      </c>
    </row>
    <row r="425" spans="2:7" x14ac:dyDescent="0.2">
      <c r="B425" s="70" t="s">
        <v>251</v>
      </c>
      <c r="C425" s="183">
        <v>80.333561586489523</v>
      </c>
      <c r="D425" s="183">
        <v>80.47415255755395</v>
      </c>
      <c r="E425" s="183">
        <v>82.480152876550804</v>
      </c>
      <c r="F425" s="183">
        <v>83.88549861532691</v>
      </c>
      <c r="G425" s="183">
        <v>87.948893118179384</v>
      </c>
    </row>
    <row r="426" spans="2:7" x14ac:dyDescent="0.2">
      <c r="B426" s="70" t="s">
        <v>242</v>
      </c>
      <c r="C426" s="183">
        <v>15.17364060314973</v>
      </c>
      <c r="D426" s="183">
        <v>14.078949805526214</v>
      </c>
      <c r="E426" s="183">
        <v>13.730662066553522</v>
      </c>
      <c r="F426" s="183">
        <v>13.981351655202259</v>
      </c>
      <c r="G426" s="183">
        <v>14.588587774410271</v>
      </c>
    </row>
    <row r="427" spans="2:7" x14ac:dyDescent="0.2">
      <c r="B427" s="70" t="s">
        <v>252</v>
      </c>
      <c r="C427" s="183">
        <v>15.17364060314973</v>
      </c>
      <c r="D427" s="183">
        <v>14.078949805526214</v>
      </c>
      <c r="E427" s="183">
        <v>13.730662066553522</v>
      </c>
      <c r="F427" s="183">
        <v>13.981351655202259</v>
      </c>
      <c r="G427" s="183">
        <v>14.588587774410271</v>
      </c>
    </row>
    <row r="428" spans="2:7" hidden="1" x14ac:dyDescent="0.2">
      <c r="B428" s="70" t="s">
        <v>253</v>
      </c>
      <c r="C428" s="183">
        <v>0</v>
      </c>
      <c r="D428" s="183">
        <v>0</v>
      </c>
      <c r="E428" s="183">
        <v>0</v>
      </c>
      <c r="F428" s="183">
        <v>0</v>
      </c>
      <c r="G428" s="183">
        <v>0</v>
      </c>
    </row>
    <row r="429" spans="2:7" x14ac:dyDescent="0.2">
      <c r="B429" s="70" t="s">
        <v>243</v>
      </c>
      <c r="C429" s="183">
        <v>1973.1197680700313</v>
      </c>
      <c r="D429" s="183">
        <v>1920.2288274085954</v>
      </c>
      <c r="E429" s="183">
        <v>1988.0423137330845</v>
      </c>
      <c r="F429" s="183">
        <v>1948.3907044474984</v>
      </c>
      <c r="G429" s="183">
        <v>2055.2188293020054</v>
      </c>
    </row>
    <row r="430" spans="2:7" x14ac:dyDescent="0.2">
      <c r="B430" s="70" t="s">
        <v>252</v>
      </c>
      <c r="C430" s="183">
        <v>1892.7862064835419</v>
      </c>
      <c r="D430" s="183">
        <v>1839.7546748510413</v>
      </c>
      <c r="E430" s="183">
        <v>1905.5621608565339</v>
      </c>
      <c r="F430" s="183">
        <v>1864.5052058321712</v>
      </c>
      <c r="G430" s="183">
        <v>1967.2699361838258</v>
      </c>
    </row>
    <row r="431" spans="2:7" x14ac:dyDescent="0.2">
      <c r="B431" s="70" t="s">
        <v>253</v>
      </c>
      <c r="C431" s="183">
        <v>80.333561586489523</v>
      </c>
      <c r="D431" s="183">
        <v>80.47415255755395</v>
      </c>
      <c r="E431" s="183">
        <v>82.480152876550804</v>
      </c>
      <c r="F431" s="183">
        <v>83.88549861532691</v>
      </c>
      <c r="G431" s="183">
        <v>87.948893118179384</v>
      </c>
    </row>
    <row r="432" spans="2:7" x14ac:dyDescent="0.2">
      <c r="B432" s="104" t="s">
        <v>538</v>
      </c>
      <c r="C432" s="208">
        <v>1973.1197680700313</v>
      </c>
      <c r="D432" s="208">
        <v>1920.2288274085954</v>
      </c>
      <c r="E432" s="208">
        <v>1988.0423137330845</v>
      </c>
      <c r="F432" s="208">
        <v>1948.3907044474984</v>
      </c>
      <c r="G432" s="208">
        <v>2055.2188293020054</v>
      </c>
    </row>
    <row r="433" spans="2:7" x14ac:dyDescent="0.2">
      <c r="B433" s="70" t="s">
        <v>548</v>
      </c>
      <c r="C433" s="208">
        <v>1892.7862064835419</v>
      </c>
      <c r="D433" s="208">
        <v>1839.7546748510413</v>
      </c>
      <c r="E433" s="208">
        <v>1905.5621608565339</v>
      </c>
      <c r="F433" s="208">
        <v>1864.5052058321712</v>
      </c>
      <c r="G433" s="208">
        <v>1967.2699361838258</v>
      </c>
    </row>
    <row r="434" spans="2:7" x14ac:dyDescent="0.2">
      <c r="B434" s="70" t="s">
        <v>549</v>
      </c>
      <c r="C434" s="208">
        <v>80.333561586489523</v>
      </c>
      <c r="D434" s="208">
        <v>80.47415255755395</v>
      </c>
      <c r="E434" s="208">
        <v>82.480152876550804</v>
      </c>
      <c r="F434" s="208">
        <v>83.88549861532691</v>
      </c>
      <c r="G434" s="208">
        <v>87.948893118179384</v>
      </c>
    </row>
    <row r="435" spans="2:7" hidden="1" x14ac:dyDescent="0.2">
      <c r="B435" s="104" t="s">
        <v>539</v>
      </c>
      <c r="C435" s="208">
        <v>0</v>
      </c>
      <c r="D435" s="208">
        <v>0</v>
      </c>
      <c r="E435" s="208">
        <v>0</v>
      </c>
      <c r="F435" s="208">
        <v>0</v>
      </c>
      <c r="G435" s="208">
        <v>0</v>
      </c>
    </row>
    <row r="436" spans="2:7" hidden="1" x14ac:dyDescent="0.2">
      <c r="B436" s="70" t="s">
        <v>548</v>
      </c>
      <c r="C436" s="208">
        <v>0</v>
      </c>
      <c r="D436" s="208">
        <v>0</v>
      </c>
      <c r="E436" s="208">
        <v>0</v>
      </c>
      <c r="F436" s="208">
        <v>0</v>
      </c>
      <c r="G436" s="208">
        <v>0</v>
      </c>
    </row>
    <row r="437" spans="2:7" hidden="1" x14ac:dyDescent="0.2">
      <c r="B437" s="70" t="s">
        <v>549</v>
      </c>
      <c r="C437" s="208">
        <v>0</v>
      </c>
      <c r="D437" s="208">
        <v>0</v>
      </c>
      <c r="E437" s="208">
        <v>0</v>
      </c>
      <c r="F437" s="208">
        <v>0</v>
      </c>
      <c r="G437" s="208">
        <v>0</v>
      </c>
    </row>
    <row r="438" spans="2:7" x14ac:dyDescent="0.2">
      <c r="B438" s="81" t="s">
        <v>562</v>
      </c>
      <c r="C438" s="181">
        <v>45.201029015662314</v>
      </c>
      <c r="D438" s="181">
        <v>40.919434066542877</v>
      </c>
      <c r="E438" s="181">
        <v>40.234120623081488</v>
      </c>
      <c r="F438" s="181">
        <v>39.41538523435073</v>
      </c>
      <c r="G438" s="181">
        <v>39.68905171949509</v>
      </c>
    </row>
    <row r="439" spans="2:7" hidden="1" x14ac:dyDescent="0.2">
      <c r="B439" s="70" t="s">
        <v>239</v>
      </c>
      <c r="C439" s="183">
        <v>0</v>
      </c>
      <c r="D439" s="183">
        <v>0</v>
      </c>
      <c r="E439" s="183">
        <v>0</v>
      </c>
      <c r="F439" s="183">
        <v>0</v>
      </c>
      <c r="G439" s="183">
        <v>0</v>
      </c>
    </row>
    <row r="440" spans="2:7" hidden="1" x14ac:dyDescent="0.2">
      <c r="B440" s="70" t="s">
        <v>250</v>
      </c>
      <c r="C440" s="183">
        <v>0</v>
      </c>
      <c r="D440" s="183">
        <v>0</v>
      </c>
      <c r="E440" s="183">
        <v>0</v>
      </c>
      <c r="F440" s="183">
        <v>0</v>
      </c>
      <c r="G440" s="183">
        <v>0</v>
      </c>
    </row>
    <row r="441" spans="2:7" hidden="1" x14ac:dyDescent="0.2">
      <c r="B441" s="70" t="s">
        <v>251</v>
      </c>
      <c r="C441" s="183">
        <v>0</v>
      </c>
      <c r="D441" s="183">
        <v>0</v>
      </c>
      <c r="E441" s="183">
        <v>0</v>
      </c>
      <c r="F441" s="183">
        <v>0</v>
      </c>
      <c r="G441" s="183">
        <v>0</v>
      </c>
    </row>
    <row r="442" spans="2:7" hidden="1" x14ac:dyDescent="0.2">
      <c r="B442" s="70" t="s">
        <v>240</v>
      </c>
      <c r="C442" s="183">
        <v>0</v>
      </c>
      <c r="D442" s="183">
        <v>0</v>
      </c>
      <c r="E442" s="183">
        <v>0</v>
      </c>
      <c r="F442" s="183">
        <v>0</v>
      </c>
      <c r="G442" s="183">
        <v>0</v>
      </c>
    </row>
    <row r="443" spans="2:7" hidden="1" x14ac:dyDescent="0.2">
      <c r="B443" s="70" t="s">
        <v>250</v>
      </c>
      <c r="C443" s="183">
        <v>0</v>
      </c>
      <c r="D443" s="183">
        <v>0</v>
      </c>
      <c r="E443" s="183">
        <v>0</v>
      </c>
      <c r="F443" s="183">
        <v>0</v>
      </c>
      <c r="G443" s="183">
        <v>0</v>
      </c>
    </row>
    <row r="444" spans="2:7" hidden="1" x14ac:dyDescent="0.2">
      <c r="B444" s="70" t="s">
        <v>251</v>
      </c>
      <c r="C444" s="183">
        <v>0</v>
      </c>
      <c r="D444" s="183">
        <v>0</v>
      </c>
      <c r="E444" s="183">
        <v>0</v>
      </c>
      <c r="F444" s="183">
        <v>0</v>
      </c>
      <c r="G444" s="183">
        <v>0</v>
      </c>
    </row>
    <row r="445" spans="2:7" x14ac:dyDescent="0.2">
      <c r="B445" s="70" t="s">
        <v>176</v>
      </c>
      <c r="C445" s="183">
        <v>1.8188118101558151</v>
      </c>
      <c r="D445" s="183">
        <v>1.8653918799772953</v>
      </c>
      <c r="E445" s="183">
        <v>2.0584270491140426</v>
      </c>
      <c r="F445" s="183">
        <v>2.2435683545397955</v>
      </c>
      <c r="G445" s="183">
        <v>2.4914594556530467</v>
      </c>
    </row>
    <row r="446" spans="2:7" x14ac:dyDescent="0.2">
      <c r="B446" s="70" t="s">
        <v>250</v>
      </c>
      <c r="C446" s="183">
        <v>1.8188118101558151</v>
      </c>
      <c r="D446" s="183">
        <v>1.8653918799772953</v>
      </c>
      <c r="E446" s="183">
        <v>2.0584270491140426</v>
      </c>
      <c r="F446" s="183">
        <v>2.2435683545397955</v>
      </c>
      <c r="G446" s="183">
        <v>2.4914594556530467</v>
      </c>
    </row>
    <row r="447" spans="2:7" hidden="1" x14ac:dyDescent="0.2">
      <c r="B447" s="70" t="s">
        <v>251</v>
      </c>
      <c r="C447" s="206">
        <v>0</v>
      </c>
      <c r="D447" s="206">
        <v>0</v>
      </c>
      <c r="E447" s="206">
        <v>0</v>
      </c>
      <c r="F447" s="206">
        <v>0</v>
      </c>
      <c r="G447" s="206">
        <v>0</v>
      </c>
    </row>
    <row r="448" spans="2:7" x14ac:dyDescent="0.2">
      <c r="B448" s="70" t="s">
        <v>241</v>
      </c>
      <c r="C448" s="183">
        <v>43.3822172055065</v>
      </c>
      <c r="D448" s="183">
        <v>39.054042186565574</v>
      </c>
      <c r="E448" s="183">
        <v>38.17569357396745</v>
      </c>
      <c r="F448" s="183">
        <v>37.171816879810933</v>
      </c>
      <c r="G448" s="183">
        <v>37.19759226384204</v>
      </c>
    </row>
    <row r="449" spans="2:7" x14ac:dyDescent="0.2">
      <c r="B449" s="70" t="s">
        <v>250</v>
      </c>
      <c r="C449" s="183">
        <v>43.3822172055065</v>
      </c>
      <c r="D449" s="183">
        <v>39.054042186565574</v>
      </c>
      <c r="E449" s="183">
        <v>38.17569357396745</v>
      </c>
      <c r="F449" s="183">
        <v>37.171816879810933</v>
      </c>
      <c r="G449" s="183">
        <v>37.19759226384204</v>
      </c>
    </row>
    <row r="450" spans="2:7" hidden="1" x14ac:dyDescent="0.2">
      <c r="B450" s="70" t="s">
        <v>251</v>
      </c>
      <c r="C450" s="183">
        <v>0</v>
      </c>
      <c r="D450" s="183">
        <v>0</v>
      </c>
      <c r="E450" s="183">
        <v>0</v>
      </c>
      <c r="F450" s="183">
        <v>0</v>
      </c>
      <c r="G450" s="183">
        <v>0</v>
      </c>
    </row>
    <row r="451" spans="2:7" hidden="1" x14ac:dyDescent="0.2">
      <c r="B451" s="70" t="s">
        <v>242</v>
      </c>
      <c r="C451" s="183">
        <v>0</v>
      </c>
      <c r="D451" s="183">
        <v>0</v>
      </c>
      <c r="E451" s="183">
        <v>0</v>
      </c>
      <c r="F451" s="183">
        <v>0</v>
      </c>
      <c r="G451" s="183">
        <v>0</v>
      </c>
    </row>
    <row r="452" spans="2:7" hidden="1" x14ac:dyDescent="0.2">
      <c r="B452" s="70" t="s">
        <v>252</v>
      </c>
      <c r="C452" s="183">
        <v>0</v>
      </c>
      <c r="D452" s="183">
        <v>0</v>
      </c>
      <c r="E452" s="183">
        <v>0</v>
      </c>
      <c r="F452" s="183">
        <v>0</v>
      </c>
      <c r="G452" s="183">
        <v>0</v>
      </c>
    </row>
    <row r="453" spans="2:7" hidden="1" x14ac:dyDescent="0.2">
      <c r="B453" s="70" t="s">
        <v>253</v>
      </c>
      <c r="C453" s="183">
        <v>0</v>
      </c>
      <c r="D453" s="183">
        <v>0</v>
      </c>
      <c r="E453" s="183">
        <v>0</v>
      </c>
      <c r="F453" s="183">
        <v>0</v>
      </c>
      <c r="G453" s="183">
        <v>0</v>
      </c>
    </row>
    <row r="454" spans="2:7" x14ac:dyDescent="0.2">
      <c r="B454" s="70" t="s">
        <v>271</v>
      </c>
      <c r="C454" s="183">
        <v>43.3822172055065</v>
      </c>
      <c r="D454" s="183">
        <v>39.054042186565574</v>
      </c>
      <c r="E454" s="183">
        <v>38.17569357396745</v>
      </c>
      <c r="F454" s="183">
        <v>37.171816879810933</v>
      </c>
      <c r="G454" s="183">
        <v>37.19759226384204</v>
      </c>
    </row>
    <row r="455" spans="2:7" x14ac:dyDescent="0.2">
      <c r="B455" s="70" t="s">
        <v>252</v>
      </c>
      <c r="C455" s="183">
        <v>43.3822172055065</v>
      </c>
      <c r="D455" s="183">
        <v>39.054042186565574</v>
      </c>
      <c r="E455" s="183">
        <v>38.17569357396745</v>
      </c>
      <c r="F455" s="183">
        <v>37.171816879810933</v>
      </c>
      <c r="G455" s="183">
        <v>37.19759226384204</v>
      </c>
    </row>
    <row r="456" spans="2:7" hidden="1" x14ac:dyDescent="0.2">
      <c r="B456" s="70" t="s">
        <v>253</v>
      </c>
      <c r="C456" s="183">
        <v>0</v>
      </c>
      <c r="D456" s="183">
        <v>0</v>
      </c>
      <c r="E456" s="183">
        <v>0</v>
      </c>
      <c r="F456" s="183">
        <v>0</v>
      </c>
      <c r="G456" s="183">
        <v>0</v>
      </c>
    </row>
    <row r="457" spans="2:7" x14ac:dyDescent="0.2">
      <c r="B457" s="104" t="s">
        <v>538</v>
      </c>
      <c r="C457" s="208">
        <v>43.3822172055065</v>
      </c>
      <c r="D457" s="208">
        <v>39.054042186565574</v>
      </c>
      <c r="E457" s="208">
        <v>38.17569357396745</v>
      </c>
      <c r="F457" s="208">
        <v>37.171816879810933</v>
      </c>
      <c r="G457" s="208">
        <v>37.19759226384204</v>
      </c>
    </row>
    <row r="458" spans="2:7" x14ac:dyDescent="0.2">
      <c r="B458" s="70" t="s">
        <v>548</v>
      </c>
      <c r="C458" s="208">
        <v>43.3822172055065</v>
      </c>
      <c r="D458" s="208">
        <v>39.054042186565574</v>
      </c>
      <c r="E458" s="208">
        <v>38.17569357396745</v>
      </c>
      <c r="F458" s="208">
        <v>37.171816879810933</v>
      </c>
      <c r="G458" s="208">
        <v>37.19759226384204</v>
      </c>
    </row>
    <row r="459" spans="2:7" hidden="1" x14ac:dyDescent="0.2">
      <c r="B459" s="70" t="s">
        <v>549</v>
      </c>
      <c r="C459" s="208">
        <v>0</v>
      </c>
      <c r="D459" s="208">
        <v>0</v>
      </c>
      <c r="E459" s="208">
        <v>0</v>
      </c>
      <c r="F459" s="208">
        <v>0</v>
      </c>
      <c r="G459" s="208">
        <v>0</v>
      </c>
    </row>
    <row r="460" spans="2:7" hidden="1" x14ac:dyDescent="0.2">
      <c r="B460" s="104" t="s">
        <v>539</v>
      </c>
      <c r="C460" s="208">
        <v>0</v>
      </c>
      <c r="D460" s="208">
        <v>0</v>
      </c>
      <c r="E460" s="208">
        <v>0</v>
      </c>
      <c r="F460" s="208">
        <v>0</v>
      </c>
      <c r="G460" s="208">
        <v>0</v>
      </c>
    </row>
    <row r="461" spans="2:7" hidden="1" x14ac:dyDescent="0.2">
      <c r="B461" s="70" t="s">
        <v>548</v>
      </c>
      <c r="C461" s="208">
        <v>0</v>
      </c>
      <c r="D461" s="208">
        <v>0</v>
      </c>
      <c r="E461" s="208">
        <v>0</v>
      </c>
      <c r="F461" s="208">
        <v>0</v>
      </c>
      <c r="G461" s="208">
        <v>0</v>
      </c>
    </row>
    <row r="462" spans="2:7" hidden="1" x14ac:dyDescent="0.2">
      <c r="B462" s="70" t="s">
        <v>549</v>
      </c>
      <c r="C462" s="208">
        <v>0</v>
      </c>
      <c r="D462" s="208">
        <v>0</v>
      </c>
      <c r="E462" s="208">
        <v>0</v>
      </c>
      <c r="F462" s="208">
        <v>0</v>
      </c>
      <c r="G462" s="208">
        <v>0</v>
      </c>
    </row>
    <row r="463" spans="2:7" x14ac:dyDescent="0.2">
      <c r="B463" s="81" t="s">
        <v>584</v>
      </c>
      <c r="C463" s="181">
        <v>350.02639061038019</v>
      </c>
      <c r="D463" s="181">
        <v>333.54050432022581</v>
      </c>
      <c r="E463" s="181">
        <v>332.35536804911777</v>
      </c>
      <c r="F463" s="181">
        <v>331.2027532872425</v>
      </c>
      <c r="G463" s="181">
        <v>335.91641746361046</v>
      </c>
    </row>
    <row r="464" spans="2:7" x14ac:dyDescent="0.2">
      <c r="B464" s="77"/>
    </row>
  </sheetData>
  <mergeCells count="1">
    <mergeCell ref="B2:G2"/>
  </mergeCells>
  <hyperlinks>
    <hyperlink ref="B2" location="Cuprins!B12" display="Anexa 7. Poziţia investiţională internaţională a Republicii Moldova, pentru perioada 31.03.2020 - 31.03.2022, sinteza generală (MBP6)" xr:uid="{00000000-0004-0000-0C00-000000000000}"/>
    <hyperlink ref="B2:C2" location="Cuprins!B18" display="Anexa 13. Poziţia investiţională internaţională a Republicii Moldova, pentru perioada 30.03.2024 - 30.03.2025, sinteza generală (MBP6)" xr:uid="{00000000-0004-0000-0C00-000001000000}"/>
    <hyperlink ref="B2:F2" location="Cuprins!B15" display="Anexa 11. Poziţia investiţională internaţională a Republicii Moldova, pentru perioada 31.03.2024 - 30.09.2025, sinteza generală" xr:uid="{5C526514-4073-4361-B624-4E171EFE23DA}"/>
    <hyperlink ref="B2:G2" location="Content!B15" display="Annex 11. International investment position of the Republic of Moldova as of  03/31/2025 - 03/31/2026, summary statement " xr:uid="{0EADB9F1-012C-4F7A-B0D3-679774B3AC9A}"/>
  </hyperlinks>
  <pageMargins left="0.31496062992125984" right="0.31496062992125984" top="0.74803149606299213" bottom="0.74803149606299213" header="0.31496062992125984" footer="0.31496062992125984"/>
  <pageSetup paperSize="9" fitToWidth="100"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B1:I465"/>
  <sheetViews>
    <sheetView showGridLines="0" showRowColHeaders="0" showZeros="0" zoomScaleNormal="100" workbookViewId="0">
      <pane xSplit="2" ySplit="5" topLeftCell="C6" activePane="bottomRight" state="frozen"/>
      <selection pane="topRight"/>
      <selection pane="bottomLeft"/>
      <selection pane="bottomRight"/>
    </sheetView>
  </sheetViews>
  <sheetFormatPr defaultColWidth="8.7109375" defaultRowHeight="11.25" x14ac:dyDescent="0.2"/>
  <cols>
    <col min="1" max="1" customWidth="true" style="13" width="1.28515625" collapsed="false"/>
    <col min="2" max="2" customWidth="true" style="13" width="34.5703125" collapsed="false"/>
    <col min="3" max="3" customWidth="true" style="13" width="8.7109375" collapsed="false"/>
    <col min="4" max="4" customWidth="true" style="13" width="8.28515625" collapsed="false"/>
    <col min="5" max="5" customWidth="true" style="13" width="7.7109375" collapsed="false"/>
    <col min="6" max="6" customWidth="true" style="13" width="9.28515625" collapsed="false"/>
    <col min="7" max="7" customWidth="true" style="13" width="8.7109375" collapsed="false"/>
    <col min="8" max="8" customWidth="true" style="13" width="8.85546875" collapsed="false"/>
    <col min="9" max="9" customWidth="true" style="13" width="8.7109375" collapsed="false"/>
    <col min="10" max="37" customWidth="true" style="13" width="9.140625" collapsed="false"/>
    <col min="38" max="38" customWidth="true" style="13" width="33.42578125" collapsed="false"/>
    <col min="39" max="136" customWidth="true" hidden="true" style="13" width="0.0" collapsed="false"/>
    <col min="137" max="137" bestFit="true" customWidth="true" style="13" width="7.85546875" collapsed="false"/>
    <col min="138" max="138" bestFit="true" customWidth="true" style="13" width="8.140625" collapsed="false"/>
    <col min="139" max="139" bestFit="true" customWidth="true" style="13" width="6.140625" collapsed="false"/>
    <col min="140" max="16384" style="13" width="8.7109375" collapsed="false"/>
  </cols>
  <sheetData>
    <row r="1" spans="2:9" ht="5.0999999999999996" customHeight="1" x14ac:dyDescent="0.2"/>
    <row r="2" spans="2:9" s="2" customFormat="1" ht="30" customHeight="1" x14ac:dyDescent="0.25">
      <c r="B2" s="290" t="s">
        <v>732</v>
      </c>
      <c r="C2" s="290"/>
      <c r="D2" s="290"/>
      <c r="E2" s="290"/>
      <c r="F2" s="290"/>
      <c r="G2" s="290"/>
      <c r="H2" s="291"/>
      <c r="I2" s="291"/>
    </row>
    <row r="3" spans="2:9" ht="12" customHeight="1" x14ac:dyDescent="0.2">
      <c r="I3" s="30" t="s">
        <v>375</v>
      </c>
    </row>
    <row r="4" spans="2:9" ht="12.75" customHeight="1" x14ac:dyDescent="0.2">
      <c r="B4" s="299"/>
      <c r="C4" s="269" t="s">
        <v>731</v>
      </c>
      <c r="D4" s="301" t="s">
        <v>591</v>
      </c>
      <c r="E4" s="302"/>
      <c r="F4" s="302"/>
      <c r="G4" s="302"/>
      <c r="H4" s="303"/>
      <c r="I4" s="286" t="s">
        <v>592</v>
      </c>
    </row>
    <row r="5" spans="2:9" ht="34.5" customHeight="1" x14ac:dyDescent="0.2">
      <c r="B5" s="299"/>
      <c r="C5" s="300"/>
      <c r="D5" s="106" t="s">
        <v>586</v>
      </c>
      <c r="E5" s="106" t="s">
        <v>587</v>
      </c>
      <c r="F5" s="106" t="s">
        <v>588</v>
      </c>
      <c r="G5" s="106" t="s">
        <v>589</v>
      </c>
      <c r="H5" s="106" t="s">
        <v>590</v>
      </c>
      <c r="I5" s="300"/>
    </row>
    <row r="6" spans="2:9" s="16" customFormat="1" ht="12" customHeight="1" x14ac:dyDescent="0.2">
      <c r="B6" s="102" t="s">
        <v>521</v>
      </c>
      <c r="C6" s="228">
        <v>-6873.6319527183077</v>
      </c>
      <c r="D6" s="228">
        <v>254.22301033563417</v>
      </c>
      <c r="E6" s="228">
        <v>-641.71157230908079</v>
      </c>
      <c r="F6" s="228">
        <v>247.30831821486646</v>
      </c>
      <c r="G6" s="228">
        <v>83.60636778452681</v>
      </c>
      <c r="H6" s="228">
        <v>565.01989664532175</v>
      </c>
      <c r="I6" s="228">
        <v>-6619.4089423826736</v>
      </c>
    </row>
    <row r="7" spans="2:9" s="16" customFormat="1" ht="12" x14ac:dyDescent="0.2">
      <c r="B7" s="102" t="s">
        <v>522</v>
      </c>
      <c r="C7" s="228">
        <v>6967.03758917493</v>
      </c>
      <c r="D7" s="228">
        <v>360.2260451253369</v>
      </c>
      <c r="E7" s="228">
        <v>-264.24890592407337</v>
      </c>
      <c r="F7" s="228">
        <v>-13.221051060170309</v>
      </c>
      <c r="G7" s="228">
        <v>83.760388176756692</v>
      </c>
      <c r="H7" s="228">
        <v>553.93561393282391</v>
      </c>
      <c r="I7" s="228">
        <v>7327.2636343002669</v>
      </c>
    </row>
    <row r="8" spans="2:9" s="16" customFormat="1" ht="12" x14ac:dyDescent="0.2">
      <c r="B8" s="103" t="s">
        <v>523</v>
      </c>
      <c r="C8" s="181">
        <v>526.93531005982391</v>
      </c>
      <c r="D8" s="181">
        <v>33.454112509780202</v>
      </c>
      <c r="E8" s="181">
        <v>20.378651619326138</v>
      </c>
      <c r="F8" s="181">
        <v>0</v>
      </c>
      <c r="G8" s="181">
        <v>13.075460890454064</v>
      </c>
      <c r="H8" s="181">
        <v>0</v>
      </c>
      <c r="I8" s="181">
        <v>560.38942256960411</v>
      </c>
    </row>
    <row r="9" spans="2:9" s="12" customFormat="1" ht="12" x14ac:dyDescent="0.2">
      <c r="B9" s="70" t="s">
        <v>524</v>
      </c>
      <c r="C9" s="183">
        <v>416.82300379332685</v>
      </c>
      <c r="D9" s="183">
        <v>22.257466907935395</v>
      </c>
      <c r="E9" s="183">
        <v>11.984497175893752</v>
      </c>
      <c r="F9" s="183">
        <v>0</v>
      </c>
      <c r="G9" s="183">
        <v>10.272969732041643</v>
      </c>
      <c r="H9" s="183">
        <v>0</v>
      </c>
      <c r="I9" s="183">
        <v>439.08047070126224</v>
      </c>
    </row>
    <row r="10" spans="2:9" s="12" customFormat="1" ht="22.5" x14ac:dyDescent="0.2">
      <c r="B10" s="70" t="s">
        <v>213</v>
      </c>
      <c r="C10" s="183">
        <v>416.82300379332685</v>
      </c>
      <c r="D10" s="183">
        <v>22.257466907935395</v>
      </c>
      <c r="E10" s="183">
        <v>11.984497175893752</v>
      </c>
      <c r="F10" s="183">
        <v>0</v>
      </c>
      <c r="G10" s="183">
        <v>10.272969732041643</v>
      </c>
      <c r="H10" s="183">
        <v>0</v>
      </c>
      <c r="I10" s="183">
        <v>439.08047070126224</v>
      </c>
    </row>
    <row r="11" spans="2:9" ht="22.5" hidden="1" x14ac:dyDescent="0.2">
      <c r="B11" s="70" t="s">
        <v>214</v>
      </c>
      <c r="C11" s="183">
        <v>0</v>
      </c>
      <c r="D11" s="183">
        <v>0</v>
      </c>
      <c r="E11" s="183">
        <v>0</v>
      </c>
      <c r="F11" s="183">
        <v>0</v>
      </c>
      <c r="G11" s="183">
        <v>0</v>
      </c>
      <c r="H11" s="183">
        <v>0</v>
      </c>
      <c r="I11" s="183">
        <v>0</v>
      </c>
    </row>
    <row r="12" spans="2:9" hidden="1" x14ac:dyDescent="0.2">
      <c r="B12" s="70" t="s">
        <v>215</v>
      </c>
      <c r="C12" s="183">
        <v>0</v>
      </c>
      <c r="D12" s="183">
        <v>0</v>
      </c>
      <c r="E12" s="183">
        <v>0</v>
      </c>
      <c r="F12" s="183">
        <v>0</v>
      </c>
      <c r="G12" s="183">
        <v>0</v>
      </c>
      <c r="H12" s="183">
        <v>0</v>
      </c>
      <c r="I12" s="183">
        <v>0</v>
      </c>
    </row>
    <row r="13" spans="2:9" hidden="1" x14ac:dyDescent="0.2">
      <c r="B13" s="70" t="s">
        <v>216</v>
      </c>
      <c r="C13" s="183">
        <v>0</v>
      </c>
      <c r="D13" s="183">
        <v>0</v>
      </c>
      <c r="E13" s="183">
        <v>0</v>
      </c>
      <c r="F13" s="183">
        <v>0</v>
      </c>
      <c r="G13" s="183">
        <v>0</v>
      </c>
      <c r="H13" s="183">
        <v>0</v>
      </c>
      <c r="I13" s="183">
        <v>0</v>
      </c>
    </row>
    <row r="14" spans="2:9" ht="22.5" hidden="1" x14ac:dyDescent="0.2">
      <c r="B14" s="70" t="s">
        <v>217</v>
      </c>
      <c r="C14" s="183">
        <v>0</v>
      </c>
      <c r="D14" s="183">
        <v>0</v>
      </c>
      <c r="E14" s="183">
        <v>0</v>
      </c>
      <c r="F14" s="183">
        <v>0</v>
      </c>
      <c r="G14" s="183">
        <v>0</v>
      </c>
      <c r="H14" s="183">
        <v>0</v>
      </c>
      <c r="I14" s="183">
        <v>0</v>
      </c>
    </row>
    <row r="15" spans="2:9" hidden="1" x14ac:dyDescent="0.2">
      <c r="B15" s="70" t="s">
        <v>218</v>
      </c>
      <c r="C15" s="183">
        <v>0</v>
      </c>
      <c r="D15" s="183">
        <v>0</v>
      </c>
      <c r="E15" s="183">
        <v>0</v>
      </c>
      <c r="F15" s="183">
        <v>0</v>
      </c>
      <c r="G15" s="183">
        <v>0</v>
      </c>
      <c r="H15" s="183">
        <v>0</v>
      </c>
      <c r="I15" s="183">
        <v>0</v>
      </c>
    </row>
    <row r="16" spans="2:9" x14ac:dyDescent="0.2">
      <c r="B16" s="70" t="s">
        <v>525</v>
      </c>
      <c r="C16" s="183">
        <v>3.1443923743781537E-5</v>
      </c>
      <c r="D16" s="183">
        <v>7.5801621321789037E-7</v>
      </c>
      <c r="E16" s="183">
        <v>0</v>
      </c>
      <c r="F16" s="183">
        <v>0</v>
      </c>
      <c r="G16" s="183">
        <v>7.5801621321789037E-7</v>
      </c>
      <c r="H16" s="183">
        <v>0</v>
      </c>
      <c r="I16" s="183">
        <v>3.2201939956999427E-5</v>
      </c>
    </row>
    <row r="17" spans="2:9" ht="22.5" hidden="1" x14ac:dyDescent="0.2">
      <c r="B17" s="70" t="s">
        <v>526</v>
      </c>
      <c r="C17" s="183">
        <v>0</v>
      </c>
      <c r="D17" s="183">
        <v>0</v>
      </c>
      <c r="E17" s="183">
        <v>0</v>
      </c>
      <c r="F17" s="183">
        <v>0</v>
      </c>
      <c r="G17" s="183">
        <v>0</v>
      </c>
      <c r="H17" s="183">
        <v>0</v>
      </c>
      <c r="I17" s="183">
        <v>0</v>
      </c>
    </row>
    <row r="18" spans="2:9" s="12" customFormat="1" ht="12" x14ac:dyDescent="0.2">
      <c r="B18" s="70" t="s">
        <v>222</v>
      </c>
      <c r="C18" s="183">
        <v>110.11230626649697</v>
      </c>
      <c r="D18" s="183">
        <v>11.196645601844892</v>
      </c>
      <c r="E18" s="183">
        <v>8.394154443432388</v>
      </c>
      <c r="F18" s="183">
        <v>0</v>
      </c>
      <c r="G18" s="183">
        <v>2.8024911584125043</v>
      </c>
      <c r="H18" s="183">
        <v>0</v>
      </c>
      <c r="I18" s="183">
        <v>121.30895186834186</v>
      </c>
    </row>
    <row r="19" spans="2:9" s="12" customFormat="1" ht="22.5" x14ac:dyDescent="0.2">
      <c r="B19" s="70" t="s">
        <v>223</v>
      </c>
      <c r="C19" s="183">
        <v>102.72991004234883</v>
      </c>
      <c r="D19" s="183">
        <v>13.238269831668376</v>
      </c>
      <c r="E19" s="183">
        <v>10.572904713373973</v>
      </c>
      <c r="F19" s="183">
        <v>0</v>
      </c>
      <c r="G19" s="183">
        <v>2.6653651182944031</v>
      </c>
      <c r="H19" s="183">
        <v>0</v>
      </c>
      <c r="I19" s="183">
        <v>115.96817987401721</v>
      </c>
    </row>
    <row r="20" spans="2:9" s="12" customFormat="1" ht="22.5" x14ac:dyDescent="0.2">
      <c r="B20" s="70" t="s">
        <v>224</v>
      </c>
      <c r="C20" s="183">
        <v>7.38239622414814</v>
      </c>
      <c r="D20" s="183">
        <v>-2.0416242298234764</v>
      </c>
      <c r="E20" s="183">
        <v>-2.1787502699415837</v>
      </c>
      <c r="F20" s="183">
        <v>0</v>
      </c>
      <c r="G20" s="183">
        <v>0.13712604011810736</v>
      </c>
      <c r="H20" s="183">
        <v>0</v>
      </c>
      <c r="I20" s="183">
        <v>5.3407719943246637</v>
      </c>
    </row>
    <row r="21" spans="2:9" hidden="1" x14ac:dyDescent="0.2">
      <c r="B21" s="70" t="s">
        <v>225</v>
      </c>
      <c r="C21" s="183">
        <v>0</v>
      </c>
      <c r="D21" s="183">
        <v>0</v>
      </c>
      <c r="E21" s="183">
        <v>0</v>
      </c>
      <c r="F21" s="183">
        <v>0</v>
      </c>
      <c r="G21" s="183">
        <v>0</v>
      </c>
      <c r="H21" s="183">
        <v>0</v>
      </c>
      <c r="I21" s="183">
        <v>0</v>
      </c>
    </row>
    <row r="22" spans="2:9" hidden="1" x14ac:dyDescent="0.2">
      <c r="B22" s="70" t="s">
        <v>226</v>
      </c>
      <c r="C22" s="183">
        <v>0</v>
      </c>
      <c r="D22" s="183">
        <v>0</v>
      </c>
      <c r="E22" s="183">
        <v>0</v>
      </c>
      <c r="F22" s="183">
        <v>0</v>
      </c>
      <c r="G22" s="183">
        <v>0</v>
      </c>
      <c r="H22" s="183">
        <v>0</v>
      </c>
      <c r="I22" s="183">
        <v>0</v>
      </c>
    </row>
    <row r="23" spans="2:9" ht="22.5" hidden="1" x14ac:dyDescent="0.2">
      <c r="B23" s="70" t="s">
        <v>227</v>
      </c>
      <c r="C23" s="183">
        <v>0</v>
      </c>
      <c r="D23" s="183">
        <v>0</v>
      </c>
      <c r="E23" s="183">
        <v>0</v>
      </c>
      <c r="F23" s="183">
        <v>0</v>
      </c>
      <c r="G23" s="183">
        <v>0</v>
      </c>
      <c r="H23" s="183">
        <v>0</v>
      </c>
      <c r="I23" s="183">
        <v>0</v>
      </c>
    </row>
    <row r="24" spans="2:9" hidden="1" x14ac:dyDescent="0.2">
      <c r="B24" s="70" t="s">
        <v>228</v>
      </c>
      <c r="C24" s="183">
        <v>0</v>
      </c>
      <c r="D24" s="183">
        <v>0</v>
      </c>
      <c r="E24" s="183">
        <v>0</v>
      </c>
      <c r="F24" s="183">
        <v>0</v>
      </c>
      <c r="G24" s="183">
        <v>0</v>
      </c>
      <c r="H24" s="183">
        <v>0</v>
      </c>
      <c r="I24" s="183">
        <v>0</v>
      </c>
    </row>
    <row r="25" spans="2:9" hidden="1" x14ac:dyDescent="0.2">
      <c r="B25" s="70" t="s">
        <v>527</v>
      </c>
      <c r="C25" s="183">
        <v>0</v>
      </c>
      <c r="D25" s="183">
        <v>0</v>
      </c>
      <c r="E25" s="183">
        <v>0</v>
      </c>
      <c r="F25" s="183">
        <v>0</v>
      </c>
      <c r="G25" s="183">
        <v>0</v>
      </c>
      <c r="H25" s="183">
        <v>0</v>
      </c>
      <c r="I25" s="183">
        <v>0</v>
      </c>
    </row>
    <row r="26" spans="2:9" ht="22.5" hidden="1" x14ac:dyDescent="0.2">
      <c r="B26" s="70" t="s">
        <v>528</v>
      </c>
      <c r="C26" s="183">
        <v>0</v>
      </c>
      <c r="D26" s="183">
        <v>0</v>
      </c>
      <c r="E26" s="183">
        <v>0</v>
      </c>
      <c r="F26" s="183">
        <v>0</v>
      </c>
      <c r="G26" s="183">
        <v>0</v>
      </c>
      <c r="H26" s="183">
        <v>0</v>
      </c>
      <c r="I26" s="183">
        <v>0</v>
      </c>
    </row>
    <row r="27" spans="2:9" ht="22.5" hidden="1" x14ac:dyDescent="0.2">
      <c r="B27" s="70" t="s">
        <v>529</v>
      </c>
      <c r="C27" s="183">
        <v>0</v>
      </c>
      <c r="D27" s="183">
        <v>0</v>
      </c>
      <c r="E27" s="183">
        <v>0</v>
      </c>
      <c r="F27" s="183">
        <v>0</v>
      </c>
      <c r="G27" s="183">
        <v>0</v>
      </c>
      <c r="H27" s="183">
        <v>0</v>
      </c>
      <c r="I27" s="183">
        <v>0</v>
      </c>
    </row>
    <row r="28" spans="2:9" hidden="1" x14ac:dyDescent="0.2">
      <c r="B28" s="70" t="s">
        <v>530</v>
      </c>
      <c r="C28" s="183">
        <v>0</v>
      </c>
      <c r="D28" s="183">
        <v>0</v>
      </c>
      <c r="E28" s="183">
        <v>0</v>
      </c>
      <c r="F28" s="183">
        <v>0</v>
      </c>
      <c r="G28" s="183">
        <v>0</v>
      </c>
      <c r="H28" s="183">
        <v>0</v>
      </c>
      <c r="I28" s="183">
        <v>0</v>
      </c>
    </row>
    <row r="29" spans="2:9" ht="22.5" hidden="1" x14ac:dyDescent="0.2">
      <c r="B29" s="70" t="s">
        <v>531</v>
      </c>
      <c r="C29" s="183">
        <v>0</v>
      </c>
      <c r="D29" s="183">
        <v>0</v>
      </c>
      <c r="E29" s="183">
        <v>0</v>
      </c>
      <c r="F29" s="183">
        <v>0</v>
      </c>
      <c r="G29" s="183">
        <v>0</v>
      </c>
      <c r="H29" s="183">
        <v>0</v>
      </c>
      <c r="I29" s="183">
        <v>0</v>
      </c>
    </row>
    <row r="30" spans="2:9" ht="22.5" hidden="1" x14ac:dyDescent="0.2">
      <c r="B30" s="70" t="s">
        <v>532</v>
      </c>
      <c r="C30" s="183">
        <v>0</v>
      </c>
      <c r="D30" s="183">
        <v>0</v>
      </c>
      <c r="E30" s="183">
        <v>0</v>
      </c>
      <c r="F30" s="183">
        <v>0</v>
      </c>
      <c r="G30" s="183">
        <v>0</v>
      </c>
      <c r="H30" s="183">
        <v>0</v>
      </c>
      <c r="I30" s="183">
        <v>0</v>
      </c>
    </row>
    <row r="31" spans="2:9" ht="22.5" hidden="1" x14ac:dyDescent="0.2">
      <c r="B31" s="70" t="s">
        <v>533</v>
      </c>
      <c r="C31" s="183">
        <v>0</v>
      </c>
      <c r="D31" s="183">
        <v>0</v>
      </c>
      <c r="E31" s="183">
        <v>0</v>
      </c>
      <c r="F31" s="183">
        <v>0</v>
      </c>
      <c r="G31" s="183">
        <v>0</v>
      </c>
      <c r="H31" s="183">
        <v>0</v>
      </c>
      <c r="I31" s="183">
        <v>0</v>
      </c>
    </row>
    <row r="32" spans="2:9" s="12" customFormat="1" ht="12" x14ac:dyDescent="0.2">
      <c r="B32" s="70" t="s">
        <v>534</v>
      </c>
      <c r="C32" s="183">
        <v>108.00802185708412</v>
      </c>
      <c r="D32" s="183">
        <v>11.523522238186189</v>
      </c>
      <c r="E32" s="183">
        <v>8.7556559788060841</v>
      </c>
      <c r="F32" s="183">
        <v>0</v>
      </c>
      <c r="G32" s="183">
        <v>2.7678662593801047</v>
      </c>
      <c r="H32" s="183">
        <v>0</v>
      </c>
      <c r="I32" s="183">
        <v>119.53154409527031</v>
      </c>
    </row>
    <row r="33" spans="2:9" s="12" customFormat="1" ht="22.5" x14ac:dyDescent="0.2">
      <c r="B33" s="70" t="s">
        <v>528</v>
      </c>
      <c r="C33" s="183">
        <v>100.62562563293598</v>
      </c>
      <c r="D33" s="183">
        <v>13.565146468009672</v>
      </c>
      <c r="E33" s="183">
        <v>10.934406248747667</v>
      </c>
      <c r="F33" s="183">
        <v>0</v>
      </c>
      <c r="G33" s="183">
        <v>2.6307402192620053</v>
      </c>
      <c r="H33" s="183">
        <v>0</v>
      </c>
      <c r="I33" s="183">
        <v>114.19077210094565</v>
      </c>
    </row>
    <row r="34" spans="2:9" s="12" customFormat="1" ht="22.5" x14ac:dyDescent="0.2">
      <c r="B34" s="70" t="s">
        <v>529</v>
      </c>
      <c r="C34" s="183">
        <v>7.38239622414814</v>
      </c>
      <c r="D34" s="183">
        <v>-2.0416242298234764</v>
      </c>
      <c r="E34" s="183">
        <v>-2.1787502699415837</v>
      </c>
      <c r="F34" s="183">
        <v>0</v>
      </c>
      <c r="G34" s="183">
        <v>0.13712604011810736</v>
      </c>
      <c r="H34" s="183">
        <v>0</v>
      </c>
      <c r="I34" s="183">
        <v>5.3407719943246637</v>
      </c>
    </row>
    <row r="35" spans="2:9" hidden="1" x14ac:dyDescent="0.2">
      <c r="B35" s="70" t="s">
        <v>530</v>
      </c>
      <c r="C35" s="183">
        <v>0</v>
      </c>
      <c r="D35" s="183">
        <v>0</v>
      </c>
      <c r="E35" s="183">
        <v>0</v>
      </c>
      <c r="F35" s="183">
        <v>0</v>
      </c>
      <c r="G35" s="183">
        <v>0</v>
      </c>
      <c r="H35" s="183">
        <v>0</v>
      </c>
      <c r="I35" s="183">
        <v>0</v>
      </c>
    </row>
    <row r="36" spans="2:9" ht="22.5" hidden="1" x14ac:dyDescent="0.2">
      <c r="B36" s="70" t="s">
        <v>531</v>
      </c>
      <c r="C36" s="183">
        <v>0</v>
      </c>
      <c r="D36" s="183">
        <v>0</v>
      </c>
      <c r="E36" s="183">
        <v>0</v>
      </c>
      <c r="F36" s="183">
        <v>0</v>
      </c>
      <c r="G36" s="183">
        <v>0</v>
      </c>
      <c r="H36" s="183">
        <v>0</v>
      </c>
      <c r="I36" s="183">
        <v>0</v>
      </c>
    </row>
    <row r="37" spans="2:9" ht="22.5" hidden="1" x14ac:dyDescent="0.2">
      <c r="B37" s="70" t="s">
        <v>532</v>
      </c>
      <c r="C37" s="183">
        <v>0</v>
      </c>
      <c r="D37" s="183">
        <v>0</v>
      </c>
      <c r="E37" s="183">
        <v>0</v>
      </c>
      <c r="F37" s="183">
        <v>0</v>
      </c>
      <c r="G37" s="183">
        <v>0</v>
      </c>
      <c r="H37" s="183">
        <v>0</v>
      </c>
      <c r="I37" s="183">
        <v>0</v>
      </c>
    </row>
    <row r="38" spans="2:9" ht="22.5" hidden="1" x14ac:dyDescent="0.2">
      <c r="B38" s="70" t="s">
        <v>533</v>
      </c>
      <c r="C38" s="183">
        <v>0</v>
      </c>
      <c r="D38" s="183">
        <v>0</v>
      </c>
      <c r="E38" s="183">
        <v>0</v>
      </c>
      <c r="F38" s="183">
        <v>0</v>
      </c>
      <c r="G38" s="183">
        <v>0</v>
      </c>
      <c r="H38" s="183">
        <v>0</v>
      </c>
      <c r="I38" s="183">
        <v>0</v>
      </c>
    </row>
    <row r="39" spans="2:9" s="12" customFormat="1" ht="12" x14ac:dyDescent="0.2">
      <c r="B39" s="70" t="s">
        <v>535</v>
      </c>
      <c r="C39" s="183">
        <v>2.1042844094128457</v>
      </c>
      <c r="D39" s="183">
        <v>-0.32687663634131292</v>
      </c>
      <c r="E39" s="183">
        <v>-0.36150153537369423</v>
      </c>
      <c r="F39" s="183">
        <v>0</v>
      </c>
      <c r="G39" s="183">
        <v>3.4624899032381307E-2</v>
      </c>
      <c r="H39" s="183">
        <v>0</v>
      </c>
      <c r="I39" s="183">
        <v>1.7774077730715327</v>
      </c>
    </row>
    <row r="40" spans="2:9" s="12" customFormat="1" ht="22.5" x14ac:dyDescent="0.2">
      <c r="B40" s="70" t="s">
        <v>528</v>
      </c>
      <c r="C40" s="183">
        <v>2.1042844094128457</v>
      </c>
      <c r="D40" s="183">
        <v>-0.32687663634131292</v>
      </c>
      <c r="E40" s="183">
        <v>-0.36150153537369423</v>
      </c>
      <c r="F40" s="183">
        <v>0</v>
      </c>
      <c r="G40" s="183">
        <v>3.4624899032381307E-2</v>
      </c>
      <c r="H40" s="183">
        <v>0</v>
      </c>
      <c r="I40" s="183">
        <v>1.7774077730715327</v>
      </c>
    </row>
    <row r="41" spans="2:9" ht="22.5" hidden="1" customHeight="1" x14ac:dyDescent="0.2">
      <c r="B41" s="70" t="s">
        <v>529</v>
      </c>
      <c r="C41" s="183">
        <v>0</v>
      </c>
      <c r="D41" s="183">
        <v>0</v>
      </c>
      <c r="E41" s="183">
        <v>0</v>
      </c>
      <c r="F41" s="183">
        <v>0</v>
      </c>
      <c r="G41" s="183">
        <v>0</v>
      </c>
      <c r="H41" s="183">
        <v>0</v>
      </c>
      <c r="I41" s="183">
        <v>0</v>
      </c>
    </row>
    <row r="42" spans="2:9" hidden="1" x14ac:dyDescent="0.2">
      <c r="B42" s="70" t="s">
        <v>530</v>
      </c>
      <c r="C42" s="183">
        <v>0</v>
      </c>
      <c r="D42" s="183">
        <v>0</v>
      </c>
      <c r="E42" s="183">
        <v>0</v>
      </c>
      <c r="F42" s="183">
        <v>0</v>
      </c>
      <c r="G42" s="183">
        <v>0</v>
      </c>
      <c r="H42" s="183">
        <v>0</v>
      </c>
      <c r="I42" s="183">
        <v>0</v>
      </c>
    </row>
    <row r="43" spans="2:9" ht="22.5" hidden="1" x14ac:dyDescent="0.2">
      <c r="B43" s="70" t="s">
        <v>531</v>
      </c>
      <c r="C43" s="183">
        <v>0</v>
      </c>
      <c r="D43" s="183">
        <v>0</v>
      </c>
      <c r="E43" s="183">
        <v>0</v>
      </c>
      <c r="F43" s="183">
        <v>0</v>
      </c>
      <c r="G43" s="183">
        <v>0</v>
      </c>
      <c r="H43" s="183">
        <v>0</v>
      </c>
      <c r="I43" s="183">
        <v>0</v>
      </c>
    </row>
    <row r="44" spans="2:9" ht="22.5" hidden="1" x14ac:dyDescent="0.2">
      <c r="B44" s="70" t="s">
        <v>532</v>
      </c>
      <c r="C44" s="183">
        <v>0</v>
      </c>
      <c r="D44" s="183">
        <v>0</v>
      </c>
      <c r="E44" s="183">
        <v>0</v>
      </c>
      <c r="F44" s="183">
        <v>0</v>
      </c>
      <c r="G44" s="183">
        <v>0</v>
      </c>
      <c r="H44" s="183">
        <v>0</v>
      </c>
      <c r="I44" s="183">
        <v>0</v>
      </c>
    </row>
    <row r="45" spans="2:9" ht="22.5" hidden="1" x14ac:dyDescent="0.2">
      <c r="B45" s="70" t="s">
        <v>533</v>
      </c>
      <c r="C45" s="183">
        <v>0</v>
      </c>
      <c r="D45" s="183">
        <v>0</v>
      </c>
      <c r="E45" s="183">
        <v>0</v>
      </c>
      <c r="F45" s="183">
        <v>0</v>
      </c>
      <c r="G45" s="183">
        <v>0</v>
      </c>
      <c r="H45" s="183">
        <v>0</v>
      </c>
      <c r="I45" s="183">
        <v>0</v>
      </c>
    </row>
    <row r="46" spans="2:9" hidden="1" x14ac:dyDescent="0.2">
      <c r="B46" s="70" t="s">
        <v>536</v>
      </c>
      <c r="C46" s="183">
        <v>0</v>
      </c>
      <c r="D46" s="183">
        <v>0</v>
      </c>
      <c r="E46" s="183">
        <v>0</v>
      </c>
      <c r="F46" s="183">
        <v>0</v>
      </c>
      <c r="G46" s="183">
        <v>0</v>
      </c>
      <c r="H46" s="183">
        <v>0</v>
      </c>
      <c r="I46" s="183">
        <v>0</v>
      </c>
    </row>
    <row r="47" spans="2:9" ht="22.5" hidden="1" x14ac:dyDescent="0.2">
      <c r="B47" s="70" t="s">
        <v>528</v>
      </c>
      <c r="C47" s="183">
        <v>0</v>
      </c>
      <c r="D47" s="183">
        <v>0</v>
      </c>
      <c r="E47" s="183">
        <v>0</v>
      </c>
      <c r="F47" s="183">
        <v>0</v>
      </c>
      <c r="G47" s="183">
        <v>0</v>
      </c>
      <c r="H47" s="183">
        <v>0</v>
      </c>
      <c r="I47" s="183">
        <v>0</v>
      </c>
    </row>
    <row r="48" spans="2:9" ht="22.5" hidden="1" x14ac:dyDescent="0.2">
      <c r="B48" s="70" t="s">
        <v>529</v>
      </c>
      <c r="C48" s="183">
        <v>0</v>
      </c>
      <c r="D48" s="183">
        <v>0</v>
      </c>
      <c r="E48" s="183">
        <v>0</v>
      </c>
      <c r="F48" s="183">
        <v>0</v>
      </c>
      <c r="G48" s="183">
        <v>0</v>
      </c>
      <c r="H48" s="183">
        <v>0</v>
      </c>
      <c r="I48" s="183">
        <v>0</v>
      </c>
    </row>
    <row r="49" spans="2:9" hidden="1" x14ac:dyDescent="0.2">
      <c r="B49" s="70" t="s">
        <v>530</v>
      </c>
      <c r="C49" s="183">
        <v>0</v>
      </c>
      <c r="D49" s="183">
        <v>0</v>
      </c>
      <c r="E49" s="183">
        <v>0</v>
      </c>
      <c r="F49" s="183">
        <v>0</v>
      </c>
      <c r="G49" s="183">
        <v>0</v>
      </c>
      <c r="H49" s="183">
        <v>0</v>
      </c>
      <c r="I49" s="183">
        <v>0</v>
      </c>
    </row>
    <row r="50" spans="2:9" ht="22.5" hidden="1" x14ac:dyDescent="0.2">
      <c r="B50" s="65" t="s">
        <v>531</v>
      </c>
      <c r="C50" s="183">
        <v>0</v>
      </c>
      <c r="D50" s="183">
        <v>0</v>
      </c>
      <c r="E50" s="183">
        <v>0</v>
      </c>
      <c r="F50" s="183">
        <v>0</v>
      </c>
      <c r="G50" s="183">
        <v>0</v>
      </c>
      <c r="H50" s="183">
        <v>0</v>
      </c>
      <c r="I50" s="183">
        <v>0</v>
      </c>
    </row>
    <row r="51" spans="2:9" ht="22.5" hidden="1" x14ac:dyDescent="0.2">
      <c r="B51" s="70" t="s">
        <v>532</v>
      </c>
      <c r="C51" s="183">
        <v>0</v>
      </c>
      <c r="D51" s="183">
        <v>0</v>
      </c>
      <c r="E51" s="183">
        <v>0</v>
      </c>
      <c r="F51" s="183">
        <v>0</v>
      </c>
      <c r="G51" s="183">
        <v>0</v>
      </c>
      <c r="H51" s="183">
        <v>0</v>
      </c>
      <c r="I51" s="183">
        <v>0</v>
      </c>
    </row>
    <row r="52" spans="2:9" ht="22.5" hidden="1" x14ac:dyDescent="0.2">
      <c r="B52" s="70" t="s">
        <v>533</v>
      </c>
      <c r="C52" s="183">
        <v>0</v>
      </c>
      <c r="D52" s="183">
        <v>0</v>
      </c>
      <c r="E52" s="183">
        <v>0</v>
      </c>
      <c r="F52" s="183">
        <v>0</v>
      </c>
      <c r="G52" s="183">
        <v>0</v>
      </c>
      <c r="H52" s="183">
        <v>0</v>
      </c>
      <c r="I52" s="183">
        <v>0</v>
      </c>
    </row>
    <row r="53" spans="2:9" s="16" customFormat="1" ht="12" x14ac:dyDescent="0.2">
      <c r="B53" s="81" t="s">
        <v>537</v>
      </c>
      <c r="C53" s="181">
        <v>119.72975348508834</v>
      </c>
      <c r="D53" s="181">
        <v>43.862302310730087</v>
      </c>
      <c r="E53" s="181">
        <v>40.258615481689979</v>
      </c>
      <c r="F53" s="181">
        <v>-2.6280549726526253E-2</v>
      </c>
      <c r="G53" s="181">
        <v>3.6299673787666338</v>
      </c>
      <c r="H53" s="181">
        <v>0</v>
      </c>
      <c r="I53" s="181">
        <v>163.59205579581842</v>
      </c>
    </row>
    <row r="54" spans="2:9" s="12" customFormat="1" ht="12" x14ac:dyDescent="0.2">
      <c r="B54" s="70" t="s">
        <v>211</v>
      </c>
      <c r="C54" s="183">
        <v>9.2569935550286697</v>
      </c>
      <c r="D54" s="183">
        <v>1.4535220055095763</v>
      </c>
      <c r="E54" s="183">
        <v>1.2443187808748464</v>
      </c>
      <c r="F54" s="183">
        <v>-2.6280549726526253E-2</v>
      </c>
      <c r="G54" s="183">
        <v>0.2354837743612562</v>
      </c>
      <c r="H54" s="183">
        <v>0</v>
      </c>
      <c r="I54" s="183">
        <v>10.710515560538246</v>
      </c>
    </row>
    <row r="55" spans="2:9" hidden="1" x14ac:dyDescent="0.2">
      <c r="B55" s="70" t="s">
        <v>239</v>
      </c>
      <c r="C55" s="183">
        <v>0</v>
      </c>
      <c r="D55" s="183">
        <v>0</v>
      </c>
      <c r="E55" s="183">
        <v>0</v>
      </c>
      <c r="F55" s="183">
        <v>0</v>
      </c>
      <c r="G55" s="183">
        <v>0</v>
      </c>
      <c r="H55" s="183">
        <v>0</v>
      </c>
      <c r="I55" s="183">
        <v>0</v>
      </c>
    </row>
    <row r="56" spans="2:9" s="12" customFormat="1" ht="22.5" x14ac:dyDescent="0.2">
      <c r="B56" s="70" t="s">
        <v>240</v>
      </c>
      <c r="C56" s="183">
        <v>0.23942882252767</v>
      </c>
      <c r="D56" s="183">
        <v>-3.1507336613316117E-2</v>
      </c>
      <c r="E56" s="183">
        <v>0</v>
      </c>
      <c r="F56" s="183">
        <v>-2.6280549726526253E-2</v>
      </c>
      <c r="G56" s="183">
        <v>-5.2267868867898644E-3</v>
      </c>
      <c r="H56" s="183">
        <v>0</v>
      </c>
      <c r="I56" s="183">
        <v>0.20792148591435389</v>
      </c>
    </row>
    <row r="57" spans="2:9" s="12" customFormat="1" ht="12" x14ac:dyDescent="0.2">
      <c r="B57" s="70" t="s">
        <v>176</v>
      </c>
      <c r="C57" s="183">
        <v>7.0342280585231558</v>
      </c>
      <c r="D57" s="183">
        <v>0.16957358627633834</v>
      </c>
      <c r="E57" s="183">
        <v>0</v>
      </c>
      <c r="F57" s="183">
        <v>0</v>
      </c>
      <c r="G57" s="183">
        <v>0.16957358627633834</v>
      </c>
      <c r="H57" s="183">
        <v>0</v>
      </c>
      <c r="I57" s="183">
        <v>7.2038016447994941</v>
      </c>
    </row>
    <row r="58" spans="2:9" s="12" customFormat="1" ht="12" x14ac:dyDescent="0.2">
      <c r="B58" s="70" t="s">
        <v>241</v>
      </c>
      <c r="C58" s="183">
        <v>1.9833366739778442</v>
      </c>
      <c r="D58" s="183">
        <v>1.3154557558465534</v>
      </c>
      <c r="E58" s="183">
        <v>1.2443187808748464</v>
      </c>
      <c r="F58" s="183">
        <v>0</v>
      </c>
      <c r="G58" s="183">
        <v>7.1136974971707012E-2</v>
      </c>
      <c r="H58" s="183">
        <v>0</v>
      </c>
      <c r="I58" s="183">
        <v>3.2987924298243976</v>
      </c>
    </row>
    <row r="59" spans="2:9" hidden="1" x14ac:dyDescent="0.2">
      <c r="B59" s="70" t="s">
        <v>242</v>
      </c>
      <c r="C59" s="183">
        <v>0</v>
      </c>
      <c r="D59" s="183">
        <v>0</v>
      </c>
      <c r="E59" s="183">
        <v>0</v>
      </c>
      <c r="F59" s="183">
        <v>0</v>
      </c>
      <c r="G59" s="183">
        <v>0</v>
      </c>
      <c r="H59" s="183">
        <v>0</v>
      </c>
      <c r="I59" s="183">
        <v>0</v>
      </c>
    </row>
    <row r="60" spans="2:9" s="12" customFormat="1" ht="22.5" x14ac:dyDescent="0.2">
      <c r="B60" s="70" t="s">
        <v>243</v>
      </c>
      <c r="C60" s="183">
        <v>1.9833366739778442</v>
      </c>
      <c r="D60" s="183">
        <v>1.3154557558465534</v>
      </c>
      <c r="E60" s="183">
        <v>1.2443187808748464</v>
      </c>
      <c r="F60" s="183">
        <v>0</v>
      </c>
      <c r="G60" s="183">
        <v>7.1136974971707012E-2</v>
      </c>
      <c r="H60" s="183">
        <v>0</v>
      </c>
      <c r="I60" s="183">
        <v>3.2987924298243976</v>
      </c>
    </row>
    <row r="61" spans="2:9" s="12" customFormat="1" ht="13.5" customHeight="1" x14ac:dyDescent="0.2">
      <c r="B61" s="107" t="s">
        <v>538</v>
      </c>
      <c r="C61" s="183">
        <v>1.9833366739778442</v>
      </c>
      <c r="D61" s="183">
        <v>1.3154557558465534</v>
      </c>
      <c r="E61" s="183">
        <v>1.2443187808748464</v>
      </c>
      <c r="F61" s="183">
        <v>0</v>
      </c>
      <c r="G61" s="183">
        <v>7.1136974971707012E-2</v>
      </c>
      <c r="H61" s="183">
        <v>0</v>
      </c>
      <c r="I61" s="183">
        <v>3.2987924298243976</v>
      </c>
    </row>
    <row r="62" spans="2:9" s="12" customFormat="1" ht="12" hidden="1" x14ac:dyDescent="0.2">
      <c r="B62" s="107" t="s">
        <v>539</v>
      </c>
      <c r="C62" s="183">
        <v>0</v>
      </c>
      <c r="D62" s="183">
        <v>0</v>
      </c>
      <c r="E62" s="183">
        <v>0</v>
      </c>
      <c r="F62" s="183">
        <v>0</v>
      </c>
      <c r="G62" s="183">
        <v>0</v>
      </c>
      <c r="H62" s="183">
        <v>0</v>
      </c>
      <c r="I62" s="183">
        <v>0</v>
      </c>
    </row>
    <row r="63" spans="2:9" ht="24" customHeight="1" x14ac:dyDescent="0.2">
      <c r="B63" s="70" t="s">
        <v>540</v>
      </c>
      <c r="C63" s="183">
        <v>9.2569935550286697</v>
      </c>
      <c r="D63" s="183">
        <v>1.4535220055095763</v>
      </c>
      <c r="E63" s="183">
        <v>1.2443187808748464</v>
      </c>
      <c r="F63" s="183">
        <v>-2.6280549726526253E-2</v>
      </c>
      <c r="G63" s="183">
        <v>0.2354837743612562</v>
      </c>
      <c r="H63" s="183">
        <v>0</v>
      </c>
      <c r="I63" s="183">
        <v>10.710515560538246</v>
      </c>
    </row>
    <row r="64" spans="2:9" hidden="1" x14ac:dyDescent="0.2">
      <c r="B64" s="70" t="s">
        <v>541</v>
      </c>
      <c r="C64" s="183">
        <v>0</v>
      </c>
      <c r="D64" s="183">
        <v>0</v>
      </c>
      <c r="E64" s="183">
        <v>0</v>
      </c>
      <c r="F64" s="183">
        <v>0</v>
      </c>
      <c r="G64" s="183">
        <v>0</v>
      </c>
      <c r="H64" s="183">
        <v>0</v>
      </c>
      <c r="I64" s="183">
        <v>0</v>
      </c>
    </row>
    <row r="65" spans="2:9" x14ac:dyDescent="0.2">
      <c r="B65" s="70" t="s">
        <v>542</v>
      </c>
      <c r="C65" s="183">
        <v>9.2569935550286697</v>
      </c>
      <c r="D65" s="183">
        <v>1.4535220055095763</v>
      </c>
      <c r="E65" s="183">
        <v>1.2443187808748464</v>
      </c>
      <c r="F65" s="183">
        <v>-2.6280549726526253E-2</v>
      </c>
      <c r="G65" s="183">
        <v>0.2354837743612562</v>
      </c>
      <c r="H65" s="183">
        <v>0</v>
      </c>
      <c r="I65" s="183">
        <v>10.710515560538246</v>
      </c>
    </row>
    <row r="66" spans="2:9" hidden="1" x14ac:dyDescent="0.2">
      <c r="B66" s="70" t="s">
        <v>543</v>
      </c>
      <c r="C66" s="183">
        <v>0</v>
      </c>
      <c r="D66" s="183">
        <v>0</v>
      </c>
      <c r="E66" s="183">
        <v>0</v>
      </c>
      <c r="F66" s="183">
        <v>0</v>
      </c>
      <c r="G66" s="183">
        <v>0</v>
      </c>
      <c r="H66" s="183">
        <v>0</v>
      </c>
      <c r="I66" s="183">
        <v>0</v>
      </c>
    </row>
    <row r="67" spans="2:9" ht="22.5" hidden="1" x14ac:dyDescent="0.2">
      <c r="B67" s="70" t="s">
        <v>544</v>
      </c>
      <c r="C67" s="183">
        <v>0</v>
      </c>
      <c r="D67" s="183">
        <v>0</v>
      </c>
      <c r="E67" s="183">
        <v>0</v>
      </c>
      <c r="F67" s="183">
        <v>0</v>
      </c>
      <c r="G67" s="183">
        <v>0</v>
      </c>
      <c r="H67" s="183">
        <v>0</v>
      </c>
      <c r="I67" s="183">
        <v>0</v>
      </c>
    </row>
    <row r="68" spans="2:9" s="12" customFormat="1" ht="12" x14ac:dyDescent="0.2">
      <c r="B68" s="70" t="s">
        <v>234</v>
      </c>
      <c r="C68" s="183">
        <v>110.47275993005967</v>
      </c>
      <c r="D68" s="183">
        <v>42.408780305220532</v>
      </c>
      <c r="E68" s="183">
        <v>39.01429670081513</v>
      </c>
      <c r="F68" s="183">
        <v>0</v>
      </c>
      <c r="G68" s="183">
        <v>3.3944836044054014</v>
      </c>
      <c r="H68" s="183">
        <v>0</v>
      </c>
      <c r="I68" s="183">
        <v>152.8815402352802</v>
      </c>
    </row>
    <row r="69" spans="2:9" hidden="1" x14ac:dyDescent="0.2">
      <c r="B69" s="70" t="s">
        <v>269</v>
      </c>
      <c r="C69" s="183">
        <v>0</v>
      </c>
      <c r="D69" s="183">
        <v>0</v>
      </c>
      <c r="E69" s="183">
        <v>0</v>
      </c>
      <c r="F69" s="183">
        <v>0</v>
      </c>
      <c r="G69" s="183">
        <v>0</v>
      </c>
      <c r="H69" s="183">
        <v>0</v>
      </c>
      <c r="I69" s="183">
        <v>0</v>
      </c>
    </row>
    <row r="70" spans="2:9" hidden="1" x14ac:dyDescent="0.2">
      <c r="B70" s="70" t="s">
        <v>252</v>
      </c>
      <c r="C70" s="229">
        <v>0</v>
      </c>
      <c r="D70" s="229">
        <v>0</v>
      </c>
      <c r="E70" s="229">
        <v>0</v>
      </c>
      <c r="F70" s="229">
        <v>0</v>
      </c>
      <c r="G70" s="229">
        <v>0</v>
      </c>
      <c r="H70" s="229">
        <v>0</v>
      </c>
      <c r="I70" s="229">
        <v>0</v>
      </c>
    </row>
    <row r="71" spans="2:9" hidden="1" x14ac:dyDescent="0.2">
      <c r="B71" s="70" t="s">
        <v>253</v>
      </c>
      <c r="C71" s="229">
        <v>0</v>
      </c>
      <c r="D71" s="229">
        <v>0</v>
      </c>
      <c r="E71" s="229">
        <v>0</v>
      </c>
      <c r="F71" s="229">
        <v>0</v>
      </c>
      <c r="G71" s="229">
        <v>0</v>
      </c>
      <c r="H71" s="229">
        <v>0</v>
      </c>
      <c r="I71" s="229">
        <v>0</v>
      </c>
    </row>
    <row r="72" spans="2:9" s="12" customFormat="1" ht="22.5" x14ac:dyDescent="0.2">
      <c r="B72" s="70" t="s">
        <v>240</v>
      </c>
      <c r="C72" s="183">
        <v>110.47275993005967</v>
      </c>
      <c r="D72" s="183">
        <v>42.408780305220532</v>
      </c>
      <c r="E72" s="183">
        <v>39.01429670081513</v>
      </c>
      <c r="F72" s="183">
        <v>0</v>
      </c>
      <c r="G72" s="183">
        <v>3.3944836044054014</v>
      </c>
      <c r="H72" s="183">
        <v>0</v>
      </c>
      <c r="I72" s="183">
        <v>152.8815402352802</v>
      </c>
    </row>
    <row r="73" spans="2:9" x14ac:dyDescent="0.2">
      <c r="B73" s="70" t="s">
        <v>252</v>
      </c>
      <c r="C73" s="229">
        <v>83.24797337586098</v>
      </c>
      <c r="D73" s="229">
        <v>39.303582243095747</v>
      </c>
      <c r="E73" s="229">
        <v>36.610464426348663</v>
      </c>
      <c r="F73" s="229">
        <v>0</v>
      </c>
      <c r="G73" s="229">
        <v>2.6931178167470833</v>
      </c>
      <c r="H73" s="229">
        <v>0</v>
      </c>
      <c r="I73" s="229">
        <v>122.55155561895673</v>
      </c>
    </row>
    <row r="74" spans="2:9" s="12" customFormat="1" ht="12" x14ac:dyDescent="0.2">
      <c r="B74" s="70" t="s">
        <v>253</v>
      </c>
      <c r="C74" s="229">
        <v>27.224786554198701</v>
      </c>
      <c r="D74" s="229">
        <v>3.1051980621247495</v>
      </c>
      <c r="E74" s="229">
        <v>2.4038322744664717</v>
      </c>
      <c r="F74" s="229">
        <v>0</v>
      </c>
      <c r="G74" s="229">
        <v>0.70136578765827773</v>
      </c>
      <c r="H74" s="229">
        <v>0</v>
      </c>
      <c r="I74" s="229">
        <v>30.329984616323451</v>
      </c>
    </row>
    <row r="75" spans="2:9" hidden="1" x14ac:dyDescent="0.2">
      <c r="B75" s="70" t="s">
        <v>176</v>
      </c>
      <c r="C75" s="183">
        <v>0</v>
      </c>
      <c r="D75" s="183">
        <v>0</v>
      </c>
      <c r="E75" s="183">
        <v>0</v>
      </c>
      <c r="F75" s="183">
        <v>0</v>
      </c>
      <c r="G75" s="183">
        <v>0</v>
      </c>
      <c r="H75" s="183">
        <v>0</v>
      </c>
      <c r="I75" s="183">
        <v>0</v>
      </c>
    </row>
    <row r="76" spans="2:9" hidden="1" x14ac:dyDescent="0.2">
      <c r="B76" s="70" t="s">
        <v>252</v>
      </c>
      <c r="C76" s="229">
        <v>0</v>
      </c>
      <c r="D76" s="229">
        <v>0</v>
      </c>
      <c r="E76" s="229">
        <v>0</v>
      </c>
      <c r="F76" s="229">
        <v>0</v>
      </c>
      <c r="G76" s="229">
        <v>0</v>
      </c>
      <c r="H76" s="229">
        <v>0</v>
      </c>
      <c r="I76" s="229">
        <v>0</v>
      </c>
    </row>
    <row r="77" spans="2:9" hidden="1" x14ac:dyDescent="0.2">
      <c r="B77" s="70" t="s">
        <v>253</v>
      </c>
      <c r="C77" s="229">
        <v>0</v>
      </c>
      <c r="D77" s="229">
        <v>0</v>
      </c>
      <c r="E77" s="229">
        <v>0</v>
      </c>
      <c r="F77" s="229">
        <v>0</v>
      </c>
      <c r="G77" s="229">
        <v>0</v>
      </c>
      <c r="H77" s="229">
        <v>0</v>
      </c>
      <c r="I77" s="229">
        <v>0</v>
      </c>
    </row>
    <row r="78" spans="2:9" hidden="1" x14ac:dyDescent="0.2">
      <c r="B78" s="70" t="s">
        <v>241</v>
      </c>
      <c r="C78" s="183">
        <v>0</v>
      </c>
      <c r="D78" s="183">
        <v>0</v>
      </c>
      <c r="E78" s="183">
        <v>0</v>
      </c>
      <c r="F78" s="183">
        <v>0</v>
      </c>
      <c r="G78" s="183">
        <v>0</v>
      </c>
      <c r="H78" s="183">
        <v>0</v>
      </c>
      <c r="I78" s="183">
        <v>0</v>
      </c>
    </row>
    <row r="79" spans="2:9" hidden="1" x14ac:dyDescent="0.2">
      <c r="B79" s="70" t="s">
        <v>252</v>
      </c>
      <c r="C79" s="229">
        <v>0</v>
      </c>
      <c r="D79" s="229">
        <v>0</v>
      </c>
      <c r="E79" s="229">
        <v>0</v>
      </c>
      <c r="F79" s="229">
        <v>0</v>
      </c>
      <c r="G79" s="229">
        <v>0</v>
      </c>
      <c r="H79" s="229">
        <v>0</v>
      </c>
      <c r="I79" s="229">
        <v>0</v>
      </c>
    </row>
    <row r="80" spans="2:9" hidden="1" x14ac:dyDescent="0.2">
      <c r="B80" s="70" t="s">
        <v>253</v>
      </c>
      <c r="C80" s="229">
        <v>0</v>
      </c>
      <c r="D80" s="229">
        <v>0</v>
      </c>
      <c r="E80" s="229">
        <v>0</v>
      </c>
      <c r="F80" s="229">
        <v>0</v>
      </c>
      <c r="G80" s="229">
        <v>0</v>
      </c>
      <c r="H80" s="229">
        <v>0</v>
      </c>
      <c r="I80" s="229">
        <v>0</v>
      </c>
    </row>
    <row r="81" spans="2:9" hidden="1" x14ac:dyDescent="0.2">
      <c r="B81" s="70" t="s">
        <v>282</v>
      </c>
      <c r="C81" s="183">
        <v>0</v>
      </c>
      <c r="D81" s="183">
        <v>0</v>
      </c>
      <c r="E81" s="183">
        <v>0</v>
      </c>
      <c r="F81" s="183">
        <v>0</v>
      </c>
      <c r="G81" s="183">
        <v>0</v>
      </c>
      <c r="H81" s="183">
        <v>0</v>
      </c>
      <c r="I81" s="183">
        <v>0</v>
      </c>
    </row>
    <row r="82" spans="2:9" hidden="1" x14ac:dyDescent="0.2">
      <c r="B82" s="70" t="s">
        <v>545</v>
      </c>
      <c r="C82" s="229">
        <v>0</v>
      </c>
      <c r="D82" s="229">
        <v>0</v>
      </c>
      <c r="E82" s="229">
        <v>0</v>
      </c>
      <c r="F82" s="229">
        <v>0</v>
      </c>
      <c r="G82" s="229">
        <v>0</v>
      </c>
      <c r="H82" s="229">
        <v>0</v>
      </c>
      <c r="I82" s="229">
        <v>0</v>
      </c>
    </row>
    <row r="83" spans="2:9" hidden="1" x14ac:dyDescent="0.2">
      <c r="B83" s="70" t="s">
        <v>546</v>
      </c>
      <c r="C83" s="229">
        <v>0</v>
      </c>
      <c r="D83" s="229">
        <v>0</v>
      </c>
      <c r="E83" s="229">
        <v>0</v>
      </c>
      <c r="F83" s="229">
        <v>0</v>
      </c>
      <c r="G83" s="229">
        <v>0</v>
      </c>
      <c r="H83" s="229">
        <v>0</v>
      </c>
      <c r="I83" s="229">
        <v>0</v>
      </c>
    </row>
    <row r="84" spans="2:9" ht="22.5" hidden="1" x14ac:dyDescent="0.2">
      <c r="B84" s="70" t="s">
        <v>547</v>
      </c>
      <c r="C84" s="183">
        <v>0</v>
      </c>
      <c r="D84" s="183">
        <v>0</v>
      </c>
      <c r="E84" s="183">
        <v>0</v>
      </c>
      <c r="F84" s="183">
        <v>0</v>
      </c>
      <c r="G84" s="183">
        <v>0</v>
      </c>
      <c r="H84" s="183">
        <v>0</v>
      </c>
      <c r="I84" s="183">
        <v>0</v>
      </c>
    </row>
    <row r="85" spans="2:9" hidden="1" x14ac:dyDescent="0.2">
      <c r="B85" s="70" t="s">
        <v>545</v>
      </c>
      <c r="C85" s="183">
        <v>0</v>
      </c>
      <c r="D85" s="183">
        <v>0</v>
      </c>
      <c r="E85" s="183">
        <v>0</v>
      </c>
      <c r="F85" s="183">
        <v>0</v>
      </c>
      <c r="G85" s="183">
        <v>0</v>
      </c>
      <c r="H85" s="183">
        <v>0</v>
      </c>
      <c r="I85" s="183">
        <v>0</v>
      </c>
    </row>
    <row r="86" spans="2:9" ht="12.75" hidden="1" customHeight="1" x14ac:dyDescent="0.2">
      <c r="B86" s="70" t="s">
        <v>546</v>
      </c>
      <c r="C86" s="183">
        <v>0</v>
      </c>
      <c r="D86" s="183">
        <v>0</v>
      </c>
      <c r="E86" s="183">
        <v>0</v>
      </c>
      <c r="F86" s="183">
        <v>0</v>
      </c>
      <c r="G86" s="183">
        <v>0</v>
      </c>
      <c r="H86" s="183">
        <v>0</v>
      </c>
      <c r="I86" s="183">
        <v>0</v>
      </c>
    </row>
    <row r="87" spans="2:9" s="17" customFormat="1" ht="12.75" hidden="1" customHeight="1" x14ac:dyDescent="0.2">
      <c r="B87" s="107" t="s">
        <v>538</v>
      </c>
      <c r="C87" s="215">
        <v>0</v>
      </c>
      <c r="D87" s="215">
        <v>0</v>
      </c>
      <c r="E87" s="215">
        <v>0</v>
      </c>
      <c r="F87" s="215">
        <v>0</v>
      </c>
      <c r="G87" s="215">
        <v>0</v>
      </c>
      <c r="H87" s="215">
        <v>0</v>
      </c>
      <c r="I87" s="215">
        <v>0</v>
      </c>
    </row>
    <row r="88" spans="2:9" s="17" customFormat="1" hidden="1" x14ac:dyDescent="0.2">
      <c r="B88" s="70" t="s">
        <v>548</v>
      </c>
      <c r="C88" s="215">
        <v>0</v>
      </c>
      <c r="D88" s="215">
        <v>0</v>
      </c>
      <c r="E88" s="215">
        <v>0</v>
      </c>
      <c r="F88" s="215">
        <v>0</v>
      </c>
      <c r="G88" s="215">
        <v>0</v>
      </c>
      <c r="H88" s="215">
        <v>0</v>
      </c>
      <c r="I88" s="215">
        <v>0</v>
      </c>
    </row>
    <row r="89" spans="2:9" s="17" customFormat="1" hidden="1" x14ac:dyDescent="0.2">
      <c r="B89" s="70" t="s">
        <v>549</v>
      </c>
      <c r="C89" s="215">
        <v>0</v>
      </c>
      <c r="D89" s="215">
        <v>0</v>
      </c>
      <c r="E89" s="215">
        <v>0</v>
      </c>
      <c r="F89" s="215">
        <v>0</v>
      </c>
      <c r="G89" s="215">
        <v>0</v>
      </c>
      <c r="H89" s="215">
        <v>0</v>
      </c>
      <c r="I89" s="215">
        <v>0</v>
      </c>
    </row>
    <row r="90" spans="2:9" s="17" customFormat="1" hidden="1" x14ac:dyDescent="0.2">
      <c r="B90" s="107" t="s">
        <v>539</v>
      </c>
      <c r="C90" s="215">
        <v>0</v>
      </c>
      <c r="D90" s="215">
        <v>0</v>
      </c>
      <c r="E90" s="215">
        <v>0</v>
      </c>
      <c r="F90" s="215">
        <v>0</v>
      </c>
      <c r="G90" s="215">
        <v>0</v>
      </c>
      <c r="H90" s="215">
        <v>0</v>
      </c>
      <c r="I90" s="215">
        <v>0</v>
      </c>
    </row>
    <row r="91" spans="2:9" s="17" customFormat="1" hidden="1" x14ac:dyDescent="0.2">
      <c r="B91" s="70" t="s">
        <v>548</v>
      </c>
      <c r="C91" s="215">
        <v>0</v>
      </c>
      <c r="D91" s="215">
        <v>0</v>
      </c>
      <c r="E91" s="215">
        <v>0</v>
      </c>
      <c r="F91" s="215">
        <v>0</v>
      </c>
      <c r="G91" s="215">
        <v>0</v>
      </c>
      <c r="H91" s="215">
        <v>0</v>
      </c>
      <c r="I91" s="215">
        <v>0</v>
      </c>
    </row>
    <row r="92" spans="2:9" s="17" customFormat="1" hidden="1" x14ac:dyDescent="0.2">
      <c r="B92" s="70" t="s">
        <v>549</v>
      </c>
      <c r="C92" s="215">
        <v>0</v>
      </c>
      <c r="D92" s="215">
        <v>0</v>
      </c>
      <c r="E92" s="215">
        <v>0</v>
      </c>
      <c r="F92" s="215">
        <v>0</v>
      </c>
      <c r="G92" s="215">
        <v>0</v>
      </c>
      <c r="H92" s="215">
        <v>0</v>
      </c>
      <c r="I92" s="215">
        <v>0</v>
      </c>
    </row>
    <row r="93" spans="2:9" s="17" customFormat="1" ht="22.5" hidden="1" x14ac:dyDescent="0.2">
      <c r="B93" s="81" t="s">
        <v>550</v>
      </c>
      <c r="C93" s="181">
        <v>0</v>
      </c>
      <c r="D93" s="181">
        <v>0</v>
      </c>
      <c r="E93" s="181">
        <v>0</v>
      </c>
      <c r="F93" s="181">
        <v>0</v>
      </c>
      <c r="G93" s="181">
        <v>0</v>
      </c>
      <c r="H93" s="181">
        <v>0</v>
      </c>
      <c r="I93" s="181">
        <v>0</v>
      </c>
    </row>
    <row r="94" spans="2:9" ht="11.25" hidden="1" customHeight="1" x14ac:dyDescent="0.2">
      <c r="B94" s="70" t="s">
        <v>239</v>
      </c>
      <c r="C94" s="229">
        <v>0</v>
      </c>
      <c r="D94" s="229">
        <v>0</v>
      </c>
      <c r="E94" s="229">
        <v>0</v>
      </c>
      <c r="F94" s="229">
        <v>0</v>
      </c>
      <c r="G94" s="229">
        <v>0</v>
      </c>
      <c r="H94" s="229">
        <v>0</v>
      </c>
      <c r="I94" s="229">
        <v>0</v>
      </c>
    </row>
    <row r="95" spans="2:9" ht="22.5" hidden="1" x14ac:dyDescent="0.2">
      <c r="B95" s="70" t="s">
        <v>240</v>
      </c>
      <c r="C95" s="183">
        <v>0</v>
      </c>
      <c r="D95" s="183">
        <v>0</v>
      </c>
      <c r="E95" s="183">
        <v>0</v>
      </c>
      <c r="F95" s="183">
        <v>0</v>
      </c>
      <c r="G95" s="183">
        <v>0</v>
      </c>
      <c r="H95" s="183">
        <v>0</v>
      </c>
      <c r="I95" s="183">
        <v>0</v>
      </c>
    </row>
    <row r="96" spans="2:9" hidden="1" x14ac:dyDescent="0.2">
      <c r="B96" s="70" t="s">
        <v>176</v>
      </c>
      <c r="C96" s="183">
        <v>0</v>
      </c>
      <c r="D96" s="183">
        <v>0</v>
      </c>
      <c r="E96" s="183">
        <v>0</v>
      </c>
      <c r="F96" s="183">
        <v>0</v>
      </c>
      <c r="G96" s="183">
        <v>0</v>
      </c>
      <c r="H96" s="183">
        <v>0</v>
      </c>
      <c r="I96" s="183">
        <v>0</v>
      </c>
    </row>
    <row r="97" spans="2:9" hidden="1" x14ac:dyDescent="0.2">
      <c r="B97" s="70" t="s">
        <v>241</v>
      </c>
      <c r="C97" s="183">
        <v>0</v>
      </c>
      <c r="D97" s="183">
        <v>0</v>
      </c>
      <c r="E97" s="183">
        <v>0</v>
      </c>
      <c r="F97" s="183">
        <v>0</v>
      </c>
      <c r="G97" s="183">
        <v>0</v>
      </c>
      <c r="H97" s="183">
        <v>0</v>
      </c>
      <c r="I97" s="183">
        <v>0</v>
      </c>
    </row>
    <row r="98" spans="2:9" s="16" customFormat="1" ht="12" hidden="1" x14ac:dyDescent="0.2">
      <c r="B98" s="70" t="s">
        <v>242</v>
      </c>
      <c r="C98" s="183">
        <v>0</v>
      </c>
      <c r="D98" s="183">
        <v>0</v>
      </c>
      <c r="E98" s="183">
        <v>0</v>
      </c>
      <c r="F98" s="183">
        <v>0</v>
      </c>
      <c r="G98" s="183">
        <v>0</v>
      </c>
      <c r="H98" s="183">
        <v>0</v>
      </c>
      <c r="I98" s="183">
        <v>0</v>
      </c>
    </row>
    <row r="99" spans="2:9" s="12" customFormat="1" ht="22.5" hidden="1" x14ac:dyDescent="0.2">
      <c r="B99" s="70" t="s">
        <v>243</v>
      </c>
      <c r="C99" s="229">
        <v>0</v>
      </c>
      <c r="D99" s="229">
        <v>0</v>
      </c>
      <c r="E99" s="229">
        <v>0</v>
      </c>
      <c r="F99" s="229">
        <v>0</v>
      </c>
      <c r="G99" s="229">
        <v>0</v>
      </c>
      <c r="H99" s="229">
        <v>0</v>
      </c>
      <c r="I99" s="229">
        <v>0</v>
      </c>
    </row>
    <row r="100" spans="2:9" s="12" customFormat="1" ht="12" hidden="1" x14ac:dyDescent="0.2">
      <c r="B100" s="107" t="s">
        <v>538</v>
      </c>
      <c r="C100" s="208">
        <v>0</v>
      </c>
      <c r="D100" s="208">
        <v>0</v>
      </c>
      <c r="E100" s="208">
        <v>0</v>
      </c>
      <c r="F100" s="208">
        <v>0</v>
      </c>
      <c r="G100" s="208">
        <v>0</v>
      </c>
      <c r="H100" s="208">
        <v>0</v>
      </c>
      <c r="I100" s="208">
        <v>0</v>
      </c>
    </row>
    <row r="101" spans="2:9" hidden="1" x14ac:dyDescent="0.2">
      <c r="B101" s="107" t="s">
        <v>539</v>
      </c>
      <c r="C101" s="208">
        <v>0</v>
      </c>
      <c r="D101" s="208">
        <v>0</v>
      </c>
      <c r="E101" s="208">
        <v>0</v>
      </c>
      <c r="F101" s="208">
        <v>0</v>
      </c>
      <c r="G101" s="208">
        <v>0</v>
      </c>
      <c r="H101" s="208">
        <v>0</v>
      </c>
      <c r="I101" s="208">
        <v>0</v>
      </c>
    </row>
    <row r="102" spans="2:9" hidden="1" x14ac:dyDescent="0.2">
      <c r="B102" s="70" t="s">
        <v>551</v>
      </c>
      <c r="C102" s="183">
        <v>0</v>
      </c>
      <c r="D102" s="183">
        <v>0</v>
      </c>
      <c r="E102" s="183">
        <v>0</v>
      </c>
      <c r="F102" s="183">
        <v>0</v>
      </c>
      <c r="G102" s="183">
        <v>0</v>
      </c>
      <c r="H102" s="183">
        <v>0</v>
      </c>
      <c r="I102" s="183">
        <v>0</v>
      </c>
    </row>
    <row r="103" spans="2:9" hidden="1" x14ac:dyDescent="0.2">
      <c r="B103" s="70" t="s">
        <v>262</v>
      </c>
      <c r="C103" s="183">
        <v>0</v>
      </c>
      <c r="D103" s="183">
        <v>0</v>
      </c>
      <c r="E103" s="183">
        <v>0</v>
      </c>
      <c r="F103" s="183">
        <v>0</v>
      </c>
      <c r="G103" s="183">
        <v>0</v>
      </c>
      <c r="H103" s="183">
        <v>0</v>
      </c>
      <c r="I103" s="183">
        <v>0</v>
      </c>
    </row>
    <row r="104" spans="2:9" s="12" customFormat="1" ht="12" hidden="1" x14ac:dyDescent="0.2">
      <c r="B104" s="70" t="s">
        <v>552</v>
      </c>
      <c r="C104" s="183">
        <v>0</v>
      </c>
      <c r="D104" s="183">
        <v>0</v>
      </c>
      <c r="E104" s="183">
        <v>0</v>
      </c>
      <c r="F104" s="183">
        <v>0</v>
      </c>
      <c r="G104" s="183">
        <v>0</v>
      </c>
      <c r="H104" s="183">
        <v>0</v>
      </c>
      <c r="I104" s="183">
        <v>0</v>
      </c>
    </row>
    <row r="105" spans="2:9" s="12" customFormat="1" ht="12" hidden="1" x14ac:dyDescent="0.2">
      <c r="B105" s="70" t="s">
        <v>553</v>
      </c>
      <c r="C105" s="183">
        <v>0</v>
      </c>
      <c r="D105" s="183">
        <v>0</v>
      </c>
      <c r="E105" s="183">
        <v>0</v>
      </c>
      <c r="F105" s="183">
        <v>0</v>
      </c>
      <c r="G105" s="183">
        <v>0</v>
      </c>
      <c r="H105" s="183">
        <v>0</v>
      </c>
      <c r="I105" s="183">
        <v>0</v>
      </c>
    </row>
    <row r="106" spans="2:9" x14ac:dyDescent="0.2">
      <c r="B106" s="81" t="s">
        <v>554</v>
      </c>
      <c r="C106" s="181">
        <v>1216.1060056351121</v>
      </c>
      <c r="D106" s="181">
        <v>120.63122288616751</v>
      </c>
      <c r="E106" s="181">
        <v>-448.38168915937507</v>
      </c>
      <c r="F106" s="181">
        <v>0</v>
      </c>
      <c r="G106" s="181">
        <v>15.077298112718722</v>
      </c>
      <c r="H106" s="181">
        <v>553.93561393282391</v>
      </c>
      <c r="I106" s="181">
        <v>1336.7372285212796</v>
      </c>
    </row>
    <row r="107" spans="2:9" x14ac:dyDescent="0.2">
      <c r="B107" s="81" t="s">
        <v>555</v>
      </c>
      <c r="C107" s="181">
        <v>4.280411785316832</v>
      </c>
      <c r="D107" s="181">
        <v>0.10318755251277345</v>
      </c>
      <c r="E107" s="181">
        <v>0</v>
      </c>
      <c r="F107" s="181">
        <v>0</v>
      </c>
      <c r="G107" s="181">
        <v>0.10318755251277345</v>
      </c>
      <c r="H107" s="181">
        <v>0</v>
      </c>
      <c r="I107" s="181">
        <v>4.3835993378296054</v>
      </c>
    </row>
    <row r="108" spans="2:9" x14ac:dyDescent="0.2">
      <c r="B108" s="81" t="s">
        <v>301</v>
      </c>
      <c r="C108" s="181">
        <v>848.70840494347078</v>
      </c>
      <c r="D108" s="181">
        <v>155.89020325379909</v>
      </c>
      <c r="E108" s="181">
        <v>-405.46177664200331</v>
      </c>
      <c r="F108" s="181">
        <v>0</v>
      </c>
      <c r="G108" s="181">
        <v>7.4163659629784888</v>
      </c>
      <c r="H108" s="181">
        <v>553.93561393282391</v>
      </c>
      <c r="I108" s="181">
        <v>1004.5986081972699</v>
      </c>
    </row>
    <row r="109" spans="2:9" hidden="1" x14ac:dyDescent="0.2">
      <c r="B109" s="70" t="s">
        <v>269</v>
      </c>
      <c r="C109" s="183">
        <v>0</v>
      </c>
      <c r="D109" s="183">
        <v>0</v>
      </c>
      <c r="E109" s="183">
        <v>0</v>
      </c>
      <c r="F109" s="183">
        <v>0</v>
      </c>
      <c r="G109" s="183">
        <v>0</v>
      </c>
      <c r="H109" s="183">
        <v>0</v>
      </c>
      <c r="I109" s="183">
        <v>0</v>
      </c>
    </row>
    <row r="110" spans="2:9" hidden="1" x14ac:dyDescent="0.2">
      <c r="B110" s="70" t="s">
        <v>250</v>
      </c>
      <c r="C110" s="229">
        <v>0</v>
      </c>
      <c r="D110" s="229">
        <v>0</v>
      </c>
      <c r="E110" s="229">
        <v>0</v>
      </c>
      <c r="F110" s="229">
        <v>0</v>
      </c>
      <c r="G110" s="229">
        <v>0</v>
      </c>
      <c r="H110" s="229">
        <v>0</v>
      </c>
      <c r="I110" s="229">
        <v>0</v>
      </c>
    </row>
    <row r="111" spans="2:9" s="12" customFormat="1" ht="12" hidden="1" x14ac:dyDescent="0.2">
      <c r="B111" s="70" t="s">
        <v>251</v>
      </c>
      <c r="C111" s="229">
        <v>0</v>
      </c>
      <c r="D111" s="229">
        <v>0</v>
      </c>
      <c r="E111" s="229">
        <v>0</v>
      </c>
      <c r="F111" s="229">
        <v>0</v>
      </c>
      <c r="G111" s="229">
        <v>0</v>
      </c>
      <c r="H111" s="229">
        <v>0</v>
      </c>
      <c r="I111" s="229">
        <v>0</v>
      </c>
    </row>
    <row r="112" spans="2:9" s="12" customFormat="1" ht="22.5" x14ac:dyDescent="0.2">
      <c r="B112" s="70" t="s">
        <v>240</v>
      </c>
      <c r="C112" s="183">
        <v>723.63820312711994</v>
      </c>
      <c r="D112" s="183">
        <v>157.78454875282091</v>
      </c>
      <c r="E112" s="183">
        <v>153.16759644253074</v>
      </c>
      <c r="F112" s="183">
        <v>0</v>
      </c>
      <c r="G112" s="183">
        <v>4.6169523102901735</v>
      </c>
      <c r="H112" s="183">
        <v>0</v>
      </c>
      <c r="I112" s="183">
        <v>881.42275187994085</v>
      </c>
    </row>
    <row r="113" spans="2:9" x14ac:dyDescent="0.2">
      <c r="B113" s="70" t="s">
        <v>270</v>
      </c>
      <c r="C113" s="229">
        <v>723.63820312711994</v>
      </c>
      <c r="D113" s="229">
        <v>157.78454875282091</v>
      </c>
      <c r="E113" s="229">
        <v>153.16759644253074</v>
      </c>
      <c r="F113" s="229">
        <v>0</v>
      </c>
      <c r="G113" s="229">
        <v>4.6169523102901735</v>
      </c>
      <c r="H113" s="229">
        <v>0</v>
      </c>
      <c r="I113" s="229">
        <v>881.42275187994085</v>
      </c>
    </row>
    <row r="114" spans="2:9" hidden="1" x14ac:dyDescent="0.2">
      <c r="B114" s="70" t="s">
        <v>250</v>
      </c>
      <c r="C114" s="229">
        <v>0</v>
      </c>
      <c r="D114" s="229">
        <v>0</v>
      </c>
      <c r="E114" s="229">
        <v>0</v>
      </c>
      <c r="F114" s="229">
        <v>0</v>
      </c>
      <c r="G114" s="229">
        <v>0</v>
      </c>
      <c r="H114" s="229">
        <v>0</v>
      </c>
      <c r="I114" s="229">
        <v>0</v>
      </c>
    </row>
    <row r="115" spans="2:9" hidden="1" x14ac:dyDescent="0.2">
      <c r="B115" s="70" t="s">
        <v>251</v>
      </c>
      <c r="C115" s="229">
        <v>0</v>
      </c>
      <c r="D115" s="229">
        <v>0</v>
      </c>
      <c r="E115" s="229">
        <v>0</v>
      </c>
      <c r="F115" s="229">
        <v>0</v>
      </c>
      <c r="G115" s="229">
        <v>0</v>
      </c>
      <c r="H115" s="229">
        <v>0</v>
      </c>
      <c r="I115" s="229">
        <v>0</v>
      </c>
    </row>
    <row r="116" spans="2:9" hidden="1" x14ac:dyDescent="0.2">
      <c r="B116" s="70" t="s">
        <v>176</v>
      </c>
      <c r="C116" s="183">
        <v>0</v>
      </c>
      <c r="D116" s="183">
        <v>0</v>
      </c>
      <c r="E116" s="183">
        <v>0</v>
      </c>
      <c r="F116" s="183">
        <v>0</v>
      </c>
      <c r="G116" s="183">
        <v>0</v>
      </c>
      <c r="H116" s="183">
        <v>0</v>
      </c>
      <c r="I116" s="183">
        <v>0</v>
      </c>
    </row>
    <row r="117" spans="2:9" s="12" customFormat="1" ht="12" hidden="1" x14ac:dyDescent="0.2">
      <c r="B117" s="70" t="s">
        <v>250</v>
      </c>
      <c r="C117" s="229">
        <v>0</v>
      </c>
      <c r="D117" s="229">
        <v>0</v>
      </c>
      <c r="E117" s="229">
        <v>0</v>
      </c>
      <c r="F117" s="229">
        <v>0</v>
      </c>
      <c r="G117" s="229">
        <v>0</v>
      </c>
      <c r="H117" s="229">
        <v>0</v>
      </c>
      <c r="I117" s="229">
        <v>0</v>
      </c>
    </row>
    <row r="118" spans="2:9" s="12" customFormat="1" ht="12" hidden="1" x14ac:dyDescent="0.2">
      <c r="B118" s="70" t="s">
        <v>251</v>
      </c>
      <c r="C118" s="229">
        <v>0</v>
      </c>
      <c r="D118" s="229">
        <v>0</v>
      </c>
      <c r="E118" s="229">
        <v>0</v>
      </c>
      <c r="F118" s="229">
        <v>0</v>
      </c>
      <c r="G118" s="229">
        <v>0</v>
      </c>
      <c r="H118" s="229">
        <v>0</v>
      </c>
      <c r="I118" s="229">
        <v>0</v>
      </c>
    </row>
    <row r="119" spans="2:9" x14ac:dyDescent="0.2">
      <c r="B119" s="70" t="s">
        <v>241</v>
      </c>
      <c r="C119" s="183">
        <v>125.07020181635096</v>
      </c>
      <c r="D119" s="183">
        <v>-1.8943454990218385</v>
      </c>
      <c r="E119" s="183">
        <v>-558.629373084534</v>
      </c>
      <c r="F119" s="183">
        <v>0</v>
      </c>
      <c r="G119" s="183">
        <v>2.7994136526882585</v>
      </c>
      <c r="H119" s="183">
        <v>553.93561393282391</v>
      </c>
      <c r="I119" s="183">
        <v>123.17585631732912</v>
      </c>
    </row>
    <row r="120" spans="2:9" s="12" customFormat="1" ht="12" x14ac:dyDescent="0.2">
      <c r="B120" s="70" t="s">
        <v>250</v>
      </c>
      <c r="C120" s="229">
        <v>125.07020181635096</v>
      </c>
      <c r="D120" s="229">
        <v>-1.8943454990218385</v>
      </c>
      <c r="E120" s="229">
        <v>-558.629373084534</v>
      </c>
      <c r="F120" s="229">
        <v>0</v>
      </c>
      <c r="G120" s="229">
        <v>2.7994136526882585</v>
      </c>
      <c r="H120" s="229">
        <v>553.93561393282391</v>
      </c>
      <c r="I120" s="229">
        <v>123.17585631732912</v>
      </c>
    </row>
    <row r="121" spans="2:9" hidden="1" x14ac:dyDescent="0.2">
      <c r="B121" s="70" t="s">
        <v>251</v>
      </c>
      <c r="C121" s="229">
        <v>0</v>
      </c>
      <c r="D121" s="229">
        <v>0</v>
      </c>
      <c r="E121" s="229">
        <v>0</v>
      </c>
      <c r="F121" s="229">
        <v>0</v>
      </c>
      <c r="G121" s="229">
        <v>0</v>
      </c>
      <c r="H121" s="229">
        <v>0</v>
      </c>
      <c r="I121" s="229">
        <v>0</v>
      </c>
    </row>
    <row r="122" spans="2:9" hidden="1" x14ac:dyDescent="0.2">
      <c r="B122" s="70" t="s">
        <v>242</v>
      </c>
      <c r="C122" s="183">
        <v>0</v>
      </c>
      <c r="D122" s="183">
        <v>0</v>
      </c>
      <c r="E122" s="183">
        <v>0</v>
      </c>
      <c r="F122" s="183">
        <v>0</v>
      </c>
      <c r="G122" s="183">
        <v>0</v>
      </c>
      <c r="H122" s="183">
        <v>0</v>
      </c>
      <c r="I122" s="183">
        <v>0</v>
      </c>
    </row>
    <row r="123" spans="2:9" hidden="1" x14ac:dyDescent="0.2">
      <c r="B123" s="70" t="s">
        <v>252</v>
      </c>
      <c r="C123" s="229">
        <v>0</v>
      </c>
      <c r="D123" s="229">
        <v>0</v>
      </c>
      <c r="E123" s="229">
        <v>0</v>
      </c>
      <c r="F123" s="229">
        <v>0</v>
      </c>
      <c r="G123" s="229">
        <v>0</v>
      </c>
      <c r="H123" s="229">
        <v>0</v>
      </c>
      <c r="I123" s="229">
        <v>0</v>
      </c>
    </row>
    <row r="124" spans="2:9" hidden="1" x14ac:dyDescent="0.2">
      <c r="B124" s="70" t="s">
        <v>253</v>
      </c>
      <c r="C124" s="229">
        <v>0</v>
      </c>
      <c r="D124" s="229">
        <v>0</v>
      </c>
      <c r="E124" s="229">
        <v>0</v>
      </c>
      <c r="F124" s="229">
        <v>0</v>
      </c>
      <c r="G124" s="229">
        <v>0</v>
      </c>
      <c r="H124" s="229">
        <v>0</v>
      </c>
      <c r="I124" s="229">
        <v>0</v>
      </c>
    </row>
    <row r="125" spans="2:9" ht="22.5" x14ac:dyDescent="0.2">
      <c r="B125" s="70" t="s">
        <v>243</v>
      </c>
      <c r="C125" s="183">
        <v>125.07020181635096</v>
      </c>
      <c r="D125" s="183">
        <v>-1.8943454990218385</v>
      </c>
      <c r="E125" s="183">
        <v>-558.629373084534</v>
      </c>
      <c r="F125" s="183">
        <v>0</v>
      </c>
      <c r="G125" s="183">
        <v>2.7994136526882585</v>
      </c>
      <c r="H125" s="183">
        <v>553.93561393282391</v>
      </c>
      <c r="I125" s="183">
        <v>123.17585631732912</v>
      </c>
    </row>
    <row r="126" spans="2:9" x14ac:dyDescent="0.2">
      <c r="B126" s="70" t="s">
        <v>252</v>
      </c>
      <c r="C126" s="229">
        <v>125.07020181635096</v>
      </c>
      <c r="D126" s="229">
        <v>-1.8943454990218385</v>
      </c>
      <c r="E126" s="229">
        <v>-558.629373084534</v>
      </c>
      <c r="F126" s="229">
        <v>0</v>
      </c>
      <c r="G126" s="229">
        <v>2.7994136526882585</v>
      </c>
      <c r="H126" s="229">
        <v>553.93561393282391</v>
      </c>
      <c r="I126" s="229">
        <v>123.17585631732912</v>
      </c>
    </row>
    <row r="127" spans="2:9" hidden="1" x14ac:dyDescent="0.2">
      <c r="B127" s="70" t="s">
        <v>253</v>
      </c>
      <c r="C127" s="229">
        <v>0</v>
      </c>
      <c r="D127" s="229">
        <v>0</v>
      </c>
      <c r="E127" s="229">
        <v>0</v>
      </c>
      <c r="F127" s="229">
        <v>0</v>
      </c>
      <c r="G127" s="229">
        <v>0</v>
      </c>
      <c r="H127" s="229">
        <v>0</v>
      </c>
      <c r="I127" s="229">
        <v>0</v>
      </c>
    </row>
    <row r="128" spans="2:9" s="12" customFormat="1" ht="12" x14ac:dyDescent="0.2">
      <c r="B128" s="107" t="s">
        <v>538</v>
      </c>
      <c r="C128" s="208">
        <v>5.3048072045906576</v>
      </c>
      <c r="D128" s="208">
        <v>-2.0951834527044078E-2</v>
      </c>
      <c r="E128" s="208">
        <v>-2.0785653683764178E-2</v>
      </c>
      <c r="F128" s="208">
        <v>0</v>
      </c>
      <c r="G128" s="208">
        <v>-1.6618084327989918E-4</v>
      </c>
      <c r="H128" s="208">
        <v>0</v>
      </c>
      <c r="I128" s="208">
        <v>5.2838553700636135</v>
      </c>
    </row>
    <row r="129" spans="2:9" s="12" customFormat="1" ht="12" x14ac:dyDescent="0.2">
      <c r="B129" s="70" t="s">
        <v>548</v>
      </c>
      <c r="C129" s="208">
        <v>5.3048072045906576</v>
      </c>
      <c r="D129" s="208">
        <v>-2.0951834527044078E-2</v>
      </c>
      <c r="E129" s="208">
        <v>-2.0785653683764178E-2</v>
      </c>
      <c r="F129" s="208">
        <v>0</v>
      </c>
      <c r="G129" s="208">
        <v>-1.6618084327989918E-4</v>
      </c>
      <c r="H129" s="208">
        <v>0</v>
      </c>
      <c r="I129" s="208">
        <v>5.2838553700636135</v>
      </c>
    </row>
    <row r="130" spans="2:9" s="12" customFormat="1" ht="12" hidden="1" x14ac:dyDescent="0.2">
      <c r="B130" s="70" t="s">
        <v>549</v>
      </c>
      <c r="C130" s="208">
        <v>0</v>
      </c>
      <c r="D130" s="208">
        <v>0</v>
      </c>
      <c r="E130" s="208">
        <v>0</v>
      </c>
      <c r="F130" s="208">
        <v>0</v>
      </c>
      <c r="G130" s="208">
        <v>0</v>
      </c>
      <c r="H130" s="208">
        <v>0</v>
      </c>
      <c r="I130" s="208">
        <v>0</v>
      </c>
    </row>
    <row r="131" spans="2:9" x14ac:dyDescent="0.2">
      <c r="B131" s="107" t="s">
        <v>539</v>
      </c>
      <c r="C131" s="208">
        <v>119.76539461176031</v>
      </c>
      <c r="D131" s="208">
        <v>-1.8733936644947988</v>
      </c>
      <c r="E131" s="208">
        <v>-558.60858743085021</v>
      </c>
      <c r="F131" s="208">
        <v>0</v>
      </c>
      <c r="G131" s="208">
        <v>2.7995798335315385</v>
      </c>
      <c r="H131" s="208">
        <v>553.93561393282391</v>
      </c>
      <c r="I131" s="208">
        <v>117.89200094726552</v>
      </c>
    </row>
    <row r="132" spans="2:9" x14ac:dyDescent="0.2">
      <c r="B132" s="70" t="s">
        <v>548</v>
      </c>
      <c r="C132" s="208">
        <v>119.76539461176031</v>
      </c>
      <c r="D132" s="208">
        <v>-1.8733936644947988</v>
      </c>
      <c r="E132" s="208">
        <v>-558.60858743085021</v>
      </c>
      <c r="F132" s="208">
        <v>0</v>
      </c>
      <c r="G132" s="208">
        <v>2.7995798335315385</v>
      </c>
      <c r="H132" s="208">
        <v>553.93561393282391</v>
      </c>
      <c r="I132" s="208">
        <v>117.89200094726552</v>
      </c>
    </row>
    <row r="133" spans="2:9" hidden="1" x14ac:dyDescent="0.2">
      <c r="B133" s="70" t="s">
        <v>549</v>
      </c>
      <c r="C133" s="208">
        <v>0</v>
      </c>
      <c r="D133" s="208">
        <v>0</v>
      </c>
      <c r="E133" s="208">
        <v>0</v>
      </c>
      <c r="F133" s="208">
        <v>0</v>
      </c>
      <c r="G133" s="208">
        <v>0</v>
      </c>
      <c r="H133" s="208">
        <v>0</v>
      </c>
      <c r="I133" s="208">
        <v>0</v>
      </c>
    </row>
    <row r="134" spans="2:9" x14ac:dyDescent="0.2">
      <c r="B134" s="81" t="s">
        <v>235</v>
      </c>
      <c r="C134" s="181">
        <v>141.71900852379085</v>
      </c>
      <c r="D134" s="181">
        <v>2.7434301494935198</v>
      </c>
      <c r="E134" s="181">
        <v>-0.66059600449475697</v>
      </c>
      <c r="F134" s="181">
        <v>0</v>
      </c>
      <c r="G134" s="181">
        <v>3.4040261539882768</v>
      </c>
      <c r="H134" s="181">
        <v>0</v>
      </c>
      <c r="I134" s="181">
        <v>144.46243867328437</v>
      </c>
    </row>
    <row r="135" spans="2:9" s="12" customFormat="1" ht="12" hidden="1" x14ac:dyDescent="0.2">
      <c r="B135" s="70" t="s">
        <v>239</v>
      </c>
      <c r="C135" s="183">
        <v>0</v>
      </c>
      <c r="D135" s="183">
        <v>0</v>
      </c>
      <c r="E135" s="183">
        <v>0</v>
      </c>
      <c r="F135" s="183">
        <v>0</v>
      </c>
      <c r="G135" s="183">
        <v>0</v>
      </c>
      <c r="H135" s="183">
        <v>0</v>
      </c>
      <c r="I135" s="183">
        <v>0</v>
      </c>
    </row>
    <row r="136" spans="2:9" s="12" customFormat="1" ht="12" hidden="1" x14ac:dyDescent="0.2">
      <c r="B136" s="70" t="s">
        <v>556</v>
      </c>
      <c r="C136" s="183">
        <v>0</v>
      </c>
      <c r="D136" s="183">
        <v>0</v>
      </c>
      <c r="E136" s="183">
        <v>0</v>
      </c>
      <c r="F136" s="183">
        <v>0</v>
      </c>
      <c r="G136" s="183">
        <v>0</v>
      </c>
      <c r="H136" s="183">
        <v>0</v>
      </c>
      <c r="I136" s="183">
        <v>0</v>
      </c>
    </row>
    <row r="137" spans="2:9" s="12" customFormat="1" ht="12" hidden="1" x14ac:dyDescent="0.2">
      <c r="B137" s="70" t="s">
        <v>274</v>
      </c>
      <c r="C137" s="183">
        <v>0</v>
      </c>
      <c r="D137" s="183">
        <v>0</v>
      </c>
      <c r="E137" s="183">
        <v>0</v>
      </c>
      <c r="F137" s="183">
        <v>0</v>
      </c>
      <c r="G137" s="183">
        <v>0</v>
      </c>
      <c r="H137" s="183">
        <v>0</v>
      </c>
      <c r="I137" s="183">
        <v>0</v>
      </c>
    </row>
    <row r="138" spans="2:9" hidden="1" x14ac:dyDescent="0.2">
      <c r="B138" s="70" t="s">
        <v>275</v>
      </c>
      <c r="C138" s="183">
        <v>0</v>
      </c>
      <c r="D138" s="183">
        <v>0</v>
      </c>
      <c r="E138" s="183">
        <v>0</v>
      </c>
      <c r="F138" s="183">
        <v>0</v>
      </c>
      <c r="G138" s="183">
        <v>0</v>
      </c>
      <c r="H138" s="183">
        <v>0</v>
      </c>
      <c r="I138" s="183">
        <v>0</v>
      </c>
    </row>
    <row r="139" spans="2:9" ht="22.5" x14ac:dyDescent="0.2">
      <c r="B139" s="70" t="s">
        <v>272</v>
      </c>
      <c r="C139" s="183">
        <v>17.483492997301326</v>
      </c>
      <c r="D139" s="183">
        <v>0.42946397198294761</v>
      </c>
      <c r="E139" s="183">
        <v>7.8437407420507022E-3</v>
      </c>
      <c r="F139" s="183">
        <v>0</v>
      </c>
      <c r="G139" s="183">
        <v>0.42162023124089693</v>
      </c>
      <c r="H139" s="183">
        <v>0</v>
      </c>
      <c r="I139" s="183">
        <v>17.912956969284274</v>
      </c>
    </row>
    <row r="140" spans="2:9" hidden="1" x14ac:dyDescent="0.2">
      <c r="B140" s="70" t="s">
        <v>250</v>
      </c>
      <c r="C140" s="229">
        <v>0</v>
      </c>
      <c r="D140" s="229">
        <v>0</v>
      </c>
      <c r="E140" s="229">
        <v>0</v>
      </c>
      <c r="F140" s="229">
        <v>0</v>
      </c>
      <c r="G140" s="229">
        <v>0</v>
      </c>
      <c r="H140" s="229">
        <v>0</v>
      </c>
      <c r="I140" s="229">
        <v>0</v>
      </c>
    </row>
    <row r="141" spans="2:9" s="12" customFormat="1" ht="12" x14ac:dyDescent="0.2">
      <c r="B141" s="70" t="s">
        <v>251</v>
      </c>
      <c r="C141" s="229">
        <v>17.483492997301326</v>
      </c>
      <c r="D141" s="229">
        <v>0.42946397198294761</v>
      </c>
      <c r="E141" s="229">
        <v>7.8437407420507022E-3</v>
      </c>
      <c r="F141" s="229">
        <v>0</v>
      </c>
      <c r="G141" s="229">
        <v>0.42162023124089693</v>
      </c>
      <c r="H141" s="229">
        <v>0</v>
      </c>
      <c r="I141" s="229">
        <v>17.912956969284274</v>
      </c>
    </row>
    <row r="142" spans="2:9" s="12" customFormat="1" ht="12" hidden="1" x14ac:dyDescent="0.2">
      <c r="B142" s="70" t="s">
        <v>176</v>
      </c>
      <c r="C142" s="183">
        <v>0</v>
      </c>
      <c r="D142" s="183">
        <v>0</v>
      </c>
      <c r="E142" s="183">
        <v>0</v>
      </c>
      <c r="F142" s="183">
        <v>0</v>
      </c>
      <c r="G142" s="183">
        <v>0</v>
      </c>
      <c r="H142" s="183">
        <v>0</v>
      </c>
      <c r="I142" s="183">
        <v>0</v>
      </c>
    </row>
    <row r="143" spans="2:9" s="12" customFormat="1" ht="12" hidden="1" x14ac:dyDescent="0.2">
      <c r="B143" s="70" t="s">
        <v>557</v>
      </c>
      <c r="C143" s="183">
        <v>0</v>
      </c>
      <c r="D143" s="183">
        <v>0</v>
      </c>
      <c r="E143" s="183">
        <v>0</v>
      </c>
      <c r="F143" s="183">
        <v>0</v>
      </c>
      <c r="G143" s="183">
        <v>0</v>
      </c>
      <c r="H143" s="183">
        <v>0</v>
      </c>
      <c r="I143" s="183">
        <v>0</v>
      </c>
    </row>
    <row r="144" spans="2:9" hidden="1" x14ac:dyDescent="0.2">
      <c r="B144" s="70" t="s">
        <v>274</v>
      </c>
      <c r="C144" s="183">
        <v>0</v>
      </c>
      <c r="D144" s="183">
        <v>0</v>
      </c>
      <c r="E144" s="183">
        <v>0</v>
      </c>
      <c r="F144" s="183">
        <v>0</v>
      </c>
      <c r="G144" s="183">
        <v>0</v>
      </c>
      <c r="H144" s="183">
        <v>0</v>
      </c>
      <c r="I144" s="183">
        <v>0</v>
      </c>
    </row>
    <row r="145" spans="2:9" hidden="1" x14ac:dyDescent="0.2">
      <c r="B145" s="70" t="s">
        <v>275</v>
      </c>
      <c r="C145" s="183">
        <v>0</v>
      </c>
      <c r="D145" s="183">
        <v>0</v>
      </c>
      <c r="E145" s="183">
        <v>0</v>
      </c>
      <c r="F145" s="183">
        <v>0</v>
      </c>
      <c r="G145" s="183">
        <v>0</v>
      </c>
      <c r="H145" s="183">
        <v>0</v>
      </c>
      <c r="I145" s="183">
        <v>0</v>
      </c>
    </row>
    <row r="146" spans="2:9" x14ac:dyDescent="0.2">
      <c r="B146" s="70" t="s">
        <v>241</v>
      </c>
      <c r="C146" s="183">
        <v>124.23551552648952</v>
      </c>
      <c r="D146" s="183">
        <v>2.3139661775105651</v>
      </c>
      <c r="E146" s="183">
        <v>-0.6684397452368076</v>
      </c>
      <c r="F146" s="183">
        <v>0</v>
      </c>
      <c r="G146" s="183">
        <v>2.9824059227473727</v>
      </c>
      <c r="H146" s="183">
        <v>0</v>
      </c>
      <c r="I146" s="183">
        <v>126.54948170400009</v>
      </c>
    </row>
    <row r="147" spans="2:9" x14ac:dyDescent="0.2">
      <c r="B147" s="70" t="s">
        <v>250</v>
      </c>
      <c r="C147" s="229">
        <v>18.053662071741979</v>
      </c>
      <c r="D147" s="229">
        <v>0.80161516641294028</v>
      </c>
      <c r="E147" s="229">
        <v>0.3596551864693851</v>
      </c>
      <c r="F147" s="229">
        <v>0</v>
      </c>
      <c r="G147" s="229">
        <v>0.44195997994355518</v>
      </c>
      <c r="H147" s="229">
        <v>0</v>
      </c>
      <c r="I147" s="229">
        <v>18.855277238154919</v>
      </c>
    </row>
    <row r="148" spans="2:9" x14ac:dyDescent="0.2">
      <c r="B148" s="70" t="s">
        <v>251</v>
      </c>
      <c r="C148" s="229">
        <v>106.18185345474755</v>
      </c>
      <c r="D148" s="229">
        <v>1.5123510110976071</v>
      </c>
      <c r="E148" s="229">
        <v>-1.0280949317061927</v>
      </c>
      <c r="F148" s="229">
        <v>0</v>
      </c>
      <c r="G148" s="229">
        <v>2.5404459428037995</v>
      </c>
      <c r="H148" s="229">
        <v>0</v>
      </c>
      <c r="I148" s="229">
        <v>107.69420446584516</v>
      </c>
    </row>
    <row r="149" spans="2:9" hidden="1" x14ac:dyDescent="0.2">
      <c r="B149" s="70" t="s">
        <v>242</v>
      </c>
      <c r="C149" s="183">
        <v>0</v>
      </c>
      <c r="D149" s="183">
        <v>0</v>
      </c>
      <c r="E149" s="183">
        <v>0</v>
      </c>
      <c r="F149" s="183">
        <v>0</v>
      </c>
      <c r="G149" s="183">
        <v>0</v>
      </c>
      <c r="H149" s="183">
        <v>0</v>
      </c>
      <c r="I149" s="183">
        <v>0</v>
      </c>
    </row>
    <row r="150" spans="2:9" hidden="1" x14ac:dyDescent="0.2">
      <c r="B150" s="70" t="s">
        <v>252</v>
      </c>
      <c r="C150" s="229">
        <v>0</v>
      </c>
      <c r="D150" s="229">
        <v>0</v>
      </c>
      <c r="E150" s="229">
        <v>0</v>
      </c>
      <c r="F150" s="229">
        <v>0</v>
      </c>
      <c r="G150" s="229">
        <v>0</v>
      </c>
      <c r="H150" s="229">
        <v>0</v>
      </c>
      <c r="I150" s="229">
        <v>0</v>
      </c>
    </row>
    <row r="151" spans="2:9" hidden="1" x14ac:dyDescent="0.2">
      <c r="B151" s="70" t="s">
        <v>253</v>
      </c>
      <c r="C151" s="229">
        <v>0</v>
      </c>
      <c r="D151" s="229">
        <v>0</v>
      </c>
      <c r="E151" s="229">
        <v>0</v>
      </c>
      <c r="F151" s="229">
        <v>0</v>
      </c>
      <c r="G151" s="229">
        <v>0</v>
      </c>
      <c r="H151" s="229">
        <v>0</v>
      </c>
      <c r="I151" s="229">
        <v>0</v>
      </c>
    </row>
    <row r="152" spans="2:9" ht="22.5" x14ac:dyDescent="0.2">
      <c r="B152" s="70" t="s">
        <v>243</v>
      </c>
      <c r="C152" s="183">
        <v>124.23551552648952</v>
      </c>
      <c r="D152" s="183">
        <v>2.3139661775105651</v>
      </c>
      <c r="E152" s="183">
        <v>-0.6684397452368076</v>
      </c>
      <c r="F152" s="183">
        <v>0</v>
      </c>
      <c r="G152" s="183">
        <v>2.9824059227473727</v>
      </c>
      <c r="H152" s="183">
        <v>0</v>
      </c>
      <c r="I152" s="183">
        <v>126.54948170400009</v>
      </c>
    </row>
    <row r="153" spans="2:9" x14ac:dyDescent="0.2">
      <c r="B153" s="70" t="s">
        <v>252</v>
      </c>
      <c r="C153" s="229">
        <v>18.053662071741979</v>
      </c>
      <c r="D153" s="229">
        <v>0.80161516641294028</v>
      </c>
      <c r="E153" s="229">
        <v>0.3596551864693851</v>
      </c>
      <c r="F153" s="229">
        <v>0</v>
      </c>
      <c r="G153" s="229">
        <v>0.44195997994355518</v>
      </c>
      <c r="H153" s="229">
        <v>0</v>
      </c>
      <c r="I153" s="229">
        <v>18.855277238154919</v>
      </c>
    </row>
    <row r="154" spans="2:9" x14ac:dyDescent="0.2">
      <c r="B154" s="70" t="s">
        <v>253</v>
      </c>
      <c r="C154" s="229">
        <v>106.18185345474755</v>
      </c>
      <c r="D154" s="229">
        <v>1.5123510110976071</v>
      </c>
      <c r="E154" s="229">
        <v>-1.0280949317061927</v>
      </c>
      <c r="F154" s="229">
        <v>0</v>
      </c>
      <c r="G154" s="229">
        <v>2.5404459428037995</v>
      </c>
      <c r="H154" s="229">
        <v>0</v>
      </c>
      <c r="I154" s="229">
        <v>107.69420446584516</v>
      </c>
    </row>
    <row r="155" spans="2:9" x14ac:dyDescent="0.2">
      <c r="B155" s="107" t="s">
        <v>538</v>
      </c>
      <c r="C155" s="208">
        <v>124.23551552648952</v>
      </c>
      <c r="D155" s="208">
        <v>2.3139661775105651</v>
      </c>
      <c r="E155" s="208">
        <v>-0.6684397452368076</v>
      </c>
      <c r="F155" s="208">
        <v>0</v>
      </c>
      <c r="G155" s="208">
        <v>2.9824059227473727</v>
      </c>
      <c r="H155" s="208">
        <v>0</v>
      </c>
      <c r="I155" s="208">
        <v>126.54948170400009</v>
      </c>
    </row>
    <row r="156" spans="2:9" x14ac:dyDescent="0.2">
      <c r="B156" s="70" t="s">
        <v>548</v>
      </c>
      <c r="C156" s="208">
        <v>18.053662071741979</v>
      </c>
      <c r="D156" s="208">
        <v>0.80161516641294028</v>
      </c>
      <c r="E156" s="208">
        <v>0.3596551864693851</v>
      </c>
      <c r="F156" s="208">
        <v>0</v>
      </c>
      <c r="G156" s="208">
        <v>0.44195997994355518</v>
      </c>
      <c r="H156" s="208">
        <v>0</v>
      </c>
      <c r="I156" s="208">
        <v>18.855277238154919</v>
      </c>
    </row>
    <row r="157" spans="2:9" s="12" customFormat="1" ht="12" x14ac:dyDescent="0.2">
      <c r="B157" s="70" t="s">
        <v>549</v>
      </c>
      <c r="C157" s="208">
        <v>106.18185345474755</v>
      </c>
      <c r="D157" s="208">
        <v>1.5123510110976071</v>
      </c>
      <c r="E157" s="208">
        <v>-1.0280949317061927</v>
      </c>
      <c r="F157" s="208">
        <v>0</v>
      </c>
      <c r="G157" s="208">
        <v>2.5404459428037995</v>
      </c>
      <c r="H157" s="208">
        <v>0</v>
      </c>
      <c r="I157" s="208">
        <v>107.69420446584516</v>
      </c>
    </row>
    <row r="158" spans="2:9" hidden="1" x14ac:dyDescent="0.2">
      <c r="B158" s="107" t="s">
        <v>539</v>
      </c>
      <c r="C158" s="208">
        <v>0</v>
      </c>
      <c r="D158" s="208">
        <v>0</v>
      </c>
      <c r="E158" s="208">
        <v>0</v>
      </c>
      <c r="F158" s="208">
        <v>0</v>
      </c>
      <c r="G158" s="208">
        <v>0</v>
      </c>
      <c r="H158" s="208">
        <v>0</v>
      </c>
      <c r="I158" s="208">
        <v>0</v>
      </c>
    </row>
    <row r="159" spans="2:9" hidden="1" x14ac:dyDescent="0.2">
      <c r="B159" s="70" t="s">
        <v>548</v>
      </c>
      <c r="C159" s="208">
        <v>0</v>
      </c>
      <c r="D159" s="208">
        <v>0</v>
      </c>
      <c r="E159" s="208">
        <v>0</v>
      </c>
      <c r="F159" s="208">
        <v>0</v>
      </c>
      <c r="G159" s="208">
        <v>0</v>
      </c>
      <c r="H159" s="208">
        <v>0</v>
      </c>
      <c r="I159" s="208">
        <v>0</v>
      </c>
    </row>
    <row r="160" spans="2:9" hidden="1" x14ac:dyDescent="0.2">
      <c r="B160" s="70" t="s">
        <v>549</v>
      </c>
      <c r="C160" s="208">
        <v>0</v>
      </c>
      <c r="D160" s="208">
        <v>0</v>
      </c>
      <c r="E160" s="208">
        <v>0</v>
      </c>
      <c r="F160" s="208">
        <v>0</v>
      </c>
      <c r="G160" s="208">
        <v>0</v>
      </c>
      <c r="H160" s="208">
        <v>0</v>
      </c>
      <c r="I160" s="208">
        <v>0</v>
      </c>
    </row>
    <row r="161" spans="2:9" ht="22.5" hidden="1" x14ac:dyDescent="0.2">
      <c r="B161" s="81" t="s">
        <v>558</v>
      </c>
      <c r="C161" s="181">
        <v>0</v>
      </c>
      <c r="D161" s="181">
        <v>0</v>
      </c>
      <c r="E161" s="181">
        <v>0</v>
      </c>
      <c r="F161" s="181">
        <v>0</v>
      </c>
      <c r="G161" s="181">
        <v>0</v>
      </c>
      <c r="H161" s="181">
        <v>0</v>
      </c>
      <c r="I161" s="181">
        <v>0</v>
      </c>
    </row>
    <row r="162" spans="2:9" hidden="1" x14ac:dyDescent="0.2">
      <c r="B162" s="70" t="s">
        <v>239</v>
      </c>
      <c r="C162" s="229">
        <v>0</v>
      </c>
      <c r="D162" s="229">
        <v>0</v>
      </c>
      <c r="E162" s="229">
        <v>0</v>
      </c>
      <c r="F162" s="229">
        <v>0</v>
      </c>
      <c r="G162" s="229">
        <v>0</v>
      </c>
      <c r="H162" s="229">
        <v>0</v>
      </c>
      <c r="I162" s="229">
        <v>0</v>
      </c>
    </row>
    <row r="163" spans="2:9" ht="22.5" hidden="1" x14ac:dyDescent="0.2">
      <c r="B163" s="70" t="s">
        <v>240</v>
      </c>
      <c r="C163" s="229">
        <v>0</v>
      </c>
      <c r="D163" s="229">
        <v>0</v>
      </c>
      <c r="E163" s="229">
        <v>0</v>
      </c>
      <c r="F163" s="229">
        <v>0</v>
      </c>
      <c r="G163" s="229">
        <v>0</v>
      </c>
      <c r="H163" s="229">
        <v>0</v>
      </c>
      <c r="I163" s="229">
        <v>0</v>
      </c>
    </row>
    <row r="164" spans="2:9" hidden="1" x14ac:dyDescent="0.2">
      <c r="B164" s="70" t="s">
        <v>176</v>
      </c>
      <c r="C164" s="229">
        <v>0</v>
      </c>
      <c r="D164" s="229">
        <v>0</v>
      </c>
      <c r="E164" s="229">
        <v>0</v>
      </c>
      <c r="F164" s="229">
        <v>0</v>
      </c>
      <c r="G164" s="229">
        <v>0</v>
      </c>
      <c r="H164" s="229">
        <v>0</v>
      </c>
      <c r="I164" s="229">
        <v>0</v>
      </c>
    </row>
    <row r="165" spans="2:9" hidden="1" x14ac:dyDescent="0.2">
      <c r="B165" s="70" t="s">
        <v>241</v>
      </c>
      <c r="C165" s="229">
        <v>0</v>
      </c>
      <c r="D165" s="229">
        <v>0</v>
      </c>
      <c r="E165" s="229">
        <v>0</v>
      </c>
      <c r="F165" s="229">
        <v>0</v>
      </c>
      <c r="G165" s="229">
        <v>0</v>
      </c>
      <c r="H165" s="229">
        <v>0</v>
      </c>
      <c r="I165" s="229">
        <v>0</v>
      </c>
    </row>
    <row r="166" spans="2:9" hidden="1" x14ac:dyDescent="0.2">
      <c r="B166" s="70" t="s">
        <v>242</v>
      </c>
      <c r="C166" s="229">
        <v>0</v>
      </c>
      <c r="D166" s="229">
        <v>0</v>
      </c>
      <c r="E166" s="229">
        <v>0</v>
      </c>
      <c r="F166" s="229">
        <v>0</v>
      </c>
      <c r="G166" s="229">
        <v>0</v>
      </c>
      <c r="H166" s="229">
        <v>0</v>
      </c>
      <c r="I166" s="229">
        <v>0</v>
      </c>
    </row>
    <row r="167" spans="2:9" s="12" customFormat="1" ht="22.5" hidden="1" x14ac:dyDescent="0.2">
      <c r="B167" s="70" t="s">
        <v>243</v>
      </c>
      <c r="C167" s="229">
        <v>0</v>
      </c>
      <c r="D167" s="229">
        <v>0</v>
      </c>
      <c r="E167" s="229">
        <v>0</v>
      </c>
      <c r="F167" s="229">
        <v>0</v>
      </c>
      <c r="G167" s="229">
        <v>0</v>
      </c>
      <c r="H167" s="229">
        <v>0</v>
      </c>
      <c r="I167" s="229">
        <v>0</v>
      </c>
    </row>
    <row r="168" spans="2:9" s="12" customFormat="1" ht="12" hidden="1" x14ac:dyDescent="0.2">
      <c r="B168" s="107" t="s">
        <v>538</v>
      </c>
      <c r="C168" s="208">
        <v>0</v>
      </c>
      <c r="D168" s="208">
        <v>0</v>
      </c>
      <c r="E168" s="208">
        <v>0</v>
      </c>
      <c r="F168" s="208">
        <v>0</v>
      </c>
      <c r="G168" s="208">
        <v>0</v>
      </c>
      <c r="H168" s="208">
        <v>0</v>
      </c>
      <c r="I168" s="208">
        <v>0</v>
      </c>
    </row>
    <row r="169" spans="2:9" s="12" customFormat="1" ht="12" hidden="1" x14ac:dyDescent="0.2">
      <c r="B169" s="107" t="s">
        <v>539</v>
      </c>
      <c r="C169" s="208">
        <v>0</v>
      </c>
      <c r="D169" s="208">
        <v>0</v>
      </c>
      <c r="E169" s="208">
        <v>0</v>
      </c>
      <c r="F169" s="208">
        <v>0</v>
      </c>
      <c r="G169" s="208">
        <v>0</v>
      </c>
      <c r="H169" s="208">
        <v>0</v>
      </c>
      <c r="I169" s="208">
        <v>0</v>
      </c>
    </row>
    <row r="170" spans="2:9" s="12" customFormat="1" ht="12" hidden="1" x14ac:dyDescent="0.2">
      <c r="B170" s="70" t="s">
        <v>559</v>
      </c>
      <c r="C170" s="183">
        <v>0</v>
      </c>
      <c r="D170" s="183">
        <v>0</v>
      </c>
      <c r="E170" s="183">
        <v>0</v>
      </c>
      <c r="F170" s="183">
        <v>0</v>
      </c>
      <c r="G170" s="183">
        <v>0</v>
      </c>
      <c r="H170" s="183">
        <v>0</v>
      </c>
      <c r="I170" s="183">
        <v>0</v>
      </c>
    </row>
    <row r="171" spans="2:9" s="12" customFormat="1" ht="12" hidden="1" x14ac:dyDescent="0.2">
      <c r="B171" s="70" t="s">
        <v>285</v>
      </c>
      <c r="C171" s="183">
        <v>0</v>
      </c>
      <c r="D171" s="183">
        <v>0</v>
      </c>
      <c r="E171" s="183">
        <v>0</v>
      </c>
      <c r="F171" s="183">
        <v>0</v>
      </c>
      <c r="G171" s="183">
        <v>0</v>
      </c>
      <c r="H171" s="183">
        <v>0</v>
      </c>
      <c r="I171" s="183">
        <v>0</v>
      </c>
    </row>
    <row r="172" spans="2:9" hidden="1" x14ac:dyDescent="0.2">
      <c r="B172" s="70" t="s">
        <v>286</v>
      </c>
      <c r="C172" s="183">
        <v>0</v>
      </c>
      <c r="D172" s="183">
        <v>0</v>
      </c>
      <c r="E172" s="183">
        <v>0</v>
      </c>
      <c r="F172" s="183">
        <v>0</v>
      </c>
      <c r="G172" s="183">
        <v>0</v>
      </c>
      <c r="H172" s="183">
        <v>0</v>
      </c>
      <c r="I172" s="183">
        <v>0</v>
      </c>
    </row>
    <row r="173" spans="2:9" s="12" customFormat="1" ht="22.5" hidden="1" x14ac:dyDescent="0.2">
      <c r="B173" s="70" t="s">
        <v>560</v>
      </c>
      <c r="C173" s="183">
        <v>0</v>
      </c>
      <c r="D173" s="183">
        <v>0</v>
      </c>
      <c r="E173" s="183">
        <v>0</v>
      </c>
      <c r="F173" s="183">
        <v>0</v>
      </c>
      <c r="G173" s="183">
        <v>0</v>
      </c>
      <c r="H173" s="183">
        <v>0</v>
      </c>
      <c r="I173" s="183">
        <v>0</v>
      </c>
    </row>
    <row r="174" spans="2:9" s="12" customFormat="1" ht="12" hidden="1" x14ac:dyDescent="0.2">
      <c r="B174" s="70" t="s">
        <v>288</v>
      </c>
      <c r="C174" s="183">
        <v>0</v>
      </c>
      <c r="D174" s="183">
        <v>0</v>
      </c>
      <c r="E174" s="183">
        <v>0</v>
      </c>
      <c r="F174" s="183">
        <v>0</v>
      </c>
      <c r="G174" s="183">
        <v>0</v>
      </c>
      <c r="H174" s="183">
        <v>0</v>
      </c>
      <c r="I174" s="183">
        <v>0</v>
      </c>
    </row>
    <row r="175" spans="2:9" s="12" customFormat="1" ht="22.5" hidden="1" x14ac:dyDescent="0.2">
      <c r="B175" s="70" t="s">
        <v>289</v>
      </c>
      <c r="C175" s="183">
        <v>0</v>
      </c>
      <c r="D175" s="183">
        <v>0</v>
      </c>
      <c r="E175" s="183">
        <v>0</v>
      </c>
      <c r="F175" s="183">
        <v>0</v>
      </c>
      <c r="G175" s="183">
        <v>0</v>
      </c>
      <c r="H175" s="183">
        <v>0</v>
      </c>
      <c r="I175" s="183">
        <v>0</v>
      </c>
    </row>
    <row r="176" spans="2:9" s="12" customFormat="1" ht="12" x14ac:dyDescent="0.2">
      <c r="B176" s="81" t="s">
        <v>561</v>
      </c>
      <c r="C176" s="181">
        <v>213.73266167526583</v>
      </c>
      <c r="D176" s="181">
        <v>-38.290390130265877</v>
      </c>
      <c r="E176" s="181">
        <v>-42.259316512877056</v>
      </c>
      <c r="F176" s="181">
        <v>0</v>
      </c>
      <c r="G176" s="181">
        <v>3.9689263826111798</v>
      </c>
      <c r="H176" s="181">
        <v>0</v>
      </c>
      <c r="I176" s="181">
        <v>175.44227154499995</v>
      </c>
    </row>
    <row r="177" spans="2:9" hidden="1" x14ac:dyDescent="0.2">
      <c r="B177" s="70" t="s">
        <v>269</v>
      </c>
      <c r="C177" s="183">
        <v>0</v>
      </c>
      <c r="D177" s="183">
        <v>0</v>
      </c>
      <c r="E177" s="183">
        <v>0</v>
      </c>
      <c r="F177" s="183">
        <v>0</v>
      </c>
      <c r="G177" s="183">
        <v>0</v>
      </c>
      <c r="H177" s="183">
        <v>0</v>
      </c>
      <c r="I177" s="183">
        <v>0</v>
      </c>
    </row>
    <row r="178" spans="2:9" hidden="1" x14ac:dyDescent="0.2">
      <c r="B178" s="70" t="s">
        <v>250</v>
      </c>
      <c r="C178" s="229">
        <v>0</v>
      </c>
      <c r="D178" s="229">
        <v>0</v>
      </c>
      <c r="E178" s="229">
        <v>0</v>
      </c>
      <c r="F178" s="229">
        <v>0</v>
      </c>
      <c r="G178" s="229">
        <v>0</v>
      </c>
      <c r="H178" s="229">
        <v>0</v>
      </c>
      <c r="I178" s="229">
        <v>0</v>
      </c>
    </row>
    <row r="179" spans="2:9" hidden="1" x14ac:dyDescent="0.2">
      <c r="B179" s="70" t="s">
        <v>251</v>
      </c>
      <c r="C179" s="229">
        <v>0</v>
      </c>
      <c r="D179" s="229">
        <v>0</v>
      </c>
      <c r="E179" s="229">
        <v>0</v>
      </c>
      <c r="F179" s="229">
        <v>0</v>
      </c>
      <c r="G179" s="229">
        <v>0</v>
      </c>
      <c r="H179" s="229">
        <v>0</v>
      </c>
      <c r="I179" s="229">
        <v>0</v>
      </c>
    </row>
    <row r="180" spans="2:9" ht="22.5" hidden="1" x14ac:dyDescent="0.2">
      <c r="B180" s="70" t="s">
        <v>240</v>
      </c>
      <c r="C180" s="183">
        <v>0</v>
      </c>
      <c r="D180" s="183">
        <v>0</v>
      </c>
      <c r="E180" s="183">
        <v>0</v>
      </c>
      <c r="F180" s="183">
        <v>0</v>
      </c>
      <c r="G180" s="183">
        <v>0</v>
      </c>
      <c r="H180" s="183">
        <v>0</v>
      </c>
      <c r="I180" s="183">
        <v>0</v>
      </c>
    </row>
    <row r="181" spans="2:9" hidden="1" x14ac:dyDescent="0.2">
      <c r="B181" s="70" t="s">
        <v>250</v>
      </c>
      <c r="C181" s="229">
        <v>0</v>
      </c>
      <c r="D181" s="229">
        <v>0</v>
      </c>
      <c r="E181" s="229">
        <v>0</v>
      </c>
      <c r="F181" s="229">
        <v>0</v>
      </c>
      <c r="G181" s="229">
        <v>0</v>
      </c>
      <c r="H181" s="229">
        <v>0</v>
      </c>
      <c r="I181" s="229">
        <v>0</v>
      </c>
    </row>
    <row r="182" spans="2:9" hidden="1" x14ac:dyDescent="0.2">
      <c r="B182" s="70" t="s">
        <v>251</v>
      </c>
      <c r="C182" s="229">
        <v>0</v>
      </c>
      <c r="D182" s="229">
        <v>0</v>
      </c>
      <c r="E182" s="229">
        <v>0</v>
      </c>
      <c r="F182" s="229">
        <v>0</v>
      </c>
      <c r="G182" s="229">
        <v>0</v>
      </c>
      <c r="H182" s="229">
        <v>0</v>
      </c>
      <c r="I182" s="229">
        <v>0</v>
      </c>
    </row>
    <row r="183" spans="2:9" hidden="1" x14ac:dyDescent="0.2">
      <c r="B183" s="70" t="s">
        <v>176</v>
      </c>
      <c r="C183" s="183">
        <v>0</v>
      </c>
      <c r="D183" s="183">
        <v>0</v>
      </c>
      <c r="E183" s="183">
        <v>0</v>
      </c>
      <c r="F183" s="183">
        <v>0</v>
      </c>
      <c r="G183" s="183">
        <v>0</v>
      </c>
      <c r="H183" s="183">
        <v>0</v>
      </c>
      <c r="I183" s="183">
        <v>0</v>
      </c>
    </row>
    <row r="184" spans="2:9" hidden="1" x14ac:dyDescent="0.2">
      <c r="B184" s="70" t="s">
        <v>250</v>
      </c>
      <c r="C184" s="229">
        <v>0</v>
      </c>
      <c r="D184" s="229">
        <v>0</v>
      </c>
      <c r="E184" s="229">
        <v>0</v>
      </c>
      <c r="F184" s="229">
        <v>0</v>
      </c>
      <c r="G184" s="229">
        <v>0</v>
      </c>
      <c r="H184" s="229">
        <v>0</v>
      </c>
      <c r="I184" s="229">
        <v>0</v>
      </c>
    </row>
    <row r="185" spans="2:9" hidden="1" x14ac:dyDescent="0.2">
      <c r="B185" s="70" t="s">
        <v>251</v>
      </c>
      <c r="C185" s="229">
        <v>0</v>
      </c>
      <c r="D185" s="229">
        <v>0</v>
      </c>
      <c r="E185" s="229">
        <v>0</v>
      </c>
      <c r="F185" s="229">
        <v>0</v>
      </c>
      <c r="G185" s="229">
        <v>0</v>
      </c>
      <c r="H185" s="229">
        <v>0</v>
      </c>
      <c r="I185" s="229">
        <v>0</v>
      </c>
    </row>
    <row r="186" spans="2:9" s="12" customFormat="1" ht="12" x14ac:dyDescent="0.2">
      <c r="B186" s="70" t="s">
        <v>241</v>
      </c>
      <c r="C186" s="183">
        <v>213.73266167526583</v>
      </c>
      <c r="D186" s="183">
        <v>-38.290390130265877</v>
      </c>
      <c r="E186" s="183">
        <v>-42.259316512877056</v>
      </c>
      <c r="F186" s="183">
        <v>0</v>
      </c>
      <c r="G186" s="183">
        <v>3.9689263826111798</v>
      </c>
      <c r="H186" s="183">
        <v>0</v>
      </c>
      <c r="I186" s="183">
        <v>175.44227154499995</v>
      </c>
    </row>
    <row r="187" spans="2:9" x14ac:dyDescent="0.2">
      <c r="B187" s="70" t="s">
        <v>250</v>
      </c>
      <c r="C187" s="229">
        <v>167.93249667333512</v>
      </c>
      <c r="D187" s="229">
        <v>-21.867734524396724</v>
      </c>
      <c r="E187" s="229">
        <v>-25.244065936825319</v>
      </c>
      <c r="F187" s="229">
        <v>0</v>
      </c>
      <c r="G187" s="229">
        <v>3.3763314124285948</v>
      </c>
      <c r="H187" s="229">
        <v>0</v>
      </c>
      <c r="I187" s="229">
        <v>146.0647621489384</v>
      </c>
    </row>
    <row r="188" spans="2:9" s="12" customFormat="1" ht="12" x14ac:dyDescent="0.2">
      <c r="B188" s="70" t="s">
        <v>251</v>
      </c>
      <c r="C188" s="229">
        <v>45.800165001930701</v>
      </c>
      <c r="D188" s="229">
        <v>-16.422655605869153</v>
      </c>
      <c r="E188" s="229">
        <v>-17.015250576051741</v>
      </c>
      <c r="F188" s="229">
        <v>0</v>
      </c>
      <c r="G188" s="229">
        <v>0.59259497018258855</v>
      </c>
      <c r="H188" s="229">
        <v>0</v>
      </c>
      <c r="I188" s="229">
        <v>29.377509396061548</v>
      </c>
    </row>
    <row r="189" spans="2:9" x14ac:dyDescent="0.2">
      <c r="B189" s="70" t="s">
        <v>242</v>
      </c>
      <c r="C189" s="183">
        <v>5.3798546808390313</v>
      </c>
      <c r="D189" s="183">
        <v>-0.14579547688608585</v>
      </c>
      <c r="E189" s="183">
        <v>-0.27041820732362887</v>
      </c>
      <c r="F189" s="183">
        <v>0</v>
      </c>
      <c r="G189" s="183">
        <v>0.12462273043754302</v>
      </c>
      <c r="H189" s="183">
        <v>0</v>
      </c>
      <c r="I189" s="183">
        <v>5.2340592039529454</v>
      </c>
    </row>
    <row r="190" spans="2:9" x14ac:dyDescent="0.2">
      <c r="B190" s="70" t="s">
        <v>252</v>
      </c>
      <c r="C190" s="229">
        <v>5.3798546808390313</v>
      </c>
      <c r="D190" s="229">
        <v>-0.14579547688608585</v>
      </c>
      <c r="E190" s="229">
        <v>-0.27041820732362887</v>
      </c>
      <c r="F190" s="229">
        <v>0</v>
      </c>
      <c r="G190" s="229">
        <v>0.12462273043754302</v>
      </c>
      <c r="H190" s="229">
        <v>0</v>
      </c>
      <c r="I190" s="229">
        <v>5.2340592039529454</v>
      </c>
    </row>
    <row r="191" spans="2:9" x14ac:dyDescent="0.2">
      <c r="B191" s="70" t="s">
        <v>253</v>
      </c>
      <c r="C191" s="229">
        <v>0</v>
      </c>
      <c r="D191" s="229">
        <v>0</v>
      </c>
      <c r="E191" s="229">
        <v>0</v>
      </c>
      <c r="F191" s="229">
        <v>0</v>
      </c>
      <c r="G191" s="229">
        <v>0</v>
      </c>
      <c r="H191" s="229">
        <v>0</v>
      </c>
      <c r="I191" s="229">
        <v>0</v>
      </c>
    </row>
    <row r="192" spans="2:9" s="12" customFormat="1" ht="22.5" x14ac:dyDescent="0.2">
      <c r="B192" s="70" t="s">
        <v>243</v>
      </c>
      <c r="C192" s="183">
        <v>208.35280699442683</v>
      </c>
      <c r="D192" s="183">
        <v>-38.144594653379812</v>
      </c>
      <c r="E192" s="183">
        <v>-41.988898305553434</v>
      </c>
      <c r="F192" s="183">
        <v>0</v>
      </c>
      <c r="G192" s="183">
        <v>3.8443036521736218</v>
      </c>
      <c r="H192" s="183">
        <v>0</v>
      </c>
      <c r="I192" s="183">
        <v>170.20821234104702</v>
      </c>
    </row>
    <row r="193" spans="2:9" x14ac:dyDescent="0.2">
      <c r="B193" s="70" t="s">
        <v>252</v>
      </c>
      <c r="C193" s="229">
        <v>162.55264199249612</v>
      </c>
      <c r="D193" s="229">
        <v>-21.721939047510659</v>
      </c>
      <c r="E193" s="229">
        <v>-24.973647729501689</v>
      </c>
      <c r="F193" s="229">
        <v>0</v>
      </c>
      <c r="G193" s="229">
        <v>3.2517086819910297</v>
      </c>
      <c r="H193" s="229">
        <v>0</v>
      </c>
      <c r="I193" s="229">
        <v>140.83070294498546</v>
      </c>
    </row>
    <row r="194" spans="2:9" s="12" customFormat="1" ht="12" x14ac:dyDescent="0.2">
      <c r="B194" s="70" t="s">
        <v>253</v>
      </c>
      <c r="C194" s="229">
        <v>45.800165001930701</v>
      </c>
      <c r="D194" s="229">
        <v>-16.422655605869153</v>
      </c>
      <c r="E194" s="229">
        <v>-17.015250576051741</v>
      </c>
      <c r="F194" s="229">
        <v>0</v>
      </c>
      <c r="G194" s="229">
        <v>0.59259497018258855</v>
      </c>
      <c r="H194" s="229">
        <v>0</v>
      </c>
      <c r="I194" s="229">
        <v>29.377509396061548</v>
      </c>
    </row>
    <row r="195" spans="2:9" s="16" customFormat="1" ht="12" x14ac:dyDescent="0.2">
      <c r="B195" s="107" t="s">
        <v>538</v>
      </c>
      <c r="C195" s="208">
        <v>208.35280699442683</v>
      </c>
      <c r="D195" s="208">
        <v>-38.144594653379812</v>
      </c>
      <c r="E195" s="208">
        <v>-41.988898305553434</v>
      </c>
      <c r="F195" s="208">
        <v>0</v>
      </c>
      <c r="G195" s="208">
        <v>3.8443036521736218</v>
      </c>
      <c r="H195" s="208">
        <v>0</v>
      </c>
      <c r="I195" s="208">
        <v>170.20821234104702</v>
      </c>
    </row>
    <row r="196" spans="2:9" s="12" customFormat="1" ht="12" x14ac:dyDescent="0.2">
      <c r="B196" s="70" t="s">
        <v>548</v>
      </c>
      <c r="C196" s="208">
        <v>162.55264199249612</v>
      </c>
      <c r="D196" s="208">
        <v>-21.721939047510659</v>
      </c>
      <c r="E196" s="208">
        <v>-24.973647729501689</v>
      </c>
      <c r="F196" s="208">
        <v>0</v>
      </c>
      <c r="G196" s="208">
        <v>3.2517086819910297</v>
      </c>
      <c r="H196" s="208">
        <v>0</v>
      </c>
      <c r="I196" s="208">
        <v>140.83070294498546</v>
      </c>
    </row>
    <row r="197" spans="2:9" s="12" customFormat="1" ht="12" x14ac:dyDescent="0.2">
      <c r="B197" s="70" t="s">
        <v>549</v>
      </c>
      <c r="C197" s="208">
        <v>45.800165001930701</v>
      </c>
      <c r="D197" s="208">
        <v>-16.422655605869153</v>
      </c>
      <c r="E197" s="208">
        <v>-17.015250576051741</v>
      </c>
      <c r="F197" s="208">
        <v>0</v>
      </c>
      <c r="G197" s="208">
        <v>0.59259497018258855</v>
      </c>
      <c r="H197" s="208">
        <v>0</v>
      </c>
      <c r="I197" s="208">
        <v>29.377509396061548</v>
      </c>
    </row>
    <row r="198" spans="2:9" hidden="1" x14ac:dyDescent="0.2">
      <c r="B198" s="107" t="s">
        <v>539</v>
      </c>
      <c r="C198" s="208">
        <v>0</v>
      </c>
      <c r="D198" s="208">
        <v>0</v>
      </c>
      <c r="E198" s="208">
        <v>0</v>
      </c>
      <c r="F198" s="208">
        <v>0</v>
      </c>
      <c r="G198" s="208">
        <v>0</v>
      </c>
      <c r="H198" s="208">
        <v>0</v>
      </c>
      <c r="I198" s="208">
        <v>0</v>
      </c>
    </row>
    <row r="199" spans="2:9" hidden="1" x14ac:dyDescent="0.2">
      <c r="B199" s="70" t="s">
        <v>548</v>
      </c>
      <c r="C199" s="208">
        <v>0</v>
      </c>
      <c r="D199" s="208">
        <v>0</v>
      </c>
      <c r="E199" s="208">
        <v>0</v>
      </c>
      <c r="F199" s="208">
        <v>0</v>
      </c>
      <c r="G199" s="208">
        <v>0</v>
      </c>
      <c r="H199" s="208">
        <v>0</v>
      </c>
      <c r="I199" s="208">
        <v>0</v>
      </c>
    </row>
    <row r="200" spans="2:9" s="12" customFormat="1" ht="12" hidden="1" x14ac:dyDescent="0.2">
      <c r="B200" s="70" t="s">
        <v>549</v>
      </c>
      <c r="C200" s="208">
        <v>0</v>
      </c>
      <c r="D200" s="208">
        <v>0</v>
      </c>
      <c r="E200" s="208">
        <v>0</v>
      </c>
      <c r="F200" s="208">
        <v>0</v>
      </c>
      <c r="G200" s="208">
        <v>0</v>
      </c>
      <c r="H200" s="208">
        <v>0</v>
      </c>
      <c r="I200" s="208">
        <v>0</v>
      </c>
    </row>
    <row r="201" spans="2:9" s="12" customFormat="1" ht="12" x14ac:dyDescent="0.2">
      <c r="B201" s="81" t="s">
        <v>562</v>
      </c>
      <c r="C201" s="181">
        <v>7.6655187072678235</v>
      </c>
      <c r="D201" s="181">
        <v>0.18479206062771247</v>
      </c>
      <c r="E201" s="181">
        <v>0</v>
      </c>
      <c r="F201" s="181">
        <v>0</v>
      </c>
      <c r="G201" s="181">
        <v>0.18479206062771247</v>
      </c>
      <c r="H201" s="181">
        <v>0</v>
      </c>
      <c r="I201" s="181">
        <v>7.8503107678955359</v>
      </c>
    </row>
    <row r="202" spans="2:9" s="12" customFormat="1" ht="12" hidden="1" x14ac:dyDescent="0.2">
      <c r="B202" s="70" t="s">
        <v>269</v>
      </c>
      <c r="C202" s="183">
        <v>0</v>
      </c>
      <c r="D202" s="183">
        <v>0</v>
      </c>
      <c r="E202" s="183">
        <v>0</v>
      </c>
      <c r="F202" s="183">
        <v>0</v>
      </c>
      <c r="G202" s="183">
        <v>0</v>
      </c>
      <c r="H202" s="183">
        <v>0</v>
      </c>
      <c r="I202" s="183">
        <v>0</v>
      </c>
    </row>
    <row r="203" spans="2:9" s="12" customFormat="1" ht="12" hidden="1" x14ac:dyDescent="0.2">
      <c r="B203" s="70" t="s">
        <v>250</v>
      </c>
      <c r="C203" s="229">
        <v>0</v>
      </c>
      <c r="D203" s="229">
        <v>0</v>
      </c>
      <c r="E203" s="229">
        <v>0</v>
      </c>
      <c r="F203" s="229">
        <v>0</v>
      </c>
      <c r="G203" s="229">
        <v>0</v>
      </c>
      <c r="H203" s="229">
        <v>0</v>
      </c>
      <c r="I203" s="229">
        <v>0</v>
      </c>
    </row>
    <row r="204" spans="2:9" s="12" customFormat="1" ht="12" hidden="1" x14ac:dyDescent="0.2">
      <c r="B204" s="70" t="s">
        <v>251</v>
      </c>
      <c r="C204" s="229">
        <v>0</v>
      </c>
      <c r="D204" s="229">
        <v>0</v>
      </c>
      <c r="E204" s="229">
        <v>0</v>
      </c>
      <c r="F204" s="229">
        <v>0</v>
      </c>
      <c r="G204" s="229">
        <v>0</v>
      </c>
      <c r="H204" s="229">
        <v>0</v>
      </c>
      <c r="I204" s="229">
        <v>0</v>
      </c>
    </row>
    <row r="205" spans="2:9" s="12" customFormat="1" ht="22.5" hidden="1" x14ac:dyDescent="0.2">
      <c r="B205" s="70" t="s">
        <v>240</v>
      </c>
      <c r="C205" s="183">
        <v>0</v>
      </c>
      <c r="D205" s="183">
        <v>0</v>
      </c>
      <c r="E205" s="183">
        <v>0</v>
      </c>
      <c r="F205" s="183">
        <v>0</v>
      </c>
      <c r="G205" s="183">
        <v>0</v>
      </c>
      <c r="H205" s="183">
        <v>0</v>
      </c>
      <c r="I205" s="183">
        <v>0</v>
      </c>
    </row>
    <row r="206" spans="2:9" s="12" customFormat="1" ht="12" hidden="1" x14ac:dyDescent="0.2">
      <c r="B206" s="70" t="s">
        <v>250</v>
      </c>
      <c r="C206" s="229">
        <v>0</v>
      </c>
      <c r="D206" s="229">
        <v>0</v>
      </c>
      <c r="E206" s="229">
        <v>0</v>
      </c>
      <c r="F206" s="229">
        <v>0</v>
      </c>
      <c r="G206" s="229">
        <v>0</v>
      </c>
      <c r="H206" s="229">
        <v>0</v>
      </c>
      <c r="I206" s="229">
        <v>0</v>
      </c>
    </row>
    <row r="207" spans="2:9" s="12" customFormat="1" ht="12" hidden="1" x14ac:dyDescent="0.2">
      <c r="B207" s="70" t="s">
        <v>251</v>
      </c>
      <c r="C207" s="229">
        <v>0</v>
      </c>
      <c r="D207" s="229">
        <v>0</v>
      </c>
      <c r="E207" s="229">
        <v>0</v>
      </c>
      <c r="F207" s="229">
        <v>0</v>
      </c>
      <c r="G207" s="229">
        <v>0</v>
      </c>
      <c r="H207" s="229">
        <v>0</v>
      </c>
      <c r="I207" s="229">
        <v>0</v>
      </c>
    </row>
    <row r="208" spans="2:9" s="12" customFormat="1" ht="12" hidden="1" x14ac:dyDescent="0.2">
      <c r="B208" s="70" t="s">
        <v>176</v>
      </c>
      <c r="C208" s="183">
        <v>0</v>
      </c>
      <c r="D208" s="183">
        <v>0</v>
      </c>
      <c r="E208" s="183">
        <v>0</v>
      </c>
      <c r="F208" s="183">
        <v>0</v>
      </c>
      <c r="G208" s="183">
        <v>0</v>
      </c>
      <c r="H208" s="183">
        <v>0</v>
      </c>
      <c r="I208" s="183">
        <v>0</v>
      </c>
    </row>
    <row r="209" spans="2:9" s="12" customFormat="1" ht="12" hidden="1" x14ac:dyDescent="0.2">
      <c r="B209" s="70" t="s">
        <v>250</v>
      </c>
      <c r="C209" s="229">
        <v>0</v>
      </c>
      <c r="D209" s="229">
        <v>0</v>
      </c>
      <c r="E209" s="229">
        <v>0</v>
      </c>
      <c r="F209" s="229">
        <v>0</v>
      </c>
      <c r="G209" s="229">
        <v>0</v>
      </c>
      <c r="H209" s="229">
        <v>0</v>
      </c>
      <c r="I209" s="229">
        <v>0</v>
      </c>
    </row>
    <row r="210" spans="2:9" hidden="1" x14ac:dyDescent="0.2">
      <c r="B210" s="70" t="s">
        <v>251</v>
      </c>
      <c r="C210" s="229">
        <v>0</v>
      </c>
      <c r="D210" s="229">
        <v>0</v>
      </c>
      <c r="E210" s="229">
        <v>0</v>
      </c>
      <c r="F210" s="229">
        <v>0</v>
      </c>
      <c r="G210" s="229">
        <v>0</v>
      </c>
      <c r="H210" s="229">
        <v>0</v>
      </c>
      <c r="I210" s="229">
        <v>0</v>
      </c>
    </row>
    <row r="211" spans="2:9" x14ac:dyDescent="0.2">
      <c r="B211" s="70" t="s">
        <v>241</v>
      </c>
      <c r="C211" s="183">
        <v>7.6655187072678235</v>
      </c>
      <c r="D211" s="183">
        <v>0.18479206062771247</v>
      </c>
      <c r="E211" s="183">
        <v>0</v>
      </c>
      <c r="F211" s="183">
        <v>0</v>
      </c>
      <c r="G211" s="183">
        <v>0.18479206062771247</v>
      </c>
      <c r="H211" s="183">
        <v>0</v>
      </c>
      <c r="I211" s="183">
        <v>7.8503107678955359</v>
      </c>
    </row>
    <row r="212" spans="2:9" hidden="1" x14ac:dyDescent="0.2">
      <c r="B212" s="70" t="s">
        <v>250</v>
      </c>
      <c r="C212" s="229">
        <v>0</v>
      </c>
      <c r="D212" s="229">
        <v>0</v>
      </c>
      <c r="E212" s="229">
        <v>0</v>
      </c>
      <c r="F212" s="229">
        <v>0</v>
      </c>
      <c r="G212" s="229">
        <v>0</v>
      </c>
      <c r="H212" s="229">
        <v>0</v>
      </c>
      <c r="I212" s="229">
        <v>0</v>
      </c>
    </row>
    <row r="213" spans="2:9" x14ac:dyDescent="0.2">
      <c r="B213" s="70" t="s">
        <v>251</v>
      </c>
      <c r="C213" s="229">
        <v>7.6655187072678235</v>
      </c>
      <c r="D213" s="229">
        <v>0.18479206062771247</v>
      </c>
      <c r="E213" s="229">
        <v>0</v>
      </c>
      <c r="F213" s="229">
        <v>0</v>
      </c>
      <c r="G213" s="229">
        <v>0.18479206062771247</v>
      </c>
      <c r="H213" s="229">
        <v>0</v>
      </c>
      <c r="I213" s="229">
        <v>7.8503107678955359</v>
      </c>
    </row>
    <row r="214" spans="2:9" s="16" customFormat="1" ht="12" hidden="1" x14ac:dyDescent="0.2">
      <c r="B214" s="70" t="s">
        <v>242</v>
      </c>
      <c r="C214" s="183">
        <v>0</v>
      </c>
      <c r="D214" s="183">
        <v>0</v>
      </c>
      <c r="E214" s="183">
        <v>0</v>
      </c>
      <c r="F214" s="183">
        <v>0</v>
      </c>
      <c r="G214" s="183">
        <v>0</v>
      </c>
      <c r="H214" s="183">
        <v>0</v>
      </c>
      <c r="I214" s="183">
        <v>0</v>
      </c>
    </row>
    <row r="215" spans="2:9" s="16" customFormat="1" ht="12" hidden="1" x14ac:dyDescent="0.2">
      <c r="B215" s="70" t="s">
        <v>252</v>
      </c>
      <c r="C215" s="229">
        <v>0</v>
      </c>
      <c r="D215" s="229">
        <v>0</v>
      </c>
      <c r="E215" s="229">
        <v>0</v>
      </c>
      <c r="F215" s="229">
        <v>0</v>
      </c>
      <c r="G215" s="229">
        <v>0</v>
      </c>
      <c r="H215" s="229">
        <v>0</v>
      </c>
      <c r="I215" s="229">
        <v>0</v>
      </c>
    </row>
    <row r="216" spans="2:9" s="12" customFormat="1" ht="12" hidden="1" x14ac:dyDescent="0.2">
      <c r="B216" s="70" t="s">
        <v>253</v>
      </c>
      <c r="C216" s="229">
        <v>0</v>
      </c>
      <c r="D216" s="229">
        <v>0</v>
      </c>
      <c r="E216" s="229">
        <v>0</v>
      </c>
      <c r="F216" s="229">
        <v>0</v>
      </c>
      <c r="G216" s="229">
        <v>0</v>
      </c>
      <c r="H216" s="229">
        <v>0</v>
      </c>
      <c r="I216" s="229">
        <v>0</v>
      </c>
    </row>
    <row r="217" spans="2:9" s="12" customFormat="1" ht="22.5" x14ac:dyDescent="0.2">
      <c r="B217" s="70" t="s">
        <v>243</v>
      </c>
      <c r="C217" s="183">
        <v>7.6655187072678235</v>
      </c>
      <c r="D217" s="183">
        <v>0.18479206062771247</v>
      </c>
      <c r="E217" s="183">
        <v>0</v>
      </c>
      <c r="F217" s="183">
        <v>0</v>
      </c>
      <c r="G217" s="183">
        <v>0.18479206062771247</v>
      </c>
      <c r="H217" s="183">
        <v>0</v>
      </c>
      <c r="I217" s="183">
        <v>7.8503107678955359</v>
      </c>
    </row>
    <row r="218" spans="2:9" hidden="1" x14ac:dyDescent="0.2">
      <c r="B218" s="70" t="s">
        <v>252</v>
      </c>
      <c r="C218" s="229">
        <v>0</v>
      </c>
      <c r="D218" s="229">
        <v>0</v>
      </c>
      <c r="E218" s="229">
        <v>0</v>
      </c>
      <c r="F218" s="229">
        <v>0</v>
      </c>
      <c r="G218" s="229">
        <v>0</v>
      </c>
      <c r="H218" s="229">
        <v>0</v>
      </c>
      <c r="I218" s="229">
        <v>0</v>
      </c>
    </row>
    <row r="219" spans="2:9" x14ac:dyDescent="0.2">
      <c r="B219" s="70" t="s">
        <v>253</v>
      </c>
      <c r="C219" s="229">
        <v>7.6655187072678235</v>
      </c>
      <c r="D219" s="229">
        <v>0.18479206062771247</v>
      </c>
      <c r="E219" s="229">
        <v>0</v>
      </c>
      <c r="F219" s="229">
        <v>0</v>
      </c>
      <c r="G219" s="229">
        <v>0.18479206062771247</v>
      </c>
      <c r="H219" s="229">
        <v>0</v>
      </c>
      <c r="I219" s="229">
        <v>7.8503107678955359</v>
      </c>
    </row>
    <row r="220" spans="2:9" x14ac:dyDescent="0.2">
      <c r="B220" s="107" t="s">
        <v>538</v>
      </c>
      <c r="C220" s="208">
        <v>7.6655187072678235</v>
      </c>
      <c r="D220" s="208">
        <v>0.18479206062771247</v>
      </c>
      <c r="E220" s="208">
        <v>0</v>
      </c>
      <c r="F220" s="208">
        <v>0</v>
      </c>
      <c r="G220" s="208">
        <v>0.18479206062771247</v>
      </c>
      <c r="H220" s="208">
        <v>0</v>
      </c>
      <c r="I220" s="208">
        <v>7.8503107678955359</v>
      </c>
    </row>
    <row r="221" spans="2:9" hidden="1" x14ac:dyDescent="0.2">
      <c r="B221" s="70" t="s">
        <v>548</v>
      </c>
      <c r="C221" s="208">
        <v>0</v>
      </c>
      <c r="D221" s="208">
        <v>0</v>
      </c>
      <c r="E221" s="208">
        <v>0</v>
      </c>
      <c r="F221" s="208">
        <v>0</v>
      </c>
      <c r="G221" s="208">
        <v>0</v>
      </c>
      <c r="H221" s="208">
        <v>0</v>
      </c>
      <c r="I221" s="208">
        <v>0</v>
      </c>
    </row>
    <row r="222" spans="2:9" x14ac:dyDescent="0.2">
      <c r="B222" s="70" t="s">
        <v>549</v>
      </c>
      <c r="C222" s="208">
        <v>7.6655187072678235</v>
      </c>
      <c r="D222" s="208">
        <v>0.18479206062771247</v>
      </c>
      <c r="E222" s="208">
        <v>0</v>
      </c>
      <c r="F222" s="208">
        <v>0</v>
      </c>
      <c r="G222" s="208">
        <v>0.18479206062771247</v>
      </c>
      <c r="H222" s="208">
        <v>0</v>
      </c>
      <c r="I222" s="208">
        <v>7.8503107678955359</v>
      </c>
    </row>
    <row r="223" spans="2:9" hidden="1" x14ac:dyDescent="0.2">
      <c r="B223" s="107" t="s">
        <v>539</v>
      </c>
      <c r="C223" s="208">
        <v>0</v>
      </c>
      <c r="D223" s="208">
        <v>0</v>
      </c>
      <c r="E223" s="208">
        <v>0</v>
      </c>
      <c r="F223" s="208">
        <v>0</v>
      </c>
      <c r="G223" s="208">
        <v>0</v>
      </c>
      <c r="H223" s="208">
        <v>0</v>
      </c>
      <c r="I223" s="208">
        <v>0</v>
      </c>
    </row>
    <row r="224" spans="2:9" hidden="1" x14ac:dyDescent="0.2">
      <c r="B224" s="70" t="s">
        <v>548</v>
      </c>
      <c r="C224" s="208">
        <v>0</v>
      </c>
      <c r="D224" s="208">
        <v>0</v>
      </c>
      <c r="E224" s="208">
        <v>0</v>
      </c>
      <c r="F224" s="208">
        <v>0</v>
      </c>
      <c r="G224" s="208">
        <v>0</v>
      </c>
      <c r="H224" s="208">
        <v>0</v>
      </c>
      <c r="I224" s="208">
        <v>0</v>
      </c>
    </row>
    <row r="225" spans="2:9" s="12" customFormat="1" ht="12" hidden="1" x14ac:dyDescent="0.2">
      <c r="B225" s="70" t="s">
        <v>549</v>
      </c>
      <c r="C225" s="208">
        <v>0</v>
      </c>
      <c r="D225" s="208">
        <v>0</v>
      </c>
      <c r="E225" s="208">
        <v>0</v>
      </c>
      <c r="F225" s="208">
        <v>0</v>
      </c>
      <c r="G225" s="208">
        <v>0</v>
      </c>
      <c r="H225" s="208">
        <v>0</v>
      </c>
      <c r="I225" s="208">
        <v>0</v>
      </c>
    </row>
    <row r="226" spans="2:9" s="12" customFormat="1" ht="12" x14ac:dyDescent="0.2">
      <c r="B226" s="81" t="s">
        <v>563</v>
      </c>
      <c r="C226" s="181">
        <v>5104.2665199949051</v>
      </c>
      <c r="D226" s="181">
        <v>162.2784074186593</v>
      </c>
      <c r="E226" s="181">
        <v>123.49551613428557</v>
      </c>
      <c r="F226" s="181">
        <v>-13.194770510443782</v>
      </c>
      <c r="G226" s="181">
        <v>51.977661794817514</v>
      </c>
      <c r="H226" s="181">
        <v>0</v>
      </c>
      <c r="I226" s="181">
        <v>5266.5449274135644</v>
      </c>
    </row>
    <row r="227" spans="2:9" x14ac:dyDescent="0.2">
      <c r="B227" s="70" t="s">
        <v>295</v>
      </c>
      <c r="C227" s="183">
        <v>8.8800571821017016</v>
      </c>
      <c r="D227" s="183">
        <v>0.52099447096001761</v>
      </c>
      <c r="E227" s="183">
        <v>0</v>
      </c>
      <c r="F227" s="183">
        <v>0.30127621105169161</v>
      </c>
      <c r="G227" s="183">
        <v>0.219718259908326</v>
      </c>
      <c r="H227" s="183">
        <v>0</v>
      </c>
      <c r="I227" s="183">
        <v>9.4010516530617192</v>
      </c>
    </row>
    <row r="228" spans="2:9" x14ac:dyDescent="0.2">
      <c r="B228" s="70" t="s">
        <v>296</v>
      </c>
      <c r="C228" s="183">
        <v>8.8800571821017016</v>
      </c>
      <c r="D228" s="183">
        <v>0.52099447096001761</v>
      </c>
      <c r="E228" s="183">
        <v>0</v>
      </c>
      <c r="F228" s="183">
        <v>0.30127621105169161</v>
      </c>
      <c r="G228" s="183">
        <v>0.219718259908326</v>
      </c>
      <c r="H228" s="183">
        <v>0</v>
      </c>
      <c r="I228" s="183">
        <v>9.4010516530617192</v>
      </c>
    </row>
    <row r="229" spans="2:9" hidden="1" x14ac:dyDescent="0.2">
      <c r="B229" s="70" t="s">
        <v>297</v>
      </c>
      <c r="C229" s="183">
        <v>0</v>
      </c>
      <c r="D229" s="183">
        <v>0</v>
      </c>
      <c r="E229" s="183">
        <v>0</v>
      </c>
      <c r="F229" s="183">
        <v>0</v>
      </c>
      <c r="G229" s="183">
        <v>0</v>
      </c>
      <c r="H229" s="183">
        <v>0</v>
      </c>
      <c r="I229" s="183">
        <v>0</v>
      </c>
    </row>
    <row r="230" spans="2:9" ht="22.5" hidden="1" x14ac:dyDescent="0.2">
      <c r="B230" s="105" t="s">
        <v>564</v>
      </c>
      <c r="C230" s="183">
        <v>0</v>
      </c>
      <c r="D230" s="183">
        <v>0</v>
      </c>
      <c r="E230" s="183">
        <v>0</v>
      </c>
      <c r="F230" s="183">
        <v>0</v>
      </c>
      <c r="G230" s="183">
        <v>0</v>
      </c>
      <c r="H230" s="183">
        <v>0</v>
      </c>
      <c r="I230" s="183">
        <v>0</v>
      </c>
    </row>
    <row r="231" spans="2:9" x14ac:dyDescent="0.2">
      <c r="B231" s="70" t="s">
        <v>565</v>
      </c>
      <c r="C231" s="183">
        <v>1.6972277234661965</v>
      </c>
      <c r="D231" s="183">
        <v>-1.1558243311702521</v>
      </c>
      <c r="E231" s="183">
        <v>-1.2095407392677766</v>
      </c>
      <c r="F231" s="183">
        <v>0</v>
      </c>
      <c r="G231" s="183">
        <v>5.3716408097524537E-2</v>
      </c>
      <c r="H231" s="183">
        <v>0</v>
      </c>
      <c r="I231" s="183">
        <v>0.54140339229594447</v>
      </c>
    </row>
    <row r="232" spans="2:9" x14ac:dyDescent="0.2">
      <c r="B232" s="70" t="s">
        <v>299</v>
      </c>
      <c r="C232" s="183">
        <v>5.9573487957813127E-3</v>
      </c>
      <c r="D232" s="183">
        <v>1.4361334201776731E-4</v>
      </c>
      <c r="E232" s="183">
        <v>0</v>
      </c>
      <c r="F232" s="183">
        <v>0</v>
      </c>
      <c r="G232" s="183">
        <v>1.4361334201776731E-4</v>
      </c>
      <c r="H232" s="183">
        <v>0</v>
      </c>
      <c r="I232" s="183">
        <v>6.10096213779908E-3</v>
      </c>
    </row>
    <row r="233" spans="2:9" x14ac:dyDescent="0.2">
      <c r="B233" s="70" t="s">
        <v>300</v>
      </c>
      <c r="C233" s="183">
        <v>5093.6832777405407</v>
      </c>
      <c r="D233" s="183">
        <v>162.91309366552832</v>
      </c>
      <c r="E233" s="183">
        <v>124.70505687355335</v>
      </c>
      <c r="F233" s="183">
        <v>-13.496046721495475</v>
      </c>
      <c r="G233" s="183">
        <v>51.704083513470451</v>
      </c>
      <c r="H233" s="183">
        <v>0</v>
      </c>
      <c r="I233" s="183">
        <v>5256.596371406069</v>
      </c>
    </row>
    <row r="234" spans="2:9" ht="13.5" customHeight="1" x14ac:dyDescent="0.2">
      <c r="B234" s="70" t="s">
        <v>301</v>
      </c>
      <c r="C234" s="183">
        <v>579.29566663633125</v>
      </c>
      <c r="D234" s="183">
        <v>120.87637496684454</v>
      </c>
      <c r="E234" s="183">
        <v>117.09923312370071</v>
      </c>
      <c r="F234" s="183">
        <v>0</v>
      </c>
      <c r="G234" s="183">
        <v>3.7771418431438235</v>
      </c>
      <c r="H234" s="183">
        <v>0</v>
      </c>
      <c r="I234" s="183">
        <v>700.17204160317578</v>
      </c>
    </row>
    <row r="235" spans="2:9" x14ac:dyDescent="0.2">
      <c r="B235" s="70" t="s">
        <v>302</v>
      </c>
      <c r="C235" s="183">
        <v>579.17474641857871</v>
      </c>
      <c r="D235" s="183">
        <v>120.59807872711019</v>
      </c>
      <c r="E235" s="183">
        <v>116.82549868675387</v>
      </c>
      <c r="F235" s="183">
        <v>0</v>
      </c>
      <c r="G235" s="183">
        <v>3.772580040356317</v>
      </c>
      <c r="H235" s="183">
        <v>0</v>
      </c>
      <c r="I235" s="183">
        <v>699.7728251456889</v>
      </c>
    </row>
    <row r="236" spans="2:9" x14ac:dyDescent="0.2">
      <c r="B236" s="70" t="s">
        <v>303</v>
      </c>
      <c r="C236" s="183">
        <v>0.12092021775254687</v>
      </c>
      <c r="D236" s="183">
        <v>0.27829623973433598</v>
      </c>
      <c r="E236" s="183">
        <v>0.27373443694684174</v>
      </c>
      <c r="F236" s="183">
        <v>0</v>
      </c>
      <c r="G236" s="183">
        <v>4.5618027874942402E-3</v>
      </c>
      <c r="H236" s="183">
        <v>0</v>
      </c>
      <c r="I236" s="183">
        <v>0.39921645748688284</v>
      </c>
    </row>
    <row r="237" spans="2:9" x14ac:dyDescent="0.2">
      <c r="B237" s="70" t="s">
        <v>304</v>
      </c>
      <c r="C237" s="183">
        <v>4514.38761110421</v>
      </c>
      <c r="D237" s="183">
        <v>42.036718698684126</v>
      </c>
      <c r="E237" s="183">
        <v>7.6058237498526271</v>
      </c>
      <c r="F237" s="183">
        <v>-13.496046721495475</v>
      </c>
      <c r="G237" s="183">
        <v>47.926941670326975</v>
      </c>
      <c r="H237" s="183">
        <v>0</v>
      </c>
      <c r="I237" s="183">
        <v>4556.4243298028941</v>
      </c>
    </row>
    <row r="238" spans="2:9" x14ac:dyDescent="0.2">
      <c r="B238" s="70" t="s">
        <v>229</v>
      </c>
      <c r="C238" s="183">
        <v>4514.38761110421</v>
      </c>
      <c r="D238" s="183">
        <v>42.036718698684126</v>
      </c>
      <c r="E238" s="183">
        <v>7.6058237498526271</v>
      </c>
      <c r="F238" s="183">
        <v>-13.496046721495475</v>
      </c>
      <c r="G238" s="183">
        <v>47.926941670326975</v>
      </c>
      <c r="H238" s="183">
        <v>0</v>
      </c>
      <c r="I238" s="183">
        <v>4556.4243298028941</v>
      </c>
    </row>
    <row r="239" spans="2:9" s="12" customFormat="1" ht="12" x14ac:dyDescent="0.2">
      <c r="B239" s="70" t="s">
        <v>566</v>
      </c>
      <c r="C239" s="229">
        <v>934.87111945275251</v>
      </c>
      <c r="D239" s="229">
        <v>-203.94165889463375</v>
      </c>
      <c r="E239" s="229">
        <v>-202.36961361311316</v>
      </c>
      <c r="F239" s="229">
        <v>-0.61845829904648353</v>
      </c>
      <c r="G239" s="229">
        <v>-0.95358698247410389</v>
      </c>
      <c r="H239" s="229">
        <v>0</v>
      </c>
      <c r="I239" s="229">
        <v>730.92946055811876</v>
      </c>
    </row>
    <row r="240" spans="2:9" s="12" customFormat="1" ht="12" x14ac:dyDescent="0.2">
      <c r="B240" s="70" t="s">
        <v>251</v>
      </c>
      <c r="C240" s="229">
        <v>3579.5164916514577</v>
      </c>
      <c r="D240" s="229">
        <v>245.97837759331742</v>
      </c>
      <c r="E240" s="229">
        <v>209.97543736296578</v>
      </c>
      <c r="F240" s="229">
        <v>-12.877588422448991</v>
      </c>
      <c r="G240" s="229">
        <v>48.880528652800635</v>
      </c>
      <c r="H240" s="229">
        <v>0</v>
      </c>
      <c r="I240" s="229">
        <v>3825.4948692447751</v>
      </c>
    </row>
    <row r="241" spans="2:9" hidden="1" x14ac:dyDescent="0.2">
      <c r="B241" s="70" t="s">
        <v>305</v>
      </c>
      <c r="C241" s="183">
        <v>0</v>
      </c>
      <c r="D241" s="183">
        <v>0</v>
      </c>
      <c r="E241" s="183">
        <v>0</v>
      </c>
      <c r="F241" s="183">
        <v>0</v>
      </c>
      <c r="G241" s="183">
        <v>0</v>
      </c>
      <c r="H241" s="183">
        <v>0</v>
      </c>
      <c r="I241" s="183">
        <v>0</v>
      </c>
    </row>
    <row r="242" spans="2:9" ht="22.5" hidden="1" x14ac:dyDescent="0.2">
      <c r="B242" s="105" t="s">
        <v>567</v>
      </c>
      <c r="C242" s="183">
        <v>0</v>
      </c>
      <c r="D242" s="183">
        <v>0</v>
      </c>
      <c r="E242" s="183">
        <v>0</v>
      </c>
      <c r="F242" s="183">
        <v>0</v>
      </c>
      <c r="G242" s="183">
        <v>0</v>
      </c>
      <c r="H242" s="183">
        <v>0</v>
      </c>
      <c r="I242" s="183">
        <v>0</v>
      </c>
    </row>
    <row r="243" spans="2:9" hidden="1" x14ac:dyDescent="0.2">
      <c r="B243" s="70" t="s">
        <v>306</v>
      </c>
      <c r="C243" s="183">
        <v>0</v>
      </c>
      <c r="D243" s="183">
        <v>0</v>
      </c>
      <c r="E243" s="183">
        <v>0</v>
      </c>
      <c r="F243" s="183">
        <v>0</v>
      </c>
      <c r="G243" s="183">
        <v>0</v>
      </c>
      <c r="H243" s="183">
        <v>0</v>
      </c>
      <c r="I243" s="183">
        <v>0</v>
      </c>
    </row>
    <row r="244" spans="2:9" hidden="1" x14ac:dyDescent="0.2">
      <c r="B244" s="70" t="s">
        <v>307</v>
      </c>
      <c r="C244" s="183">
        <v>0</v>
      </c>
      <c r="D244" s="183">
        <v>0</v>
      </c>
      <c r="E244" s="183">
        <v>0</v>
      </c>
      <c r="F244" s="183">
        <v>0</v>
      </c>
      <c r="G244" s="183">
        <v>0</v>
      </c>
      <c r="H244" s="183">
        <v>0</v>
      </c>
      <c r="I244" s="183">
        <v>0</v>
      </c>
    </row>
    <row r="245" spans="2:9" x14ac:dyDescent="0.2">
      <c r="B245" s="102" t="s">
        <v>568</v>
      </c>
      <c r="C245" s="228">
        <v>13840.669541893238</v>
      </c>
      <c r="D245" s="228">
        <v>106.00303478970272</v>
      </c>
      <c r="E245" s="228">
        <v>377.46266638500742</v>
      </c>
      <c r="F245" s="228">
        <v>-260.5293692750368</v>
      </c>
      <c r="G245" s="228">
        <v>0.15402039222982822</v>
      </c>
      <c r="H245" s="228">
        <v>-11.084282712497728</v>
      </c>
      <c r="I245" s="228">
        <v>13946.67257668294</v>
      </c>
    </row>
    <row r="246" spans="2:9" s="12" customFormat="1" ht="12" x14ac:dyDescent="0.2">
      <c r="B246" s="103" t="s">
        <v>523</v>
      </c>
      <c r="C246" s="181">
        <v>5373.3090105597303</v>
      </c>
      <c r="D246" s="181">
        <v>-267.82934825758366</v>
      </c>
      <c r="E246" s="181">
        <v>64.084556826754977</v>
      </c>
      <c r="F246" s="181">
        <v>-257.80358196712945</v>
      </c>
      <c r="G246" s="181">
        <v>-62.247177099603562</v>
      </c>
      <c r="H246" s="181">
        <v>-11.863146017605631</v>
      </c>
      <c r="I246" s="181">
        <v>5105.4796623021466</v>
      </c>
    </row>
    <row r="247" spans="2:9" s="12" customFormat="1" ht="12" x14ac:dyDescent="0.2">
      <c r="B247" s="70" t="s">
        <v>211</v>
      </c>
      <c r="C247" s="183">
        <v>3720.8272189590612</v>
      </c>
      <c r="D247" s="183">
        <v>-303.16307513028778</v>
      </c>
      <c r="E247" s="183">
        <v>55.30810901761371</v>
      </c>
      <c r="F247" s="183">
        <v>-257.80358196712945</v>
      </c>
      <c r="G247" s="183">
        <v>-88.804456163166435</v>
      </c>
      <c r="H247" s="183">
        <v>-11.863146017605631</v>
      </c>
      <c r="I247" s="183">
        <v>3417.6641438287734</v>
      </c>
    </row>
    <row r="248" spans="2:9" ht="22.5" x14ac:dyDescent="0.2">
      <c r="B248" s="70" t="s">
        <v>569</v>
      </c>
      <c r="C248" s="183">
        <v>3720.8272189590612</v>
      </c>
      <c r="D248" s="183">
        <v>-303.16307513028778</v>
      </c>
      <c r="E248" s="183">
        <v>55.30810901761371</v>
      </c>
      <c r="F248" s="183">
        <v>-257.80358196712945</v>
      </c>
      <c r="G248" s="183">
        <v>-88.804456163166435</v>
      </c>
      <c r="H248" s="183">
        <v>-11.863146017605631</v>
      </c>
      <c r="I248" s="183">
        <v>3417.6641438287734</v>
      </c>
    </row>
    <row r="249" spans="2:9" ht="22.5" hidden="1" x14ac:dyDescent="0.2">
      <c r="B249" s="70" t="s">
        <v>214</v>
      </c>
      <c r="C249" s="183">
        <v>0</v>
      </c>
      <c r="D249" s="183">
        <v>0</v>
      </c>
      <c r="E249" s="183">
        <v>0</v>
      </c>
      <c r="F249" s="183">
        <v>0</v>
      </c>
      <c r="G249" s="183">
        <v>0</v>
      </c>
      <c r="H249" s="183">
        <v>0</v>
      </c>
      <c r="I249" s="183">
        <v>0</v>
      </c>
    </row>
    <row r="250" spans="2:9" hidden="1" x14ac:dyDescent="0.2">
      <c r="B250" s="70" t="s">
        <v>215</v>
      </c>
      <c r="C250" s="183">
        <v>0</v>
      </c>
      <c r="D250" s="183">
        <v>0</v>
      </c>
      <c r="E250" s="183">
        <v>0</v>
      </c>
      <c r="F250" s="183">
        <v>0</v>
      </c>
      <c r="G250" s="183">
        <v>0</v>
      </c>
      <c r="H250" s="183">
        <v>0</v>
      </c>
      <c r="I250" s="183">
        <v>0</v>
      </c>
    </row>
    <row r="251" spans="2:9" hidden="1" x14ac:dyDescent="0.2">
      <c r="B251" s="70" t="s">
        <v>216</v>
      </c>
      <c r="C251" s="183">
        <v>0</v>
      </c>
      <c r="D251" s="183">
        <v>0</v>
      </c>
      <c r="E251" s="183">
        <v>0</v>
      </c>
      <c r="F251" s="183">
        <v>0</v>
      </c>
      <c r="G251" s="183">
        <v>0</v>
      </c>
      <c r="H251" s="183">
        <v>0</v>
      </c>
      <c r="I251" s="183">
        <v>0</v>
      </c>
    </row>
    <row r="252" spans="2:9" ht="22.5" hidden="1" x14ac:dyDescent="0.2">
      <c r="B252" s="70" t="s">
        <v>217</v>
      </c>
      <c r="C252" s="183">
        <v>0</v>
      </c>
      <c r="D252" s="183">
        <v>0</v>
      </c>
      <c r="E252" s="183">
        <v>0</v>
      </c>
      <c r="F252" s="183">
        <v>0</v>
      </c>
      <c r="G252" s="183">
        <v>0</v>
      </c>
      <c r="H252" s="183">
        <v>0</v>
      </c>
      <c r="I252" s="183">
        <v>0</v>
      </c>
    </row>
    <row r="253" spans="2:9" s="12" customFormat="1" ht="12" hidden="1" x14ac:dyDescent="0.2">
      <c r="B253" s="70" t="s">
        <v>218</v>
      </c>
      <c r="C253" s="183">
        <v>0</v>
      </c>
      <c r="D253" s="183">
        <v>0</v>
      </c>
      <c r="E253" s="183">
        <v>0</v>
      </c>
      <c r="F253" s="183">
        <v>0</v>
      </c>
      <c r="G253" s="183">
        <v>0</v>
      </c>
      <c r="H253" s="183">
        <v>0</v>
      </c>
      <c r="I253" s="183">
        <v>0</v>
      </c>
    </row>
    <row r="254" spans="2:9" s="12" customFormat="1" ht="12" hidden="1" x14ac:dyDescent="0.2">
      <c r="B254" s="70" t="s">
        <v>570</v>
      </c>
      <c r="C254" s="183">
        <v>0</v>
      </c>
      <c r="D254" s="183">
        <v>0</v>
      </c>
      <c r="E254" s="183">
        <v>0</v>
      </c>
      <c r="F254" s="183">
        <v>0</v>
      </c>
      <c r="G254" s="183">
        <v>0</v>
      </c>
      <c r="H254" s="183">
        <v>0</v>
      </c>
      <c r="I254" s="183">
        <v>0</v>
      </c>
    </row>
    <row r="255" spans="2:9" ht="22.5" hidden="1" x14ac:dyDescent="0.2">
      <c r="B255" s="70" t="s">
        <v>571</v>
      </c>
      <c r="C255" s="183">
        <v>0</v>
      </c>
      <c r="D255" s="183">
        <v>0</v>
      </c>
      <c r="E255" s="183">
        <v>0</v>
      </c>
      <c r="F255" s="183">
        <v>0</v>
      </c>
      <c r="G255" s="183">
        <v>0</v>
      </c>
      <c r="H255" s="183">
        <v>0</v>
      </c>
      <c r="I255" s="183">
        <v>0</v>
      </c>
    </row>
    <row r="256" spans="2:9" x14ac:dyDescent="0.2">
      <c r="B256" s="70" t="s">
        <v>222</v>
      </c>
      <c r="C256" s="183">
        <v>1652.4817916006687</v>
      </c>
      <c r="D256" s="183">
        <v>35.333726872704347</v>
      </c>
      <c r="E256" s="183">
        <v>8.776447809141267</v>
      </c>
      <c r="F256" s="183">
        <v>0</v>
      </c>
      <c r="G256" s="183">
        <v>26.55727906356308</v>
      </c>
      <c r="H256" s="183">
        <v>0</v>
      </c>
      <c r="I256" s="183">
        <v>1687.815518473373</v>
      </c>
    </row>
    <row r="257" spans="2:9" ht="22.5" x14ac:dyDescent="0.2">
      <c r="B257" s="70" t="s">
        <v>223</v>
      </c>
      <c r="C257" s="183">
        <v>1652.4817916006687</v>
      </c>
      <c r="D257" s="183">
        <v>35.333726872704347</v>
      </c>
      <c r="E257" s="183">
        <v>8.776447809141267</v>
      </c>
      <c r="F257" s="183">
        <v>0</v>
      </c>
      <c r="G257" s="183">
        <v>26.55727906356308</v>
      </c>
      <c r="H257" s="183">
        <v>0</v>
      </c>
      <c r="I257" s="183">
        <v>1687.815518473373</v>
      </c>
    </row>
    <row r="258" spans="2:9" ht="22.5" hidden="1" x14ac:dyDescent="0.2">
      <c r="B258" s="70" t="s">
        <v>224</v>
      </c>
      <c r="C258" s="183">
        <v>0</v>
      </c>
      <c r="D258" s="183">
        <v>0</v>
      </c>
      <c r="E258" s="183">
        <v>0</v>
      </c>
      <c r="F258" s="183">
        <v>0</v>
      </c>
      <c r="G258" s="183">
        <v>0</v>
      </c>
      <c r="H258" s="183">
        <v>0</v>
      </c>
      <c r="I258" s="183">
        <v>0</v>
      </c>
    </row>
    <row r="259" spans="2:9" hidden="1" x14ac:dyDescent="0.2">
      <c r="B259" s="70" t="s">
        <v>225</v>
      </c>
      <c r="C259" s="183">
        <v>0</v>
      </c>
      <c r="D259" s="183">
        <v>0</v>
      </c>
      <c r="E259" s="183">
        <v>0</v>
      </c>
      <c r="F259" s="183">
        <v>0</v>
      </c>
      <c r="G259" s="183">
        <v>0</v>
      </c>
      <c r="H259" s="183">
        <v>0</v>
      </c>
      <c r="I259" s="183">
        <v>0</v>
      </c>
    </row>
    <row r="260" spans="2:9" s="16" customFormat="1" ht="12" hidden="1" x14ac:dyDescent="0.2">
      <c r="B260" s="70" t="s">
        <v>226</v>
      </c>
      <c r="C260" s="183">
        <v>0</v>
      </c>
      <c r="D260" s="183">
        <v>0</v>
      </c>
      <c r="E260" s="183">
        <v>0</v>
      </c>
      <c r="F260" s="183">
        <v>0</v>
      </c>
      <c r="G260" s="183">
        <v>0</v>
      </c>
      <c r="H260" s="183">
        <v>0</v>
      </c>
      <c r="I260" s="183">
        <v>0</v>
      </c>
    </row>
    <row r="261" spans="2:9" s="12" customFormat="1" ht="22.5" hidden="1" x14ac:dyDescent="0.2">
      <c r="B261" s="70" t="s">
        <v>227</v>
      </c>
      <c r="C261" s="183">
        <v>0</v>
      </c>
      <c r="D261" s="183">
        <v>0</v>
      </c>
      <c r="E261" s="183">
        <v>0</v>
      </c>
      <c r="F261" s="183">
        <v>0</v>
      </c>
      <c r="G261" s="183">
        <v>0</v>
      </c>
      <c r="H261" s="183">
        <v>0</v>
      </c>
      <c r="I261" s="183">
        <v>0</v>
      </c>
    </row>
    <row r="262" spans="2:9" hidden="1" x14ac:dyDescent="0.2">
      <c r="B262" s="70" t="s">
        <v>228</v>
      </c>
      <c r="C262" s="183">
        <v>0</v>
      </c>
      <c r="D262" s="183">
        <v>0</v>
      </c>
      <c r="E262" s="183">
        <v>0</v>
      </c>
      <c r="F262" s="183">
        <v>0</v>
      </c>
      <c r="G262" s="183">
        <v>0</v>
      </c>
      <c r="H262" s="183">
        <v>0</v>
      </c>
      <c r="I262" s="183">
        <v>0</v>
      </c>
    </row>
    <row r="263" spans="2:9" s="12" customFormat="1" ht="12" hidden="1" x14ac:dyDescent="0.2">
      <c r="B263" s="70" t="s">
        <v>572</v>
      </c>
      <c r="C263" s="183">
        <v>0</v>
      </c>
      <c r="D263" s="183">
        <v>0</v>
      </c>
      <c r="E263" s="183">
        <v>0</v>
      </c>
      <c r="F263" s="183">
        <v>0</v>
      </c>
      <c r="G263" s="183">
        <v>0</v>
      </c>
      <c r="H263" s="183">
        <v>0</v>
      </c>
      <c r="I263" s="183">
        <v>0</v>
      </c>
    </row>
    <row r="264" spans="2:9" ht="22.5" hidden="1" x14ac:dyDescent="0.2">
      <c r="B264" s="70" t="s">
        <v>573</v>
      </c>
      <c r="C264" s="183">
        <v>0</v>
      </c>
      <c r="D264" s="183">
        <v>0</v>
      </c>
      <c r="E264" s="183">
        <v>0</v>
      </c>
      <c r="F264" s="183">
        <v>0</v>
      </c>
      <c r="G264" s="183">
        <v>0</v>
      </c>
      <c r="H264" s="183">
        <v>0</v>
      </c>
      <c r="I264" s="183">
        <v>0</v>
      </c>
    </row>
    <row r="265" spans="2:9" s="12" customFormat="1" ht="22.5" hidden="1" x14ac:dyDescent="0.2">
      <c r="B265" s="70" t="s">
        <v>529</v>
      </c>
      <c r="C265" s="183">
        <v>0</v>
      </c>
      <c r="D265" s="183">
        <v>0</v>
      </c>
      <c r="E265" s="183">
        <v>0</v>
      </c>
      <c r="F265" s="183">
        <v>0</v>
      </c>
      <c r="G265" s="183">
        <v>0</v>
      </c>
      <c r="H265" s="183">
        <v>0</v>
      </c>
      <c r="I265" s="183">
        <v>0</v>
      </c>
    </row>
    <row r="266" spans="2:9" hidden="1" x14ac:dyDescent="0.2">
      <c r="B266" s="70" t="s">
        <v>530</v>
      </c>
      <c r="C266" s="183">
        <v>0</v>
      </c>
      <c r="D266" s="183">
        <v>0</v>
      </c>
      <c r="E266" s="183">
        <v>0</v>
      </c>
      <c r="F266" s="183">
        <v>0</v>
      </c>
      <c r="G266" s="183">
        <v>0</v>
      </c>
      <c r="H266" s="183">
        <v>0</v>
      </c>
      <c r="I266" s="183">
        <v>0</v>
      </c>
    </row>
    <row r="267" spans="2:9" s="12" customFormat="1" ht="22.5" hidden="1" x14ac:dyDescent="0.2">
      <c r="B267" s="70" t="s">
        <v>531</v>
      </c>
      <c r="C267" s="183">
        <v>0</v>
      </c>
      <c r="D267" s="183">
        <v>0</v>
      </c>
      <c r="E267" s="183">
        <v>0</v>
      </c>
      <c r="F267" s="183">
        <v>0</v>
      </c>
      <c r="G267" s="183">
        <v>0</v>
      </c>
      <c r="H267" s="183">
        <v>0</v>
      </c>
      <c r="I267" s="183">
        <v>0</v>
      </c>
    </row>
    <row r="268" spans="2:9" ht="22.5" hidden="1" x14ac:dyDescent="0.2">
      <c r="B268" s="70" t="s">
        <v>532</v>
      </c>
      <c r="C268" s="183">
        <v>0</v>
      </c>
      <c r="D268" s="183">
        <v>0</v>
      </c>
      <c r="E268" s="183">
        <v>0</v>
      </c>
      <c r="F268" s="183">
        <v>0</v>
      </c>
      <c r="G268" s="183">
        <v>0</v>
      </c>
      <c r="H268" s="183">
        <v>0</v>
      </c>
      <c r="I268" s="183">
        <v>0</v>
      </c>
    </row>
    <row r="269" spans="2:9" ht="22.5" hidden="1" x14ac:dyDescent="0.2">
      <c r="B269" s="70" t="s">
        <v>533</v>
      </c>
      <c r="C269" s="183">
        <v>0</v>
      </c>
      <c r="D269" s="183">
        <v>0</v>
      </c>
      <c r="E269" s="183">
        <v>0</v>
      </c>
      <c r="F269" s="183">
        <v>0</v>
      </c>
      <c r="G269" s="183">
        <v>0</v>
      </c>
      <c r="H269" s="183">
        <v>0</v>
      </c>
      <c r="I269" s="183">
        <v>0</v>
      </c>
    </row>
    <row r="270" spans="2:9" x14ac:dyDescent="0.2">
      <c r="B270" s="70" t="s">
        <v>534</v>
      </c>
      <c r="C270" s="183">
        <v>879.26096950091983</v>
      </c>
      <c r="D270" s="183">
        <v>9.0895751390030455</v>
      </c>
      <c r="E270" s="183">
        <v>-2.8112657903935485</v>
      </c>
      <c r="F270" s="183">
        <v>0</v>
      </c>
      <c r="G270" s="183">
        <v>11.900840929396594</v>
      </c>
      <c r="H270" s="183">
        <v>0</v>
      </c>
      <c r="I270" s="183">
        <v>888.35054463992287</v>
      </c>
    </row>
    <row r="271" spans="2:9" ht="22.5" x14ac:dyDescent="0.2">
      <c r="B271" s="70" t="s">
        <v>573</v>
      </c>
      <c r="C271" s="183">
        <v>879.26096950091983</v>
      </c>
      <c r="D271" s="183">
        <v>9.0895751390030455</v>
      </c>
      <c r="E271" s="183">
        <v>-2.8112657903935485</v>
      </c>
      <c r="F271" s="183">
        <v>0</v>
      </c>
      <c r="G271" s="183">
        <v>11.900840929396594</v>
      </c>
      <c r="H271" s="183">
        <v>0</v>
      </c>
      <c r="I271" s="183">
        <v>888.35054463992287</v>
      </c>
    </row>
    <row r="272" spans="2:9" ht="22.5" hidden="1" x14ac:dyDescent="0.2">
      <c r="B272" s="70" t="s">
        <v>574</v>
      </c>
      <c r="C272" s="183">
        <v>0</v>
      </c>
      <c r="D272" s="183">
        <v>0</v>
      </c>
      <c r="E272" s="183">
        <v>0</v>
      </c>
      <c r="F272" s="183">
        <v>0</v>
      </c>
      <c r="G272" s="183">
        <v>0</v>
      </c>
      <c r="H272" s="183">
        <v>0</v>
      </c>
      <c r="I272" s="183">
        <v>0</v>
      </c>
    </row>
    <row r="273" spans="2:9" s="12" customFormat="1" ht="12" hidden="1" x14ac:dyDescent="0.2">
      <c r="B273" s="70" t="s">
        <v>530</v>
      </c>
      <c r="C273" s="183">
        <v>0</v>
      </c>
      <c r="D273" s="183">
        <v>0</v>
      </c>
      <c r="E273" s="183">
        <v>0</v>
      </c>
      <c r="F273" s="183">
        <v>0</v>
      </c>
      <c r="G273" s="183">
        <v>0</v>
      </c>
      <c r="H273" s="183">
        <v>0</v>
      </c>
      <c r="I273" s="183">
        <v>0</v>
      </c>
    </row>
    <row r="274" spans="2:9" ht="22.5" hidden="1" x14ac:dyDescent="0.2">
      <c r="B274" s="70" t="s">
        <v>531</v>
      </c>
      <c r="C274" s="183">
        <v>0</v>
      </c>
      <c r="D274" s="183">
        <v>0</v>
      </c>
      <c r="E274" s="183">
        <v>0</v>
      </c>
      <c r="F274" s="183">
        <v>0</v>
      </c>
      <c r="G274" s="183">
        <v>0</v>
      </c>
      <c r="H274" s="183">
        <v>0</v>
      </c>
      <c r="I274" s="183">
        <v>0</v>
      </c>
    </row>
    <row r="275" spans="2:9" ht="22.5" hidden="1" x14ac:dyDescent="0.2">
      <c r="B275" s="70" t="s">
        <v>532</v>
      </c>
      <c r="C275" s="183">
        <v>0</v>
      </c>
      <c r="D275" s="183">
        <v>0</v>
      </c>
      <c r="E275" s="183">
        <v>0</v>
      </c>
      <c r="F275" s="183">
        <v>0</v>
      </c>
      <c r="G275" s="183">
        <v>0</v>
      </c>
      <c r="H275" s="183">
        <v>0</v>
      </c>
      <c r="I275" s="183">
        <v>0</v>
      </c>
    </row>
    <row r="276" spans="2:9" ht="22.5" hidden="1" x14ac:dyDescent="0.2">
      <c r="B276" s="70" t="s">
        <v>533</v>
      </c>
      <c r="C276" s="183">
        <v>0</v>
      </c>
      <c r="D276" s="183">
        <v>0</v>
      </c>
      <c r="E276" s="183">
        <v>0</v>
      </c>
      <c r="F276" s="183">
        <v>0</v>
      </c>
      <c r="G276" s="183">
        <v>0</v>
      </c>
      <c r="H276" s="183">
        <v>0</v>
      </c>
      <c r="I276" s="183">
        <v>0</v>
      </c>
    </row>
    <row r="277" spans="2:9" x14ac:dyDescent="0.2">
      <c r="B277" s="70" t="s">
        <v>535</v>
      </c>
      <c r="C277" s="183">
        <v>302.85371632385113</v>
      </c>
      <c r="D277" s="183">
        <v>14.905048660949205</v>
      </c>
      <c r="E277" s="183">
        <v>11.587713599534814</v>
      </c>
      <c r="F277" s="183">
        <v>0</v>
      </c>
      <c r="G277" s="183">
        <v>3.3173350614143917</v>
      </c>
      <c r="H277" s="183">
        <v>0</v>
      </c>
      <c r="I277" s="183">
        <v>317.75876498480034</v>
      </c>
    </row>
    <row r="278" spans="2:9" ht="22.5" x14ac:dyDescent="0.2">
      <c r="B278" s="70" t="s">
        <v>573</v>
      </c>
      <c r="C278" s="183">
        <v>302.85371632385113</v>
      </c>
      <c r="D278" s="183">
        <v>14.905048660949205</v>
      </c>
      <c r="E278" s="183">
        <v>11.587713599534814</v>
      </c>
      <c r="F278" s="183">
        <v>0</v>
      </c>
      <c r="G278" s="183">
        <v>3.3173350614143917</v>
      </c>
      <c r="H278" s="183">
        <v>0</v>
      </c>
      <c r="I278" s="183">
        <v>317.75876498480034</v>
      </c>
    </row>
    <row r="279" spans="2:9" ht="22.5" hidden="1" x14ac:dyDescent="0.2">
      <c r="B279" s="70" t="s">
        <v>574</v>
      </c>
      <c r="C279" s="183">
        <v>0</v>
      </c>
      <c r="D279" s="183">
        <v>0</v>
      </c>
      <c r="E279" s="183">
        <v>0</v>
      </c>
      <c r="F279" s="183">
        <v>0</v>
      </c>
      <c r="G279" s="183">
        <v>0</v>
      </c>
      <c r="H279" s="183">
        <v>0</v>
      </c>
      <c r="I279" s="183">
        <v>0</v>
      </c>
    </row>
    <row r="280" spans="2:9" s="12" customFormat="1" ht="12" hidden="1" x14ac:dyDescent="0.2">
      <c r="B280" s="70" t="s">
        <v>530</v>
      </c>
      <c r="C280" s="183">
        <v>0</v>
      </c>
      <c r="D280" s="183">
        <v>0</v>
      </c>
      <c r="E280" s="183">
        <v>0</v>
      </c>
      <c r="F280" s="183">
        <v>0</v>
      </c>
      <c r="G280" s="183">
        <v>0</v>
      </c>
      <c r="H280" s="183">
        <v>0</v>
      </c>
      <c r="I280" s="183">
        <v>0</v>
      </c>
    </row>
    <row r="281" spans="2:9" s="12" customFormat="1" ht="22.5" hidden="1" x14ac:dyDescent="0.2">
      <c r="B281" s="70" t="s">
        <v>531</v>
      </c>
      <c r="C281" s="183">
        <v>0</v>
      </c>
      <c r="D281" s="183">
        <v>0</v>
      </c>
      <c r="E281" s="183">
        <v>0</v>
      </c>
      <c r="F281" s="183">
        <v>0</v>
      </c>
      <c r="G281" s="183">
        <v>0</v>
      </c>
      <c r="H281" s="183">
        <v>0</v>
      </c>
      <c r="I281" s="183">
        <v>0</v>
      </c>
    </row>
    <row r="282" spans="2:9" ht="22.5" hidden="1" x14ac:dyDescent="0.2">
      <c r="B282" s="70" t="s">
        <v>532</v>
      </c>
      <c r="C282" s="183">
        <v>0</v>
      </c>
      <c r="D282" s="183">
        <v>0</v>
      </c>
      <c r="E282" s="183">
        <v>0</v>
      </c>
      <c r="F282" s="183">
        <v>0</v>
      </c>
      <c r="G282" s="183">
        <v>0</v>
      </c>
      <c r="H282" s="183">
        <v>0</v>
      </c>
      <c r="I282" s="183">
        <v>0</v>
      </c>
    </row>
    <row r="283" spans="2:9" s="12" customFormat="1" ht="22.5" hidden="1" x14ac:dyDescent="0.2">
      <c r="B283" s="70" t="s">
        <v>533</v>
      </c>
      <c r="C283" s="183">
        <v>0</v>
      </c>
      <c r="D283" s="183">
        <v>0</v>
      </c>
      <c r="E283" s="183">
        <v>0</v>
      </c>
      <c r="F283" s="183">
        <v>0</v>
      </c>
      <c r="G283" s="183">
        <v>0</v>
      </c>
      <c r="H283" s="183">
        <v>0</v>
      </c>
      <c r="I283" s="183">
        <v>0</v>
      </c>
    </row>
    <row r="284" spans="2:9" x14ac:dyDescent="0.2">
      <c r="B284" s="70" t="s">
        <v>536</v>
      </c>
      <c r="C284" s="183">
        <v>470.36710577589747</v>
      </c>
      <c r="D284" s="183">
        <v>11.339103072752323</v>
      </c>
      <c r="E284" s="183">
        <v>0</v>
      </c>
      <c r="F284" s="183">
        <v>0</v>
      </c>
      <c r="G284" s="183">
        <v>11.339103072752323</v>
      </c>
      <c r="H284" s="183">
        <v>0</v>
      </c>
      <c r="I284" s="183">
        <v>481.70620884864979</v>
      </c>
    </row>
    <row r="285" spans="2:9" s="12" customFormat="1" ht="22.5" x14ac:dyDescent="0.2">
      <c r="B285" s="70" t="s">
        <v>528</v>
      </c>
      <c r="C285" s="183">
        <v>470.36710577589747</v>
      </c>
      <c r="D285" s="183">
        <v>11.339103072752323</v>
      </c>
      <c r="E285" s="183">
        <v>0</v>
      </c>
      <c r="F285" s="183">
        <v>0</v>
      </c>
      <c r="G285" s="183">
        <v>11.339103072752323</v>
      </c>
      <c r="H285" s="183">
        <v>0</v>
      </c>
      <c r="I285" s="183">
        <v>481.70620884864979</v>
      </c>
    </row>
    <row r="286" spans="2:9" ht="22.5" hidden="1" x14ac:dyDescent="0.2">
      <c r="B286" s="70" t="s">
        <v>529</v>
      </c>
      <c r="C286" s="183">
        <v>0</v>
      </c>
      <c r="D286" s="183">
        <v>0</v>
      </c>
      <c r="E286" s="183">
        <v>0</v>
      </c>
      <c r="F286" s="183">
        <v>0</v>
      </c>
      <c r="G286" s="183">
        <v>0</v>
      </c>
      <c r="H286" s="183">
        <v>0</v>
      </c>
      <c r="I286" s="183">
        <v>0</v>
      </c>
    </row>
    <row r="287" spans="2:9" hidden="1" x14ac:dyDescent="0.2">
      <c r="B287" s="70" t="s">
        <v>530</v>
      </c>
      <c r="C287" s="183">
        <v>0</v>
      </c>
      <c r="D287" s="183">
        <v>0</v>
      </c>
      <c r="E287" s="183">
        <v>0</v>
      </c>
      <c r="F287" s="183">
        <v>0</v>
      </c>
      <c r="G287" s="183">
        <v>0</v>
      </c>
      <c r="H287" s="183">
        <v>0</v>
      </c>
      <c r="I287" s="183">
        <v>0</v>
      </c>
    </row>
    <row r="288" spans="2:9" ht="22.5" hidden="1" x14ac:dyDescent="0.2">
      <c r="B288" s="70" t="s">
        <v>531</v>
      </c>
      <c r="C288" s="183">
        <v>0</v>
      </c>
      <c r="D288" s="183">
        <v>0</v>
      </c>
      <c r="E288" s="183">
        <v>0</v>
      </c>
      <c r="F288" s="183">
        <v>0</v>
      </c>
      <c r="G288" s="183">
        <v>0</v>
      </c>
      <c r="H288" s="183">
        <v>0</v>
      </c>
      <c r="I288" s="183">
        <v>0</v>
      </c>
    </row>
    <row r="289" spans="2:9" s="12" customFormat="1" ht="22.5" hidden="1" x14ac:dyDescent="0.2">
      <c r="B289" s="70" t="s">
        <v>532</v>
      </c>
      <c r="C289" s="183">
        <v>0</v>
      </c>
      <c r="D289" s="183">
        <v>0</v>
      </c>
      <c r="E289" s="183">
        <v>0</v>
      </c>
      <c r="F289" s="183">
        <v>0</v>
      </c>
      <c r="G289" s="183">
        <v>0</v>
      </c>
      <c r="H289" s="183">
        <v>0</v>
      </c>
      <c r="I289" s="183">
        <v>0</v>
      </c>
    </row>
    <row r="290" spans="2:9" ht="22.5" hidden="1" x14ac:dyDescent="0.2">
      <c r="B290" s="70" t="s">
        <v>533</v>
      </c>
      <c r="C290" s="183">
        <v>0</v>
      </c>
      <c r="D290" s="183">
        <v>0</v>
      </c>
      <c r="E290" s="183">
        <v>0</v>
      </c>
      <c r="F290" s="183">
        <v>0</v>
      </c>
      <c r="G290" s="183">
        <v>0</v>
      </c>
      <c r="H290" s="183">
        <v>0</v>
      </c>
      <c r="I290" s="183">
        <v>0</v>
      </c>
    </row>
    <row r="291" spans="2:9" s="12" customFormat="1" ht="12" x14ac:dyDescent="0.2">
      <c r="B291" s="81" t="s">
        <v>537</v>
      </c>
      <c r="C291" s="181">
        <v>6.7645205390820715</v>
      </c>
      <c r="D291" s="181">
        <v>-2.6219968123786668</v>
      </c>
      <c r="E291" s="181">
        <v>0.13525211810149756</v>
      </c>
      <c r="F291" s="181">
        <v>-2.7257873079073422</v>
      </c>
      <c r="G291" s="181">
        <v>-3.1461622572821923E-2</v>
      </c>
      <c r="H291" s="181">
        <v>0</v>
      </c>
      <c r="I291" s="181">
        <v>4.1425237267034047</v>
      </c>
    </row>
    <row r="292" spans="2:9" s="17" customFormat="1" x14ac:dyDescent="0.2">
      <c r="B292" s="70" t="s">
        <v>211</v>
      </c>
      <c r="C292" s="183">
        <v>5.8636946156115739</v>
      </c>
      <c r="D292" s="183">
        <v>-2.7468103266751482</v>
      </c>
      <c r="E292" s="183">
        <v>-8.6636805389657678E-3</v>
      </c>
      <c r="F292" s="183">
        <v>-2.7257873079073422</v>
      </c>
      <c r="G292" s="183">
        <v>-1.2359338228840056E-2</v>
      </c>
      <c r="H292" s="183">
        <v>0</v>
      </c>
      <c r="I292" s="183">
        <v>3.1168842889364257</v>
      </c>
    </row>
    <row r="293" spans="2:9" s="17" customFormat="1" hidden="1" x14ac:dyDescent="0.2">
      <c r="B293" s="70" t="s">
        <v>239</v>
      </c>
      <c r="C293" s="229">
        <v>0</v>
      </c>
      <c r="D293" s="229">
        <v>0</v>
      </c>
      <c r="E293" s="229">
        <v>0</v>
      </c>
      <c r="F293" s="229">
        <v>0</v>
      </c>
      <c r="G293" s="229">
        <v>0</v>
      </c>
      <c r="H293" s="229">
        <v>0</v>
      </c>
      <c r="I293" s="229">
        <v>0</v>
      </c>
    </row>
    <row r="294" spans="2:9" s="17" customFormat="1" ht="22.5" x14ac:dyDescent="0.2">
      <c r="B294" s="70" t="s">
        <v>240</v>
      </c>
      <c r="C294" s="229">
        <v>4.7729974565542497</v>
      </c>
      <c r="D294" s="229">
        <v>-2.7642775961127541</v>
      </c>
      <c r="E294" s="229">
        <v>0</v>
      </c>
      <c r="F294" s="229">
        <v>-2.7257873079073422</v>
      </c>
      <c r="G294" s="229">
        <v>-3.8490288205411893E-2</v>
      </c>
      <c r="H294" s="229">
        <v>0</v>
      </c>
      <c r="I294" s="229">
        <v>2.0087198604414955</v>
      </c>
    </row>
    <row r="295" spans="2:9" s="17" customFormat="1" hidden="1" x14ac:dyDescent="0.2">
      <c r="B295" s="70" t="s">
        <v>176</v>
      </c>
      <c r="C295" s="229">
        <v>0</v>
      </c>
      <c r="D295" s="229">
        <v>0</v>
      </c>
      <c r="E295" s="229">
        <v>0</v>
      </c>
      <c r="F295" s="229">
        <v>0</v>
      </c>
      <c r="G295" s="229">
        <v>0</v>
      </c>
      <c r="H295" s="229">
        <v>0</v>
      </c>
      <c r="I295" s="229">
        <v>0</v>
      </c>
    </row>
    <row r="296" spans="2:9" s="17" customFormat="1" x14ac:dyDescent="0.2">
      <c r="B296" s="70" t="s">
        <v>241</v>
      </c>
      <c r="C296" s="229">
        <v>1.090697159057324</v>
      </c>
      <c r="D296" s="229">
        <v>1.746726943760657E-2</v>
      </c>
      <c r="E296" s="229">
        <v>-8.6636805389657678E-3</v>
      </c>
      <c r="F296" s="229">
        <v>0</v>
      </c>
      <c r="G296" s="229">
        <v>2.6130949976572337E-2</v>
      </c>
      <c r="H296" s="229">
        <v>0</v>
      </c>
      <c r="I296" s="229">
        <v>1.1081644284949306</v>
      </c>
    </row>
    <row r="297" spans="2:9" s="17" customFormat="1" hidden="1" x14ac:dyDescent="0.2">
      <c r="B297" s="70" t="s">
        <v>242</v>
      </c>
      <c r="C297" s="229">
        <v>0</v>
      </c>
      <c r="D297" s="229">
        <v>0</v>
      </c>
      <c r="E297" s="229">
        <v>0</v>
      </c>
      <c r="F297" s="229">
        <v>0</v>
      </c>
      <c r="G297" s="229">
        <v>0</v>
      </c>
      <c r="H297" s="229">
        <v>0</v>
      </c>
      <c r="I297" s="229">
        <v>0</v>
      </c>
    </row>
    <row r="298" spans="2:9" s="17" customFormat="1" ht="22.5" x14ac:dyDescent="0.2">
      <c r="B298" s="70" t="s">
        <v>243</v>
      </c>
      <c r="C298" s="229">
        <v>1.090697159057324</v>
      </c>
      <c r="D298" s="229">
        <v>1.746726943760657E-2</v>
      </c>
      <c r="E298" s="229">
        <v>-8.6636805389657678E-3</v>
      </c>
      <c r="F298" s="229">
        <v>0</v>
      </c>
      <c r="G298" s="229">
        <v>2.6130949976572337E-2</v>
      </c>
      <c r="H298" s="229">
        <v>0</v>
      </c>
      <c r="I298" s="229">
        <v>1.1081644284949306</v>
      </c>
    </row>
    <row r="299" spans="2:9" ht="11.25" customHeight="1" x14ac:dyDescent="0.2">
      <c r="B299" s="107" t="s">
        <v>538</v>
      </c>
      <c r="C299" s="208">
        <v>1.090697159057324</v>
      </c>
      <c r="D299" s="208">
        <v>1.746726943760657E-2</v>
      </c>
      <c r="E299" s="208">
        <v>-8.6636805389657678E-3</v>
      </c>
      <c r="F299" s="208">
        <v>0</v>
      </c>
      <c r="G299" s="208">
        <v>2.6130949976572337E-2</v>
      </c>
      <c r="H299" s="208">
        <v>0</v>
      </c>
      <c r="I299" s="208">
        <v>1.1081644284949306</v>
      </c>
    </row>
    <row r="300" spans="2:9" hidden="1" x14ac:dyDescent="0.2">
      <c r="B300" s="107" t="s">
        <v>539</v>
      </c>
      <c r="C300" s="208">
        <v>0</v>
      </c>
      <c r="D300" s="208">
        <v>0</v>
      </c>
      <c r="E300" s="208">
        <v>0</v>
      </c>
      <c r="F300" s="208">
        <v>0</v>
      </c>
      <c r="G300" s="208">
        <v>0</v>
      </c>
      <c r="H300" s="208">
        <v>0</v>
      </c>
      <c r="I300" s="208">
        <v>0</v>
      </c>
    </row>
    <row r="301" spans="2:9" ht="24" customHeight="1" x14ac:dyDescent="0.2">
      <c r="B301" s="70" t="s">
        <v>575</v>
      </c>
      <c r="C301" s="183">
        <v>5.8636946156115739</v>
      </c>
      <c r="D301" s="183">
        <v>-2.7468103266751482</v>
      </c>
      <c r="E301" s="183">
        <v>-8.6636805389657678E-3</v>
      </c>
      <c r="F301" s="183">
        <v>-2.7257873079073422</v>
      </c>
      <c r="G301" s="183">
        <v>-1.2359338228840056E-2</v>
      </c>
      <c r="H301" s="183">
        <v>0</v>
      </c>
      <c r="I301" s="183">
        <v>3.1168842889364257</v>
      </c>
    </row>
    <row r="302" spans="2:9" x14ac:dyDescent="0.2">
      <c r="B302" s="70" t="s">
        <v>245</v>
      </c>
      <c r="C302" s="183">
        <v>4.7729974565542497</v>
      </c>
      <c r="D302" s="183">
        <v>-2.7642775961127541</v>
      </c>
      <c r="E302" s="183">
        <v>0</v>
      </c>
      <c r="F302" s="183">
        <v>-2.7257873079073422</v>
      </c>
      <c r="G302" s="183">
        <v>-3.8490288205411893E-2</v>
      </c>
      <c r="H302" s="183">
        <v>0</v>
      </c>
      <c r="I302" s="183">
        <v>2.0087198604414955</v>
      </c>
    </row>
    <row r="303" spans="2:9" s="16" customFormat="1" ht="12" x14ac:dyDescent="0.2">
      <c r="B303" s="70" t="s">
        <v>246</v>
      </c>
      <c r="C303" s="183">
        <v>1.090697159057324</v>
      </c>
      <c r="D303" s="183">
        <v>1.746726943760657E-2</v>
      </c>
      <c r="E303" s="183">
        <v>-8.6636805389657678E-3</v>
      </c>
      <c r="F303" s="183">
        <v>0</v>
      </c>
      <c r="G303" s="183">
        <v>2.6130949976572337E-2</v>
      </c>
      <c r="H303" s="183">
        <v>0</v>
      </c>
      <c r="I303" s="183">
        <v>1.1081644284949306</v>
      </c>
    </row>
    <row r="304" spans="2:9" hidden="1" x14ac:dyDescent="0.2">
      <c r="B304" s="70" t="s">
        <v>576</v>
      </c>
      <c r="C304" s="183">
        <v>0</v>
      </c>
      <c r="D304" s="183">
        <v>0</v>
      </c>
      <c r="E304" s="183">
        <v>0</v>
      </c>
      <c r="F304" s="183">
        <v>0</v>
      </c>
      <c r="G304" s="183">
        <v>0</v>
      </c>
      <c r="H304" s="183">
        <v>0</v>
      </c>
      <c r="I304" s="183">
        <v>0</v>
      </c>
    </row>
    <row r="305" spans="2:9" s="12" customFormat="1" ht="12" hidden="1" x14ac:dyDescent="0.2">
      <c r="B305" s="70" t="s">
        <v>577</v>
      </c>
      <c r="C305" s="183">
        <v>0</v>
      </c>
      <c r="D305" s="183">
        <v>0</v>
      </c>
      <c r="E305" s="183">
        <v>0</v>
      </c>
      <c r="F305" s="183">
        <v>0</v>
      </c>
      <c r="G305" s="183">
        <v>0</v>
      </c>
      <c r="H305" s="183">
        <v>0</v>
      </c>
      <c r="I305" s="183">
        <v>0</v>
      </c>
    </row>
    <row r="306" spans="2:9" x14ac:dyDescent="0.2">
      <c r="B306" s="70" t="s">
        <v>578</v>
      </c>
      <c r="C306" s="183">
        <v>0.90082592347049817</v>
      </c>
      <c r="D306" s="183">
        <v>0.12481351429648024</v>
      </c>
      <c r="E306" s="183">
        <v>0.14391579864046333</v>
      </c>
      <c r="F306" s="183">
        <v>0</v>
      </c>
      <c r="G306" s="183">
        <v>-1.9102284343983089E-2</v>
      </c>
      <c r="H306" s="183">
        <v>0</v>
      </c>
      <c r="I306" s="183">
        <v>1.0256394377669784</v>
      </c>
    </row>
    <row r="307" spans="2:9" ht="13.5" hidden="1" customHeight="1" x14ac:dyDescent="0.2">
      <c r="B307" s="70" t="s">
        <v>269</v>
      </c>
      <c r="C307" s="183">
        <v>0</v>
      </c>
      <c r="D307" s="183">
        <v>0</v>
      </c>
      <c r="E307" s="183">
        <v>0</v>
      </c>
      <c r="F307" s="183">
        <v>0</v>
      </c>
      <c r="G307" s="183">
        <v>0</v>
      </c>
      <c r="H307" s="183">
        <v>0</v>
      </c>
      <c r="I307" s="183">
        <v>0</v>
      </c>
    </row>
    <row r="308" spans="2:9" hidden="1" x14ac:dyDescent="0.2">
      <c r="B308" s="70" t="s">
        <v>250</v>
      </c>
      <c r="C308" s="229">
        <v>0</v>
      </c>
      <c r="D308" s="229">
        <v>0</v>
      </c>
      <c r="E308" s="229">
        <v>0</v>
      </c>
      <c r="F308" s="229">
        <v>0</v>
      </c>
      <c r="G308" s="229">
        <v>0</v>
      </c>
      <c r="H308" s="229">
        <v>0</v>
      </c>
      <c r="I308" s="229">
        <v>0</v>
      </c>
    </row>
    <row r="309" spans="2:9" s="12" customFormat="1" ht="12" hidden="1" x14ac:dyDescent="0.2">
      <c r="B309" s="70" t="s">
        <v>251</v>
      </c>
      <c r="C309" s="229">
        <v>0</v>
      </c>
      <c r="D309" s="229">
        <v>0</v>
      </c>
      <c r="E309" s="229">
        <v>0</v>
      </c>
      <c r="F309" s="229">
        <v>0</v>
      </c>
      <c r="G309" s="229">
        <v>0</v>
      </c>
      <c r="H309" s="229">
        <v>0</v>
      </c>
      <c r="I309" s="229">
        <v>0</v>
      </c>
    </row>
    <row r="310" spans="2:9" s="12" customFormat="1" ht="22.5" hidden="1" x14ac:dyDescent="0.2">
      <c r="B310" s="70" t="s">
        <v>240</v>
      </c>
      <c r="C310" s="183">
        <v>0</v>
      </c>
      <c r="D310" s="183">
        <v>0</v>
      </c>
      <c r="E310" s="183">
        <v>0</v>
      </c>
      <c r="F310" s="183">
        <v>0</v>
      </c>
      <c r="G310" s="183">
        <v>0</v>
      </c>
      <c r="H310" s="183">
        <v>0</v>
      </c>
      <c r="I310" s="183">
        <v>0</v>
      </c>
    </row>
    <row r="311" spans="2:9" hidden="1" x14ac:dyDescent="0.2">
      <c r="B311" s="70" t="s">
        <v>250</v>
      </c>
      <c r="C311" s="229">
        <v>0</v>
      </c>
      <c r="D311" s="229">
        <v>0</v>
      </c>
      <c r="E311" s="229">
        <v>0</v>
      </c>
      <c r="F311" s="229">
        <v>0</v>
      </c>
      <c r="G311" s="229">
        <v>0</v>
      </c>
      <c r="H311" s="229">
        <v>0</v>
      </c>
      <c r="I311" s="229">
        <v>0</v>
      </c>
    </row>
    <row r="312" spans="2:9" hidden="1" x14ac:dyDescent="0.2">
      <c r="B312" s="70" t="s">
        <v>251</v>
      </c>
      <c r="C312" s="229">
        <v>0</v>
      </c>
      <c r="D312" s="229">
        <v>0</v>
      </c>
      <c r="E312" s="229">
        <v>0</v>
      </c>
      <c r="F312" s="229">
        <v>0</v>
      </c>
      <c r="G312" s="229">
        <v>0</v>
      </c>
      <c r="H312" s="229">
        <v>0</v>
      </c>
      <c r="I312" s="229">
        <v>0</v>
      </c>
    </row>
    <row r="313" spans="2:9" x14ac:dyDescent="0.2">
      <c r="B313" s="70" t="s">
        <v>176</v>
      </c>
      <c r="C313" s="183">
        <v>0.90082592347049817</v>
      </c>
      <c r="D313" s="183">
        <v>0.12481351429648024</v>
      </c>
      <c r="E313" s="183">
        <v>0.14391579864046333</v>
      </c>
      <c r="F313" s="183">
        <v>0</v>
      </c>
      <c r="G313" s="183">
        <v>-1.9102284343983089E-2</v>
      </c>
      <c r="H313" s="183">
        <v>0</v>
      </c>
      <c r="I313" s="183">
        <v>1.0256394377669784</v>
      </c>
    </row>
    <row r="314" spans="2:9" x14ac:dyDescent="0.2">
      <c r="B314" s="70" t="s">
        <v>250</v>
      </c>
      <c r="C314" s="229">
        <v>0.90082592347049817</v>
      </c>
      <c r="D314" s="229">
        <v>0.12481351429648024</v>
      </c>
      <c r="E314" s="229">
        <v>0.14391579864046333</v>
      </c>
      <c r="F314" s="229">
        <v>0</v>
      </c>
      <c r="G314" s="229">
        <v>-1.9102284343983089E-2</v>
      </c>
      <c r="H314" s="229">
        <v>0</v>
      </c>
      <c r="I314" s="229">
        <v>1.0256394377669784</v>
      </c>
    </row>
    <row r="315" spans="2:9" hidden="1" x14ac:dyDescent="0.2">
      <c r="B315" s="70" t="s">
        <v>251</v>
      </c>
      <c r="C315" s="229">
        <v>0</v>
      </c>
      <c r="D315" s="229">
        <v>0</v>
      </c>
      <c r="E315" s="229">
        <v>0</v>
      </c>
      <c r="F315" s="229">
        <v>0</v>
      </c>
      <c r="G315" s="229">
        <v>0</v>
      </c>
      <c r="H315" s="229">
        <v>0</v>
      </c>
      <c r="I315" s="229">
        <v>0</v>
      </c>
    </row>
    <row r="316" spans="2:9" s="12" customFormat="1" ht="12" hidden="1" x14ac:dyDescent="0.2">
      <c r="B316" s="70" t="s">
        <v>241</v>
      </c>
      <c r="C316" s="183">
        <v>0</v>
      </c>
      <c r="D316" s="183">
        <v>0</v>
      </c>
      <c r="E316" s="183">
        <v>0</v>
      </c>
      <c r="F316" s="183">
        <v>0</v>
      </c>
      <c r="G316" s="183">
        <v>0</v>
      </c>
      <c r="H316" s="183">
        <v>0</v>
      </c>
      <c r="I316" s="183">
        <v>0</v>
      </c>
    </row>
    <row r="317" spans="2:9" s="12" customFormat="1" ht="12" hidden="1" x14ac:dyDescent="0.2">
      <c r="B317" s="70" t="s">
        <v>250</v>
      </c>
      <c r="C317" s="229">
        <v>0</v>
      </c>
      <c r="D317" s="229">
        <v>0</v>
      </c>
      <c r="E317" s="229">
        <v>0</v>
      </c>
      <c r="F317" s="229">
        <v>0</v>
      </c>
      <c r="G317" s="229">
        <v>0</v>
      </c>
      <c r="H317" s="229">
        <v>0</v>
      </c>
      <c r="I317" s="229">
        <v>0</v>
      </c>
    </row>
    <row r="318" spans="2:9" hidden="1" x14ac:dyDescent="0.2">
      <c r="B318" s="70" t="s">
        <v>251</v>
      </c>
      <c r="C318" s="229">
        <v>0</v>
      </c>
      <c r="D318" s="229">
        <v>0</v>
      </c>
      <c r="E318" s="229">
        <v>0</v>
      </c>
      <c r="F318" s="229">
        <v>0</v>
      </c>
      <c r="G318" s="229">
        <v>0</v>
      </c>
      <c r="H318" s="229">
        <v>0</v>
      </c>
      <c r="I318" s="229">
        <v>0</v>
      </c>
    </row>
    <row r="319" spans="2:9" s="12" customFormat="1" ht="12" hidden="1" x14ac:dyDescent="0.2">
      <c r="B319" s="70" t="s">
        <v>242</v>
      </c>
      <c r="C319" s="183">
        <v>0</v>
      </c>
      <c r="D319" s="183">
        <v>0</v>
      </c>
      <c r="E319" s="183">
        <v>0</v>
      </c>
      <c r="F319" s="183">
        <v>0</v>
      </c>
      <c r="G319" s="183">
        <v>0</v>
      </c>
      <c r="H319" s="183">
        <v>0</v>
      </c>
      <c r="I319" s="183">
        <v>0</v>
      </c>
    </row>
    <row r="320" spans="2:9" s="12" customFormat="1" ht="12" hidden="1" x14ac:dyDescent="0.2">
      <c r="B320" s="70" t="s">
        <v>252</v>
      </c>
      <c r="C320" s="229">
        <v>0</v>
      </c>
      <c r="D320" s="229">
        <v>0</v>
      </c>
      <c r="E320" s="229">
        <v>0</v>
      </c>
      <c r="F320" s="229">
        <v>0</v>
      </c>
      <c r="G320" s="229">
        <v>0</v>
      </c>
      <c r="H320" s="229">
        <v>0</v>
      </c>
      <c r="I320" s="229">
        <v>0</v>
      </c>
    </row>
    <row r="321" spans="2:9" hidden="1" x14ac:dyDescent="0.2">
      <c r="B321" s="70" t="s">
        <v>253</v>
      </c>
      <c r="C321" s="229">
        <v>0</v>
      </c>
      <c r="D321" s="229">
        <v>0</v>
      </c>
      <c r="E321" s="229">
        <v>0</v>
      </c>
      <c r="F321" s="229">
        <v>0</v>
      </c>
      <c r="G321" s="229">
        <v>0</v>
      </c>
      <c r="H321" s="229">
        <v>0</v>
      </c>
      <c r="I321" s="229">
        <v>0</v>
      </c>
    </row>
    <row r="322" spans="2:9" ht="22.5" hidden="1" x14ac:dyDescent="0.2">
      <c r="B322" s="70" t="s">
        <v>243</v>
      </c>
      <c r="C322" s="183">
        <v>0</v>
      </c>
      <c r="D322" s="183">
        <v>0</v>
      </c>
      <c r="E322" s="183">
        <v>0</v>
      </c>
      <c r="F322" s="183">
        <v>0</v>
      </c>
      <c r="G322" s="183">
        <v>0</v>
      </c>
      <c r="H322" s="183">
        <v>0</v>
      </c>
      <c r="I322" s="183">
        <v>0</v>
      </c>
    </row>
    <row r="323" spans="2:9" hidden="1" x14ac:dyDescent="0.2">
      <c r="B323" s="70" t="s">
        <v>252</v>
      </c>
      <c r="C323" s="229">
        <v>0</v>
      </c>
      <c r="D323" s="229">
        <v>0</v>
      </c>
      <c r="E323" s="229">
        <v>0</v>
      </c>
      <c r="F323" s="229">
        <v>0</v>
      </c>
      <c r="G323" s="229">
        <v>0</v>
      </c>
      <c r="H323" s="229">
        <v>0</v>
      </c>
      <c r="I323" s="229">
        <v>0</v>
      </c>
    </row>
    <row r="324" spans="2:9" hidden="1" x14ac:dyDescent="0.2">
      <c r="B324" s="70" t="s">
        <v>253</v>
      </c>
      <c r="C324" s="229">
        <v>0</v>
      </c>
      <c r="D324" s="229">
        <v>0</v>
      </c>
      <c r="E324" s="229">
        <v>0</v>
      </c>
      <c r="F324" s="229">
        <v>0</v>
      </c>
      <c r="G324" s="229">
        <v>0</v>
      </c>
      <c r="H324" s="229">
        <v>0</v>
      </c>
      <c r="I324" s="229">
        <v>0</v>
      </c>
    </row>
    <row r="325" spans="2:9" s="12" customFormat="1" ht="12" hidden="1" x14ac:dyDescent="0.2">
      <c r="B325" s="107" t="s">
        <v>538</v>
      </c>
      <c r="C325" s="208">
        <v>0</v>
      </c>
      <c r="D325" s="208">
        <v>0</v>
      </c>
      <c r="E325" s="208">
        <v>0</v>
      </c>
      <c r="F325" s="208">
        <v>0</v>
      </c>
      <c r="G325" s="208">
        <v>0</v>
      </c>
      <c r="H325" s="208">
        <v>0</v>
      </c>
      <c r="I325" s="208">
        <v>0</v>
      </c>
    </row>
    <row r="326" spans="2:9" s="12" customFormat="1" ht="12" hidden="1" x14ac:dyDescent="0.2">
      <c r="B326" s="70" t="s">
        <v>548</v>
      </c>
      <c r="C326" s="208">
        <v>0</v>
      </c>
      <c r="D326" s="208">
        <v>0</v>
      </c>
      <c r="E326" s="208">
        <v>0</v>
      </c>
      <c r="F326" s="208">
        <v>0</v>
      </c>
      <c r="G326" s="208">
        <v>0</v>
      </c>
      <c r="H326" s="208">
        <v>0</v>
      </c>
      <c r="I326" s="208">
        <v>0</v>
      </c>
    </row>
    <row r="327" spans="2:9" s="12" customFormat="1" ht="12" hidden="1" x14ac:dyDescent="0.2">
      <c r="B327" s="70" t="s">
        <v>549</v>
      </c>
      <c r="C327" s="208">
        <v>0</v>
      </c>
      <c r="D327" s="208">
        <v>0</v>
      </c>
      <c r="E327" s="208">
        <v>0</v>
      </c>
      <c r="F327" s="208">
        <v>0</v>
      </c>
      <c r="G327" s="208">
        <v>0</v>
      </c>
      <c r="H327" s="208">
        <v>0</v>
      </c>
      <c r="I327" s="208">
        <v>0</v>
      </c>
    </row>
    <row r="328" spans="2:9" hidden="1" x14ac:dyDescent="0.2">
      <c r="B328" s="107" t="s">
        <v>539</v>
      </c>
      <c r="C328" s="208">
        <v>0</v>
      </c>
      <c r="D328" s="208">
        <v>0</v>
      </c>
      <c r="E328" s="208">
        <v>0</v>
      </c>
      <c r="F328" s="208">
        <v>0</v>
      </c>
      <c r="G328" s="208">
        <v>0</v>
      </c>
      <c r="H328" s="208">
        <v>0</v>
      </c>
      <c r="I328" s="208">
        <v>0</v>
      </c>
    </row>
    <row r="329" spans="2:9" hidden="1" x14ac:dyDescent="0.2">
      <c r="B329" s="70" t="s">
        <v>548</v>
      </c>
      <c r="C329" s="208">
        <v>0</v>
      </c>
      <c r="D329" s="208">
        <v>0</v>
      </c>
      <c r="E329" s="208">
        <v>0</v>
      </c>
      <c r="F329" s="208">
        <v>0</v>
      </c>
      <c r="G329" s="208">
        <v>0</v>
      </c>
      <c r="H329" s="208">
        <v>0</v>
      </c>
      <c r="I329" s="208">
        <v>0</v>
      </c>
    </row>
    <row r="330" spans="2:9" s="12" customFormat="1" ht="12" hidden="1" x14ac:dyDescent="0.2">
      <c r="B330" s="70" t="s">
        <v>549</v>
      </c>
      <c r="C330" s="208">
        <v>0</v>
      </c>
      <c r="D330" s="208">
        <v>0</v>
      </c>
      <c r="E330" s="208">
        <v>0</v>
      </c>
      <c r="F330" s="208">
        <v>0</v>
      </c>
      <c r="G330" s="208">
        <v>0</v>
      </c>
      <c r="H330" s="208">
        <v>0</v>
      </c>
      <c r="I330" s="208">
        <v>0</v>
      </c>
    </row>
    <row r="331" spans="2:9" s="12" customFormat="1" ht="22.5" hidden="1" x14ac:dyDescent="0.2">
      <c r="B331" s="81" t="s">
        <v>550</v>
      </c>
      <c r="C331" s="181">
        <v>0</v>
      </c>
      <c r="D331" s="181">
        <v>0</v>
      </c>
      <c r="E331" s="181">
        <v>0</v>
      </c>
      <c r="F331" s="181">
        <v>0</v>
      </c>
      <c r="G331" s="181">
        <v>0</v>
      </c>
      <c r="H331" s="181">
        <v>0</v>
      </c>
      <c r="I331" s="181">
        <v>0</v>
      </c>
    </row>
    <row r="332" spans="2:9" s="12" customFormat="1" ht="12" hidden="1" x14ac:dyDescent="0.2">
      <c r="B332" s="70" t="s">
        <v>239</v>
      </c>
      <c r="C332" s="229">
        <v>0</v>
      </c>
      <c r="D332" s="229">
        <v>0</v>
      </c>
      <c r="E332" s="229">
        <v>0</v>
      </c>
      <c r="F332" s="229">
        <v>0</v>
      </c>
      <c r="G332" s="229">
        <v>0</v>
      </c>
      <c r="H332" s="229">
        <v>0</v>
      </c>
      <c r="I332" s="229">
        <v>0</v>
      </c>
    </row>
    <row r="333" spans="2:9" s="12" customFormat="1" ht="22.5" hidden="1" x14ac:dyDescent="0.2">
      <c r="B333" s="70" t="s">
        <v>240</v>
      </c>
      <c r="C333" s="183">
        <v>0</v>
      </c>
      <c r="D333" s="183">
        <v>0</v>
      </c>
      <c r="E333" s="183">
        <v>0</v>
      </c>
      <c r="F333" s="183">
        <v>0</v>
      </c>
      <c r="G333" s="183">
        <v>0</v>
      </c>
      <c r="H333" s="183">
        <v>0</v>
      </c>
      <c r="I333" s="183">
        <v>0</v>
      </c>
    </row>
    <row r="334" spans="2:9" s="12" customFormat="1" ht="12" hidden="1" x14ac:dyDescent="0.2">
      <c r="B334" s="70" t="s">
        <v>176</v>
      </c>
      <c r="C334" s="229">
        <v>0</v>
      </c>
      <c r="D334" s="229">
        <v>0</v>
      </c>
      <c r="E334" s="229">
        <v>0</v>
      </c>
      <c r="F334" s="229">
        <v>0</v>
      </c>
      <c r="G334" s="229">
        <v>0</v>
      </c>
      <c r="H334" s="229">
        <v>0</v>
      </c>
      <c r="I334" s="229">
        <v>0</v>
      </c>
    </row>
    <row r="335" spans="2:9" hidden="1" x14ac:dyDescent="0.2">
      <c r="B335" s="70" t="s">
        <v>241</v>
      </c>
      <c r="C335" s="229">
        <v>0</v>
      </c>
      <c r="D335" s="229">
        <v>0</v>
      </c>
      <c r="E335" s="229">
        <v>0</v>
      </c>
      <c r="F335" s="229">
        <v>0</v>
      </c>
      <c r="G335" s="229">
        <v>0</v>
      </c>
      <c r="H335" s="229">
        <v>0</v>
      </c>
      <c r="I335" s="229">
        <v>0</v>
      </c>
    </row>
    <row r="336" spans="2:9" s="12" customFormat="1" ht="12" hidden="1" x14ac:dyDescent="0.2">
      <c r="B336" s="70" t="s">
        <v>242</v>
      </c>
      <c r="C336" s="229">
        <v>0</v>
      </c>
      <c r="D336" s="229">
        <v>0</v>
      </c>
      <c r="E336" s="229">
        <v>0</v>
      </c>
      <c r="F336" s="229">
        <v>0</v>
      </c>
      <c r="G336" s="229">
        <v>0</v>
      </c>
      <c r="H336" s="229">
        <v>0</v>
      </c>
      <c r="I336" s="229">
        <v>0</v>
      </c>
    </row>
    <row r="337" spans="2:9" s="12" customFormat="1" ht="22.5" hidden="1" x14ac:dyDescent="0.2">
      <c r="B337" s="70" t="s">
        <v>243</v>
      </c>
      <c r="C337" s="229">
        <v>0</v>
      </c>
      <c r="D337" s="229">
        <v>0</v>
      </c>
      <c r="E337" s="229">
        <v>0</v>
      </c>
      <c r="F337" s="229">
        <v>0</v>
      </c>
      <c r="G337" s="229">
        <v>0</v>
      </c>
      <c r="H337" s="229">
        <v>0</v>
      </c>
      <c r="I337" s="229">
        <v>0</v>
      </c>
    </row>
    <row r="338" spans="2:9" s="12" customFormat="1" ht="12" hidden="1" x14ac:dyDescent="0.2">
      <c r="B338" s="107" t="s">
        <v>538</v>
      </c>
      <c r="C338" s="208">
        <v>0</v>
      </c>
      <c r="D338" s="208">
        <v>0</v>
      </c>
      <c r="E338" s="208">
        <v>0</v>
      </c>
      <c r="F338" s="208">
        <v>0</v>
      </c>
      <c r="G338" s="208">
        <v>0</v>
      </c>
      <c r="H338" s="208">
        <v>0</v>
      </c>
      <c r="I338" s="208">
        <v>0</v>
      </c>
    </row>
    <row r="339" spans="2:9" s="12" customFormat="1" ht="12" hidden="1" x14ac:dyDescent="0.2">
      <c r="B339" s="107" t="s">
        <v>539</v>
      </c>
      <c r="C339" s="208">
        <v>0</v>
      </c>
      <c r="D339" s="208">
        <v>0</v>
      </c>
      <c r="E339" s="208">
        <v>0</v>
      </c>
      <c r="F339" s="208">
        <v>0</v>
      </c>
      <c r="G339" s="208">
        <v>0</v>
      </c>
      <c r="H339" s="208">
        <v>0</v>
      </c>
      <c r="I339" s="208">
        <v>0</v>
      </c>
    </row>
    <row r="340" spans="2:9" s="12" customFormat="1" ht="12" hidden="1" x14ac:dyDescent="0.2">
      <c r="B340" s="70" t="s">
        <v>551</v>
      </c>
      <c r="C340" s="183">
        <v>0</v>
      </c>
      <c r="D340" s="183">
        <v>0</v>
      </c>
      <c r="E340" s="183">
        <v>0</v>
      </c>
      <c r="F340" s="183">
        <v>0</v>
      </c>
      <c r="G340" s="183">
        <v>0</v>
      </c>
      <c r="H340" s="183">
        <v>0</v>
      </c>
      <c r="I340" s="183">
        <v>0</v>
      </c>
    </row>
    <row r="341" spans="2:9" s="12" customFormat="1" ht="12" hidden="1" x14ac:dyDescent="0.2">
      <c r="B341" s="70" t="s">
        <v>262</v>
      </c>
      <c r="C341" s="183">
        <v>0</v>
      </c>
      <c r="D341" s="183">
        <v>0</v>
      </c>
      <c r="E341" s="183">
        <v>0</v>
      </c>
      <c r="F341" s="183">
        <v>0</v>
      </c>
      <c r="G341" s="183">
        <v>0</v>
      </c>
      <c r="H341" s="183">
        <v>0</v>
      </c>
      <c r="I341" s="183">
        <v>0</v>
      </c>
    </row>
    <row r="342" spans="2:9" s="12" customFormat="1" ht="12" hidden="1" x14ac:dyDescent="0.2">
      <c r="B342" s="70" t="s">
        <v>263</v>
      </c>
      <c r="C342" s="183">
        <v>0</v>
      </c>
      <c r="D342" s="183">
        <v>0</v>
      </c>
      <c r="E342" s="183">
        <v>0</v>
      </c>
      <c r="F342" s="183">
        <v>0</v>
      </c>
      <c r="G342" s="183">
        <v>0</v>
      </c>
      <c r="H342" s="183">
        <v>0</v>
      </c>
      <c r="I342" s="183">
        <v>0</v>
      </c>
    </row>
    <row r="343" spans="2:9" s="12" customFormat="1" ht="12" hidden="1" x14ac:dyDescent="0.2">
      <c r="B343" s="70" t="s">
        <v>579</v>
      </c>
      <c r="C343" s="183">
        <v>0</v>
      </c>
      <c r="D343" s="183">
        <v>0</v>
      </c>
      <c r="E343" s="183">
        <v>0</v>
      </c>
      <c r="F343" s="183">
        <v>0</v>
      </c>
      <c r="G343" s="183">
        <v>0</v>
      </c>
      <c r="H343" s="183">
        <v>0</v>
      </c>
      <c r="I343" s="183">
        <v>0</v>
      </c>
    </row>
    <row r="344" spans="2:9" s="12" customFormat="1" ht="12" x14ac:dyDescent="0.2">
      <c r="B344" s="81" t="s">
        <v>580</v>
      </c>
      <c r="C344" s="181">
        <v>8460.5960107944265</v>
      </c>
      <c r="D344" s="181">
        <v>376.45437985966419</v>
      </c>
      <c r="E344" s="181">
        <v>313.24285744015094</v>
      </c>
      <c r="F344" s="181">
        <v>0</v>
      </c>
      <c r="G344" s="181">
        <v>62.43265911440534</v>
      </c>
      <c r="H344" s="181">
        <v>0.77886330510790291</v>
      </c>
      <c r="I344" s="181">
        <v>8837.0503906540907</v>
      </c>
    </row>
    <row r="345" spans="2:9" s="12" customFormat="1" ht="12" hidden="1" x14ac:dyDescent="0.2">
      <c r="B345" s="81" t="s">
        <v>555</v>
      </c>
      <c r="C345" s="181">
        <v>0</v>
      </c>
      <c r="D345" s="181">
        <v>0</v>
      </c>
      <c r="E345" s="181">
        <v>0</v>
      </c>
      <c r="F345" s="181">
        <v>0</v>
      </c>
      <c r="G345" s="181">
        <v>0</v>
      </c>
      <c r="H345" s="181">
        <v>0</v>
      </c>
      <c r="I345" s="181">
        <v>0</v>
      </c>
    </row>
    <row r="346" spans="2:9" x14ac:dyDescent="0.2">
      <c r="B346" s="81" t="s">
        <v>581</v>
      </c>
      <c r="C346" s="181">
        <v>205.7779815396953</v>
      </c>
      <c r="D346" s="181">
        <v>6.1080492498907972</v>
      </c>
      <c r="E346" s="181">
        <v>5.638131213714443</v>
      </c>
      <c r="F346" s="181">
        <v>0</v>
      </c>
      <c r="G346" s="181">
        <v>0.46991803617635419</v>
      </c>
      <c r="H346" s="181">
        <v>0</v>
      </c>
      <c r="I346" s="181">
        <v>211.8860307895861</v>
      </c>
    </row>
    <row r="347" spans="2:9" hidden="1" x14ac:dyDescent="0.2">
      <c r="B347" s="70" t="s">
        <v>269</v>
      </c>
      <c r="C347" s="183">
        <v>0</v>
      </c>
      <c r="D347" s="183">
        <v>0</v>
      </c>
      <c r="E347" s="183">
        <v>0</v>
      </c>
      <c r="F347" s="183">
        <v>0</v>
      </c>
      <c r="G347" s="183">
        <v>0</v>
      </c>
      <c r="H347" s="183">
        <v>0</v>
      </c>
      <c r="I347" s="183">
        <v>0</v>
      </c>
    </row>
    <row r="348" spans="2:9" hidden="1" x14ac:dyDescent="0.2">
      <c r="B348" s="70" t="s">
        <v>250</v>
      </c>
      <c r="C348" s="229">
        <v>0</v>
      </c>
      <c r="D348" s="229">
        <v>0</v>
      </c>
      <c r="E348" s="229">
        <v>0</v>
      </c>
      <c r="F348" s="229">
        <v>0</v>
      </c>
      <c r="G348" s="229">
        <v>0</v>
      </c>
      <c r="H348" s="229">
        <v>0</v>
      </c>
      <c r="I348" s="229">
        <v>0</v>
      </c>
    </row>
    <row r="349" spans="2:9" hidden="1" x14ac:dyDescent="0.2">
      <c r="B349" s="70" t="s">
        <v>251</v>
      </c>
      <c r="C349" s="229">
        <v>0</v>
      </c>
      <c r="D349" s="229">
        <v>0</v>
      </c>
      <c r="E349" s="229">
        <v>0</v>
      </c>
      <c r="F349" s="229">
        <v>0</v>
      </c>
      <c r="G349" s="229">
        <v>0</v>
      </c>
      <c r="H349" s="229">
        <v>0</v>
      </c>
      <c r="I349" s="229">
        <v>0</v>
      </c>
    </row>
    <row r="350" spans="2:9" ht="22.5" x14ac:dyDescent="0.2">
      <c r="B350" s="70" t="s">
        <v>272</v>
      </c>
      <c r="C350" s="183">
        <v>204.73829406497404</v>
      </c>
      <c r="D350" s="183">
        <v>6.0386618428358361</v>
      </c>
      <c r="E350" s="183">
        <v>5.5644169284605249</v>
      </c>
      <c r="F350" s="183">
        <v>0</v>
      </c>
      <c r="G350" s="183">
        <v>0.47424491437531113</v>
      </c>
      <c r="H350" s="183">
        <v>0</v>
      </c>
      <c r="I350" s="183">
        <v>210.77695590780988</v>
      </c>
    </row>
    <row r="351" spans="2:9" x14ac:dyDescent="0.2">
      <c r="B351" s="70" t="s">
        <v>270</v>
      </c>
      <c r="C351" s="229">
        <v>204.73829406497404</v>
      </c>
      <c r="D351" s="229">
        <v>6.0386618428358361</v>
      </c>
      <c r="E351" s="229">
        <v>5.5644169284605249</v>
      </c>
      <c r="F351" s="229">
        <v>0</v>
      </c>
      <c r="G351" s="229">
        <v>0.47424491437531113</v>
      </c>
      <c r="H351" s="229">
        <v>0</v>
      </c>
      <c r="I351" s="229">
        <v>210.77695590780988</v>
      </c>
    </row>
    <row r="352" spans="2:9" hidden="1" x14ac:dyDescent="0.2">
      <c r="B352" s="70" t="s">
        <v>250</v>
      </c>
      <c r="C352" s="229">
        <v>0</v>
      </c>
      <c r="D352" s="229">
        <v>0</v>
      </c>
      <c r="E352" s="229">
        <v>0</v>
      </c>
      <c r="F352" s="229">
        <v>0</v>
      </c>
      <c r="G352" s="229">
        <v>0</v>
      </c>
      <c r="H352" s="229">
        <v>0</v>
      </c>
      <c r="I352" s="229">
        <v>0</v>
      </c>
    </row>
    <row r="353" spans="2:9" hidden="1" x14ac:dyDescent="0.2">
      <c r="B353" s="70" t="s">
        <v>251</v>
      </c>
      <c r="C353" s="183">
        <v>0</v>
      </c>
      <c r="D353" s="183">
        <v>0</v>
      </c>
      <c r="E353" s="183">
        <v>0</v>
      </c>
      <c r="F353" s="183">
        <v>0</v>
      </c>
      <c r="G353" s="183">
        <v>0</v>
      </c>
      <c r="H353" s="183">
        <v>0</v>
      </c>
      <c r="I353" s="183">
        <v>0</v>
      </c>
    </row>
    <row r="354" spans="2:9" hidden="1" x14ac:dyDescent="0.2">
      <c r="B354" s="70" t="s">
        <v>176</v>
      </c>
      <c r="C354" s="183">
        <v>0</v>
      </c>
      <c r="D354" s="183">
        <v>0</v>
      </c>
      <c r="E354" s="183">
        <v>0</v>
      </c>
      <c r="F354" s="183">
        <v>0</v>
      </c>
      <c r="G354" s="183">
        <v>0</v>
      </c>
      <c r="H354" s="183">
        <v>0</v>
      </c>
      <c r="I354" s="183">
        <v>0</v>
      </c>
    </row>
    <row r="355" spans="2:9" hidden="1" x14ac:dyDescent="0.2">
      <c r="B355" s="70" t="s">
        <v>250</v>
      </c>
      <c r="C355" s="229">
        <v>0</v>
      </c>
      <c r="D355" s="229">
        <v>0</v>
      </c>
      <c r="E355" s="229">
        <v>0</v>
      </c>
      <c r="F355" s="229">
        <v>0</v>
      </c>
      <c r="G355" s="229">
        <v>0</v>
      </c>
      <c r="H355" s="229">
        <v>0</v>
      </c>
      <c r="I355" s="229">
        <v>0</v>
      </c>
    </row>
    <row r="356" spans="2:9" hidden="1" x14ac:dyDescent="0.2">
      <c r="B356" s="70" t="s">
        <v>251</v>
      </c>
      <c r="C356" s="229">
        <v>0</v>
      </c>
      <c r="D356" s="229">
        <v>0</v>
      </c>
      <c r="E356" s="229">
        <v>0</v>
      </c>
      <c r="F356" s="229">
        <v>0</v>
      </c>
      <c r="G356" s="229">
        <v>0</v>
      </c>
      <c r="H356" s="229">
        <v>0</v>
      </c>
      <c r="I356" s="229">
        <v>0</v>
      </c>
    </row>
    <row r="357" spans="2:9" x14ac:dyDescent="0.2">
      <c r="B357" s="70" t="s">
        <v>241</v>
      </c>
      <c r="C357" s="183">
        <v>1.0396874747212763</v>
      </c>
      <c r="D357" s="183">
        <v>6.9387407054962935E-2</v>
      </c>
      <c r="E357" s="183">
        <v>7.3714285253918529E-2</v>
      </c>
      <c r="F357" s="183">
        <v>0</v>
      </c>
      <c r="G357" s="183">
        <v>-4.3268781989555943E-3</v>
      </c>
      <c r="H357" s="183">
        <v>0</v>
      </c>
      <c r="I357" s="183">
        <v>1.1090748817762393</v>
      </c>
    </row>
    <row r="358" spans="2:9" x14ac:dyDescent="0.2">
      <c r="B358" s="70" t="s">
        <v>250</v>
      </c>
      <c r="C358" s="229">
        <v>1.0396874747212763</v>
      </c>
      <c r="D358" s="229">
        <v>6.9387407054962935E-2</v>
      </c>
      <c r="E358" s="229">
        <v>7.3714285253918529E-2</v>
      </c>
      <c r="F358" s="229">
        <v>0</v>
      </c>
      <c r="G358" s="229">
        <v>-4.3268781989555943E-3</v>
      </c>
      <c r="H358" s="229">
        <v>0</v>
      </c>
      <c r="I358" s="229">
        <v>1.1090748817762393</v>
      </c>
    </row>
    <row r="359" spans="2:9" s="12" customFormat="1" ht="12" hidden="1" x14ac:dyDescent="0.2">
      <c r="B359" s="70" t="s">
        <v>251</v>
      </c>
      <c r="C359" s="229">
        <v>0</v>
      </c>
      <c r="D359" s="229">
        <v>0</v>
      </c>
      <c r="E359" s="229">
        <v>0</v>
      </c>
      <c r="F359" s="229">
        <v>0</v>
      </c>
      <c r="G359" s="229">
        <v>0</v>
      </c>
      <c r="H359" s="229">
        <v>0</v>
      </c>
      <c r="I359" s="229">
        <v>0</v>
      </c>
    </row>
    <row r="360" spans="2:9" x14ac:dyDescent="0.2">
      <c r="B360" s="70" t="s">
        <v>242</v>
      </c>
      <c r="C360" s="183">
        <v>1.0396874747212763</v>
      </c>
      <c r="D360" s="183">
        <v>6.9387407054962935E-2</v>
      </c>
      <c r="E360" s="183">
        <v>7.3714285253918529E-2</v>
      </c>
      <c r="F360" s="183">
        <v>0</v>
      </c>
      <c r="G360" s="183">
        <v>-4.3268781989555943E-3</v>
      </c>
      <c r="H360" s="183">
        <v>0</v>
      </c>
      <c r="I360" s="183">
        <v>1.1090748817762393</v>
      </c>
    </row>
    <row r="361" spans="2:9" x14ac:dyDescent="0.2">
      <c r="B361" s="70" t="s">
        <v>252</v>
      </c>
      <c r="C361" s="229">
        <v>1.0396874747212763</v>
      </c>
      <c r="D361" s="229">
        <v>6.9387407054962935E-2</v>
      </c>
      <c r="E361" s="229">
        <v>7.3714285253918529E-2</v>
      </c>
      <c r="F361" s="229">
        <v>0</v>
      </c>
      <c r="G361" s="229">
        <v>-4.3268781989555943E-3</v>
      </c>
      <c r="H361" s="229">
        <v>0</v>
      </c>
      <c r="I361" s="229">
        <v>1.1090748817762393</v>
      </c>
    </row>
    <row r="362" spans="2:9" hidden="1" x14ac:dyDescent="0.2">
      <c r="B362" s="70" t="s">
        <v>253</v>
      </c>
      <c r="C362" s="229">
        <v>0</v>
      </c>
      <c r="D362" s="229">
        <v>0</v>
      </c>
      <c r="E362" s="229">
        <v>0</v>
      </c>
      <c r="F362" s="229">
        <v>0</v>
      </c>
      <c r="G362" s="229">
        <v>0</v>
      </c>
      <c r="H362" s="229">
        <v>0</v>
      </c>
      <c r="I362" s="229">
        <v>0</v>
      </c>
    </row>
    <row r="363" spans="2:9" ht="22.5" hidden="1" x14ac:dyDescent="0.2">
      <c r="B363" s="70" t="s">
        <v>243</v>
      </c>
      <c r="C363" s="183">
        <v>0</v>
      </c>
      <c r="D363" s="183">
        <v>0</v>
      </c>
      <c r="E363" s="183">
        <v>0</v>
      </c>
      <c r="F363" s="183">
        <v>0</v>
      </c>
      <c r="G363" s="183">
        <v>0</v>
      </c>
      <c r="H363" s="183">
        <v>0</v>
      </c>
      <c r="I363" s="183">
        <v>0</v>
      </c>
    </row>
    <row r="364" spans="2:9" hidden="1" x14ac:dyDescent="0.2">
      <c r="B364" s="70" t="s">
        <v>252</v>
      </c>
      <c r="C364" s="229">
        <v>0</v>
      </c>
      <c r="D364" s="229">
        <v>0</v>
      </c>
      <c r="E364" s="229">
        <v>0</v>
      </c>
      <c r="F364" s="229">
        <v>0</v>
      </c>
      <c r="G364" s="229">
        <v>0</v>
      </c>
      <c r="H364" s="229">
        <v>0</v>
      </c>
      <c r="I364" s="229">
        <v>0</v>
      </c>
    </row>
    <row r="365" spans="2:9" hidden="1" x14ac:dyDescent="0.2">
      <c r="B365" s="70" t="s">
        <v>253</v>
      </c>
      <c r="C365" s="229">
        <v>0</v>
      </c>
      <c r="D365" s="229">
        <v>0</v>
      </c>
      <c r="E365" s="229">
        <v>0</v>
      </c>
      <c r="F365" s="229">
        <v>0</v>
      </c>
      <c r="G365" s="229">
        <v>0</v>
      </c>
      <c r="H365" s="229">
        <v>0</v>
      </c>
      <c r="I365" s="229">
        <v>0</v>
      </c>
    </row>
    <row r="366" spans="2:9" hidden="1" x14ac:dyDescent="0.2">
      <c r="B366" s="107" t="s">
        <v>538</v>
      </c>
      <c r="C366" s="208">
        <v>0</v>
      </c>
      <c r="D366" s="208">
        <v>0</v>
      </c>
      <c r="E366" s="208">
        <v>0</v>
      </c>
      <c r="F366" s="208">
        <v>0</v>
      </c>
      <c r="G366" s="208">
        <v>0</v>
      </c>
      <c r="H366" s="208">
        <v>0</v>
      </c>
      <c r="I366" s="208">
        <v>0</v>
      </c>
    </row>
    <row r="367" spans="2:9" hidden="1" x14ac:dyDescent="0.2">
      <c r="B367" s="70" t="s">
        <v>548</v>
      </c>
      <c r="C367" s="208">
        <v>0</v>
      </c>
      <c r="D367" s="208">
        <v>0</v>
      </c>
      <c r="E367" s="208">
        <v>0</v>
      </c>
      <c r="F367" s="208">
        <v>0</v>
      </c>
      <c r="G367" s="208">
        <v>0</v>
      </c>
      <c r="H367" s="208">
        <v>0</v>
      </c>
      <c r="I367" s="208">
        <v>0</v>
      </c>
    </row>
    <row r="368" spans="2:9" hidden="1" x14ac:dyDescent="0.2">
      <c r="B368" s="70" t="s">
        <v>549</v>
      </c>
      <c r="C368" s="208">
        <v>0</v>
      </c>
      <c r="D368" s="208">
        <v>0</v>
      </c>
      <c r="E368" s="208">
        <v>0</v>
      </c>
      <c r="F368" s="208">
        <v>0</v>
      </c>
      <c r="G368" s="208">
        <v>0</v>
      </c>
      <c r="H368" s="208">
        <v>0</v>
      </c>
      <c r="I368" s="208">
        <v>0</v>
      </c>
    </row>
    <row r="369" spans="2:9" s="12" customFormat="1" ht="12" hidden="1" x14ac:dyDescent="0.2">
      <c r="B369" s="107" t="s">
        <v>539</v>
      </c>
      <c r="C369" s="208">
        <v>0</v>
      </c>
      <c r="D369" s="208">
        <v>0</v>
      </c>
      <c r="E369" s="208">
        <v>0</v>
      </c>
      <c r="F369" s="208">
        <v>0</v>
      </c>
      <c r="G369" s="208">
        <v>0</v>
      </c>
      <c r="H369" s="208">
        <v>0</v>
      </c>
      <c r="I369" s="208">
        <v>0</v>
      </c>
    </row>
    <row r="370" spans="2:9" s="12" customFormat="1" ht="12" hidden="1" x14ac:dyDescent="0.2">
      <c r="B370" s="70" t="s">
        <v>548</v>
      </c>
      <c r="C370" s="208">
        <v>0</v>
      </c>
      <c r="D370" s="208">
        <v>0</v>
      </c>
      <c r="E370" s="208">
        <v>0</v>
      </c>
      <c r="F370" s="208">
        <v>0</v>
      </c>
      <c r="G370" s="208">
        <v>0</v>
      </c>
      <c r="H370" s="208">
        <v>0</v>
      </c>
      <c r="I370" s="208">
        <v>0</v>
      </c>
    </row>
    <row r="371" spans="2:9" s="12" customFormat="1" ht="12" hidden="1" x14ac:dyDescent="0.2">
      <c r="B371" s="70" t="s">
        <v>549</v>
      </c>
      <c r="C371" s="208">
        <v>0</v>
      </c>
      <c r="D371" s="208">
        <v>0</v>
      </c>
      <c r="E371" s="208">
        <v>0</v>
      </c>
      <c r="F371" s="208">
        <v>0</v>
      </c>
      <c r="G371" s="208">
        <v>0</v>
      </c>
      <c r="H371" s="208">
        <v>0</v>
      </c>
      <c r="I371" s="208">
        <v>0</v>
      </c>
    </row>
    <row r="372" spans="2:9" s="12" customFormat="1" ht="12" x14ac:dyDescent="0.2">
      <c r="B372" s="81" t="s">
        <v>235</v>
      </c>
      <c r="C372" s="181">
        <v>5918.4197405770456</v>
      </c>
      <c r="D372" s="181">
        <v>256.08043408026788</v>
      </c>
      <c r="E372" s="181">
        <v>216.38285089589732</v>
      </c>
      <c r="F372" s="181">
        <v>0</v>
      </c>
      <c r="G372" s="181">
        <v>39.695142484407022</v>
      </c>
      <c r="H372" s="181">
        <v>2.4406999635335856E-3</v>
      </c>
      <c r="I372" s="181">
        <v>6174.5001746573134</v>
      </c>
    </row>
    <row r="373" spans="2:9" s="12" customFormat="1" ht="12" x14ac:dyDescent="0.2">
      <c r="B373" s="70" t="s">
        <v>239</v>
      </c>
      <c r="C373" s="183">
        <v>29.523198771653927</v>
      </c>
      <c r="D373" s="183">
        <v>-1.6148420592768673</v>
      </c>
      <c r="E373" s="183">
        <v>-2.0099076846640691</v>
      </c>
      <c r="F373" s="183">
        <v>0</v>
      </c>
      <c r="G373" s="183">
        <v>0.3950656253872018</v>
      </c>
      <c r="H373" s="183">
        <v>0</v>
      </c>
      <c r="I373" s="183">
        <v>27.90835671237706</v>
      </c>
    </row>
    <row r="374" spans="2:9" ht="22.5" x14ac:dyDescent="0.2">
      <c r="B374" s="70" t="s">
        <v>273</v>
      </c>
      <c r="C374" s="183">
        <v>29.523198771653927</v>
      </c>
      <c r="D374" s="183">
        <v>-1.6148420592768673</v>
      </c>
      <c r="E374" s="183">
        <v>-2.0099076846640691</v>
      </c>
      <c r="F374" s="183">
        <v>0</v>
      </c>
      <c r="G374" s="183">
        <v>0.3950656253872018</v>
      </c>
      <c r="H374" s="183">
        <v>0</v>
      </c>
      <c r="I374" s="183">
        <v>27.90835671237706</v>
      </c>
    </row>
    <row r="375" spans="2:9" s="12" customFormat="1" ht="12" hidden="1" x14ac:dyDescent="0.2">
      <c r="B375" s="70" t="s">
        <v>274</v>
      </c>
      <c r="C375" s="183">
        <v>0</v>
      </c>
      <c r="D375" s="183">
        <v>0</v>
      </c>
      <c r="E375" s="183">
        <v>0</v>
      </c>
      <c r="F375" s="183">
        <v>0</v>
      </c>
      <c r="G375" s="183">
        <v>0</v>
      </c>
      <c r="H375" s="183">
        <v>0</v>
      </c>
      <c r="I375" s="183">
        <v>0</v>
      </c>
    </row>
    <row r="376" spans="2:9" s="12" customFormat="1" ht="12" hidden="1" x14ac:dyDescent="0.2">
      <c r="B376" s="70" t="s">
        <v>275</v>
      </c>
      <c r="C376" s="183">
        <v>0</v>
      </c>
      <c r="D376" s="183">
        <v>0</v>
      </c>
      <c r="E376" s="183">
        <v>0</v>
      </c>
      <c r="F376" s="183">
        <v>0</v>
      </c>
      <c r="G376" s="183">
        <v>0</v>
      </c>
      <c r="H376" s="183">
        <v>0</v>
      </c>
      <c r="I376" s="183">
        <v>0</v>
      </c>
    </row>
    <row r="377" spans="2:9" s="12" customFormat="1" ht="22.5" x14ac:dyDescent="0.2">
      <c r="B377" s="70" t="s">
        <v>272</v>
      </c>
      <c r="C377" s="183">
        <v>221.24263284969913</v>
      </c>
      <c r="D377" s="183">
        <v>11.890153197600227</v>
      </c>
      <c r="E377" s="183">
        <v>11.04562386286409</v>
      </c>
      <c r="F377" s="183">
        <v>0</v>
      </c>
      <c r="G377" s="183">
        <v>0.84452933473613712</v>
      </c>
      <c r="H377" s="183">
        <v>0</v>
      </c>
      <c r="I377" s="183">
        <v>233.13278604729936</v>
      </c>
    </row>
    <row r="378" spans="2:9" s="12" customFormat="1" ht="12" hidden="1" x14ac:dyDescent="0.2">
      <c r="B378" s="70" t="s">
        <v>250</v>
      </c>
      <c r="C378" s="229">
        <v>0</v>
      </c>
      <c r="D378" s="229">
        <v>0</v>
      </c>
      <c r="E378" s="229">
        <v>0</v>
      </c>
      <c r="F378" s="229">
        <v>0</v>
      </c>
      <c r="G378" s="229">
        <v>0</v>
      </c>
      <c r="H378" s="229">
        <v>0</v>
      </c>
      <c r="I378" s="229">
        <v>0</v>
      </c>
    </row>
    <row r="379" spans="2:9" x14ac:dyDescent="0.2">
      <c r="B379" s="70" t="s">
        <v>251</v>
      </c>
      <c r="C379" s="229">
        <v>221.24263284969913</v>
      </c>
      <c r="D379" s="229">
        <v>11.890153197600227</v>
      </c>
      <c r="E379" s="229">
        <v>11.04562386286409</v>
      </c>
      <c r="F379" s="229">
        <v>0</v>
      </c>
      <c r="G379" s="229">
        <v>0.84452933473613712</v>
      </c>
      <c r="H379" s="229">
        <v>0</v>
      </c>
      <c r="I379" s="229">
        <v>233.13278604729936</v>
      </c>
    </row>
    <row r="380" spans="2:9" x14ac:dyDescent="0.2">
      <c r="B380" s="70" t="s">
        <v>176</v>
      </c>
      <c r="C380" s="183">
        <v>3821.7463406738821</v>
      </c>
      <c r="D380" s="183">
        <v>178.05832139505264</v>
      </c>
      <c r="E380" s="183">
        <v>154.42749700128252</v>
      </c>
      <c r="F380" s="183">
        <v>0</v>
      </c>
      <c r="G380" s="183">
        <v>23.630824393770126</v>
      </c>
      <c r="H380" s="183">
        <v>0</v>
      </c>
      <c r="I380" s="183">
        <v>3999.8046620689347</v>
      </c>
    </row>
    <row r="381" spans="2:9" x14ac:dyDescent="0.2">
      <c r="B381" s="70" t="s">
        <v>557</v>
      </c>
      <c r="C381" s="183">
        <v>808.44374073616393</v>
      </c>
      <c r="D381" s="183">
        <v>7.5871338058591391</v>
      </c>
      <c r="E381" s="183">
        <v>-4.0717142001856246</v>
      </c>
      <c r="F381" s="183">
        <v>0</v>
      </c>
      <c r="G381" s="183">
        <v>11.658848006044764</v>
      </c>
      <c r="H381" s="183">
        <v>0</v>
      </c>
      <c r="I381" s="183">
        <v>816.03087454202307</v>
      </c>
    </row>
    <row r="382" spans="2:9" hidden="1" x14ac:dyDescent="0.2">
      <c r="B382" s="70" t="s">
        <v>274</v>
      </c>
      <c r="C382" s="183">
        <v>0</v>
      </c>
      <c r="D382" s="183">
        <v>0</v>
      </c>
      <c r="E382" s="183">
        <v>0</v>
      </c>
      <c r="F382" s="183">
        <v>0</v>
      </c>
      <c r="G382" s="183">
        <v>0</v>
      </c>
      <c r="H382" s="183">
        <v>0</v>
      </c>
      <c r="I382" s="183">
        <v>0</v>
      </c>
    </row>
    <row r="383" spans="2:9" x14ac:dyDescent="0.2">
      <c r="B383" s="70" t="s">
        <v>275</v>
      </c>
      <c r="C383" s="183">
        <v>3013.3025999377182</v>
      </c>
      <c r="D383" s="183">
        <v>170.47118758919351</v>
      </c>
      <c r="E383" s="183">
        <v>158.49921120146814</v>
      </c>
      <c r="F383" s="183">
        <v>0</v>
      </c>
      <c r="G383" s="183">
        <v>11.971976387725363</v>
      </c>
      <c r="H383" s="183">
        <v>0</v>
      </c>
      <c r="I383" s="183">
        <v>3183.7737875269117</v>
      </c>
    </row>
    <row r="384" spans="2:9" x14ac:dyDescent="0.2">
      <c r="B384" s="70" t="s">
        <v>241</v>
      </c>
      <c r="C384" s="183">
        <v>1845.9075682818111</v>
      </c>
      <c r="D384" s="183">
        <v>67.746801546890083</v>
      </c>
      <c r="E384" s="183">
        <v>52.919637716414805</v>
      </c>
      <c r="F384" s="183">
        <v>0</v>
      </c>
      <c r="G384" s="183">
        <v>14.824723130511744</v>
      </c>
      <c r="H384" s="183">
        <v>2.4406999635335856E-3</v>
      </c>
      <c r="I384" s="183">
        <v>1913.6543698287012</v>
      </c>
    </row>
    <row r="385" spans="2:9" s="12" customFormat="1" ht="12" x14ac:dyDescent="0.2">
      <c r="B385" s="70" t="s">
        <v>250</v>
      </c>
      <c r="C385" s="229">
        <v>73.459194871003874</v>
      </c>
      <c r="D385" s="229">
        <v>3.3555606834699176</v>
      </c>
      <c r="E385" s="229">
        <v>1.5465269743007013</v>
      </c>
      <c r="F385" s="229">
        <v>0</v>
      </c>
      <c r="G385" s="229">
        <v>0.80658881324588072</v>
      </c>
      <c r="H385" s="229">
        <v>1.0024448959233356</v>
      </c>
      <c r="I385" s="229">
        <v>76.814755554473791</v>
      </c>
    </row>
    <row r="386" spans="2:9" s="12" customFormat="1" ht="12" x14ac:dyDescent="0.2">
      <c r="B386" s="70" t="s">
        <v>251</v>
      </c>
      <c r="C386" s="229">
        <v>1772.4483734108071</v>
      </c>
      <c r="D386" s="229">
        <v>64.39124086342008</v>
      </c>
      <c r="E386" s="229">
        <v>51.373110742114108</v>
      </c>
      <c r="F386" s="229">
        <v>0</v>
      </c>
      <c r="G386" s="229">
        <v>14.018134317265774</v>
      </c>
      <c r="H386" s="229">
        <v>-1.0000041959598021</v>
      </c>
      <c r="I386" s="229">
        <v>1836.8396142742272</v>
      </c>
    </row>
    <row r="387" spans="2:9" x14ac:dyDescent="0.2">
      <c r="B387" s="70" t="s">
        <v>242</v>
      </c>
      <c r="C387" s="183">
        <v>397.81983803765496</v>
      </c>
      <c r="D387" s="183">
        <v>8.4915457519165329</v>
      </c>
      <c r="E387" s="183">
        <v>9.1220504472733932</v>
      </c>
      <c r="F387" s="183">
        <v>0</v>
      </c>
      <c r="G387" s="183">
        <v>-0.63050469535686027</v>
      </c>
      <c r="H387" s="183">
        <v>0</v>
      </c>
      <c r="I387" s="183">
        <v>406.31138378957149</v>
      </c>
    </row>
    <row r="388" spans="2:9" s="12" customFormat="1" ht="12" x14ac:dyDescent="0.2">
      <c r="B388" s="70" t="s">
        <v>252</v>
      </c>
      <c r="C388" s="229">
        <v>3.0540848729927585</v>
      </c>
      <c r="D388" s="229">
        <v>1.0670240414456202</v>
      </c>
      <c r="E388" s="229">
        <v>1.1109486876061818</v>
      </c>
      <c r="F388" s="229">
        <v>0</v>
      </c>
      <c r="G388" s="229">
        <v>-4.3924646160561576E-2</v>
      </c>
      <c r="H388" s="229">
        <v>0</v>
      </c>
      <c r="I388" s="229">
        <v>4.1211089144383788</v>
      </c>
    </row>
    <row r="389" spans="2:9" s="12" customFormat="1" ht="12" x14ac:dyDescent="0.2">
      <c r="B389" s="70" t="s">
        <v>253</v>
      </c>
      <c r="C389" s="229">
        <v>394.76575316466221</v>
      </c>
      <c r="D389" s="229">
        <v>7.4245217104709127</v>
      </c>
      <c r="E389" s="229">
        <v>8.0111017596672109</v>
      </c>
      <c r="F389" s="229">
        <v>0</v>
      </c>
      <c r="G389" s="229">
        <v>-0.58658004919629825</v>
      </c>
      <c r="H389" s="229">
        <v>0</v>
      </c>
      <c r="I389" s="229">
        <v>402.19027487513313</v>
      </c>
    </row>
    <row r="390" spans="2:9" ht="22.5" x14ac:dyDescent="0.2">
      <c r="B390" s="70" t="s">
        <v>243</v>
      </c>
      <c r="C390" s="183">
        <v>1448.0877302441563</v>
      </c>
      <c r="D390" s="183">
        <v>59.255255794973209</v>
      </c>
      <c r="E390" s="183">
        <v>43.797587269141417</v>
      </c>
      <c r="F390" s="183">
        <v>0</v>
      </c>
      <c r="G390" s="183">
        <v>15.455227825868258</v>
      </c>
      <c r="H390" s="183">
        <v>2.4406999635335856E-3</v>
      </c>
      <c r="I390" s="183">
        <v>1507.3429860391295</v>
      </c>
    </row>
    <row r="391" spans="2:9" x14ac:dyDescent="0.2">
      <c r="B391" s="70" t="s">
        <v>252</v>
      </c>
      <c r="C391" s="229">
        <v>70.405109998011113</v>
      </c>
      <c r="D391" s="229">
        <v>2.2885366420242974</v>
      </c>
      <c r="E391" s="229">
        <v>0.43557828669451948</v>
      </c>
      <c r="F391" s="229">
        <v>0</v>
      </c>
      <c r="G391" s="229">
        <v>0.8505134594064423</v>
      </c>
      <c r="H391" s="229">
        <v>1.0024448959233356</v>
      </c>
      <c r="I391" s="229">
        <v>72.693646640035411</v>
      </c>
    </row>
    <row r="392" spans="2:9" x14ac:dyDescent="0.2">
      <c r="B392" s="70" t="s">
        <v>253</v>
      </c>
      <c r="C392" s="229">
        <v>1377.682620246145</v>
      </c>
      <c r="D392" s="229">
        <v>56.966719152949054</v>
      </c>
      <c r="E392" s="229">
        <v>43.362008982446895</v>
      </c>
      <c r="F392" s="229">
        <v>0</v>
      </c>
      <c r="G392" s="229">
        <v>14.604714366461961</v>
      </c>
      <c r="H392" s="229">
        <v>-1.0000041959598021</v>
      </c>
      <c r="I392" s="229">
        <v>1434.6493393990941</v>
      </c>
    </row>
    <row r="393" spans="2:9" x14ac:dyDescent="0.2">
      <c r="B393" s="107" t="s">
        <v>538</v>
      </c>
      <c r="C393" s="208">
        <v>1377.8607229219006</v>
      </c>
      <c r="D393" s="208">
        <v>55.552292313747557</v>
      </c>
      <c r="E393" s="208">
        <v>41.45026389703758</v>
      </c>
      <c r="F393" s="208">
        <v>0</v>
      </c>
      <c r="G393" s="208">
        <v>14.099587716746443</v>
      </c>
      <c r="H393" s="208">
        <v>2.4406999635335856E-3</v>
      </c>
      <c r="I393" s="208">
        <v>1433.4130152356481</v>
      </c>
    </row>
    <row r="394" spans="2:9" s="12" customFormat="1" ht="12" x14ac:dyDescent="0.2">
      <c r="B394" s="70" t="s">
        <v>548</v>
      </c>
      <c r="C394" s="208">
        <v>67.640455879621157</v>
      </c>
      <c r="D394" s="208">
        <v>2.1582223112715866</v>
      </c>
      <c r="E394" s="208">
        <v>0.37308273969674444</v>
      </c>
      <c r="F394" s="208">
        <v>0</v>
      </c>
      <c r="G394" s="208">
        <v>0.78269467565150652</v>
      </c>
      <c r="H394" s="208">
        <v>1.0024448959233356</v>
      </c>
      <c r="I394" s="208">
        <v>69.798678190892744</v>
      </c>
    </row>
    <row r="395" spans="2:9" s="12" customFormat="1" ht="12" x14ac:dyDescent="0.2">
      <c r="B395" s="70" t="s">
        <v>549</v>
      </c>
      <c r="C395" s="208">
        <v>1310.2202670422794</v>
      </c>
      <c r="D395" s="208">
        <v>53.394070002476155</v>
      </c>
      <c r="E395" s="208">
        <v>41.077181157340831</v>
      </c>
      <c r="F395" s="208">
        <v>0</v>
      </c>
      <c r="G395" s="208">
        <v>13.316893041095126</v>
      </c>
      <c r="H395" s="208">
        <v>-1.0000041959598021</v>
      </c>
      <c r="I395" s="208">
        <v>1363.6143370447555</v>
      </c>
    </row>
    <row r="396" spans="2:9" x14ac:dyDescent="0.2">
      <c r="B396" s="107" t="s">
        <v>539</v>
      </c>
      <c r="C396" s="208">
        <v>70.227007322255659</v>
      </c>
      <c r="D396" s="208">
        <v>3.7029634812255665</v>
      </c>
      <c r="E396" s="208">
        <v>2.3473233721038325</v>
      </c>
      <c r="F396" s="208">
        <v>0</v>
      </c>
      <c r="G396" s="208">
        <v>1.355640109121734</v>
      </c>
      <c r="H396" s="208">
        <v>0</v>
      </c>
      <c r="I396" s="208">
        <v>73.929970803481226</v>
      </c>
    </row>
    <row r="397" spans="2:9" s="12" customFormat="1" ht="12" x14ac:dyDescent="0.2">
      <c r="B397" s="70" t="s">
        <v>548</v>
      </c>
      <c r="C397" s="208">
        <v>2.7646541183899553</v>
      </c>
      <c r="D397" s="208">
        <v>0.13031433075269572</v>
      </c>
      <c r="E397" s="208">
        <v>6.2495546997775091E-2</v>
      </c>
      <c r="F397" s="208">
        <v>0</v>
      </c>
      <c r="G397" s="208">
        <v>6.781878375492062E-2</v>
      </c>
      <c r="H397" s="208">
        <v>0</v>
      </c>
      <c r="I397" s="208">
        <v>2.8949684491426511</v>
      </c>
    </row>
    <row r="398" spans="2:9" x14ac:dyDescent="0.2">
      <c r="B398" s="70" t="s">
        <v>549</v>
      </c>
      <c r="C398" s="208">
        <v>67.462353203865703</v>
      </c>
      <c r="D398" s="208">
        <v>3.5726491504728699</v>
      </c>
      <c r="E398" s="208">
        <v>2.2848278251060572</v>
      </c>
      <c r="F398" s="208">
        <v>0</v>
      </c>
      <c r="G398" s="208">
        <v>1.2878213253668127</v>
      </c>
      <c r="H398" s="208">
        <v>0</v>
      </c>
      <c r="I398" s="208">
        <v>71.035002354338573</v>
      </c>
    </row>
    <row r="399" spans="2:9" ht="22.5" x14ac:dyDescent="0.2">
      <c r="B399" s="81" t="s">
        <v>582</v>
      </c>
      <c r="C399" s="181">
        <v>3.4080940533940298</v>
      </c>
      <c r="D399" s="181">
        <v>1.8432048942762469</v>
      </c>
      <c r="E399" s="181">
        <v>0.95222011700500853</v>
      </c>
      <c r="F399" s="181">
        <v>0</v>
      </c>
      <c r="G399" s="181">
        <v>0.11456217212686903</v>
      </c>
      <c r="H399" s="181">
        <v>0.77642260514436934</v>
      </c>
      <c r="I399" s="181">
        <v>5.2512989476702767</v>
      </c>
    </row>
    <row r="400" spans="2:9" hidden="1" x14ac:dyDescent="0.2">
      <c r="B400" s="70" t="s">
        <v>239</v>
      </c>
      <c r="C400" s="229">
        <v>0</v>
      </c>
      <c r="D400" s="229">
        <v>0</v>
      </c>
      <c r="E400" s="229">
        <v>0</v>
      </c>
      <c r="F400" s="229">
        <v>0</v>
      </c>
      <c r="G400" s="229">
        <v>0</v>
      </c>
      <c r="H400" s="229">
        <v>0</v>
      </c>
      <c r="I400" s="229">
        <v>0</v>
      </c>
    </row>
    <row r="401" spans="2:9" ht="22.5" hidden="1" x14ac:dyDescent="0.2">
      <c r="B401" s="70" t="s">
        <v>240</v>
      </c>
      <c r="C401" s="229">
        <v>0</v>
      </c>
      <c r="D401" s="229">
        <v>0</v>
      </c>
      <c r="E401" s="229">
        <v>0</v>
      </c>
      <c r="F401" s="229">
        <v>0</v>
      </c>
      <c r="G401" s="229">
        <v>0</v>
      </c>
      <c r="H401" s="229">
        <v>0</v>
      </c>
      <c r="I401" s="229">
        <v>0</v>
      </c>
    </row>
    <row r="402" spans="2:9" hidden="1" x14ac:dyDescent="0.2">
      <c r="B402" s="70" t="s">
        <v>176</v>
      </c>
      <c r="C402" s="229">
        <v>0</v>
      </c>
      <c r="D402" s="229">
        <v>0</v>
      </c>
      <c r="E402" s="229">
        <v>0</v>
      </c>
      <c r="F402" s="229">
        <v>0</v>
      </c>
      <c r="G402" s="229">
        <v>0</v>
      </c>
      <c r="H402" s="229">
        <v>0</v>
      </c>
      <c r="I402" s="229">
        <v>0</v>
      </c>
    </row>
    <row r="403" spans="2:9" x14ac:dyDescent="0.2">
      <c r="B403" s="70" t="s">
        <v>241</v>
      </c>
      <c r="C403" s="183">
        <v>3.4080940533940298</v>
      </c>
      <c r="D403" s="183">
        <v>1.8432048942762469</v>
      </c>
      <c r="E403" s="183">
        <v>0.95222011700500853</v>
      </c>
      <c r="F403" s="183">
        <v>0</v>
      </c>
      <c r="G403" s="183">
        <v>0.11456217212686903</v>
      </c>
      <c r="H403" s="183">
        <v>0.77642260514436934</v>
      </c>
      <c r="I403" s="183">
        <v>5.2512989476702767</v>
      </c>
    </row>
    <row r="404" spans="2:9" x14ac:dyDescent="0.2">
      <c r="B404" s="70" t="s">
        <v>242</v>
      </c>
      <c r="C404" s="229">
        <v>3.4080940533940298</v>
      </c>
      <c r="D404" s="229">
        <v>1.8432048942762469</v>
      </c>
      <c r="E404" s="229">
        <v>0.95222011700500853</v>
      </c>
      <c r="F404" s="229">
        <v>0</v>
      </c>
      <c r="G404" s="229">
        <v>0.11456217212686903</v>
      </c>
      <c r="H404" s="229">
        <v>0.77642260514436934</v>
      </c>
      <c r="I404" s="229">
        <v>5.2512989476702767</v>
      </c>
    </row>
    <row r="405" spans="2:9" ht="22.5" hidden="1" x14ac:dyDescent="0.2">
      <c r="B405" s="70" t="s">
        <v>243</v>
      </c>
      <c r="C405" s="229">
        <v>0</v>
      </c>
      <c r="D405" s="229">
        <v>0</v>
      </c>
      <c r="E405" s="229">
        <v>0</v>
      </c>
      <c r="F405" s="229">
        <v>0</v>
      </c>
      <c r="G405" s="229">
        <v>0</v>
      </c>
      <c r="H405" s="229">
        <v>0</v>
      </c>
      <c r="I405" s="229">
        <v>0</v>
      </c>
    </row>
    <row r="406" spans="2:9" hidden="1" x14ac:dyDescent="0.2">
      <c r="B406" s="107" t="s">
        <v>538</v>
      </c>
      <c r="C406" s="208">
        <v>0</v>
      </c>
      <c r="D406" s="208">
        <v>0</v>
      </c>
      <c r="E406" s="208">
        <v>0</v>
      </c>
      <c r="F406" s="208">
        <v>0</v>
      </c>
      <c r="G406" s="208">
        <v>0</v>
      </c>
      <c r="H406" s="208">
        <v>0</v>
      </c>
      <c r="I406" s="208">
        <v>0</v>
      </c>
    </row>
    <row r="407" spans="2:9" hidden="1" x14ac:dyDescent="0.2">
      <c r="B407" s="107" t="s">
        <v>539</v>
      </c>
      <c r="C407" s="208">
        <v>0</v>
      </c>
      <c r="D407" s="208">
        <v>0</v>
      </c>
      <c r="E407" s="208">
        <v>0</v>
      </c>
      <c r="F407" s="208">
        <v>0</v>
      </c>
      <c r="G407" s="208">
        <v>0</v>
      </c>
      <c r="H407" s="208">
        <v>0</v>
      </c>
      <c r="I407" s="208">
        <v>0</v>
      </c>
    </row>
    <row r="408" spans="2:9" x14ac:dyDescent="0.2">
      <c r="B408" s="70" t="s">
        <v>284</v>
      </c>
      <c r="C408" s="183">
        <v>3.4080940533940298</v>
      </c>
      <c r="D408" s="183">
        <v>1.8432048942762469</v>
      </c>
      <c r="E408" s="183">
        <v>0.95222011700500853</v>
      </c>
      <c r="F408" s="183">
        <v>0</v>
      </c>
      <c r="G408" s="183">
        <v>0.11456217212686903</v>
      </c>
      <c r="H408" s="183">
        <v>0.77642260514436934</v>
      </c>
      <c r="I408" s="183">
        <v>5.2512989476702767</v>
      </c>
    </row>
    <row r="409" spans="2:9" hidden="1" x14ac:dyDescent="0.2">
      <c r="B409" s="70" t="s">
        <v>285</v>
      </c>
      <c r="C409" s="183">
        <v>0</v>
      </c>
      <c r="D409" s="183">
        <v>0</v>
      </c>
      <c r="E409" s="183">
        <v>0</v>
      </c>
      <c r="F409" s="183">
        <v>0</v>
      </c>
      <c r="G409" s="183">
        <v>0</v>
      </c>
      <c r="H409" s="183">
        <v>0</v>
      </c>
      <c r="I409" s="183">
        <v>0</v>
      </c>
    </row>
    <row r="410" spans="2:9" hidden="1" x14ac:dyDescent="0.2">
      <c r="B410" s="70" t="s">
        <v>286</v>
      </c>
      <c r="C410" s="183">
        <v>0</v>
      </c>
      <c r="D410" s="183">
        <v>0</v>
      </c>
      <c r="E410" s="183">
        <v>0</v>
      </c>
      <c r="F410" s="183">
        <v>0</v>
      </c>
      <c r="G410" s="183">
        <v>0</v>
      </c>
      <c r="H410" s="183">
        <v>0</v>
      </c>
      <c r="I410" s="183">
        <v>0</v>
      </c>
    </row>
    <row r="411" spans="2:9" ht="22.5" hidden="1" x14ac:dyDescent="0.2">
      <c r="B411" s="70" t="s">
        <v>560</v>
      </c>
      <c r="C411" s="183">
        <v>0</v>
      </c>
      <c r="D411" s="183">
        <v>0</v>
      </c>
      <c r="E411" s="183">
        <v>0</v>
      </c>
      <c r="F411" s="183">
        <v>0</v>
      </c>
      <c r="G411" s="183">
        <v>0</v>
      </c>
      <c r="H411" s="183">
        <v>0</v>
      </c>
      <c r="I411" s="183">
        <v>0</v>
      </c>
    </row>
    <row r="412" spans="2:9" hidden="1" x14ac:dyDescent="0.2">
      <c r="B412" s="70" t="s">
        <v>288</v>
      </c>
      <c r="C412" s="183">
        <v>0</v>
      </c>
      <c r="D412" s="183">
        <v>0</v>
      </c>
      <c r="E412" s="183">
        <v>0</v>
      </c>
      <c r="F412" s="183">
        <v>0</v>
      </c>
      <c r="G412" s="183">
        <v>0</v>
      </c>
      <c r="H412" s="183">
        <v>0</v>
      </c>
      <c r="I412" s="183">
        <v>0</v>
      </c>
    </row>
    <row r="413" spans="2:9" ht="22.5" hidden="1" x14ac:dyDescent="0.2">
      <c r="B413" s="70" t="s">
        <v>289</v>
      </c>
      <c r="C413" s="183">
        <v>0</v>
      </c>
      <c r="D413" s="183">
        <v>0</v>
      </c>
      <c r="E413" s="183">
        <v>0</v>
      </c>
      <c r="F413" s="183">
        <v>0</v>
      </c>
      <c r="G413" s="183">
        <v>0</v>
      </c>
      <c r="H413" s="183">
        <v>0</v>
      </c>
      <c r="I413" s="183">
        <v>0</v>
      </c>
    </row>
    <row r="414" spans="2:9" x14ac:dyDescent="0.2">
      <c r="B414" s="81" t="s">
        <v>583</v>
      </c>
      <c r="C414" s="181">
        <v>1962.3720561027003</v>
      </c>
      <c r="D414" s="181">
        <v>107.43536097371543</v>
      </c>
      <c r="E414" s="181">
        <v>91.022427035959154</v>
      </c>
      <c r="F414" s="181">
        <v>0</v>
      </c>
      <c r="G414" s="181">
        <v>16.412933937756279</v>
      </c>
      <c r="H414" s="181">
        <v>0</v>
      </c>
      <c r="I414" s="181">
        <v>2069.8074170764157</v>
      </c>
    </row>
    <row r="415" spans="2:9" hidden="1" x14ac:dyDescent="0.2">
      <c r="B415" s="70" t="s">
        <v>269</v>
      </c>
      <c r="C415" s="183">
        <v>0</v>
      </c>
      <c r="D415" s="183">
        <v>0</v>
      </c>
      <c r="E415" s="183">
        <v>0</v>
      </c>
      <c r="F415" s="183">
        <v>0</v>
      </c>
      <c r="G415" s="183">
        <v>0</v>
      </c>
      <c r="H415" s="183">
        <v>0</v>
      </c>
      <c r="I415" s="183">
        <v>0</v>
      </c>
    </row>
    <row r="416" spans="2:9" hidden="1" x14ac:dyDescent="0.2">
      <c r="B416" s="70" t="s">
        <v>250</v>
      </c>
      <c r="C416" s="229">
        <v>0</v>
      </c>
      <c r="D416" s="229">
        <v>0</v>
      </c>
      <c r="E416" s="229">
        <v>0</v>
      </c>
      <c r="F416" s="229">
        <v>0</v>
      </c>
      <c r="G416" s="229">
        <v>0</v>
      </c>
      <c r="H416" s="229">
        <v>0</v>
      </c>
      <c r="I416" s="229">
        <v>0</v>
      </c>
    </row>
    <row r="417" spans="2:9" hidden="1" x14ac:dyDescent="0.2">
      <c r="B417" s="70" t="s">
        <v>251</v>
      </c>
      <c r="C417" s="229">
        <v>0</v>
      </c>
      <c r="D417" s="229">
        <v>0</v>
      </c>
      <c r="E417" s="229">
        <v>0</v>
      </c>
      <c r="F417" s="229">
        <v>0</v>
      </c>
      <c r="G417" s="229">
        <v>0</v>
      </c>
      <c r="H417" s="229">
        <v>0</v>
      </c>
      <c r="I417" s="229">
        <v>0</v>
      </c>
    </row>
    <row r="418" spans="2:9" ht="22.5" hidden="1" x14ac:dyDescent="0.2">
      <c r="B418" s="70" t="s">
        <v>272</v>
      </c>
      <c r="C418" s="183">
        <v>0</v>
      </c>
      <c r="D418" s="183">
        <v>0</v>
      </c>
      <c r="E418" s="183">
        <v>0</v>
      </c>
      <c r="F418" s="183">
        <v>0</v>
      </c>
      <c r="G418" s="183">
        <v>0</v>
      </c>
      <c r="H418" s="183">
        <v>0</v>
      </c>
      <c r="I418" s="183">
        <v>0</v>
      </c>
    </row>
    <row r="419" spans="2:9" hidden="1" x14ac:dyDescent="0.2">
      <c r="B419" s="70" t="s">
        <v>250</v>
      </c>
      <c r="C419" s="229">
        <v>0</v>
      </c>
      <c r="D419" s="229">
        <v>0</v>
      </c>
      <c r="E419" s="229">
        <v>0</v>
      </c>
      <c r="F419" s="229">
        <v>0</v>
      </c>
      <c r="G419" s="229">
        <v>0</v>
      </c>
      <c r="H419" s="229">
        <v>0</v>
      </c>
      <c r="I419" s="229">
        <v>0</v>
      </c>
    </row>
    <row r="420" spans="2:9" hidden="1" x14ac:dyDescent="0.2">
      <c r="B420" s="70" t="s">
        <v>251</v>
      </c>
      <c r="C420" s="229">
        <v>0</v>
      </c>
      <c r="D420" s="229">
        <v>0</v>
      </c>
      <c r="E420" s="229">
        <v>0</v>
      </c>
      <c r="F420" s="229">
        <v>0</v>
      </c>
      <c r="G420" s="229">
        <v>0</v>
      </c>
      <c r="H420" s="229">
        <v>0</v>
      </c>
      <c r="I420" s="229">
        <v>0</v>
      </c>
    </row>
    <row r="421" spans="2:9" hidden="1" x14ac:dyDescent="0.2">
      <c r="B421" s="70" t="s">
        <v>176</v>
      </c>
      <c r="C421" s="183">
        <v>0</v>
      </c>
      <c r="D421" s="183">
        <v>0</v>
      </c>
      <c r="E421" s="183">
        <v>0</v>
      </c>
      <c r="F421" s="183">
        <v>0</v>
      </c>
      <c r="G421" s="183">
        <v>0</v>
      </c>
      <c r="H421" s="183">
        <v>0</v>
      </c>
      <c r="I421" s="183">
        <v>0</v>
      </c>
    </row>
    <row r="422" spans="2:9" hidden="1" x14ac:dyDescent="0.2">
      <c r="B422" s="70" t="s">
        <v>250</v>
      </c>
      <c r="C422" s="229">
        <v>0</v>
      </c>
      <c r="D422" s="229">
        <v>0</v>
      </c>
      <c r="E422" s="229">
        <v>0</v>
      </c>
      <c r="F422" s="229">
        <v>0</v>
      </c>
      <c r="G422" s="229">
        <v>0</v>
      </c>
      <c r="H422" s="229">
        <v>0</v>
      </c>
      <c r="I422" s="229">
        <v>0</v>
      </c>
    </row>
    <row r="423" spans="2:9" hidden="1" x14ac:dyDescent="0.2">
      <c r="B423" s="70" t="s">
        <v>251</v>
      </c>
      <c r="C423" s="229">
        <v>0</v>
      </c>
      <c r="D423" s="229">
        <v>0</v>
      </c>
      <c r="E423" s="229">
        <v>0</v>
      </c>
      <c r="F423" s="229">
        <v>0</v>
      </c>
      <c r="G423" s="229">
        <v>0</v>
      </c>
      <c r="H423" s="229">
        <v>0</v>
      </c>
      <c r="I423" s="229">
        <v>0</v>
      </c>
    </row>
    <row r="424" spans="2:9" x14ac:dyDescent="0.2">
      <c r="B424" s="70" t="s">
        <v>241</v>
      </c>
      <c r="C424" s="183">
        <v>1962.3720561027003</v>
      </c>
      <c r="D424" s="183">
        <v>107.43536097371543</v>
      </c>
      <c r="E424" s="183">
        <v>91.022427035959154</v>
      </c>
      <c r="F424" s="183">
        <v>0</v>
      </c>
      <c r="G424" s="183">
        <v>16.412933937756279</v>
      </c>
      <c r="H424" s="183">
        <v>0</v>
      </c>
      <c r="I424" s="183">
        <v>2069.8074170764157</v>
      </c>
    </row>
    <row r="425" spans="2:9" x14ac:dyDescent="0.2">
      <c r="B425" s="70" t="s">
        <v>250</v>
      </c>
      <c r="C425" s="229">
        <v>1878.4865574873734</v>
      </c>
      <c r="D425" s="229">
        <v>103.37196647086307</v>
      </c>
      <c r="E425" s="229">
        <v>87.893744367929145</v>
      </c>
      <c r="F425" s="229">
        <v>0</v>
      </c>
      <c r="G425" s="229">
        <v>15.478222102933927</v>
      </c>
      <c r="H425" s="229">
        <v>0</v>
      </c>
      <c r="I425" s="229">
        <v>1981.8585239582364</v>
      </c>
    </row>
    <row r="426" spans="2:9" x14ac:dyDescent="0.2">
      <c r="B426" s="70" t="s">
        <v>251</v>
      </c>
      <c r="C426" s="229">
        <v>83.88549861532691</v>
      </c>
      <c r="D426" s="229">
        <v>4.0633945028524749</v>
      </c>
      <c r="E426" s="229">
        <v>3.1286826680300108</v>
      </c>
      <c r="F426" s="229">
        <v>0</v>
      </c>
      <c r="G426" s="229">
        <v>0.93471183482246412</v>
      </c>
      <c r="H426" s="229">
        <v>0</v>
      </c>
      <c r="I426" s="229">
        <v>87.948893118179384</v>
      </c>
    </row>
    <row r="427" spans="2:9" x14ac:dyDescent="0.2">
      <c r="B427" s="70" t="s">
        <v>242</v>
      </c>
      <c r="C427" s="183">
        <v>13.981351655202259</v>
      </c>
      <c r="D427" s="183">
        <v>0.60723611920801268</v>
      </c>
      <c r="E427" s="183">
        <v>0.26521725325230222</v>
      </c>
      <c r="F427" s="183">
        <v>0</v>
      </c>
      <c r="G427" s="183">
        <v>0.34201886595571046</v>
      </c>
      <c r="H427" s="183">
        <v>0</v>
      </c>
      <c r="I427" s="183">
        <v>14.588587774410271</v>
      </c>
    </row>
    <row r="428" spans="2:9" x14ac:dyDescent="0.2">
      <c r="B428" s="70" t="s">
        <v>252</v>
      </c>
      <c r="C428" s="229">
        <v>13.981351655202259</v>
      </c>
      <c r="D428" s="229">
        <v>0.60723611920801268</v>
      </c>
      <c r="E428" s="229">
        <v>0.26521725325230222</v>
      </c>
      <c r="F428" s="229">
        <v>0</v>
      </c>
      <c r="G428" s="229">
        <v>0.34201886595571046</v>
      </c>
      <c r="H428" s="229">
        <v>0</v>
      </c>
      <c r="I428" s="229">
        <v>14.588587774410271</v>
      </c>
    </row>
    <row r="429" spans="2:9" hidden="1" x14ac:dyDescent="0.2">
      <c r="B429" s="70" t="s">
        <v>253</v>
      </c>
      <c r="C429" s="229">
        <v>0</v>
      </c>
      <c r="D429" s="229">
        <v>0</v>
      </c>
      <c r="E429" s="229">
        <v>0</v>
      </c>
      <c r="F429" s="229">
        <v>0</v>
      </c>
      <c r="G429" s="229">
        <v>0</v>
      </c>
      <c r="H429" s="229">
        <v>0</v>
      </c>
      <c r="I429" s="229">
        <v>0</v>
      </c>
    </row>
    <row r="430" spans="2:9" ht="22.5" x14ac:dyDescent="0.2">
      <c r="B430" s="70" t="s">
        <v>243</v>
      </c>
      <c r="C430" s="183">
        <v>1948.3907044474984</v>
      </c>
      <c r="D430" s="183">
        <v>106.828124854507</v>
      </c>
      <c r="E430" s="183">
        <v>90.757209782706838</v>
      </c>
      <c r="F430" s="183">
        <v>0</v>
      </c>
      <c r="G430" s="183">
        <v>16.070915071800158</v>
      </c>
      <c r="H430" s="183">
        <v>0</v>
      </c>
      <c r="I430" s="183">
        <v>2055.2188293020054</v>
      </c>
    </row>
    <row r="431" spans="2:9" x14ac:dyDescent="0.2">
      <c r="B431" s="70" t="s">
        <v>252</v>
      </c>
      <c r="C431" s="229">
        <v>1864.5052058321712</v>
      </c>
      <c r="D431" s="229">
        <v>102.76473035165463</v>
      </c>
      <c r="E431" s="229">
        <v>87.628527114676828</v>
      </c>
      <c r="F431" s="229">
        <v>0</v>
      </c>
      <c r="G431" s="229">
        <v>15.136203236977806</v>
      </c>
      <c r="H431" s="229">
        <v>0</v>
      </c>
      <c r="I431" s="229">
        <v>1967.2699361838258</v>
      </c>
    </row>
    <row r="432" spans="2:9" x14ac:dyDescent="0.2">
      <c r="B432" s="70" t="s">
        <v>253</v>
      </c>
      <c r="C432" s="229">
        <v>83.88549861532691</v>
      </c>
      <c r="D432" s="229">
        <v>4.0633945028524749</v>
      </c>
      <c r="E432" s="229">
        <v>3.1286826680300108</v>
      </c>
      <c r="F432" s="229">
        <v>0</v>
      </c>
      <c r="G432" s="229">
        <v>0.93471183482246412</v>
      </c>
      <c r="H432" s="229">
        <v>0</v>
      </c>
      <c r="I432" s="229">
        <v>87.948893118179384</v>
      </c>
    </row>
    <row r="433" spans="2:9" x14ac:dyDescent="0.2">
      <c r="B433" s="107" t="s">
        <v>538</v>
      </c>
      <c r="C433" s="208">
        <v>1948.3907044474984</v>
      </c>
      <c r="D433" s="208">
        <v>106.828124854507</v>
      </c>
      <c r="E433" s="208">
        <v>90.757209782706838</v>
      </c>
      <c r="F433" s="208">
        <v>0</v>
      </c>
      <c r="G433" s="208">
        <v>16.070915071800158</v>
      </c>
      <c r="H433" s="208">
        <v>0</v>
      </c>
      <c r="I433" s="208">
        <v>2055.2188293020054</v>
      </c>
    </row>
    <row r="434" spans="2:9" x14ac:dyDescent="0.2">
      <c r="B434" s="70" t="s">
        <v>548</v>
      </c>
      <c r="C434" s="208">
        <v>1864.5052058321712</v>
      </c>
      <c r="D434" s="208">
        <v>102.76473035165463</v>
      </c>
      <c r="E434" s="208">
        <v>87.628527114676828</v>
      </c>
      <c r="F434" s="208">
        <v>0</v>
      </c>
      <c r="G434" s="208">
        <v>15.136203236977806</v>
      </c>
      <c r="H434" s="208">
        <v>0</v>
      </c>
      <c r="I434" s="208">
        <v>1967.2699361838258</v>
      </c>
    </row>
    <row r="435" spans="2:9" x14ac:dyDescent="0.2">
      <c r="B435" s="70" t="s">
        <v>549</v>
      </c>
      <c r="C435" s="208">
        <v>83.88549861532691</v>
      </c>
      <c r="D435" s="208">
        <v>4.0633945028524749</v>
      </c>
      <c r="E435" s="208">
        <v>3.1286826680300108</v>
      </c>
      <c r="F435" s="208">
        <v>0</v>
      </c>
      <c r="G435" s="208">
        <v>0.93471183482246412</v>
      </c>
      <c r="H435" s="208">
        <v>0</v>
      </c>
      <c r="I435" s="208">
        <v>87.948893118179384</v>
      </c>
    </row>
    <row r="436" spans="2:9" hidden="1" x14ac:dyDescent="0.2">
      <c r="B436" s="107" t="s">
        <v>539</v>
      </c>
      <c r="C436" s="208">
        <v>0</v>
      </c>
      <c r="D436" s="208">
        <v>0</v>
      </c>
      <c r="E436" s="208">
        <v>0</v>
      </c>
      <c r="F436" s="208">
        <v>0</v>
      </c>
      <c r="G436" s="208">
        <v>0</v>
      </c>
      <c r="H436" s="208">
        <v>0</v>
      </c>
      <c r="I436" s="208">
        <v>0</v>
      </c>
    </row>
    <row r="437" spans="2:9" hidden="1" x14ac:dyDescent="0.2">
      <c r="B437" s="70" t="s">
        <v>548</v>
      </c>
      <c r="C437" s="208">
        <v>0</v>
      </c>
      <c r="D437" s="208">
        <v>0</v>
      </c>
      <c r="E437" s="208">
        <v>0</v>
      </c>
      <c r="F437" s="208">
        <v>0</v>
      </c>
      <c r="G437" s="208">
        <v>0</v>
      </c>
      <c r="H437" s="208">
        <v>0</v>
      </c>
      <c r="I437" s="208">
        <v>0</v>
      </c>
    </row>
    <row r="438" spans="2:9" hidden="1" x14ac:dyDescent="0.2">
      <c r="B438" s="70" t="s">
        <v>549</v>
      </c>
      <c r="C438" s="208">
        <v>0</v>
      </c>
      <c r="D438" s="208">
        <v>0</v>
      </c>
      <c r="E438" s="208">
        <v>0</v>
      </c>
      <c r="F438" s="208">
        <v>0</v>
      </c>
      <c r="G438" s="208">
        <v>0</v>
      </c>
      <c r="H438" s="208">
        <v>0</v>
      </c>
      <c r="I438" s="208">
        <v>0</v>
      </c>
    </row>
    <row r="439" spans="2:9" x14ac:dyDescent="0.2">
      <c r="B439" s="81" t="s">
        <v>562</v>
      </c>
      <c r="C439" s="181">
        <v>39.41538523435073</v>
      </c>
      <c r="D439" s="181">
        <v>0.27366648514436065</v>
      </c>
      <c r="E439" s="181">
        <v>-0.66406911081228981</v>
      </c>
      <c r="F439" s="181">
        <v>0</v>
      </c>
      <c r="G439" s="181">
        <v>0.93773559595665046</v>
      </c>
      <c r="H439" s="181">
        <v>0</v>
      </c>
      <c r="I439" s="181">
        <v>39.68905171949509</v>
      </c>
    </row>
    <row r="440" spans="2:9" hidden="1" x14ac:dyDescent="0.2">
      <c r="B440" s="70" t="s">
        <v>239</v>
      </c>
      <c r="C440" s="183">
        <v>0</v>
      </c>
      <c r="D440" s="183">
        <v>0</v>
      </c>
      <c r="E440" s="183">
        <v>0</v>
      </c>
      <c r="F440" s="183">
        <v>0</v>
      </c>
      <c r="G440" s="183">
        <v>0</v>
      </c>
      <c r="H440" s="183">
        <v>0</v>
      </c>
      <c r="I440" s="183">
        <v>0</v>
      </c>
    </row>
    <row r="441" spans="2:9" hidden="1" x14ac:dyDescent="0.2">
      <c r="B441" s="70" t="s">
        <v>250</v>
      </c>
      <c r="C441" s="229">
        <v>0</v>
      </c>
      <c r="D441" s="229">
        <v>0</v>
      </c>
      <c r="E441" s="229">
        <v>0</v>
      </c>
      <c r="F441" s="229">
        <v>0</v>
      </c>
      <c r="G441" s="229">
        <v>0</v>
      </c>
      <c r="H441" s="229">
        <v>0</v>
      </c>
      <c r="I441" s="229">
        <v>0</v>
      </c>
    </row>
    <row r="442" spans="2:9" hidden="1" x14ac:dyDescent="0.2">
      <c r="B442" s="70" t="s">
        <v>251</v>
      </c>
      <c r="C442" s="229">
        <v>0</v>
      </c>
      <c r="D442" s="229">
        <v>0</v>
      </c>
      <c r="E442" s="229">
        <v>0</v>
      </c>
      <c r="F442" s="229">
        <v>0</v>
      </c>
      <c r="G442" s="229">
        <v>0</v>
      </c>
      <c r="H442" s="229">
        <v>0</v>
      </c>
      <c r="I442" s="229">
        <v>0</v>
      </c>
    </row>
    <row r="443" spans="2:9" ht="22.5" hidden="1" x14ac:dyDescent="0.2">
      <c r="B443" s="70" t="s">
        <v>240</v>
      </c>
      <c r="C443" s="183">
        <v>0</v>
      </c>
      <c r="D443" s="183">
        <v>0</v>
      </c>
      <c r="E443" s="183">
        <v>0</v>
      </c>
      <c r="F443" s="183">
        <v>0</v>
      </c>
      <c r="G443" s="183">
        <v>0</v>
      </c>
      <c r="H443" s="183">
        <v>0</v>
      </c>
      <c r="I443" s="183">
        <v>0</v>
      </c>
    </row>
    <row r="444" spans="2:9" hidden="1" x14ac:dyDescent="0.2">
      <c r="B444" s="70" t="s">
        <v>250</v>
      </c>
      <c r="C444" s="229">
        <v>0</v>
      </c>
      <c r="D444" s="229">
        <v>0</v>
      </c>
      <c r="E444" s="229">
        <v>0</v>
      </c>
      <c r="F444" s="229">
        <v>0</v>
      </c>
      <c r="G444" s="229">
        <v>0</v>
      </c>
      <c r="H444" s="229">
        <v>0</v>
      </c>
      <c r="I444" s="229">
        <v>0</v>
      </c>
    </row>
    <row r="445" spans="2:9" hidden="1" x14ac:dyDescent="0.2">
      <c r="B445" s="70" t="s">
        <v>251</v>
      </c>
      <c r="C445" s="229">
        <v>0</v>
      </c>
      <c r="D445" s="229">
        <v>0</v>
      </c>
      <c r="E445" s="229">
        <v>0</v>
      </c>
      <c r="F445" s="229">
        <v>0</v>
      </c>
      <c r="G445" s="229">
        <v>0</v>
      </c>
      <c r="H445" s="229">
        <v>0</v>
      </c>
      <c r="I445" s="229">
        <v>0</v>
      </c>
    </row>
    <row r="446" spans="2:9" x14ac:dyDescent="0.2">
      <c r="B446" s="70" t="s">
        <v>176</v>
      </c>
      <c r="C446" s="183">
        <v>2.2435683545397955</v>
      </c>
      <c r="D446" s="183">
        <v>0.24789110111325119</v>
      </c>
      <c r="E446" s="183">
        <v>0.19023952241761363</v>
      </c>
      <c r="F446" s="183">
        <v>0</v>
      </c>
      <c r="G446" s="183">
        <v>5.7651578695637556E-2</v>
      </c>
      <c r="H446" s="183">
        <v>0</v>
      </c>
      <c r="I446" s="183">
        <v>2.4914594556530467</v>
      </c>
    </row>
    <row r="447" spans="2:9" x14ac:dyDescent="0.2">
      <c r="B447" s="70" t="s">
        <v>250</v>
      </c>
      <c r="C447" s="229">
        <v>2.2435683545397955</v>
      </c>
      <c r="D447" s="229">
        <v>0.24789110111325119</v>
      </c>
      <c r="E447" s="229">
        <v>0.19023952241761363</v>
      </c>
      <c r="F447" s="229">
        <v>0</v>
      </c>
      <c r="G447" s="229">
        <v>5.7651578695637556E-2</v>
      </c>
      <c r="H447" s="229">
        <v>0</v>
      </c>
      <c r="I447" s="229">
        <v>2.4914594556530467</v>
      </c>
    </row>
    <row r="448" spans="2:9" hidden="1" x14ac:dyDescent="0.2">
      <c r="B448" s="70" t="s">
        <v>251</v>
      </c>
      <c r="C448" s="208">
        <v>0</v>
      </c>
      <c r="D448" s="208">
        <v>0</v>
      </c>
      <c r="E448" s="208">
        <v>0</v>
      </c>
      <c r="F448" s="208">
        <v>0</v>
      </c>
      <c r="G448" s="208">
        <v>0</v>
      </c>
      <c r="H448" s="208">
        <v>0</v>
      </c>
      <c r="I448" s="208">
        <v>0</v>
      </c>
    </row>
    <row r="449" spans="2:9" x14ac:dyDescent="0.2">
      <c r="B449" s="70" t="s">
        <v>241</v>
      </c>
      <c r="C449" s="183">
        <v>37.171816879810933</v>
      </c>
      <c r="D449" s="183">
        <v>2.5775384031106796E-2</v>
      </c>
      <c r="E449" s="183">
        <v>-0.85430863322990347</v>
      </c>
      <c r="F449" s="183">
        <v>0</v>
      </c>
      <c r="G449" s="183">
        <v>0.88008401726101027</v>
      </c>
      <c r="H449" s="183">
        <v>0</v>
      </c>
      <c r="I449" s="183">
        <v>37.19759226384204</v>
      </c>
    </row>
    <row r="450" spans="2:9" x14ac:dyDescent="0.2">
      <c r="B450" s="70" t="s">
        <v>250</v>
      </c>
      <c r="C450" s="229">
        <v>37.171816879810933</v>
      </c>
      <c r="D450" s="229">
        <v>2.5775384031106796E-2</v>
      </c>
      <c r="E450" s="229">
        <v>-0.85430863322990347</v>
      </c>
      <c r="F450" s="229">
        <v>0</v>
      </c>
      <c r="G450" s="229">
        <v>0.88008401726101027</v>
      </c>
      <c r="H450" s="229">
        <v>0</v>
      </c>
      <c r="I450" s="229">
        <v>37.19759226384204</v>
      </c>
    </row>
    <row r="451" spans="2:9" hidden="1" x14ac:dyDescent="0.2">
      <c r="B451" s="70" t="s">
        <v>251</v>
      </c>
      <c r="C451" s="229">
        <v>0</v>
      </c>
      <c r="D451" s="229">
        <v>0</v>
      </c>
      <c r="E451" s="229">
        <v>0</v>
      </c>
      <c r="F451" s="229">
        <v>0</v>
      </c>
      <c r="G451" s="229">
        <v>0</v>
      </c>
      <c r="H451" s="229">
        <v>0</v>
      </c>
      <c r="I451" s="229">
        <v>0</v>
      </c>
    </row>
    <row r="452" spans="2:9" hidden="1" x14ac:dyDescent="0.2">
      <c r="B452" s="70" t="s">
        <v>242</v>
      </c>
      <c r="C452" s="183">
        <v>0</v>
      </c>
      <c r="D452" s="183">
        <v>0</v>
      </c>
      <c r="E452" s="183">
        <v>0</v>
      </c>
      <c r="F452" s="183">
        <v>0</v>
      </c>
      <c r="G452" s="183">
        <v>0</v>
      </c>
      <c r="H452" s="183">
        <v>0</v>
      </c>
      <c r="I452" s="183">
        <v>0</v>
      </c>
    </row>
    <row r="453" spans="2:9" hidden="1" x14ac:dyDescent="0.2">
      <c r="B453" s="70" t="s">
        <v>252</v>
      </c>
      <c r="C453" s="229">
        <v>0</v>
      </c>
      <c r="D453" s="229">
        <v>0</v>
      </c>
      <c r="E453" s="229">
        <v>0</v>
      </c>
      <c r="F453" s="229">
        <v>0</v>
      </c>
      <c r="G453" s="229">
        <v>0</v>
      </c>
      <c r="H453" s="229">
        <v>0</v>
      </c>
      <c r="I453" s="229">
        <v>0</v>
      </c>
    </row>
    <row r="454" spans="2:9" hidden="1" x14ac:dyDescent="0.2">
      <c r="B454" s="70" t="s">
        <v>253</v>
      </c>
      <c r="C454" s="229">
        <v>0</v>
      </c>
      <c r="D454" s="229">
        <v>0</v>
      </c>
      <c r="E454" s="229">
        <v>0</v>
      </c>
      <c r="F454" s="229">
        <v>0</v>
      </c>
      <c r="G454" s="229">
        <v>0</v>
      </c>
      <c r="H454" s="229">
        <v>0</v>
      </c>
      <c r="I454" s="229">
        <v>0</v>
      </c>
    </row>
    <row r="455" spans="2:9" ht="22.5" x14ac:dyDescent="0.2">
      <c r="B455" s="70" t="s">
        <v>271</v>
      </c>
      <c r="C455" s="183">
        <v>37.171816879810933</v>
      </c>
      <c r="D455" s="183">
        <v>2.5775384031106796E-2</v>
      </c>
      <c r="E455" s="183">
        <v>-0.85430863322990347</v>
      </c>
      <c r="F455" s="183">
        <v>0</v>
      </c>
      <c r="G455" s="183">
        <v>0.88008401726101027</v>
      </c>
      <c r="H455" s="183">
        <v>0</v>
      </c>
      <c r="I455" s="183">
        <v>37.19759226384204</v>
      </c>
    </row>
    <row r="456" spans="2:9" x14ac:dyDescent="0.2">
      <c r="B456" s="70" t="s">
        <v>252</v>
      </c>
      <c r="C456" s="229">
        <v>37.171816879810933</v>
      </c>
      <c r="D456" s="229">
        <v>2.5775384031106796E-2</v>
      </c>
      <c r="E456" s="229">
        <v>-0.85430863322990347</v>
      </c>
      <c r="F456" s="229">
        <v>0</v>
      </c>
      <c r="G456" s="229">
        <v>0.88008401726101027</v>
      </c>
      <c r="H456" s="229">
        <v>0</v>
      </c>
      <c r="I456" s="229">
        <v>37.19759226384204</v>
      </c>
    </row>
    <row r="457" spans="2:9" hidden="1" x14ac:dyDescent="0.2">
      <c r="B457" s="70" t="s">
        <v>253</v>
      </c>
      <c r="C457" s="229">
        <v>0</v>
      </c>
      <c r="D457" s="229">
        <v>0</v>
      </c>
      <c r="E457" s="229">
        <v>0</v>
      </c>
      <c r="F457" s="229">
        <v>0</v>
      </c>
      <c r="G457" s="229">
        <v>0</v>
      </c>
      <c r="H457" s="229">
        <v>0</v>
      </c>
      <c r="I457" s="229">
        <v>0</v>
      </c>
    </row>
    <row r="458" spans="2:9" x14ac:dyDescent="0.2">
      <c r="B458" s="107" t="s">
        <v>538</v>
      </c>
      <c r="C458" s="208">
        <v>37.171816879810933</v>
      </c>
      <c r="D458" s="208">
        <v>2.5775384031106796E-2</v>
      </c>
      <c r="E458" s="208">
        <v>-0.85430863322990347</v>
      </c>
      <c r="F458" s="208">
        <v>0</v>
      </c>
      <c r="G458" s="208">
        <v>0.88008401726101027</v>
      </c>
      <c r="H458" s="208">
        <v>0</v>
      </c>
      <c r="I458" s="208">
        <v>37.19759226384204</v>
      </c>
    </row>
    <row r="459" spans="2:9" x14ac:dyDescent="0.2">
      <c r="B459" s="70" t="s">
        <v>548</v>
      </c>
      <c r="C459" s="208">
        <v>37.171816879810933</v>
      </c>
      <c r="D459" s="208">
        <v>2.5775384031106796E-2</v>
      </c>
      <c r="E459" s="208">
        <v>-0.85430863322990347</v>
      </c>
      <c r="F459" s="208">
        <v>0</v>
      </c>
      <c r="G459" s="208">
        <v>0.88008401726101027</v>
      </c>
      <c r="H459" s="208">
        <v>0</v>
      </c>
      <c r="I459" s="208">
        <v>37.19759226384204</v>
      </c>
    </row>
    <row r="460" spans="2:9" hidden="1" x14ac:dyDescent="0.2">
      <c r="B460" s="70" t="s">
        <v>549</v>
      </c>
      <c r="C460" s="208">
        <v>0</v>
      </c>
      <c r="D460" s="208">
        <v>0</v>
      </c>
      <c r="E460" s="208">
        <v>0</v>
      </c>
      <c r="F460" s="208">
        <v>0</v>
      </c>
      <c r="G460" s="208">
        <v>0</v>
      </c>
      <c r="H460" s="208">
        <v>0</v>
      </c>
      <c r="I460" s="208">
        <v>0</v>
      </c>
    </row>
    <row r="461" spans="2:9" hidden="1" x14ac:dyDescent="0.2">
      <c r="B461" s="107" t="s">
        <v>539</v>
      </c>
      <c r="C461" s="208">
        <v>0</v>
      </c>
      <c r="D461" s="208">
        <v>0</v>
      </c>
      <c r="E461" s="208">
        <v>0</v>
      </c>
      <c r="F461" s="208">
        <v>0</v>
      </c>
      <c r="G461" s="208">
        <v>0</v>
      </c>
      <c r="H461" s="208">
        <v>0</v>
      </c>
      <c r="I461" s="208">
        <v>0</v>
      </c>
    </row>
    <row r="462" spans="2:9" hidden="1" x14ac:dyDescent="0.2">
      <c r="B462" s="70" t="s">
        <v>548</v>
      </c>
      <c r="C462" s="208">
        <v>0</v>
      </c>
      <c r="D462" s="208">
        <v>0</v>
      </c>
      <c r="E462" s="208">
        <v>0</v>
      </c>
      <c r="F462" s="208">
        <v>0</v>
      </c>
      <c r="G462" s="208">
        <v>0</v>
      </c>
      <c r="H462" s="208">
        <v>0</v>
      </c>
      <c r="I462" s="208">
        <v>0</v>
      </c>
    </row>
    <row r="463" spans="2:9" hidden="1" x14ac:dyDescent="0.2">
      <c r="B463" s="70" t="s">
        <v>549</v>
      </c>
      <c r="C463" s="208">
        <v>0</v>
      </c>
      <c r="D463" s="208">
        <v>0</v>
      </c>
      <c r="E463" s="208">
        <v>0</v>
      </c>
      <c r="F463" s="208">
        <v>0</v>
      </c>
      <c r="G463" s="208">
        <v>0</v>
      </c>
      <c r="H463" s="208">
        <v>0</v>
      </c>
      <c r="I463" s="208">
        <v>0</v>
      </c>
    </row>
    <row r="464" spans="2:9" x14ac:dyDescent="0.2">
      <c r="B464" s="81" t="s">
        <v>584</v>
      </c>
      <c r="C464" s="181">
        <v>331.2027532872425</v>
      </c>
      <c r="D464" s="181">
        <v>4.7136641763679563</v>
      </c>
      <c r="E464" s="181">
        <v>-8.8702711612706903E-2</v>
      </c>
      <c r="F464" s="181">
        <v>0</v>
      </c>
      <c r="G464" s="181">
        <v>4.8023668879806634</v>
      </c>
      <c r="H464" s="181">
        <v>0</v>
      </c>
      <c r="I464" s="181">
        <v>335.91641746361046</v>
      </c>
    </row>
    <row r="465" spans="2:2" x14ac:dyDescent="0.2">
      <c r="B465" s="77"/>
    </row>
  </sheetData>
  <mergeCells count="5">
    <mergeCell ref="B4:B5"/>
    <mergeCell ref="C4:C5"/>
    <mergeCell ref="D4:H4"/>
    <mergeCell ref="I4:I5"/>
    <mergeCell ref="B2:I2"/>
  </mergeCells>
  <hyperlinks>
    <hyperlink ref="B2:I2" location="Content!B16" display="Annex 12. International investment position of the Republic of Moldova as of  03/31/2026, integrated statement " xr:uid="{B8AFC393-C6D6-4EA3-9A6D-C1C331ADD24F}"/>
  </hyperlinks>
  <pageMargins left="0.31496062992125984" right="0.31496062992125984" top="0.74803149606299213" bottom="0.74803149606299213" header="0.31496062992125984" footer="0.31496062992125984"/>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B1:Q86"/>
  <sheetViews>
    <sheetView showGridLines="0" showRowColHeaders="0" showZeros="0" zoomScaleNormal="100" workbookViewId="0"/>
  </sheetViews>
  <sheetFormatPr defaultColWidth="9.140625" defaultRowHeight="11.25" x14ac:dyDescent="0.2"/>
  <cols>
    <col min="1" max="1" customWidth="true" style="13" width="1.28515625" collapsed="false"/>
    <col min="2" max="2" customWidth="true" style="13" width="40.85546875" collapsed="false"/>
    <col min="3" max="11" customWidth="true" style="13" width="10.28515625" collapsed="false"/>
    <col min="12" max="14" customWidth="true" style="13" width="9.0" collapsed="false"/>
    <col min="15" max="16384" style="13" width="9.140625" collapsed="false"/>
  </cols>
  <sheetData>
    <row r="1" spans="2:14" ht="5.0999999999999996" customHeight="1" x14ac:dyDescent="0.2"/>
    <row r="2" spans="2:14" ht="15" customHeight="1" x14ac:dyDescent="0.25">
      <c r="B2" s="304" t="s">
        <v>733</v>
      </c>
      <c r="C2" s="304"/>
      <c r="D2" s="304"/>
      <c r="E2" s="304"/>
      <c r="F2" s="304"/>
      <c r="G2" s="304"/>
      <c r="H2" s="305"/>
      <c r="I2" s="305"/>
      <c r="J2" s="305"/>
      <c r="K2" s="305"/>
      <c r="L2" s="176"/>
      <c r="M2" s="176"/>
      <c r="N2" s="176"/>
    </row>
    <row r="3" spans="2:14" ht="12" customHeight="1" x14ac:dyDescent="0.2">
      <c r="K3" s="30" t="s">
        <v>375</v>
      </c>
      <c r="L3" s="30"/>
      <c r="M3" s="30"/>
      <c r="N3" s="30"/>
    </row>
    <row r="4" spans="2:14" s="24" customFormat="1" ht="12" customHeight="1" x14ac:dyDescent="0.25">
      <c r="B4" s="306"/>
      <c r="C4" s="308" t="s">
        <v>688</v>
      </c>
      <c r="D4" s="311"/>
      <c r="E4" s="312"/>
      <c r="F4" s="308" t="s">
        <v>689</v>
      </c>
      <c r="G4" s="309"/>
      <c r="H4" s="310"/>
      <c r="I4" s="313" t="s">
        <v>690</v>
      </c>
      <c r="J4" s="311"/>
      <c r="K4" s="312"/>
    </row>
    <row r="5" spans="2:14" s="15" customFormat="1" ht="12" customHeight="1" x14ac:dyDescent="0.25">
      <c r="B5" s="307"/>
      <c r="C5" s="68" t="s">
        <v>593</v>
      </c>
      <c r="D5" s="68" t="s">
        <v>594</v>
      </c>
      <c r="E5" s="68" t="s">
        <v>5</v>
      </c>
      <c r="F5" s="68" t="s">
        <v>593</v>
      </c>
      <c r="G5" s="68" t="s">
        <v>594</v>
      </c>
      <c r="H5" s="68" t="s">
        <v>5</v>
      </c>
      <c r="I5" s="68" t="s">
        <v>593</v>
      </c>
      <c r="J5" s="68" t="s">
        <v>594</v>
      </c>
      <c r="K5" s="68" t="s">
        <v>5</v>
      </c>
    </row>
    <row r="6" spans="2:14" s="27" customFormat="1" ht="12" x14ac:dyDescent="0.25">
      <c r="B6" s="109" t="s">
        <v>595</v>
      </c>
      <c r="C6" s="193">
        <v>5050.8651628938123</v>
      </c>
      <c r="D6" s="193">
        <v>40.564144045041054</v>
      </c>
      <c r="E6" s="193">
        <v>5010.3010188487715</v>
      </c>
      <c r="F6" s="193">
        <v>5070.2357512110293</v>
      </c>
      <c r="G6" s="193">
        <v>35.197634149766969</v>
      </c>
      <c r="H6" s="193">
        <v>5035.0381170612618</v>
      </c>
      <c r="I6" s="193">
        <v>5163.6877926174329</v>
      </c>
      <c r="J6" s="193">
        <v>33.069340302689326</v>
      </c>
      <c r="K6" s="193">
        <v>5130.6184523147431</v>
      </c>
      <c r="L6" s="170"/>
      <c r="M6" s="170"/>
      <c r="N6" s="170"/>
    </row>
    <row r="7" spans="2:14" s="28" customFormat="1" ht="12" hidden="1" customHeight="1" x14ac:dyDescent="0.25">
      <c r="B7" s="110" t="s">
        <v>596</v>
      </c>
      <c r="C7" s="195">
        <v>0</v>
      </c>
      <c r="D7" s="195">
        <v>0</v>
      </c>
      <c r="E7" s="195">
        <v>0</v>
      </c>
      <c r="F7" s="195">
        <v>0</v>
      </c>
      <c r="G7" s="195">
        <v>0</v>
      </c>
      <c r="H7" s="195">
        <v>0</v>
      </c>
      <c r="I7" s="195">
        <v>0</v>
      </c>
      <c r="J7" s="195">
        <v>0</v>
      </c>
      <c r="K7" s="195">
        <v>0</v>
      </c>
    </row>
    <row r="8" spans="2:14" s="28" customFormat="1" ht="12" hidden="1" customHeight="1" x14ac:dyDescent="0.25">
      <c r="B8" s="110" t="s">
        <v>597</v>
      </c>
      <c r="C8" s="195">
        <v>0</v>
      </c>
      <c r="D8" s="195">
        <v>0</v>
      </c>
      <c r="E8" s="195">
        <v>0</v>
      </c>
      <c r="F8" s="195">
        <v>0</v>
      </c>
      <c r="G8" s="195">
        <v>0</v>
      </c>
      <c r="H8" s="195">
        <v>0</v>
      </c>
      <c r="I8" s="195">
        <v>0</v>
      </c>
      <c r="J8" s="195">
        <v>0</v>
      </c>
      <c r="K8" s="195">
        <v>0</v>
      </c>
    </row>
    <row r="9" spans="2:14" s="28" customFormat="1" ht="12" hidden="1" customHeight="1" x14ac:dyDescent="0.25">
      <c r="B9" s="110" t="s">
        <v>598</v>
      </c>
      <c r="C9" s="195">
        <v>0</v>
      </c>
      <c r="D9" s="195">
        <v>0</v>
      </c>
      <c r="E9" s="195">
        <v>0</v>
      </c>
      <c r="F9" s="195">
        <v>0</v>
      </c>
      <c r="G9" s="195">
        <v>0</v>
      </c>
      <c r="H9" s="195">
        <v>0</v>
      </c>
      <c r="I9" s="195">
        <v>0</v>
      </c>
      <c r="J9" s="195">
        <v>0</v>
      </c>
      <c r="K9" s="195">
        <v>0</v>
      </c>
    </row>
    <row r="10" spans="2:14" s="28" customFormat="1" ht="12" x14ac:dyDescent="0.25">
      <c r="B10" s="110" t="s">
        <v>599</v>
      </c>
      <c r="C10" s="195">
        <v>0</v>
      </c>
      <c r="D10" s="195">
        <v>40.564144045041054</v>
      </c>
      <c r="E10" s="195">
        <v>-40.564144045041054</v>
      </c>
      <c r="F10" s="195">
        <v>0</v>
      </c>
      <c r="G10" s="195">
        <v>35.197634149766969</v>
      </c>
      <c r="H10" s="195">
        <v>-35.197634149766969</v>
      </c>
      <c r="I10" s="195">
        <v>0</v>
      </c>
      <c r="J10" s="195">
        <v>33.069340302689326</v>
      </c>
      <c r="K10" s="195">
        <v>-33.069340302689326</v>
      </c>
    </row>
    <row r="11" spans="2:14" s="28" customFormat="1" ht="12" x14ac:dyDescent="0.25">
      <c r="B11" s="110" t="s">
        <v>600</v>
      </c>
      <c r="C11" s="195">
        <v>5050.8651628938123</v>
      </c>
      <c r="D11" s="195"/>
      <c r="E11" s="195">
        <v>5050.8651628938123</v>
      </c>
      <c r="F11" s="195">
        <v>5070.2357512110293</v>
      </c>
      <c r="G11" s="195"/>
      <c r="H11" s="195">
        <v>5070.2357512110293</v>
      </c>
      <c r="I11" s="195">
        <v>5163.6877926174329</v>
      </c>
      <c r="J11" s="195"/>
      <c r="K11" s="195">
        <v>5163.6877926174329</v>
      </c>
    </row>
    <row r="12" spans="2:14" s="27" customFormat="1" ht="12" x14ac:dyDescent="0.25">
      <c r="B12" s="109" t="s">
        <v>601</v>
      </c>
      <c r="C12" s="193">
        <v>7.6825341606829118</v>
      </c>
      <c r="D12" s="193">
        <v>3992.559262919855</v>
      </c>
      <c r="E12" s="193">
        <v>-3984.8767287591718</v>
      </c>
      <c r="F12" s="193">
        <v>10.267475860593368</v>
      </c>
      <c r="G12" s="193">
        <v>4058.0906983193463</v>
      </c>
      <c r="H12" s="193">
        <v>-4047.8232224587532</v>
      </c>
      <c r="I12" s="193">
        <v>10.559532479757664</v>
      </c>
      <c r="J12" s="193">
        <v>4124.4494530491493</v>
      </c>
      <c r="K12" s="193">
        <v>-4113.8899205693915</v>
      </c>
      <c r="L12" s="170"/>
      <c r="M12" s="170"/>
      <c r="N12" s="170"/>
    </row>
    <row r="13" spans="2:14" s="28" customFormat="1" ht="12" hidden="1" customHeight="1" x14ac:dyDescent="0.25">
      <c r="B13" s="110" t="s">
        <v>596</v>
      </c>
      <c r="C13" s="195">
        <v>0</v>
      </c>
      <c r="D13" s="195">
        <v>0</v>
      </c>
      <c r="E13" s="195">
        <v>0</v>
      </c>
      <c r="F13" s="195">
        <v>0</v>
      </c>
      <c r="G13" s="195">
        <v>0</v>
      </c>
      <c r="H13" s="195">
        <v>0</v>
      </c>
      <c r="I13" s="195">
        <v>0</v>
      </c>
      <c r="J13" s="195">
        <v>0</v>
      </c>
      <c r="K13" s="195">
        <v>0</v>
      </c>
    </row>
    <row r="14" spans="2:14" s="28" customFormat="1" ht="12" x14ac:dyDescent="0.25">
      <c r="B14" s="110" t="s">
        <v>597</v>
      </c>
      <c r="C14" s="195">
        <v>7.6825336409130864</v>
      </c>
      <c r="D14" s="195">
        <v>0.36198255691372561</v>
      </c>
      <c r="E14" s="195">
        <v>7.3205510839993613</v>
      </c>
      <c r="F14" s="195">
        <v>7.0672631900179406</v>
      </c>
      <c r="G14" s="195">
        <v>0.35006902703305387</v>
      </c>
      <c r="H14" s="195">
        <v>6.7171941629848861</v>
      </c>
      <c r="I14" s="195">
        <v>7.0627265289184198</v>
      </c>
      <c r="J14" s="195">
        <v>0.93007389350971215</v>
      </c>
      <c r="K14" s="195">
        <v>6.1326526354087081</v>
      </c>
    </row>
    <row r="15" spans="2:14" s="28" customFormat="1" ht="12" hidden="1" customHeight="1" x14ac:dyDescent="0.25">
      <c r="B15" s="110" t="s">
        <v>598</v>
      </c>
      <c r="C15" s="195">
        <v>0</v>
      </c>
      <c r="D15" s="195">
        <v>0</v>
      </c>
      <c r="E15" s="195">
        <v>0</v>
      </c>
      <c r="F15" s="195">
        <v>0</v>
      </c>
      <c r="G15" s="195">
        <v>0</v>
      </c>
      <c r="H15" s="195">
        <v>0</v>
      </c>
      <c r="I15" s="195">
        <v>0</v>
      </c>
      <c r="J15" s="195">
        <v>0</v>
      </c>
      <c r="K15" s="195">
        <v>0</v>
      </c>
    </row>
    <row r="16" spans="2:14" s="28" customFormat="1" ht="12" x14ac:dyDescent="0.25">
      <c r="B16" s="110" t="s">
        <v>599</v>
      </c>
      <c r="C16" s="195">
        <v>5.1976982531201623E-7</v>
      </c>
      <c r="D16" s="195">
        <v>3992.197280362941</v>
      </c>
      <c r="E16" s="195">
        <v>-3992.1972798431707</v>
      </c>
      <c r="F16" s="195">
        <v>3.2002126705754277</v>
      </c>
      <c r="G16" s="195">
        <v>4057.7406292923133</v>
      </c>
      <c r="H16" s="195">
        <v>-4054.5404166217381</v>
      </c>
      <c r="I16" s="195">
        <v>3.4968059508392444</v>
      </c>
      <c r="J16" s="195">
        <v>4123.5193791556394</v>
      </c>
      <c r="K16" s="195">
        <v>-4120.0225732048002</v>
      </c>
    </row>
    <row r="17" spans="2:14" s="28" customFormat="1" ht="12" hidden="1" customHeight="1" x14ac:dyDescent="0.25">
      <c r="B17" s="110" t="s">
        <v>600</v>
      </c>
      <c r="C17" s="195"/>
      <c r="D17" s="195"/>
      <c r="E17" s="195"/>
      <c r="F17" s="195"/>
      <c r="G17" s="195"/>
      <c r="H17" s="195"/>
      <c r="I17" s="195"/>
      <c r="J17" s="195"/>
      <c r="K17" s="195"/>
    </row>
    <row r="18" spans="2:14" s="28" customFormat="1" ht="12" x14ac:dyDescent="0.25">
      <c r="B18" s="111" t="s">
        <v>602</v>
      </c>
      <c r="C18" s="230">
        <v>948.27058297108886</v>
      </c>
      <c r="D18" s="230">
        <v>1425.8235483801348</v>
      </c>
      <c r="E18" s="230">
        <v>-477.55296540904584</v>
      </c>
      <c r="F18" s="230">
        <v>898.22197262054033</v>
      </c>
      <c r="G18" s="230">
        <v>1387.8251267408796</v>
      </c>
      <c r="H18" s="230">
        <v>-489.60315412033918</v>
      </c>
      <c r="I18" s="230">
        <v>974.47752678866777</v>
      </c>
      <c r="J18" s="230">
        <v>1418.2749060421838</v>
      </c>
      <c r="K18" s="230">
        <v>-443.79737925351606</v>
      </c>
      <c r="L18" s="170"/>
      <c r="M18" s="170"/>
      <c r="N18" s="170"/>
    </row>
    <row r="19" spans="2:14" s="28" customFormat="1" ht="12" x14ac:dyDescent="0.25">
      <c r="B19" s="110" t="s">
        <v>596</v>
      </c>
      <c r="C19" s="195">
        <v>0</v>
      </c>
      <c r="D19" s="195">
        <v>997.52401874035922</v>
      </c>
      <c r="E19" s="195">
        <v>-997.52401874035922</v>
      </c>
      <c r="F19" s="195">
        <v>0</v>
      </c>
      <c r="G19" s="195">
        <v>976.73544070157357</v>
      </c>
      <c r="H19" s="195">
        <v>-976.73544070157357</v>
      </c>
      <c r="I19" s="195">
        <v>0</v>
      </c>
      <c r="J19" s="195">
        <v>1002.5409550332238</v>
      </c>
      <c r="K19" s="195">
        <v>-1002.5409550332238</v>
      </c>
    </row>
    <row r="20" spans="2:14" s="28" customFormat="1" ht="12" x14ac:dyDescent="0.25">
      <c r="B20" s="110" t="s">
        <v>597</v>
      </c>
      <c r="C20" s="195">
        <v>103.21143674052894</v>
      </c>
      <c r="D20" s="195">
        <v>2.0614116287654078</v>
      </c>
      <c r="E20" s="195">
        <v>101.15002511176353</v>
      </c>
      <c r="F20" s="195">
        <v>96.721510688547184</v>
      </c>
      <c r="G20" s="195">
        <v>2.0429620373775808</v>
      </c>
      <c r="H20" s="195">
        <v>94.678548651169606</v>
      </c>
      <c r="I20" s="195">
        <v>112.92291657529844</v>
      </c>
      <c r="J20" s="195">
        <v>2.0687529683978516</v>
      </c>
      <c r="K20" s="195">
        <v>110.85416360690058</v>
      </c>
    </row>
    <row r="21" spans="2:14" s="28" customFormat="1" ht="12" hidden="1" customHeight="1" x14ac:dyDescent="0.25">
      <c r="B21" s="110" t="s">
        <v>598</v>
      </c>
      <c r="C21" s="195">
        <v>0</v>
      </c>
      <c r="D21" s="195">
        <v>0</v>
      </c>
      <c r="E21" s="195">
        <v>0</v>
      </c>
      <c r="F21" s="195">
        <v>0</v>
      </c>
      <c r="G21" s="195">
        <v>0</v>
      </c>
      <c r="H21" s="195">
        <v>0</v>
      </c>
      <c r="I21" s="195">
        <v>0</v>
      </c>
      <c r="J21" s="195">
        <v>0</v>
      </c>
      <c r="K21" s="195">
        <v>0</v>
      </c>
    </row>
    <row r="22" spans="2:14" s="28" customFormat="1" ht="12" x14ac:dyDescent="0.25">
      <c r="B22" s="110" t="s">
        <v>599</v>
      </c>
      <c r="C22" s="195">
        <v>845.05914623055992</v>
      </c>
      <c r="D22" s="195">
        <v>426.23811801101016</v>
      </c>
      <c r="E22" s="195">
        <v>418.8210282195497</v>
      </c>
      <c r="F22" s="195">
        <v>801.50046193199307</v>
      </c>
      <c r="G22" s="195">
        <v>409.04672400192862</v>
      </c>
      <c r="H22" s="195">
        <v>392.45373793006451</v>
      </c>
      <c r="I22" s="195">
        <v>861.55461021336941</v>
      </c>
      <c r="J22" s="195">
        <v>413.66519804056219</v>
      </c>
      <c r="K22" s="195">
        <v>447.88941217280711</v>
      </c>
    </row>
    <row r="23" spans="2:14" s="27" customFormat="1" ht="12" x14ac:dyDescent="0.25">
      <c r="B23" s="109" t="s">
        <v>603</v>
      </c>
      <c r="C23" s="193">
        <v>1226.8865465393358</v>
      </c>
      <c r="D23" s="193">
        <v>7986.7742478882437</v>
      </c>
      <c r="E23" s="193">
        <v>-6759.8877013489073</v>
      </c>
      <c r="F23" s="193">
        <v>1019.3225670948965</v>
      </c>
      <c r="G23" s="193">
        <v>7877.157798737715</v>
      </c>
      <c r="H23" s="193">
        <v>-6857.8352316428191</v>
      </c>
      <c r="I23" s="193">
        <v>1054.9125120814558</v>
      </c>
      <c r="J23" s="193">
        <v>8119.6220929834471</v>
      </c>
      <c r="K23" s="193">
        <v>-7064.709580901992</v>
      </c>
      <c r="L23" s="170"/>
      <c r="M23" s="170"/>
      <c r="N23" s="170"/>
    </row>
    <row r="24" spans="2:14" s="28" customFormat="1" ht="12" x14ac:dyDescent="0.25">
      <c r="B24" s="110" t="s">
        <v>596</v>
      </c>
      <c r="C24" s="195">
        <v>500.26177023731503</v>
      </c>
      <c r="D24" s="195">
        <v>4229.9781955933104</v>
      </c>
      <c r="E24" s="195">
        <v>-3729.7164253559949</v>
      </c>
      <c r="F24" s="195">
        <v>479.6770532536745</v>
      </c>
      <c r="G24" s="195">
        <v>4204.2476751974473</v>
      </c>
      <c r="H24" s="195">
        <v>-3724.5706219437734</v>
      </c>
      <c r="I24" s="195">
        <v>506.53909695740168</v>
      </c>
      <c r="J24" s="195">
        <v>4349.3533653236291</v>
      </c>
      <c r="K24" s="195">
        <v>-3842.8142683662272</v>
      </c>
    </row>
    <row r="25" spans="2:14" s="28" customFormat="1" ht="12" x14ac:dyDescent="0.25">
      <c r="B25" s="110" t="s">
        <v>597</v>
      </c>
      <c r="C25" s="195">
        <v>2.5572423409801961</v>
      </c>
      <c r="D25" s="195">
        <v>5.0284299746826351</v>
      </c>
      <c r="E25" s="195">
        <v>-2.471187633702439</v>
      </c>
      <c r="F25" s="195">
        <v>2.3024061851315158</v>
      </c>
      <c r="G25" s="195">
        <v>3.9769647656369034</v>
      </c>
      <c r="H25" s="195">
        <v>-1.6745585805053873</v>
      </c>
      <c r="I25" s="195">
        <v>2.2235796816221893</v>
      </c>
      <c r="J25" s="195">
        <v>2.7598673878995168</v>
      </c>
      <c r="K25" s="195">
        <v>-0.53628770627732747</v>
      </c>
    </row>
    <row r="26" spans="2:14" s="28" customFormat="1" ht="12" hidden="1" customHeight="1" x14ac:dyDescent="0.25">
      <c r="B26" s="110" t="s">
        <v>598</v>
      </c>
      <c r="C26" s="195">
        <v>0</v>
      </c>
      <c r="D26" s="195">
        <v>0</v>
      </c>
      <c r="E26" s="195">
        <v>0</v>
      </c>
      <c r="F26" s="195">
        <v>0</v>
      </c>
      <c r="G26" s="195">
        <v>0</v>
      </c>
      <c r="H26" s="195">
        <v>0</v>
      </c>
      <c r="I26" s="195">
        <v>0</v>
      </c>
      <c r="J26" s="195">
        <v>0</v>
      </c>
      <c r="K26" s="195">
        <v>0</v>
      </c>
    </row>
    <row r="27" spans="2:14" s="28" customFormat="1" ht="12" x14ac:dyDescent="0.25">
      <c r="B27" s="110" t="s">
        <v>599</v>
      </c>
      <c r="C27" s="195">
        <v>724.06753396104057</v>
      </c>
      <c r="D27" s="195">
        <v>3751.7676223202511</v>
      </c>
      <c r="E27" s="195">
        <v>-3027.7000883592109</v>
      </c>
      <c r="F27" s="195">
        <v>537.34310765609041</v>
      </c>
      <c r="G27" s="195">
        <v>3668.9331587746319</v>
      </c>
      <c r="H27" s="195">
        <v>-3131.5900511185414</v>
      </c>
      <c r="I27" s="195">
        <v>546.14983544243205</v>
      </c>
      <c r="J27" s="195">
        <v>3767.5088602719184</v>
      </c>
      <c r="K27" s="195">
        <v>-3221.3590248294863</v>
      </c>
    </row>
    <row r="28" spans="2:14" s="28" customFormat="1" ht="12" customHeight="1" x14ac:dyDescent="0.25">
      <c r="B28" s="111" t="s">
        <v>604</v>
      </c>
      <c r="C28" s="230">
        <v>5.9808706354786292</v>
      </c>
      <c r="D28" s="230">
        <v>326.31764039076472</v>
      </c>
      <c r="E28" s="230">
        <v>-320.33676975528607</v>
      </c>
      <c r="F28" s="230">
        <v>5.378865877116068</v>
      </c>
      <c r="G28" s="230">
        <v>360.81826270592092</v>
      </c>
      <c r="H28" s="230">
        <v>-355.43939682880483</v>
      </c>
      <c r="I28" s="230">
        <v>5.704663970545913</v>
      </c>
      <c r="J28" s="230">
        <v>396.75986894075311</v>
      </c>
      <c r="K28" s="230">
        <v>-391.05520497020723</v>
      </c>
      <c r="L28" s="170"/>
      <c r="M28" s="170"/>
      <c r="N28" s="170"/>
    </row>
    <row r="29" spans="2:14" s="28" customFormat="1" ht="12" x14ac:dyDescent="0.25">
      <c r="B29" s="110" t="s">
        <v>596</v>
      </c>
      <c r="C29" s="195">
        <v>3.4341934886686785E-5</v>
      </c>
      <c r="D29" s="195">
        <v>12.608965859960504</v>
      </c>
      <c r="E29" s="195">
        <v>-12.608931518025617</v>
      </c>
      <c r="F29" s="195">
        <v>3.1591595122495103E-5</v>
      </c>
      <c r="G29" s="195">
        <v>12.231312316625074</v>
      </c>
      <c r="H29" s="195">
        <v>-12.231280725029951</v>
      </c>
      <c r="I29" s="195">
        <v>3.1571315651247104E-5</v>
      </c>
      <c r="J29" s="195">
        <v>13.413822505228129</v>
      </c>
      <c r="K29" s="195">
        <v>-13.413790933912479</v>
      </c>
    </row>
    <row r="30" spans="2:14" s="28" customFormat="1" ht="12" hidden="1" customHeight="1" x14ac:dyDescent="0.25">
      <c r="B30" s="110" t="s">
        <v>597</v>
      </c>
      <c r="C30" s="195">
        <v>0</v>
      </c>
      <c r="D30" s="195">
        <v>0</v>
      </c>
      <c r="E30" s="195">
        <v>0</v>
      </c>
      <c r="F30" s="195">
        <v>0</v>
      </c>
      <c r="G30" s="195">
        <v>0</v>
      </c>
      <c r="H30" s="195">
        <v>0</v>
      </c>
      <c r="I30" s="195">
        <v>0</v>
      </c>
      <c r="J30" s="195">
        <v>0</v>
      </c>
      <c r="K30" s="195">
        <v>0</v>
      </c>
    </row>
    <row r="31" spans="2:14" s="28" customFormat="1" ht="12" hidden="1" customHeight="1" x14ac:dyDescent="0.25">
      <c r="B31" s="110" t="s">
        <v>598</v>
      </c>
      <c r="C31" s="195">
        <v>0</v>
      </c>
      <c r="D31" s="195">
        <v>0</v>
      </c>
      <c r="E31" s="195">
        <v>0</v>
      </c>
      <c r="F31" s="195">
        <v>0</v>
      </c>
      <c r="G31" s="195">
        <v>0</v>
      </c>
      <c r="H31" s="195">
        <v>0</v>
      </c>
      <c r="I31" s="195">
        <v>0</v>
      </c>
      <c r="J31" s="195">
        <v>0</v>
      </c>
      <c r="K31" s="195">
        <v>0</v>
      </c>
    </row>
    <row r="32" spans="2:14" s="28" customFormat="1" ht="12" x14ac:dyDescent="0.25">
      <c r="B32" s="110" t="s">
        <v>599</v>
      </c>
      <c r="C32" s="195">
        <v>5.9808362935437431</v>
      </c>
      <c r="D32" s="195">
        <v>313.70867453080422</v>
      </c>
      <c r="E32" s="195">
        <v>-307.72783823726047</v>
      </c>
      <c r="F32" s="195">
        <v>5.3788342855209459</v>
      </c>
      <c r="G32" s="195">
        <v>348.58695038929585</v>
      </c>
      <c r="H32" s="195">
        <v>-343.2081161037749</v>
      </c>
      <c r="I32" s="195">
        <v>5.7046323992302623</v>
      </c>
      <c r="J32" s="195">
        <v>383.34604643552501</v>
      </c>
      <c r="K32" s="195">
        <v>-377.64141403629475</v>
      </c>
    </row>
    <row r="33" spans="2:17" s="28" customFormat="1" ht="12" customHeight="1" x14ac:dyDescent="0.25">
      <c r="B33" s="111" t="s">
        <v>605</v>
      </c>
      <c r="C33" s="230">
        <v>1099.7007304117478</v>
      </c>
      <c r="D33" s="230">
        <v>7587.0315867501758</v>
      </c>
      <c r="E33" s="230">
        <v>-6487.330856338428</v>
      </c>
      <c r="F33" s="230">
        <v>948.03999853032826</v>
      </c>
      <c r="G33" s="230">
        <v>7446.724773404042</v>
      </c>
      <c r="H33" s="230">
        <v>-6498.6847748737146</v>
      </c>
      <c r="I33" s="230">
        <v>966.52156886202988</v>
      </c>
      <c r="J33" s="230">
        <v>7651.3369386877475</v>
      </c>
      <c r="K33" s="230">
        <v>-6684.8153698257174</v>
      </c>
      <c r="L33" s="170"/>
      <c r="M33" s="170"/>
      <c r="N33" s="170"/>
    </row>
    <row r="34" spans="2:17" s="28" customFormat="1" ht="12" x14ac:dyDescent="0.25">
      <c r="B34" s="110" t="s">
        <v>596</v>
      </c>
      <c r="C34" s="195">
        <v>500.26173589538013</v>
      </c>
      <c r="D34" s="195">
        <v>4217.36922973335</v>
      </c>
      <c r="E34" s="195">
        <v>-3717.1074938379697</v>
      </c>
      <c r="F34" s="195">
        <v>479.67702166207937</v>
      </c>
      <c r="G34" s="195">
        <v>4192.0163628808232</v>
      </c>
      <c r="H34" s="195">
        <v>-3712.3393412187438</v>
      </c>
      <c r="I34" s="195">
        <v>506.53906538608601</v>
      </c>
      <c r="J34" s="195">
        <v>4335.9395428184007</v>
      </c>
      <c r="K34" s="195">
        <v>-3829.4004774323143</v>
      </c>
    </row>
    <row r="35" spans="2:17" s="28" customFormat="1" ht="12" x14ac:dyDescent="0.25">
      <c r="B35" s="110" t="s">
        <v>597</v>
      </c>
      <c r="C35" s="195">
        <v>2.5572423409801961</v>
      </c>
      <c r="D35" s="195">
        <v>5.0284299746826351</v>
      </c>
      <c r="E35" s="195">
        <v>-2.471187633702439</v>
      </c>
      <c r="F35" s="195">
        <v>2.3024061851315158</v>
      </c>
      <c r="G35" s="195">
        <v>3.9769647656369034</v>
      </c>
      <c r="H35" s="195">
        <v>-1.6745585805053873</v>
      </c>
      <c r="I35" s="195">
        <v>2.2235796816221893</v>
      </c>
      <c r="J35" s="195">
        <v>2.7598673878995168</v>
      </c>
      <c r="K35" s="195">
        <v>-0.53628770627732747</v>
      </c>
    </row>
    <row r="36" spans="2:17" s="28" customFormat="1" ht="12" hidden="1" customHeight="1" x14ac:dyDescent="0.25">
      <c r="B36" s="110" t="s">
        <v>598</v>
      </c>
      <c r="C36" s="195">
        <v>0</v>
      </c>
      <c r="D36" s="195">
        <v>0</v>
      </c>
      <c r="E36" s="195">
        <v>0</v>
      </c>
      <c r="F36" s="195">
        <v>0</v>
      </c>
      <c r="G36" s="195">
        <v>0</v>
      </c>
      <c r="H36" s="195">
        <v>0</v>
      </c>
      <c r="I36" s="195">
        <v>0</v>
      </c>
      <c r="J36" s="195">
        <v>0</v>
      </c>
      <c r="K36" s="195">
        <v>0</v>
      </c>
    </row>
    <row r="37" spans="2:17" s="28" customFormat="1" ht="12" x14ac:dyDescent="0.25">
      <c r="B37" s="110" t="s">
        <v>599</v>
      </c>
      <c r="C37" s="195">
        <v>596.88175217538753</v>
      </c>
      <c r="D37" s="195">
        <v>3364.6339270421436</v>
      </c>
      <c r="E37" s="195">
        <v>-2767.7521748667564</v>
      </c>
      <c r="F37" s="195">
        <v>466.06057068311742</v>
      </c>
      <c r="G37" s="195">
        <v>3250.7314457575831</v>
      </c>
      <c r="H37" s="195">
        <v>-2784.6708750744656</v>
      </c>
      <c r="I37" s="195">
        <v>457.75892379432173</v>
      </c>
      <c r="J37" s="195">
        <v>3312.6375284814476</v>
      </c>
      <c r="K37" s="195">
        <v>-2854.8786046871255</v>
      </c>
    </row>
    <row r="38" spans="2:17" s="28" customFormat="1" ht="12" customHeight="1" x14ac:dyDescent="0.25">
      <c r="B38" s="111" t="s">
        <v>606</v>
      </c>
      <c r="C38" s="193">
        <v>121.2049454921094</v>
      </c>
      <c r="D38" s="193">
        <v>73.425020747302895</v>
      </c>
      <c r="E38" s="193">
        <v>47.779924744806507</v>
      </c>
      <c r="F38" s="193">
        <v>65.903702687452082</v>
      </c>
      <c r="G38" s="193">
        <v>69.614762627752313</v>
      </c>
      <c r="H38" s="193">
        <v>-3.7110599403002338</v>
      </c>
      <c r="I38" s="193">
        <v>82.686279248880055</v>
      </c>
      <c r="J38" s="193">
        <v>71.525285354946064</v>
      </c>
      <c r="K38" s="193">
        <v>11.160993893934002</v>
      </c>
      <c r="L38" s="170"/>
      <c r="M38" s="170"/>
      <c r="N38" s="170"/>
    </row>
    <row r="39" spans="2:17" s="28" customFormat="1" ht="12" hidden="1" customHeight="1" x14ac:dyDescent="0.25">
      <c r="B39" s="110" t="s">
        <v>596</v>
      </c>
      <c r="C39" s="195">
        <v>0</v>
      </c>
      <c r="D39" s="195">
        <v>0</v>
      </c>
      <c r="E39" s="195">
        <v>0</v>
      </c>
      <c r="F39" s="195">
        <v>0</v>
      </c>
      <c r="G39" s="195">
        <v>0</v>
      </c>
      <c r="H39" s="195">
        <v>0</v>
      </c>
      <c r="I39" s="195">
        <v>0</v>
      </c>
      <c r="J39" s="195">
        <v>0</v>
      </c>
      <c r="K39" s="195">
        <v>0</v>
      </c>
    </row>
    <row r="40" spans="2:17" s="28" customFormat="1" ht="12" hidden="1" customHeight="1" x14ac:dyDescent="0.25">
      <c r="B40" s="110" t="s">
        <v>597</v>
      </c>
      <c r="C40" s="195">
        <v>0</v>
      </c>
      <c r="D40" s="195">
        <v>0</v>
      </c>
      <c r="E40" s="195">
        <v>0</v>
      </c>
      <c r="F40" s="195">
        <v>0</v>
      </c>
      <c r="G40" s="195">
        <v>0</v>
      </c>
      <c r="H40" s="195">
        <v>0</v>
      </c>
      <c r="I40" s="195">
        <v>0</v>
      </c>
      <c r="J40" s="195">
        <v>0</v>
      </c>
      <c r="K40" s="195">
        <v>0</v>
      </c>
    </row>
    <row r="41" spans="2:17" s="28" customFormat="1" ht="12" hidden="1" customHeight="1" x14ac:dyDescent="0.25">
      <c r="B41" s="110" t="s">
        <v>598</v>
      </c>
      <c r="C41" s="195">
        <v>0</v>
      </c>
      <c r="D41" s="195">
        <v>0</v>
      </c>
      <c r="E41" s="195">
        <v>0</v>
      </c>
      <c r="F41" s="195">
        <v>0</v>
      </c>
      <c r="G41" s="195">
        <v>0</v>
      </c>
      <c r="H41" s="195">
        <v>0</v>
      </c>
      <c r="I41" s="195">
        <v>0</v>
      </c>
      <c r="J41" s="195">
        <v>0</v>
      </c>
      <c r="K41" s="195">
        <v>0</v>
      </c>
    </row>
    <row r="42" spans="2:17" s="28" customFormat="1" ht="12" x14ac:dyDescent="0.25">
      <c r="B42" s="110" t="s">
        <v>599</v>
      </c>
      <c r="C42" s="195">
        <v>121.2049454921094</v>
      </c>
      <c r="D42" s="195">
        <v>73.425020747302895</v>
      </c>
      <c r="E42" s="195">
        <v>47.779924744806507</v>
      </c>
      <c r="F42" s="195">
        <v>65.903702687452082</v>
      </c>
      <c r="G42" s="195">
        <v>69.614762627752313</v>
      </c>
      <c r="H42" s="195">
        <v>-3.7110599403002338</v>
      </c>
      <c r="I42" s="195">
        <v>82.686279248880055</v>
      </c>
      <c r="J42" s="195">
        <v>71.525285354946064</v>
      </c>
      <c r="K42" s="195">
        <v>11.160993893934002</v>
      </c>
    </row>
    <row r="43" spans="2:17" s="27" customFormat="1" ht="12" x14ac:dyDescent="0.25">
      <c r="B43" s="109" t="s">
        <v>30</v>
      </c>
      <c r="C43" s="193">
        <v>7233.7048265649209</v>
      </c>
      <c r="D43" s="193">
        <v>13445.721203233274</v>
      </c>
      <c r="E43" s="193">
        <v>-6212.0163766683536</v>
      </c>
      <c r="F43" s="193">
        <v>6998.0477667870591</v>
      </c>
      <c r="G43" s="193">
        <v>13358.271257947708</v>
      </c>
      <c r="H43" s="193">
        <v>-6360.2234911606502</v>
      </c>
      <c r="I43" s="193">
        <v>7203.6373639673129</v>
      </c>
      <c r="J43" s="193">
        <v>13695.415792377471</v>
      </c>
      <c r="K43" s="193">
        <v>-6491.7784284101572</v>
      </c>
      <c r="L43" s="170"/>
      <c r="M43" s="170"/>
      <c r="N43" s="170"/>
    </row>
    <row r="44" spans="2:17" x14ac:dyDescent="0.2">
      <c r="B44" s="18"/>
      <c r="C44" s="18"/>
      <c r="D44" s="18"/>
      <c r="E44" s="18"/>
      <c r="F44" s="18"/>
      <c r="G44" s="18"/>
      <c r="H44" s="18"/>
      <c r="I44" s="18"/>
      <c r="J44" s="18"/>
      <c r="K44" s="18"/>
    </row>
    <row r="45" spans="2:17" x14ac:dyDescent="0.2">
      <c r="C45" s="18"/>
      <c r="D45" s="18"/>
      <c r="E45" s="18"/>
      <c r="F45" s="18"/>
      <c r="G45" s="18"/>
      <c r="H45" s="18"/>
      <c r="I45" s="18"/>
      <c r="J45" s="18"/>
      <c r="K45" s="18"/>
    </row>
    <row r="46" spans="2:17" ht="12" customHeight="1" x14ac:dyDescent="0.2">
      <c r="B46" s="306"/>
      <c r="C46" s="313" t="s">
        <v>691</v>
      </c>
      <c r="D46" s="311"/>
      <c r="E46" s="312"/>
      <c r="F46" s="313" t="s">
        <v>692</v>
      </c>
      <c r="G46" s="311"/>
      <c r="H46" s="312"/>
    </row>
    <row r="47" spans="2:17" x14ac:dyDescent="0.2">
      <c r="B47" s="307"/>
      <c r="C47" s="68" t="s">
        <v>593</v>
      </c>
      <c r="D47" s="68" t="s">
        <v>594</v>
      </c>
      <c r="E47" s="68" t="s">
        <v>5</v>
      </c>
      <c r="F47" s="68" t="s">
        <v>593</v>
      </c>
      <c r="G47" s="68" t="s">
        <v>594</v>
      </c>
      <c r="H47" s="68" t="s">
        <v>5</v>
      </c>
    </row>
    <row r="48" spans="2:17" x14ac:dyDescent="0.2">
      <c r="B48" s="109" t="s">
        <v>595</v>
      </c>
      <c r="C48" s="193">
        <v>5104.2665199949051</v>
      </c>
      <c r="D48" s="193">
        <v>29.523198771653927</v>
      </c>
      <c r="E48" s="193">
        <v>5074.7433212232509</v>
      </c>
      <c r="F48" s="193">
        <v>5266.5449274135644</v>
      </c>
      <c r="G48" s="193">
        <v>27.90835671237706</v>
      </c>
      <c r="H48" s="193">
        <v>5238.6365707011873</v>
      </c>
      <c r="I48" s="171"/>
      <c r="J48" s="171"/>
      <c r="K48" s="171"/>
      <c r="L48" s="171"/>
      <c r="M48" s="171"/>
      <c r="N48" s="171"/>
      <c r="O48" s="171"/>
      <c r="P48" s="171"/>
      <c r="Q48" s="171"/>
    </row>
    <row r="49" spans="2:17" ht="12" hidden="1" customHeight="1" x14ac:dyDescent="0.2">
      <c r="B49" s="110" t="s">
        <v>596</v>
      </c>
      <c r="C49" s="195">
        <v>0</v>
      </c>
      <c r="D49" s="195">
        <v>0</v>
      </c>
      <c r="E49" s="195">
        <v>0</v>
      </c>
      <c r="F49" s="195"/>
      <c r="G49" s="195"/>
      <c r="H49" s="195"/>
    </row>
    <row r="50" spans="2:17" ht="12" hidden="1" customHeight="1" x14ac:dyDescent="0.2">
      <c r="B50" s="110" t="s">
        <v>597</v>
      </c>
      <c r="C50" s="195">
        <v>0</v>
      </c>
      <c r="D50" s="195">
        <v>0</v>
      </c>
      <c r="E50" s="195">
        <v>0</v>
      </c>
      <c r="F50" s="195"/>
      <c r="G50" s="195"/>
      <c r="H50" s="195"/>
    </row>
    <row r="51" spans="2:17" ht="12" hidden="1" customHeight="1" x14ac:dyDescent="0.2">
      <c r="B51" s="110" t="s">
        <v>598</v>
      </c>
      <c r="C51" s="195">
        <v>0</v>
      </c>
      <c r="D51" s="195">
        <v>0</v>
      </c>
      <c r="E51" s="195">
        <v>0</v>
      </c>
      <c r="F51" s="195"/>
      <c r="G51" s="195"/>
      <c r="H51" s="195"/>
    </row>
    <row r="52" spans="2:17" x14ac:dyDescent="0.2">
      <c r="B52" s="110" t="s">
        <v>599</v>
      </c>
      <c r="C52" s="195">
        <v>0</v>
      </c>
      <c r="D52" s="195">
        <v>29.523198771653927</v>
      </c>
      <c r="E52" s="195">
        <v>-29.523198771653927</v>
      </c>
      <c r="F52" s="195">
        <v>0</v>
      </c>
      <c r="G52" s="195">
        <v>27.90835671237706</v>
      </c>
      <c r="H52" s="195">
        <v>-27.90835671237706</v>
      </c>
    </row>
    <row r="53" spans="2:17" x14ac:dyDescent="0.2">
      <c r="B53" s="110" t="s">
        <v>600</v>
      </c>
      <c r="C53" s="195">
        <v>5104.2665199949051</v>
      </c>
      <c r="D53" s="195"/>
      <c r="E53" s="195">
        <v>5104.2665199949051</v>
      </c>
      <c r="F53" s="195">
        <v>5266.5449274135644</v>
      </c>
      <c r="G53" s="195"/>
      <c r="H53" s="195">
        <v>5266.5449274135644</v>
      </c>
    </row>
    <row r="54" spans="2:17" x14ac:dyDescent="0.2">
      <c r="B54" s="109" t="s">
        <v>601</v>
      </c>
      <c r="C54" s="193">
        <v>11.314639843839988</v>
      </c>
      <c r="D54" s="193">
        <v>4156.0934882391348</v>
      </c>
      <c r="E54" s="193">
        <v>-4144.7788483952954</v>
      </c>
      <c r="F54" s="193">
        <v>11.587400982629099</v>
      </c>
      <c r="G54" s="193">
        <v>4339.2381784259651</v>
      </c>
      <c r="H54" s="193">
        <v>-4327.6507774433367</v>
      </c>
      <c r="I54" s="171"/>
      <c r="J54" s="171"/>
      <c r="K54" s="171"/>
      <c r="L54" s="171"/>
      <c r="M54" s="171"/>
      <c r="N54" s="171"/>
      <c r="O54" s="171"/>
      <c r="P54" s="171"/>
      <c r="Q54" s="171"/>
    </row>
    <row r="55" spans="2:17" ht="12" hidden="1" customHeight="1" x14ac:dyDescent="0.2">
      <c r="B55" s="110" t="s">
        <v>596</v>
      </c>
      <c r="C55" s="195">
        <v>0</v>
      </c>
      <c r="D55" s="195">
        <v>0</v>
      </c>
      <c r="E55" s="195">
        <v>0</v>
      </c>
      <c r="F55" s="195"/>
      <c r="G55" s="195"/>
      <c r="H55" s="195"/>
    </row>
    <row r="56" spans="2:17" x14ac:dyDescent="0.2">
      <c r="B56" s="110" t="s">
        <v>597</v>
      </c>
      <c r="C56" s="195">
        <v>7.0342280585231558</v>
      </c>
      <c r="D56" s="195">
        <v>0.90082592347049817</v>
      </c>
      <c r="E56" s="195">
        <v>6.1334021350526573</v>
      </c>
      <c r="F56" s="195">
        <v>7.2038016447994941</v>
      </c>
      <c r="G56" s="195">
        <v>1.0256394377669784</v>
      </c>
      <c r="H56" s="195">
        <v>6.178162207032516</v>
      </c>
    </row>
    <row r="57" spans="2:17" ht="12" hidden="1" customHeight="1" x14ac:dyDescent="0.2">
      <c r="B57" s="110" t="s">
        <v>598</v>
      </c>
      <c r="C57" s="195">
        <v>0</v>
      </c>
      <c r="D57" s="195">
        <v>0</v>
      </c>
      <c r="E57" s="195">
        <v>0</v>
      </c>
      <c r="F57" s="195"/>
      <c r="G57" s="195"/>
      <c r="H57" s="195"/>
    </row>
    <row r="58" spans="2:17" x14ac:dyDescent="0.2">
      <c r="B58" s="110" t="s">
        <v>599</v>
      </c>
      <c r="C58" s="195">
        <v>4.280411785316832</v>
      </c>
      <c r="D58" s="195">
        <v>4155.1926623156642</v>
      </c>
      <c r="E58" s="195">
        <v>-4150.9122505303476</v>
      </c>
      <c r="F58" s="195">
        <v>4.3835993378296054</v>
      </c>
      <c r="G58" s="195">
        <v>4338.2125389881985</v>
      </c>
      <c r="H58" s="195">
        <v>-4333.8289396503687</v>
      </c>
    </row>
    <row r="59" spans="2:17" ht="12" hidden="1" customHeight="1" x14ac:dyDescent="0.2">
      <c r="B59" s="110" t="s">
        <v>600</v>
      </c>
      <c r="C59" s="195"/>
      <c r="D59" s="195"/>
      <c r="E59" s="195"/>
      <c r="F59" s="195"/>
      <c r="G59" s="195"/>
      <c r="H59" s="195"/>
    </row>
    <row r="60" spans="2:17" x14ac:dyDescent="0.2">
      <c r="B60" s="111" t="s">
        <v>602</v>
      </c>
      <c r="C60" s="230">
        <v>851.83388487700859</v>
      </c>
      <c r="D60" s="230">
        <v>1473.1280212714212</v>
      </c>
      <c r="E60" s="230">
        <v>-621.29413639441259</v>
      </c>
      <c r="F60" s="230">
        <v>1052.4251705704196</v>
      </c>
      <c r="G60" s="230">
        <v>1497.3417527057361</v>
      </c>
      <c r="H60" s="230">
        <v>-444.91658213531633</v>
      </c>
      <c r="I60" s="171"/>
      <c r="J60" s="171"/>
      <c r="K60" s="171"/>
      <c r="L60" s="171"/>
      <c r="M60" s="171"/>
      <c r="N60" s="171"/>
      <c r="O60" s="171"/>
      <c r="P60" s="171"/>
      <c r="Q60" s="171"/>
    </row>
    <row r="61" spans="2:17" x14ac:dyDescent="0.2">
      <c r="B61" s="110" t="s">
        <v>596</v>
      </c>
      <c r="C61" s="195">
        <v>0</v>
      </c>
      <c r="D61" s="195">
        <v>1042.3740969001935</v>
      </c>
      <c r="E61" s="195">
        <v>-1042.3740969001935</v>
      </c>
      <c r="F61" s="195">
        <v>0</v>
      </c>
      <c r="G61" s="195">
        <v>1051.4232908901854</v>
      </c>
      <c r="H61" s="195">
        <v>-1051.4232908901854</v>
      </c>
    </row>
    <row r="62" spans="2:17" x14ac:dyDescent="0.2">
      <c r="B62" s="110" t="s">
        <v>597</v>
      </c>
      <c r="C62" s="195">
        <v>110.71218875258735</v>
      </c>
      <c r="D62" s="195">
        <v>4.7729974565542497</v>
      </c>
      <c r="E62" s="195">
        <v>105.9391912960331</v>
      </c>
      <c r="F62" s="195">
        <v>153.08946172119454</v>
      </c>
      <c r="G62" s="195">
        <v>2.0087198604414955</v>
      </c>
      <c r="H62" s="195">
        <v>151.08074186075305</v>
      </c>
    </row>
    <row r="63" spans="2:17" ht="12" hidden="1" customHeight="1" x14ac:dyDescent="0.2">
      <c r="B63" s="110" t="s">
        <v>598</v>
      </c>
      <c r="C63" s="195">
        <v>0</v>
      </c>
      <c r="D63" s="195">
        <v>0</v>
      </c>
      <c r="E63" s="195">
        <v>0</v>
      </c>
      <c r="F63" s="195"/>
      <c r="G63" s="195"/>
      <c r="H63" s="195"/>
    </row>
    <row r="64" spans="2:17" x14ac:dyDescent="0.2">
      <c r="B64" s="110" t="s">
        <v>599</v>
      </c>
      <c r="C64" s="195">
        <v>741.12169612442131</v>
      </c>
      <c r="D64" s="195">
        <v>425.9809269146732</v>
      </c>
      <c r="E64" s="195">
        <v>315.14076920974804</v>
      </c>
      <c r="F64" s="195">
        <v>899.33570884922517</v>
      </c>
      <c r="G64" s="195">
        <v>443.90974195510921</v>
      </c>
      <c r="H64" s="195">
        <v>455.42596689411596</v>
      </c>
    </row>
    <row r="65" spans="2:17" x14ac:dyDescent="0.2">
      <c r="B65" s="109" t="s">
        <v>603</v>
      </c>
      <c r="C65" s="193">
        <v>999.62254445917597</v>
      </c>
      <c r="D65" s="193">
        <v>8181.9248336110313</v>
      </c>
      <c r="E65" s="193">
        <v>-7182.3022891518558</v>
      </c>
      <c r="F65" s="193">
        <v>996.70613533365315</v>
      </c>
      <c r="G65" s="193">
        <v>8082.1842888388619</v>
      </c>
      <c r="H65" s="193">
        <v>-7085.4781535052089</v>
      </c>
      <c r="I65" s="171"/>
      <c r="J65" s="171"/>
      <c r="K65" s="171"/>
      <c r="L65" s="171"/>
      <c r="M65" s="171"/>
      <c r="N65" s="171"/>
      <c r="O65" s="171"/>
      <c r="P65" s="171"/>
      <c r="Q65" s="171"/>
    </row>
    <row r="66" spans="2:17" x14ac:dyDescent="0.2">
      <c r="B66" s="110" t="s">
        <v>596</v>
      </c>
      <c r="C66" s="195">
        <v>526.93531005982391</v>
      </c>
      <c r="D66" s="195">
        <v>4330.9349136595365</v>
      </c>
      <c r="E66" s="195">
        <v>-3803.9996035997124</v>
      </c>
      <c r="F66" s="195">
        <v>560.38942256960411</v>
      </c>
      <c r="G66" s="195">
        <v>4054.0563714119612</v>
      </c>
      <c r="H66" s="195">
        <v>-3493.6669488423572</v>
      </c>
    </row>
    <row r="67" spans="2:17" x14ac:dyDescent="0.2">
      <c r="B67" s="110" t="s">
        <v>597</v>
      </c>
      <c r="C67" s="195">
        <v>1.9833366739778442</v>
      </c>
      <c r="D67" s="195">
        <v>1.090697159057324</v>
      </c>
      <c r="E67" s="195">
        <v>0.89263951492052018</v>
      </c>
      <c r="F67" s="195">
        <v>3.2987924298243976</v>
      </c>
      <c r="G67" s="195">
        <v>1.1081644284949306</v>
      </c>
      <c r="H67" s="195">
        <v>2.190628001329467</v>
      </c>
    </row>
    <row r="68" spans="2:17" ht="12" hidden="1" customHeight="1" x14ac:dyDescent="0.2">
      <c r="B68" s="110" t="s">
        <v>598</v>
      </c>
      <c r="C68" s="195">
        <v>0</v>
      </c>
      <c r="D68" s="195">
        <v>0</v>
      </c>
      <c r="E68" s="195">
        <v>0</v>
      </c>
      <c r="F68" s="195"/>
      <c r="G68" s="195"/>
      <c r="H68" s="195"/>
    </row>
    <row r="69" spans="2:17" x14ac:dyDescent="0.2">
      <c r="B69" s="110" t="s">
        <v>599</v>
      </c>
      <c r="C69" s="195">
        <v>470.70389772537413</v>
      </c>
      <c r="D69" s="195">
        <v>3849.8992227924377</v>
      </c>
      <c r="E69" s="195">
        <v>-3379.1953250670635</v>
      </c>
      <c r="F69" s="195">
        <v>433.01792033422464</v>
      </c>
      <c r="G69" s="195">
        <v>4027.0197529984052</v>
      </c>
      <c r="H69" s="195">
        <v>-3594.0018326641812</v>
      </c>
    </row>
    <row r="70" spans="2:17" ht="12" customHeight="1" x14ac:dyDescent="0.2">
      <c r="B70" s="111" t="s">
        <v>604</v>
      </c>
      <c r="C70" s="230">
        <v>5.3798861247627752</v>
      </c>
      <c r="D70" s="230">
        <v>429.68394695142138</v>
      </c>
      <c r="E70" s="230">
        <v>-424.30406082665866</v>
      </c>
      <c r="F70" s="230">
        <v>5.2340914058929027</v>
      </c>
      <c r="G70" s="230">
        <v>440.8843780425438</v>
      </c>
      <c r="H70" s="230">
        <v>-435.65028663665089</v>
      </c>
      <c r="I70" s="171"/>
      <c r="J70" s="171"/>
      <c r="K70" s="171"/>
      <c r="L70" s="171"/>
      <c r="M70" s="171"/>
      <c r="N70" s="171"/>
      <c r="O70" s="171"/>
      <c r="P70" s="171"/>
      <c r="Q70" s="171"/>
    </row>
    <row r="71" spans="2:17" x14ac:dyDescent="0.2">
      <c r="B71" s="110" t="s">
        <v>596</v>
      </c>
      <c r="C71" s="195">
        <v>3.1443923743781537E-5</v>
      </c>
      <c r="D71" s="195">
        <v>13.434975730448844</v>
      </c>
      <c r="E71" s="195">
        <v>-13.4349442865251</v>
      </c>
      <c r="F71" s="195">
        <v>3.2201939956999427E-5</v>
      </c>
      <c r="G71" s="195">
        <v>13.624032649115529</v>
      </c>
      <c r="H71" s="195">
        <v>-13.62400044717557</v>
      </c>
    </row>
    <row r="72" spans="2:17" ht="12" hidden="1" customHeight="1" x14ac:dyDescent="0.2">
      <c r="B72" s="110" t="s">
        <v>597</v>
      </c>
      <c r="C72" s="195">
        <v>0</v>
      </c>
      <c r="D72" s="195">
        <v>0</v>
      </c>
      <c r="E72" s="195">
        <v>0</v>
      </c>
      <c r="F72" s="195"/>
      <c r="G72" s="195"/>
      <c r="H72" s="195"/>
    </row>
    <row r="73" spans="2:17" ht="12" hidden="1" customHeight="1" x14ac:dyDescent="0.2">
      <c r="B73" s="110" t="s">
        <v>598</v>
      </c>
      <c r="C73" s="195">
        <v>0</v>
      </c>
      <c r="D73" s="195">
        <v>0</v>
      </c>
      <c r="E73" s="195">
        <v>0</v>
      </c>
      <c r="F73" s="195"/>
      <c r="G73" s="195"/>
      <c r="H73" s="195"/>
    </row>
    <row r="74" spans="2:17" x14ac:dyDescent="0.2">
      <c r="B74" s="110" t="s">
        <v>599</v>
      </c>
      <c r="C74" s="195">
        <v>5.3798546808390313</v>
      </c>
      <c r="D74" s="195">
        <v>416.24897122097252</v>
      </c>
      <c r="E74" s="195">
        <v>-410.86911654013346</v>
      </c>
      <c r="F74" s="195">
        <v>5.2340592039529454</v>
      </c>
      <c r="G74" s="195">
        <v>427.26034539342828</v>
      </c>
      <c r="H74" s="195">
        <v>-422.02628618947534</v>
      </c>
    </row>
    <row r="75" spans="2:17" ht="12" customHeight="1" x14ac:dyDescent="0.2">
      <c r="B75" s="111" t="s">
        <v>605</v>
      </c>
      <c r="C75" s="230">
        <v>874.47726372265276</v>
      </c>
      <c r="D75" s="230">
        <v>7682.0138793373544</v>
      </c>
      <c r="E75" s="230">
        <v>-6807.536615614702</v>
      </c>
      <c r="F75" s="230">
        <v>873.58004298049468</v>
      </c>
      <c r="G75" s="230">
        <v>7567.3699399928364</v>
      </c>
      <c r="H75" s="230">
        <v>-6693.7898970123415</v>
      </c>
      <c r="I75" s="171"/>
      <c r="J75" s="171"/>
      <c r="K75" s="171"/>
      <c r="L75" s="171"/>
      <c r="M75" s="171"/>
      <c r="N75" s="171"/>
      <c r="O75" s="171"/>
      <c r="P75" s="171"/>
      <c r="Q75" s="171"/>
    </row>
    <row r="76" spans="2:17" x14ac:dyDescent="0.2">
      <c r="B76" s="110" t="s">
        <v>596</v>
      </c>
      <c r="C76" s="195">
        <v>526.93527861590007</v>
      </c>
      <c r="D76" s="195">
        <v>4317.4999379290875</v>
      </c>
      <c r="E76" s="195">
        <v>-3790.5646593131869</v>
      </c>
      <c r="F76" s="195">
        <v>560.38939036766419</v>
      </c>
      <c r="G76" s="195">
        <v>4040.4323387628456</v>
      </c>
      <c r="H76" s="195">
        <v>-3480.0429483951816</v>
      </c>
    </row>
    <row r="77" spans="2:17" x14ac:dyDescent="0.2">
      <c r="B77" s="110" t="s">
        <v>597</v>
      </c>
      <c r="C77" s="195">
        <v>1.9833366739778442</v>
      </c>
      <c r="D77" s="195">
        <v>1.090697159057324</v>
      </c>
      <c r="E77" s="195">
        <v>0.89263951492052018</v>
      </c>
      <c r="F77" s="195">
        <v>3.2987924298243976</v>
      </c>
      <c r="G77" s="195">
        <v>1.1081644284949306</v>
      </c>
      <c r="H77" s="195">
        <v>2.190628001329467</v>
      </c>
    </row>
    <row r="78" spans="2:17" ht="12" hidden="1" customHeight="1" x14ac:dyDescent="0.2">
      <c r="B78" s="110" t="s">
        <v>598</v>
      </c>
      <c r="C78" s="195">
        <v>0</v>
      </c>
      <c r="D78" s="195">
        <v>0</v>
      </c>
      <c r="E78" s="195">
        <v>0</v>
      </c>
      <c r="F78" s="195"/>
      <c r="G78" s="195"/>
      <c r="H78" s="195"/>
    </row>
    <row r="79" spans="2:17" x14ac:dyDescent="0.2">
      <c r="B79" s="110" t="s">
        <v>599</v>
      </c>
      <c r="C79" s="195">
        <v>345.55864843277482</v>
      </c>
      <c r="D79" s="195">
        <v>3363.4232442492098</v>
      </c>
      <c r="E79" s="195">
        <v>-3017.8645958164352</v>
      </c>
      <c r="F79" s="195">
        <v>309.8918601830062</v>
      </c>
      <c r="G79" s="195">
        <v>3525.8294368014954</v>
      </c>
      <c r="H79" s="195">
        <v>-3215.9375766184894</v>
      </c>
    </row>
    <row r="80" spans="2:17" ht="12" customHeight="1" x14ac:dyDescent="0.2">
      <c r="B80" s="111" t="s">
        <v>606</v>
      </c>
      <c r="C80" s="193">
        <v>119.76539461176031</v>
      </c>
      <c r="D80" s="193">
        <v>70.227007322255659</v>
      </c>
      <c r="E80" s="193">
        <v>49.538387289504662</v>
      </c>
      <c r="F80" s="193">
        <v>117.89200094726552</v>
      </c>
      <c r="G80" s="193">
        <v>73.929970803481211</v>
      </c>
      <c r="H80" s="193">
        <v>43.962030143784304</v>
      </c>
      <c r="I80" s="171"/>
      <c r="J80" s="171"/>
      <c r="K80" s="171"/>
      <c r="L80" s="171"/>
      <c r="M80" s="171"/>
      <c r="N80" s="171"/>
      <c r="O80" s="171"/>
      <c r="P80" s="171"/>
      <c r="Q80" s="171"/>
    </row>
    <row r="81" spans="2:17" ht="12" hidden="1" customHeight="1" x14ac:dyDescent="0.2">
      <c r="B81" s="110" t="s">
        <v>596</v>
      </c>
      <c r="C81" s="195">
        <v>0</v>
      </c>
      <c r="D81" s="195">
        <v>0</v>
      </c>
      <c r="E81" s="195">
        <v>0</v>
      </c>
      <c r="F81" s="195"/>
      <c r="G81" s="195"/>
      <c r="H81" s="195"/>
    </row>
    <row r="82" spans="2:17" ht="12" hidden="1" customHeight="1" x14ac:dyDescent="0.2">
      <c r="B82" s="110" t="s">
        <v>597</v>
      </c>
      <c r="C82" s="195">
        <v>0</v>
      </c>
      <c r="D82" s="195">
        <v>0</v>
      </c>
      <c r="E82" s="195">
        <v>0</v>
      </c>
      <c r="F82" s="195"/>
      <c r="G82" s="195"/>
      <c r="H82" s="195"/>
    </row>
    <row r="83" spans="2:17" ht="12" hidden="1" customHeight="1" x14ac:dyDescent="0.2">
      <c r="B83" s="110" t="s">
        <v>598</v>
      </c>
      <c r="C83" s="195">
        <v>0</v>
      </c>
      <c r="D83" s="195">
        <v>0</v>
      </c>
      <c r="E83" s="195">
        <v>0</v>
      </c>
      <c r="F83" s="195"/>
      <c r="G83" s="195"/>
      <c r="H83" s="195"/>
    </row>
    <row r="84" spans="2:17" x14ac:dyDescent="0.2">
      <c r="B84" s="110" t="s">
        <v>599</v>
      </c>
      <c r="C84" s="195">
        <v>119.76539461176031</v>
      </c>
      <c r="D84" s="195">
        <v>70.227007322255659</v>
      </c>
      <c r="E84" s="195">
        <v>49.538387289504662</v>
      </c>
      <c r="F84" s="195">
        <v>117.89200094726552</v>
      </c>
      <c r="G84" s="195">
        <v>73.929970803481211</v>
      </c>
      <c r="H84" s="195">
        <v>43.962030143784304</v>
      </c>
    </row>
    <row r="85" spans="2:17" x14ac:dyDescent="0.2">
      <c r="B85" s="109" t="s">
        <v>30</v>
      </c>
      <c r="C85" s="193">
        <v>6967.03758917493</v>
      </c>
      <c r="D85" s="193">
        <v>13840.669541893241</v>
      </c>
      <c r="E85" s="193">
        <v>-6873.6319527183114</v>
      </c>
      <c r="F85" s="193">
        <v>7327.2636343002669</v>
      </c>
      <c r="G85" s="193">
        <v>13946.67257668294</v>
      </c>
      <c r="H85" s="193">
        <v>-6619.4089423826736</v>
      </c>
      <c r="I85" s="171"/>
      <c r="J85" s="171"/>
      <c r="K85" s="171"/>
      <c r="L85" s="171"/>
      <c r="M85" s="171"/>
      <c r="N85" s="171"/>
      <c r="O85" s="171"/>
      <c r="P85" s="171"/>
      <c r="Q85" s="171"/>
    </row>
    <row r="86" spans="2:17" x14ac:dyDescent="0.2">
      <c r="B86" s="18"/>
    </row>
  </sheetData>
  <mergeCells count="8">
    <mergeCell ref="B2:K2"/>
    <mergeCell ref="B46:B47"/>
    <mergeCell ref="B4:B5"/>
    <mergeCell ref="F4:H4"/>
    <mergeCell ref="C4:E4"/>
    <mergeCell ref="C46:E46"/>
    <mergeCell ref="F46:H46"/>
    <mergeCell ref="I4:K4"/>
  </mergeCells>
  <hyperlinks>
    <hyperlink ref="B2:H2" location="Cuprins!B20" display="Anexa 15. Poziţia investiţională internaţională a Republicii Moldova  pentru perioada 31.03.2024 - 31.03.2025, prezentare analitică, sectorială" xr:uid="{F0E6CDE9-EB9F-451B-A4AE-66BC50F0E3E3}"/>
    <hyperlink ref="B2:K2" location="Content!B17" display="Annex 13. International investment position of the Republic of Moldova as of 12/31/2025 - 03/31/2026, analytic presentation, by sector" xr:uid="{7DD5F806-DF9B-4D41-B854-CDBDDD33B716}"/>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B1:U36"/>
  <sheetViews>
    <sheetView showGridLines="0" showRowColHeaders="0" showZeros="0" topLeftCell="B1" zoomScaleNormal="100" workbookViewId="0"/>
  </sheetViews>
  <sheetFormatPr defaultColWidth="9.140625" defaultRowHeight="15" x14ac:dyDescent="0.25"/>
  <cols>
    <col min="1" max="1" customWidth="true" style="2" width="1.28515625" collapsed="false"/>
    <col min="2" max="2" customWidth="true" style="2" width="44.5703125" collapsed="false"/>
    <col min="3" max="11" customWidth="true" style="2" width="10.42578125" collapsed="false"/>
    <col min="12" max="14" customWidth="true" style="2" width="8.85546875" collapsed="false"/>
    <col min="15" max="20" customWidth="true" style="2" width="9.0" collapsed="false"/>
    <col min="21" max="227" style="2" width="9.140625" collapsed="false"/>
    <col min="228" max="228" customWidth="true" style="2" width="4.7109375" collapsed="false"/>
    <col min="229" max="229" customWidth="true" style="2" width="38.5703125" collapsed="false"/>
    <col min="230" max="231" customWidth="true" style="2" width="7.5703125" collapsed="false"/>
    <col min="232" max="232" customWidth="true" style="2" width="8.0" collapsed="false"/>
    <col min="233" max="234" customWidth="true" style="2" width="7.5703125" collapsed="false"/>
    <col min="235" max="235" customWidth="true" style="2" width="7.85546875" collapsed="false"/>
    <col min="236" max="237" customWidth="true" style="2" width="7.5703125" collapsed="false"/>
    <col min="238" max="238" customWidth="true" style="2" width="8.0" collapsed="false"/>
    <col min="239" max="240" customWidth="true" style="2" width="7.5703125" collapsed="false"/>
    <col min="241" max="241" customWidth="true" style="2" width="8.140625" collapsed="false"/>
    <col min="242" max="16384" style="2" width="9.140625" collapsed="false"/>
  </cols>
  <sheetData>
    <row r="1" spans="2:20" ht="5.0999999999999996" customHeight="1" x14ac:dyDescent="0.25"/>
    <row r="2" spans="2:20" ht="15" customHeight="1" x14ac:dyDescent="0.25">
      <c r="B2" s="304" t="s">
        <v>734</v>
      </c>
      <c r="C2" s="304"/>
      <c r="D2" s="304"/>
      <c r="E2" s="304"/>
      <c r="F2" s="304"/>
      <c r="G2" s="304"/>
      <c r="H2" s="305"/>
      <c r="I2" s="305"/>
      <c r="J2" s="305"/>
      <c r="K2" s="305"/>
      <c r="L2" s="176"/>
      <c r="M2" s="176"/>
      <c r="N2" s="176"/>
    </row>
    <row r="3" spans="2:20" ht="12" customHeight="1" x14ac:dyDescent="0.25">
      <c r="B3" s="13"/>
      <c r="C3" s="13"/>
      <c r="D3" s="13"/>
      <c r="E3" s="13"/>
      <c r="F3" s="13"/>
      <c r="G3" s="13"/>
      <c r="H3" s="30"/>
      <c r="I3" s="13"/>
      <c r="J3" s="13"/>
      <c r="K3" s="30" t="s">
        <v>375</v>
      </c>
      <c r="L3" s="30"/>
      <c r="M3" s="30"/>
      <c r="N3" s="30"/>
    </row>
    <row r="4" spans="2:20" s="24" customFormat="1" ht="12" customHeight="1" x14ac:dyDescent="0.25">
      <c r="B4" s="316"/>
      <c r="C4" s="308" t="s">
        <v>688</v>
      </c>
      <c r="D4" s="311"/>
      <c r="E4" s="312"/>
      <c r="F4" s="308" t="s">
        <v>689</v>
      </c>
      <c r="G4" s="309"/>
      <c r="H4" s="310"/>
      <c r="I4" s="308" t="s">
        <v>690</v>
      </c>
      <c r="J4" s="314"/>
      <c r="K4" s="315"/>
    </row>
    <row r="5" spans="2:20" s="13" customFormat="1" ht="12" customHeight="1" x14ac:dyDescent="0.2">
      <c r="B5" s="317"/>
      <c r="C5" s="68" t="s">
        <v>593</v>
      </c>
      <c r="D5" s="68" t="s">
        <v>594</v>
      </c>
      <c r="E5" s="68" t="s">
        <v>5</v>
      </c>
      <c r="F5" s="68" t="s">
        <v>593</v>
      </c>
      <c r="G5" s="68" t="s">
        <v>594</v>
      </c>
      <c r="H5" s="68" t="s">
        <v>5</v>
      </c>
      <c r="I5" s="68" t="s">
        <v>593</v>
      </c>
      <c r="J5" s="68" t="s">
        <v>594</v>
      </c>
      <c r="K5" s="68" t="s">
        <v>5</v>
      </c>
    </row>
    <row r="6" spans="2:20" s="12" customFormat="1" ht="12" x14ac:dyDescent="0.2">
      <c r="B6" s="112" t="s">
        <v>607</v>
      </c>
      <c r="C6" s="193">
        <v>409.91177615715128</v>
      </c>
      <c r="D6" s="193">
        <v>3468.9620034867148</v>
      </c>
      <c r="E6" s="193">
        <v>-3059.0502273295638</v>
      </c>
      <c r="F6" s="193">
        <v>400.98492094775514</v>
      </c>
      <c r="G6" s="193">
        <v>3524.7133779974865</v>
      </c>
      <c r="H6" s="193">
        <v>-3123.7284570497313</v>
      </c>
      <c r="I6" s="193">
        <v>417.89989353356532</v>
      </c>
      <c r="J6" s="193">
        <v>3706.4541811716244</v>
      </c>
      <c r="K6" s="193">
        <v>-3288.5542876380591</v>
      </c>
      <c r="L6" s="25"/>
      <c r="M6" s="25"/>
      <c r="N6" s="25"/>
      <c r="O6" s="25"/>
      <c r="P6" s="25"/>
      <c r="Q6" s="25"/>
      <c r="R6" s="25"/>
      <c r="S6" s="25"/>
      <c r="T6" s="25"/>
    </row>
    <row r="7" spans="2:20" s="12" customFormat="1" ht="12" customHeight="1" x14ac:dyDescent="0.2">
      <c r="B7" s="113" t="s">
        <v>608</v>
      </c>
      <c r="C7" s="195">
        <v>409.91177615715128</v>
      </c>
      <c r="D7" s="195">
        <v>3468.9620034867148</v>
      </c>
      <c r="E7" s="195">
        <v>-3059.0502273295638</v>
      </c>
      <c r="F7" s="195">
        <v>400.98492094775514</v>
      </c>
      <c r="G7" s="195">
        <v>3524.7133779974865</v>
      </c>
      <c r="H7" s="195">
        <v>-3123.7284570497313</v>
      </c>
      <c r="I7" s="195">
        <v>417.89989353356532</v>
      </c>
      <c r="J7" s="195">
        <v>3706.4541811716244</v>
      </c>
      <c r="K7" s="195">
        <v>-3288.5542876380591</v>
      </c>
      <c r="L7" s="25"/>
      <c r="M7" s="25"/>
      <c r="N7" s="25"/>
      <c r="O7" s="25"/>
      <c r="P7" s="25"/>
      <c r="Q7" s="25"/>
      <c r="R7" s="25"/>
      <c r="S7" s="25"/>
    </row>
    <row r="8" spans="2:20" s="12" customFormat="1" ht="12" customHeight="1" x14ac:dyDescent="0.2">
      <c r="B8" s="114" t="s">
        <v>609</v>
      </c>
      <c r="C8" s="230">
        <v>6817.0403129869374</v>
      </c>
      <c r="D8" s="230">
        <v>9976.7591997465606</v>
      </c>
      <c r="E8" s="193">
        <v>-3159.7188867596228</v>
      </c>
      <c r="F8" s="230">
        <v>6590.2696136770674</v>
      </c>
      <c r="G8" s="230">
        <v>9833.5578799502237</v>
      </c>
      <c r="H8" s="230">
        <v>-3243.2882662731554</v>
      </c>
      <c r="I8" s="230">
        <v>6778.089156659089</v>
      </c>
      <c r="J8" s="230">
        <v>9988.9616112058447</v>
      </c>
      <c r="K8" s="230">
        <v>-3210.8724545467553</v>
      </c>
      <c r="L8" s="25"/>
      <c r="M8" s="25"/>
      <c r="N8" s="25"/>
      <c r="O8" s="25"/>
      <c r="P8" s="25"/>
      <c r="Q8" s="25"/>
      <c r="R8" s="25"/>
      <c r="S8" s="25"/>
    </row>
    <row r="9" spans="2:20" s="12" customFormat="1" ht="12" customHeight="1" x14ac:dyDescent="0.2">
      <c r="B9" s="115" t="s">
        <v>610</v>
      </c>
      <c r="C9" s="231">
        <v>0.27041480888615194</v>
      </c>
      <c r="D9" s="231">
        <v>350.02639061038019</v>
      </c>
      <c r="E9" s="195">
        <v>-349.755975801494</v>
      </c>
      <c r="F9" s="231">
        <v>11.429003705042744</v>
      </c>
      <c r="G9" s="231">
        <v>333.54050432022581</v>
      </c>
      <c r="H9" s="231">
        <v>-322.1115006151831</v>
      </c>
      <c r="I9" s="231">
        <v>1.1753261962845178</v>
      </c>
      <c r="J9" s="231">
        <v>332.35536804911777</v>
      </c>
      <c r="K9" s="231">
        <v>-331.18004185283326</v>
      </c>
      <c r="L9" s="25"/>
      <c r="M9" s="25"/>
      <c r="N9" s="25"/>
      <c r="O9" s="25"/>
      <c r="P9" s="25"/>
      <c r="Q9" s="25"/>
      <c r="R9" s="25"/>
      <c r="S9" s="25"/>
    </row>
    <row r="10" spans="2:20" s="12" customFormat="1" ht="12" customHeight="1" x14ac:dyDescent="0.2">
      <c r="B10" s="113" t="s">
        <v>611</v>
      </c>
      <c r="C10" s="195">
        <v>1857.3235997618724</v>
      </c>
      <c r="D10" s="195">
        <v>183.47095130122037</v>
      </c>
      <c r="E10" s="195">
        <v>1673.8526484606521</v>
      </c>
      <c r="F10" s="195">
        <v>1443.623301070523</v>
      </c>
      <c r="G10" s="195">
        <v>178.95367309975117</v>
      </c>
      <c r="H10" s="195">
        <v>1264.6696279707717</v>
      </c>
      <c r="I10" s="195">
        <v>1644.0084600673817</v>
      </c>
      <c r="J10" s="195">
        <v>196.42198693894608</v>
      </c>
      <c r="K10" s="195">
        <v>1447.5864731284357</v>
      </c>
      <c r="L10" s="25"/>
      <c r="M10" s="25"/>
      <c r="N10" s="25"/>
      <c r="O10" s="25"/>
      <c r="P10" s="25"/>
      <c r="Q10" s="25"/>
      <c r="R10" s="25"/>
      <c r="S10" s="25"/>
    </row>
    <row r="11" spans="2:20" s="12" customFormat="1" ht="12" customHeight="1" x14ac:dyDescent="0.2">
      <c r="B11" s="113" t="s">
        <v>612</v>
      </c>
      <c r="C11" s="195">
        <v>4241.3663490966737</v>
      </c>
      <c r="D11" s="195">
        <v>0.36198255691372561</v>
      </c>
      <c r="E11" s="195">
        <v>4241.0043665397598</v>
      </c>
      <c r="F11" s="195">
        <v>4565.4706034856454</v>
      </c>
      <c r="G11" s="195">
        <v>0.35006902703305387</v>
      </c>
      <c r="H11" s="195">
        <v>4565.1205344586124</v>
      </c>
      <c r="I11" s="195">
        <v>4554.7255109190719</v>
      </c>
      <c r="J11" s="195">
        <v>0.93007389350971215</v>
      </c>
      <c r="K11" s="195">
        <v>4553.795437025562</v>
      </c>
      <c r="L11" s="25"/>
      <c r="M11" s="25"/>
      <c r="N11" s="25"/>
      <c r="O11" s="25"/>
      <c r="P11" s="25"/>
      <c r="Q11" s="25"/>
      <c r="R11" s="25"/>
      <c r="S11" s="25"/>
    </row>
    <row r="12" spans="2:20" s="12" customFormat="1" ht="12" customHeight="1" x14ac:dyDescent="0.2">
      <c r="B12" s="113" t="s">
        <v>613</v>
      </c>
      <c r="C12" s="195">
        <v>247.84872850273945</v>
      </c>
      <c r="D12" s="195">
        <v>6605.582850739368</v>
      </c>
      <c r="E12" s="195">
        <v>-6357.7341222366276</v>
      </c>
      <c r="F12" s="195">
        <v>223.96317982387669</v>
      </c>
      <c r="G12" s="195">
        <v>6581.6535396223362</v>
      </c>
      <c r="H12" s="195">
        <v>-6357.6903597984601</v>
      </c>
      <c r="I12" s="195">
        <v>322.70635071711069</v>
      </c>
      <c r="J12" s="195">
        <v>6645.163261773363</v>
      </c>
      <c r="K12" s="195">
        <v>-6322.4569110562525</v>
      </c>
      <c r="L12" s="25"/>
      <c r="M12" s="25"/>
      <c r="N12" s="25"/>
      <c r="O12" s="25"/>
      <c r="P12" s="25"/>
      <c r="Q12" s="25"/>
      <c r="R12" s="25"/>
      <c r="S12" s="25"/>
    </row>
    <row r="13" spans="2:20" s="12" customFormat="1" ht="12" x14ac:dyDescent="0.2">
      <c r="B13" s="115" t="s">
        <v>614</v>
      </c>
      <c r="C13" s="195">
        <v>0</v>
      </c>
      <c r="D13" s="195">
        <v>1.0030588814693948</v>
      </c>
      <c r="E13" s="195">
        <v>-1.0030588814693948</v>
      </c>
      <c r="F13" s="195">
        <v>0</v>
      </c>
      <c r="G13" s="195">
        <v>1.0686223512687392</v>
      </c>
      <c r="H13" s="195">
        <v>-1.0686223512687392</v>
      </c>
      <c r="I13" s="195">
        <v>0</v>
      </c>
      <c r="J13" s="195">
        <v>2.1381903483444074</v>
      </c>
      <c r="K13" s="195">
        <v>-2.1381903483444074</v>
      </c>
      <c r="L13" s="25"/>
      <c r="M13" s="25"/>
      <c r="N13" s="25"/>
      <c r="O13" s="25"/>
      <c r="P13" s="25"/>
      <c r="Q13" s="25"/>
      <c r="R13" s="25"/>
      <c r="S13" s="25"/>
    </row>
    <row r="14" spans="2:20" s="26" customFormat="1" ht="12" customHeight="1" x14ac:dyDescent="0.2">
      <c r="B14" s="115" t="s">
        <v>615</v>
      </c>
      <c r="C14" s="231">
        <v>461.85921398763213</v>
      </c>
      <c r="D14" s="231">
        <v>2277.3947171528057</v>
      </c>
      <c r="E14" s="195">
        <v>-1815.5355031651734</v>
      </c>
      <c r="F14" s="231">
        <v>338.08200699725109</v>
      </c>
      <c r="G14" s="231">
        <v>2224.4959275063457</v>
      </c>
      <c r="H14" s="231">
        <v>-1886.4139205090944</v>
      </c>
      <c r="I14" s="231">
        <v>247.77693397074711</v>
      </c>
      <c r="J14" s="231">
        <v>2299.445858588881</v>
      </c>
      <c r="K14" s="195">
        <v>-2051.668924618134</v>
      </c>
      <c r="L14" s="25"/>
      <c r="M14" s="25"/>
      <c r="N14" s="25"/>
      <c r="O14" s="25"/>
      <c r="P14" s="25"/>
      <c r="Q14" s="25"/>
      <c r="R14" s="25"/>
      <c r="S14" s="25"/>
    </row>
    <row r="15" spans="2:20" s="12" customFormat="1" ht="12" customHeight="1" x14ac:dyDescent="0.2">
      <c r="B15" s="115" t="s">
        <v>616</v>
      </c>
      <c r="C15" s="195">
        <v>8.3720068291328325</v>
      </c>
      <c r="D15" s="195">
        <v>558.91924850440296</v>
      </c>
      <c r="E15" s="195">
        <v>-550.54724167527013</v>
      </c>
      <c r="F15" s="195">
        <v>7.7015185947271858</v>
      </c>
      <c r="G15" s="195">
        <v>513.49554402326157</v>
      </c>
      <c r="H15" s="231">
        <v>-505.79402542853438</v>
      </c>
      <c r="I15" s="195">
        <v>7.6965747884932139</v>
      </c>
      <c r="J15" s="195">
        <v>512.50687161368285</v>
      </c>
      <c r="K15" s="195">
        <v>-504.8102968251896</v>
      </c>
      <c r="L15" s="25"/>
      <c r="M15" s="25"/>
      <c r="N15" s="25"/>
      <c r="O15" s="25"/>
      <c r="P15" s="25"/>
      <c r="Q15" s="25"/>
      <c r="R15" s="25"/>
      <c r="S15" s="25"/>
    </row>
    <row r="16" spans="2:20" s="12" customFormat="1" ht="12" customHeight="1" x14ac:dyDescent="0.2">
      <c r="B16" s="114" t="s">
        <v>617</v>
      </c>
      <c r="C16" s="193">
        <v>6.7527374208322994</v>
      </c>
      <c r="D16" s="193">
        <v>0</v>
      </c>
      <c r="E16" s="193">
        <v>6.7527374208322994</v>
      </c>
      <c r="F16" s="193">
        <v>6.7932321622371123</v>
      </c>
      <c r="G16" s="193">
        <v>0</v>
      </c>
      <c r="H16" s="230">
        <v>6.7932321622371123</v>
      </c>
      <c r="I16" s="193">
        <v>7.6483137746590639</v>
      </c>
      <c r="J16" s="193">
        <v>0</v>
      </c>
      <c r="K16" s="193">
        <v>7.6483137746590639</v>
      </c>
      <c r="L16" s="25"/>
      <c r="M16" s="25"/>
      <c r="N16" s="25"/>
      <c r="O16" s="25"/>
      <c r="P16" s="25"/>
      <c r="Q16" s="25"/>
      <c r="R16" s="25"/>
      <c r="S16" s="25"/>
    </row>
    <row r="17" spans="2:21" s="12" customFormat="1" ht="12" customHeight="1" x14ac:dyDescent="0.2">
      <c r="B17" s="113" t="s">
        <v>618</v>
      </c>
      <c r="C17" s="195">
        <v>6.7527374208322994</v>
      </c>
      <c r="D17" s="195">
        <v>0</v>
      </c>
      <c r="E17" s="195">
        <v>6.7527374208322994</v>
      </c>
      <c r="F17" s="195">
        <v>6.7932321622371123</v>
      </c>
      <c r="G17" s="195">
        <v>0</v>
      </c>
      <c r="H17" s="231">
        <v>6.7932321622371123</v>
      </c>
      <c r="I17" s="195">
        <v>7.6483137746590639</v>
      </c>
      <c r="J17" s="195">
        <v>0</v>
      </c>
      <c r="K17" s="195">
        <v>7.6483137746590639</v>
      </c>
      <c r="L17" s="25"/>
      <c r="M17" s="25"/>
      <c r="N17" s="25"/>
      <c r="O17" s="25"/>
      <c r="P17" s="25"/>
      <c r="Q17" s="25"/>
      <c r="R17" s="25"/>
      <c r="S17" s="25"/>
    </row>
    <row r="18" spans="2:21" s="12" customFormat="1" ht="12" customHeight="1" x14ac:dyDescent="0.2">
      <c r="B18" s="116" t="s">
        <v>30</v>
      </c>
      <c r="C18" s="193">
        <v>7233.7048265649209</v>
      </c>
      <c r="D18" s="193">
        <v>13445.721203233274</v>
      </c>
      <c r="E18" s="193">
        <v>-6212.0163766683536</v>
      </c>
      <c r="F18" s="193">
        <v>6998.0477667870591</v>
      </c>
      <c r="G18" s="193">
        <v>13358.271257947708</v>
      </c>
      <c r="H18" s="230">
        <v>-6360.2234911606502</v>
      </c>
      <c r="I18" s="193">
        <v>7203.6373639673129</v>
      </c>
      <c r="J18" s="232">
        <v>13695.415792377469</v>
      </c>
      <c r="K18" s="193">
        <v>-6491.7784284101554</v>
      </c>
      <c r="L18" s="25"/>
      <c r="M18" s="25"/>
      <c r="N18" s="25"/>
      <c r="O18" s="25"/>
      <c r="P18" s="25"/>
      <c r="Q18" s="25"/>
      <c r="R18" s="25"/>
      <c r="S18" s="25"/>
    </row>
    <row r="19" spans="2:21" s="13" customFormat="1" ht="12" customHeight="1" x14ac:dyDescent="0.25">
      <c r="C19" s="6"/>
      <c r="D19" s="6"/>
      <c r="E19" s="6"/>
      <c r="F19" s="6"/>
      <c r="G19" s="6"/>
      <c r="H19" s="6"/>
      <c r="I19" s="6"/>
      <c r="J19" s="6"/>
      <c r="K19" s="6"/>
      <c r="O19" s="2"/>
      <c r="P19" s="2"/>
      <c r="Q19" s="2"/>
      <c r="R19" s="2"/>
      <c r="S19" s="2"/>
      <c r="T19" s="2"/>
      <c r="U19" s="2"/>
    </row>
    <row r="20" spans="2:21" x14ac:dyDescent="0.25">
      <c r="B20" s="13"/>
      <c r="C20" s="13"/>
      <c r="D20" s="13"/>
      <c r="E20" s="13"/>
      <c r="F20" s="13"/>
      <c r="G20" s="13"/>
      <c r="H20" s="13"/>
      <c r="I20" s="13"/>
      <c r="J20" s="13"/>
      <c r="K20" s="13"/>
      <c r="L20" s="13"/>
      <c r="M20" s="13"/>
      <c r="N20" s="13"/>
    </row>
    <row r="21" spans="2:21" ht="12" customHeight="1" x14ac:dyDescent="0.25">
      <c r="B21" s="316"/>
      <c r="C21" s="308" t="s">
        <v>691</v>
      </c>
      <c r="D21" s="314"/>
      <c r="E21" s="315"/>
      <c r="F21" s="308" t="s">
        <v>692</v>
      </c>
      <c r="G21" s="314"/>
      <c r="H21" s="315"/>
    </row>
    <row r="22" spans="2:21" ht="12" customHeight="1" x14ac:dyDescent="0.25">
      <c r="B22" s="317"/>
      <c r="C22" s="68" t="s">
        <v>593</v>
      </c>
      <c r="D22" s="68" t="s">
        <v>594</v>
      </c>
      <c r="E22" s="68" t="s">
        <v>5</v>
      </c>
      <c r="F22" s="68" t="s">
        <v>593</v>
      </c>
      <c r="G22" s="68" t="s">
        <v>594</v>
      </c>
      <c r="H22" s="68" t="s">
        <v>5</v>
      </c>
    </row>
    <row r="23" spans="2:21" x14ac:dyDescent="0.25">
      <c r="B23" s="112" t="s">
        <v>607</v>
      </c>
      <c r="C23" s="193">
        <v>430.36040913367236</v>
      </c>
      <c r="D23" s="193">
        <v>3726.6909135746732</v>
      </c>
      <c r="E23" s="193">
        <v>-3296.3305044410008</v>
      </c>
      <c r="F23" s="193">
        <v>454.17458559963006</v>
      </c>
      <c r="G23" s="193">
        <v>3420.7810281177099</v>
      </c>
      <c r="H23" s="193">
        <v>-2966.6064425180798</v>
      </c>
    </row>
    <row r="24" spans="2:21" ht="12" customHeight="1" x14ac:dyDescent="0.25">
      <c r="B24" s="113" t="s">
        <v>608</v>
      </c>
      <c r="C24" s="195">
        <v>430.36040913367236</v>
      </c>
      <c r="D24" s="195">
        <v>3726.6909135746732</v>
      </c>
      <c r="E24" s="195">
        <v>-3296.3305044410008</v>
      </c>
      <c r="F24" s="195">
        <v>454.17458559963006</v>
      </c>
      <c r="G24" s="195">
        <v>3420.7810281177099</v>
      </c>
      <c r="H24" s="195">
        <v>-2966.6064425180798</v>
      </c>
    </row>
    <row r="25" spans="2:21" ht="12" customHeight="1" x14ac:dyDescent="0.25">
      <c r="B25" s="114" t="s">
        <v>609</v>
      </c>
      <c r="C25" s="230">
        <v>6527.797122859155</v>
      </c>
      <c r="D25" s="230">
        <v>10113.978628318569</v>
      </c>
      <c r="E25" s="230">
        <v>-3586.181505459414</v>
      </c>
      <c r="F25" s="230">
        <v>6863.6879970475757</v>
      </c>
      <c r="G25" s="230">
        <v>10525.891548565231</v>
      </c>
      <c r="H25" s="230">
        <v>-3662.2035515176549</v>
      </c>
    </row>
    <row r="26" spans="2:21" ht="12" customHeight="1" x14ac:dyDescent="0.25">
      <c r="B26" s="115" t="s">
        <v>610</v>
      </c>
      <c r="C26" s="231">
        <v>1.6972277234661965</v>
      </c>
      <c r="D26" s="231">
        <v>331.2027532872425</v>
      </c>
      <c r="E26" s="231">
        <v>-329.5055255637763</v>
      </c>
      <c r="F26" s="231">
        <v>0.54140339229594447</v>
      </c>
      <c r="G26" s="231">
        <v>335.91641746361046</v>
      </c>
      <c r="H26" s="231">
        <v>-335.37501407131452</v>
      </c>
    </row>
    <row r="27" spans="2:21" ht="12" customHeight="1" x14ac:dyDescent="0.25">
      <c r="B27" s="113" t="s">
        <v>611</v>
      </c>
      <c r="C27" s="195">
        <v>1428.0100289285979</v>
      </c>
      <c r="D27" s="195">
        <v>205.7779815396953</v>
      </c>
      <c r="E27" s="195">
        <v>1222.2320473889026</v>
      </c>
      <c r="F27" s="195">
        <v>1704.7767507625836</v>
      </c>
      <c r="G27" s="195">
        <v>211.8860307895861</v>
      </c>
      <c r="H27" s="195">
        <v>1492.8907199729974</v>
      </c>
    </row>
    <row r="28" spans="2:21" ht="12" customHeight="1" x14ac:dyDescent="0.25">
      <c r="B28" s="113" t="s">
        <v>612</v>
      </c>
      <c r="C28" s="195">
        <v>4624.8603710342695</v>
      </c>
      <c r="D28" s="195">
        <v>0.90082592347049817</v>
      </c>
      <c r="E28" s="195">
        <v>4623.9595451107989</v>
      </c>
      <c r="F28" s="195">
        <v>4709.3058700381735</v>
      </c>
      <c r="G28" s="195">
        <v>1.0256394377669784</v>
      </c>
      <c r="H28" s="195">
        <v>4708.2802306004069</v>
      </c>
    </row>
    <row r="29" spans="2:21" ht="12" customHeight="1" x14ac:dyDescent="0.25">
      <c r="B29" s="113" t="s">
        <v>613</v>
      </c>
      <c r="C29" s="195">
        <v>249.72703038087499</v>
      </c>
      <c r="D29" s="195">
        <v>6797.6807100779661</v>
      </c>
      <c r="E29" s="195">
        <v>-6547.9536796970915</v>
      </c>
      <c r="F29" s="195">
        <v>263.9939827685547</v>
      </c>
      <c r="G29" s="195">
        <v>7062.8507192972356</v>
      </c>
      <c r="H29" s="195">
        <v>-6798.8567365286808</v>
      </c>
    </row>
    <row r="30" spans="2:21" ht="12" customHeight="1" x14ac:dyDescent="0.25">
      <c r="B30" s="115" t="s">
        <v>614</v>
      </c>
      <c r="C30" s="195">
        <v>0</v>
      </c>
      <c r="D30" s="195">
        <v>3.4080940533940298</v>
      </c>
      <c r="E30" s="195">
        <v>-3.4080940533940298</v>
      </c>
      <c r="F30" s="195">
        <v>0</v>
      </c>
      <c r="G30" s="195">
        <v>5.2512989476702767</v>
      </c>
      <c r="H30" s="195">
        <v>-5.2512989476702767</v>
      </c>
    </row>
    <row r="31" spans="2:21" ht="12" customHeight="1" x14ac:dyDescent="0.25">
      <c r="B31" s="115" t="s">
        <v>615</v>
      </c>
      <c r="C31" s="231">
        <v>215.83694608467869</v>
      </c>
      <c r="D31" s="231">
        <v>2265.2257724265514</v>
      </c>
      <c r="E31" s="195">
        <v>-2049.3888263418726</v>
      </c>
      <c r="F31" s="231">
        <v>177.21967931807148</v>
      </c>
      <c r="G31" s="231">
        <v>2387.5661820612154</v>
      </c>
      <c r="H31" s="195">
        <v>-2210.3465027431439</v>
      </c>
    </row>
    <row r="32" spans="2:21" ht="12" customHeight="1" x14ac:dyDescent="0.25">
      <c r="B32" s="115" t="s">
        <v>616</v>
      </c>
      <c r="C32" s="195">
        <v>7.6655187072678235</v>
      </c>
      <c r="D32" s="195">
        <v>509.78249101024818</v>
      </c>
      <c r="E32" s="195">
        <v>-502.11697230298034</v>
      </c>
      <c r="F32" s="195">
        <v>7.8503107678955359</v>
      </c>
      <c r="G32" s="195">
        <v>521.39526056814498</v>
      </c>
      <c r="H32" s="195">
        <v>-513.54494980024947</v>
      </c>
    </row>
    <row r="33" spans="2:14" ht="12" customHeight="1" x14ac:dyDescent="0.25">
      <c r="B33" s="114" t="s">
        <v>617</v>
      </c>
      <c r="C33" s="193">
        <v>8.8800571821017016</v>
      </c>
      <c r="D33" s="193">
        <v>0</v>
      </c>
      <c r="E33" s="193">
        <v>8.8800571821017016</v>
      </c>
      <c r="F33" s="193">
        <v>9.4010516530617192</v>
      </c>
      <c r="G33" s="193"/>
      <c r="H33" s="193">
        <v>9.4010516530617192</v>
      </c>
    </row>
    <row r="34" spans="2:14" ht="12" customHeight="1" x14ac:dyDescent="0.25">
      <c r="B34" s="113" t="s">
        <v>618</v>
      </c>
      <c r="C34" s="195">
        <v>8.8800571821017016</v>
      </c>
      <c r="D34" s="195">
        <v>0</v>
      </c>
      <c r="E34" s="195">
        <v>8.8800571821017016</v>
      </c>
      <c r="F34" s="195">
        <v>9.4010516530617192</v>
      </c>
      <c r="G34" s="195"/>
      <c r="H34" s="195">
        <v>9.4010516530617192</v>
      </c>
    </row>
    <row r="35" spans="2:14" ht="12" customHeight="1" x14ac:dyDescent="0.25">
      <c r="B35" s="116" t="s">
        <v>30</v>
      </c>
      <c r="C35" s="193">
        <v>6967.0375891749281</v>
      </c>
      <c r="D35" s="232">
        <v>13840.669541893241</v>
      </c>
      <c r="E35" s="193">
        <v>-6873.6319527183132</v>
      </c>
      <c r="F35" s="193">
        <v>7327.2636343002687</v>
      </c>
      <c r="G35" s="232">
        <v>13946.67257668294</v>
      </c>
      <c r="H35" s="193">
        <v>-6619.4089423826717</v>
      </c>
    </row>
    <row r="36" spans="2:14" x14ac:dyDescent="0.25">
      <c r="B36" s="18"/>
      <c r="C36" s="13"/>
      <c r="D36" s="13"/>
      <c r="E36" s="13"/>
      <c r="F36" s="13"/>
      <c r="G36" s="13"/>
      <c r="H36" s="13"/>
      <c r="I36" s="13"/>
      <c r="J36" s="13"/>
      <c r="K36" s="13"/>
      <c r="L36" s="13"/>
      <c r="M36" s="13"/>
      <c r="N36" s="13"/>
    </row>
  </sheetData>
  <mergeCells count="8">
    <mergeCell ref="F4:H4"/>
    <mergeCell ref="C21:E21"/>
    <mergeCell ref="F21:H21"/>
    <mergeCell ref="B2:K2"/>
    <mergeCell ref="B4:B5"/>
    <mergeCell ref="C4:E4"/>
    <mergeCell ref="B21:B22"/>
    <mergeCell ref="I4:K4"/>
  </mergeCells>
  <hyperlinks>
    <hyperlink ref="B2:H2" location="Cuprins!B21" display="Anexa 16. Poziţia investiţională internaţională a Republicii Moldova pentru perioada 31.03.2024 - 31.03.2025, prezentare analitică, pe instrumente" xr:uid="{9D034D0F-D5A5-4E99-82A4-85B9E79358D0}"/>
    <hyperlink ref="B2:K2" location="Content!B18" display="Annex 14. International investment position of the Republic of Moldova as of  12/31/2025 - 03/31/2026, analytic presentation, by instrument" xr:uid="{6A31106A-EEBA-4809-BFFC-32AECA0E32B6}"/>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72971-395A-4EF8-847E-F98B68C2F363}">
  <sheetPr codeName="Sheet12"/>
  <dimension ref="B1:O42"/>
  <sheetViews>
    <sheetView showRowColHeaders="0" showZeros="0" zoomScaleNormal="100" workbookViewId="0"/>
  </sheetViews>
  <sheetFormatPr defaultColWidth="9.140625" defaultRowHeight="15" x14ac:dyDescent="0.25"/>
  <cols>
    <col min="1" max="1" customWidth="true" style="19" width="1.28515625" collapsed="false"/>
    <col min="2" max="2" customWidth="true" style="19" width="33.5703125" collapsed="false"/>
    <col min="3" max="11" customWidth="true" style="19" width="11.5703125" collapsed="false"/>
    <col min="12" max="14" customWidth="true" style="19" width="9.28515625" collapsed="false"/>
    <col min="15" max="208" style="19" width="9.140625" collapsed="false"/>
    <col min="209" max="209" customWidth="true" style="19" width="4.7109375" collapsed="false"/>
    <col min="210" max="210" customWidth="true" style="19" width="38.5703125" collapsed="false"/>
    <col min="211" max="212" customWidth="true" style="19" width="7.5703125" collapsed="false"/>
    <col min="213" max="213" customWidth="true" style="19" width="8.0" collapsed="false"/>
    <col min="214" max="215" customWidth="true" style="19" width="7.5703125" collapsed="false"/>
    <col min="216" max="216" customWidth="true" style="19" width="7.85546875" collapsed="false"/>
    <col min="217" max="218" customWidth="true" style="19" width="7.5703125" collapsed="false"/>
    <col min="219" max="219" customWidth="true" style="19" width="8.0" collapsed="false"/>
    <col min="220" max="221" customWidth="true" style="19" width="7.5703125" collapsed="false"/>
    <col min="222" max="222" customWidth="true" style="19" width="8.140625" collapsed="false"/>
    <col min="223" max="16384" style="19" width="9.140625" collapsed="false"/>
  </cols>
  <sheetData>
    <row r="1" spans="2:15" ht="5.0999999999999996" customHeight="1" x14ac:dyDescent="0.25"/>
    <row r="2" spans="2:15" ht="15" customHeight="1" x14ac:dyDescent="0.25">
      <c r="B2" s="304" t="s">
        <v>735</v>
      </c>
      <c r="C2" s="304"/>
      <c r="D2" s="304"/>
      <c r="E2" s="304"/>
      <c r="F2" s="304"/>
      <c r="G2" s="304"/>
      <c r="H2" s="305"/>
      <c r="I2" s="305"/>
      <c r="J2" s="305"/>
      <c r="K2" s="305"/>
      <c r="L2" s="21"/>
      <c r="M2" s="21"/>
      <c r="N2" s="176"/>
    </row>
    <row r="3" spans="2:15" ht="12" customHeight="1" x14ac:dyDescent="0.25">
      <c r="B3" s="22"/>
      <c r="C3" s="22"/>
      <c r="D3" s="22"/>
      <c r="E3" s="22"/>
      <c r="F3" s="22"/>
      <c r="G3" s="22"/>
      <c r="H3" s="22"/>
      <c r="I3" s="22"/>
      <c r="J3" s="22"/>
      <c r="K3" s="117" t="s">
        <v>375</v>
      </c>
      <c r="L3" s="117"/>
      <c r="M3" s="117"/>
      <c r="N3" s="117"/>
      <c r="O3" s="22"/>
    </row>
    <row r="4" spans="2:15" s="21" customFormat="1" ht="12" customHeight="1" x14ac:dyDescent="0.25">
      <c r="B4" s="318"/>
      <c r="C4" s="308" t="s">
        <v>688</v>
      </c>
      <c r="D4" s="311"/>
      <c r="E4" s="312"/>
      <c r="F4" s="308" t="s">
        <v>689</v>
      </c>
      <c r="G4" s="309"/>
      <c r="H4" s="310"/>
      <c r="I4" s="308" t="s">
        <v>690</v>
      </c>
      <c r="J4" s="314"/>
      <c r="K4" s="315"/>
    </row>
    <row r="5" spans="2:15" s="22" customFormat="1" ht="12" customHeight="1" x14ac:dyDescent="0.2">
      <c r="B5" s="319"/>
      <c r="C5" s="118" t="s">
        <v>593</v>
      </c>
      <c r="D5" s="118" t="s">
        <v>594</v>
      </c>
      <c r="E5" s="118" t="s">
        <v>5</v>
      </c>
      <c r="F5" s="118" t="s">
        <v>593</v>
      </c>
      <c r="G5" s="118" t="s">
        <v>594</v>
      </c>
      <c r="H5" s="118" t="s">
        <v>5</v>
      </c>
      <c r="I5" s="118" t="s">
        <v>593</v>
      </c>
      <c r="J5" s="118" t="s">
        <v>594</v>
      </c>
      <c r="K5" s="118" t="s">
        <v>5</v>
      </c>
    </row>
    <row r="6" spans="2:15" s="20" customFormat="1" ht="12" customHeight="1" x14ac:dyDescent="0.2">
      <c r="B6" s="119" t="s">
        <v>619</v>
      </c>
      <c r="C6" s="233">
        <v>4227.3501699394155</v>
      </c>
      <c r="D6" s="233">
        <v>10922.43970523622</v>
      </c>
      <c r="E6" s="233">
        <v>-6695.0895352968055</v>
      </c>
      <c r="F6" s="233">
        <v>4255.5051001101556</v>
      </c>
      <c r="G6" s="233">
        <v>10902.909179835357</v>
      </c>
      <c r="H6" s="233">
        <v>-6647.4040797252019</v>
      </c>
      <c r="I6" s="233">
        <v>4218.76201878958</v>
      </c>
      <c r="J6" s="233">
        <v>11135.078468512766</v>
      </c>
      <c r="K6" s="233">
        <v>-6916.3164497231846</v>
      </c>
    </row>
    <row r="7" spans="2:15" s="20" customFormat="1" ht="12" customHeight="1" x14ac:dyDescent="0.2">
      <c r="B7" s="120" t="s">
        <v>620</v>
      </c>
      <c r="C7" s="234">
        <v>492.39370072904069</v>
      </c>
      <c r="D7" s="234">
        <v>4902.5537649451244</v>
      </c>
      <c r="E7" s="234">
        <v>-4410.1600642160838</v>
      </c>
      <c r="F7" s="234">
        <v>475.11706214205293</v>
      </c>
      <c r="G7" s="234">
        <v>4859.0796800058397</v>
      </c>
      <c r="H7" s="234">
        <v>-4383.9626178637864</v>
      </c>
      <c r="I7" s="234">
        <v>503.78371023888172</v>
      </c>
      <c r="J7" s="234">
        <v>5023.4602493933598</v>
      </c>
      <c r="K7" s="234">
        <v>-4519.6765391544777</v>
      </c>
    </row>
    <row r="8" spans="2:15" s="20" customFormat="1" ht="12" customHeight="1" x14ac:dyDescent="0.2">
      <c r="B8" s="121" t="s">
        <v>597</v>
      </c>
      <c r="C8" s="234">
        <v>41.695132017293695</v>
      </c>
      <c r="D8" s="234">
        <v>7.0898416034480425</v>
      </c>
      <c r="E8" s="234">
        <v>34.605290413845651</v>
      </c>
      <c r="F8" s="234">
        <v>38.784005914878016</v>
      </c>
      <c r="G8" s="234">
        <v>6.0199268030144841</v>
      </c>
      <c r="H8" s="234">
        <v>32.764079111863531</v>
      </c>
      <c r="I8" s="234">
        <v>39.867818452181055</v>
      </c>
      <c r="J8" s="234">
        <v>4.8286203562973684</v>
      </c>
      <c r="K8" s="234">
        <v>35.039198095883684</v>
      </c>
    </row>
    <row r="9" spans="2:15" s="20" customFormat="1" ht="12" hidden="1" customHeight="1" x14ac:dyDescent="0.2">
      <c r="B9" s="121" t="s">
        <v>598</v>
      </c>
      <c r="C9" s="234">
        <v>0</v>
      </c>
      <c r="D9" s="234">
        <v>0</v>
      </c>
      <c r="E9" s="234">
        <v>0</v>
      </c>
      <c r="F9" s="234">
        <v>0</v>
      </c>
      <c r="G9" s="234">
        <v>0</v>
      </c>
      <c r="H9" s="234">
        <v>0</v>
      </c>
      <c r="I9" s="234">
        <v>0</v>
      </c>
      <c r="J9" s="234">
        <v>0</v>
      </c>
      <c r="K9" s="234">
        <v>0</v>
      </c>
    </row>
    <row r="10" spans="2:15" s="20" customFormat="1" ht="12" customHeight="1" x14ac:dyDescent="0.2">
      <c r="B10" s="120" t="s">
        <v>621</v>
      </c>
      <c r="C10" s="234">
        <v>217.82579162176933</v>
      </c>
      <c r="D10" s="234">
        <v>6012.7960986876478</v>
      </c>
      <c r="E10" s="234">
        <v>-5794.9703070658788</v>
      </c>
      <c r="F10" s="234">
        <v>199.88558439895516</v>
      </c>
      <c r="G10" s="234">
        <v>6037.8095730265022</v>
      </c>
      <c r="H10" s="234">
        <v>-5837.9239886275473</v>
      </c>
      <c r="I10" s="234">
        <v>279.30740983841218</v>
      </c>
      <c r="J10" s="234">
        <v>6106.7895987631082</v>
      </c>
      <c r="K10" s="234">
        <v>-5827.4821889246959</v>
      </c>
    </row>
    <row r="11" spans="2:15" s="20" customFormat="1" ht="12" customHeight="1" x14ac:dyDescent="0.2">
      <c r="B11" s="120" t="s">
        <v>622</v>
      </c>
      <c r="C11" s="234">
        <v>3475.4355455713121</v>
      </c>
      <c r="D11" s="234"/>
      <c r="E11" s="234">
        <v>3475.4355455713121</v>
      </c>
      <c r="F11" s="234">
        <v>3541.7184476542698</v>
      </c>
      <c r="G11" s="234"/>
      <c r="H11" s="234">
        <v>3541.7184476542698</v>
      </c>
      <c r="I11" s="234">
        <v>3395.8030802601047</v>
      </c>
      <c r="J11" s="234"/>
      <c r="K11" s="234">
        <v>3395.8030802601047</v>
      </c>
    </row>
    <row r="12" spans="2:15" s="20" customFormat="1" ht="12" customHeight="1" x14ac:dyDescent="0.2">
      <c r="B12" s="119" t="s">
        <v>623</v>
      </c>
      <c r="C12" s="233">
        <v>3006.3546566255045</v>
      </c>
      <c r="D12" s="233">
        <v>2523.2814979970535</v>
      </c>
      <c r="E12" s="233">
        <v>483.07315862845087</v>
      </c>
      <c r="F12" s="233">
        <v>2742.5426666769031</v>
      </c>
      <c r="G12" s="233">
        <v>2455.3620781123532</v>
      </c>
      <c r="H12" s="233">
        <v>287.18058856455008</v>
      </c>
      <c r="I12" s="233">
        <v>2984.8753451777338</v>
      </c>
      <c r="J12" s="233">
        <v>2560.3373238647041</v>
      </c>
      <c r="K12" s="233">
        <v>424.53802131302939</v>
      </c>
    </row>
    <row r="13" spans="2:15" s="20" customFormat="1" ht="12" customHeight="1" x14ac:dyDescent="0.2">
      <c r="B13" s="120" t="s">
        <v>620</v>
      </c>
      <c r="C13" s="234">
        <v>7.868069508274357</v>
      </c>
      <c r="D13" s="234">
        <v>324.94844938854447</v>
      </c>
      <c r="E13" s="234">
        <v>-317.08037988027007</v>
      </c>
      <c r="F13" s="234">
        <v>4.5599911116214766</v>
      </c>
      <c r="G13" s="234">
        <v>321.90343589318144</v>
      </c>
      <c r="H13" s="234">
        <v>-317.34344478155992</v>
      </c>
      <c r="I13" s="234">
        <v>2.7553867185199876</v>
      </c>
      <c r="J13" s="234">
        <v>328.43407096349307</v>
      </c>
      <c r="K13" s="234">
        <v>-325.67868424497306</v>
      </c>
    </row>
    <row r="14" spans="2:15" s="23" customFormat="1" ht="12" customHeight="1" x14ac:dyDescent="0.2">
      <c r="B14" s="120" t="s">
        <v>597</v>
      </c>
      <c r="C14" s="234">
        <v>71.756080705128525</v>
      </c>
      <c r="D14" s="234">
        <v>0.36198255691372561</v>
      </c>
      <c r="E14" s="234">
        <v>71.394098148214795</v>
      </c>
      <c r="F14" s="234">
        <v>67.307174148818632</v>
      </c>
      <c r="G14" s="234">
        <v>0.35006902703305387</v>
      </c>
      <c r="H14" s="234">
        <v>66.957105121785574</v>
      </c>
      <c r="I14" s="234">
        <v>82.341404333657991</v>
      </c>
      <c r="J14" s="234">
        <v>0.93007389350971215</v>
      </c>
      <c r="K14" s="234">
        <v>81.411330440148276</v>
      </c>
    </row>
    <row r="15" spans="2:15" s="23" customFormat="1" ht="12" hidden="1" customHeight="1" x14ac:dyDescent="0.2">
      <c r="B15" s="120" t="s">
        <v>598</v>
      </c>
      <c r="C15" s="234">
        <v>0</v>
      </c>
      <c r="D15" s="234">
        <v>0</v>
      </c>
      <c r="E15" s="234">
        <v>0</v>
      </c>
      <c r="F15" s="234">
        <v>0</v>
      </c>
      <c r="G15" s="234">
        <v>0</v>
      </c>
      <c r="H15" s="234">
        <v>0</v>
      </c>
      <c r="I15" s="234">
        <v>0</v>
      </c>
      <c r="J15" s="234">
        <v>0</v>
      </c>
      <c r="K15" s="234">
        <v>0</v>
      </c>
    </row>
    <row r="16" spans="2:15" s="20" customFormat="1" ht="12" customHeight="1" x14ac:dyDescent="0.2">
      <c r="B16" s="120" t="s">
        <v>621</v>
      </c>
      <c r="C16" s="234">
        <v>1351.300889089601</v>
      </c>
      <c r="D16" s="234">
        <v>2197.9710660515957</v>
      </c>
      <c r="E16" s="234">
        <v>-846.67017696199457</v>
      </c>
      <c r="F16" s="234">
        <v>1142.1581978597039</v>
      </c>
      <c r="G16" s="234">
        <v>2133.1085731921385</v>
      </c>
      <c r="H16" s="234">
        <v>-990.95037533243453</v>
      </c>
      <c r="I16" s="234">
        <v>1131.8938417682286</v>
      </c>
      <c r="J16" s="234">
        <v>2230.9731790077017</v>
      </c>
      <c r="K16" s="234">
        <v>-1099.0793372394733</v>
      </c>
    </row>
    <row r="17" spans="2:15" s="20" customFormat="1" ht="12" customHeight="1" x14ac:dyDescent="0.2">
      <c r="B17" s="120" t="s">
        <v>622</v>
      </c>
      <c r="C17" s="234">
        <v>1575.4296173225007</v>
      </c>
      <c r="D17" s="234"/>
      <c r="E17" s="234">
        <v>1575.4296173225007</v>
      </c>
      <c r="F17" s="234">
        <v>1528.5173035567591</v>
      </c>
      <c r="G17" s="234"/>
      <c r="H17" s="234">
        <v>1528.5173035567591</v>
      </c>
      <c r="I17" s="234">
        <v>1767.8847123573273</v>
      </c>
      <c r="J17" s="234"/>
      <c r="K17" s="234">
        <v>1767.8847123573273</v>
      </c>
    </row>
    <row r="18" spans="2:15" s="20" customFormat="1" ht="12" customHeight="1" x14ac:dyDescent="0.2">
      <c r="B18" s="122" t="s">
        <v>30</v>
      </c>
      <c r="C18" s="233">
        <v>7233.70482656492</v>
      </c>
      <c r="D18" s="233">
        <v>13445.721203233274</v>
      </c>
      <c r="E18" s="233">
        <v>-6212.0163766683545</v>
      </c>
      <c r="F18" s="233">
        <v>6998.0477667870591</v>
      </c>
      <c r="G18" s="233">
        <v>13358.27125794771</v>
      </c>
      <c r="H18" s="233">
        <v>-6360.223491160652</v>
      </c>
      <c r="I18" s="233">
        <v>7203.6373639673129</v>
      </c>
      <c r="J18" s="233">
        <v>13695.415792377469</v>
      </c>
      <c r="K18" s="233">
        <v>-6491.7784284101554</v>
      </c>
    </row>
    <row r="19" spans="2:15" ht="12" customHeight="1" x14ac:dyDescent="0.25">
      <c r="B19" s="22"/>
      <c r="C19" s="22"/>
      <c r="D19" s="22"/>
      <c r="E19" s="22"/>
      <c r="F19" s="22"/>
      <c r="G19" s="22"/>
      <c r="H19" s="22"/>
      <c r="I19" s="22"/>
      <c r="J19" s="22"/>
      <c r="K19" s="22"/>
      <c r="L19" s="22"/>
      <c r="M19" s="22"/>
      <c r="N19" s="22"/>
      <c r="O19" s="22"/>
    </row>
    <row r="20" spans="2:15" ht="12" customHeight="1" x14ac:dyDescent="0.25">
      <c r="B20" s="318"/>
      <c r="C20" s="308" t="s">
        <v>691</v>
      </c>
      <c r="D20" s="314"/>
      <c r="E20" s="315"/>
      <c r="F20" s="308" t="s">
        <v>692</v>
      </c>
      <c r="G20" s="314"/>
      <c r="H20" s="315"/>
    </row>
    <row r="21" spans="2:15" ht="12" customHeight="1" x14ac:dyDescent="0.25">
      <c r="B21" s="319"/>
      <c r="C21" s="118" t="s">
        <v>593</v>
      </c>
      <c r="D21" s="118" t="s">
        <v>594</v>
      </c>
      <c r="E21" s="118" t="s">
        <v>5</v>
      </c>
      <c r="F21" s="118" t="s">
        <v>593</v>
      </c>
      <c r="G21" s="118" t="s">
        <v>594</v>
      </c>
      <c r="H21" s="118" t="s">
        <v>5</v>
      </c>
    </row>
    <row r="22" spans="2:15" ht="12" customHeight="1" x14ac:dyDescent="0.25">
      <c r="B22" s="119" t="s">
        <v>619</v>
      </c>
      <c r="C22" s="233">
        <v>4322.2466967064556</v>
      </c>
      <c r="D22" s="233">
        <v>11308.916514090755</v>
      </c>
      <c r="E22" s="233">
        <v>-6986.6698173843006</v>
      </c>
      <c r="F22" s="233">
        <v>4592.3720661172238</v>
      </c>
      <c r="G22" s="233">
        <v>11286.825179741827</v>
      </c>
      <c r="H22" s="233">
        <v>-6694.4531136246023</v>
      </c>
      <c r="I22" s="159"/>
    </row>
    <row r="23" spans="2:15" ht="12" customHeight="1" x14ac:dyDescent="0.25">
      <c r="B23" s="120" t="s">
        <v>620</v>
      </c>
      <c r="C23" s="234">
        <v>524.83102565041099</v>
      </c>
      <c r="D23" s="234">
        <v>5039.5959278131386</v>
      </c>
      <c r="E23" s="234">
        <v>-4514.7649021627276</v>
      </c>
      <c r="F23" s="234">
        <v>558.61201479653255</v>
      </c>
      <c r="G23" s="234">
        <v>4756.9062668205916</v>
      </c>
      <c r="H23" s="234">
        <v>-4198.2942520240586</v>
      </c>
    </row>
    <row r="24" spans="2:15" ht="12" customHeight="1" x14ac:dyDescent="0.25">
      <c r="B24" s="121" t="s">
        <v>597</v>
      </c>
      <c r="C24" s="234">
        <v>36.481780109227373</v>
      </c>
      <c r="D24" s="234">
        <v>5.8636946156115739</v>
      </c>
      <c r="E24" s="234">
        <v>30.618085493615798</v>
      </c>
      <c r="F24" s="234">
        <v>41.040500176861698</v>
      </c>
      <c r="G24" s="234">
        <v>3.1168842889364261</v>
      </c>
      <c r="H24" s="234">
        <v>37.923615887925273</v>
      </c>
    </row>
    <row r="25" spans="2:15" ht="12" hidden="1" customHeight="1" x14ac:dyDescent="0.25">
      <c r="B25" s="121" t="s">
        <v>598</v>
      </c>
      <c r="C25" s="234">
        <v>0</v>
      </c>
      <c r="D25" s="234">
        <v>0</v>
      </c>
      <c r="E25" s="234">
        <v>0</v>
      </c>
      <c r="F25" s="234"/>
      <c r="G25" s="234"/>
      <c r="H25" s="234"/>
    </row>
    <row r="26" spans="2:15" ht="12" customHeight="1" x14ac:dyDescent="0.25">
      <c r="B26" s="120" t="s">
        <v>621</v>
      </c>
      <c r="C26" s="234">
        <v>181.41144194656422</v>
      </c>
      <c r="D26" s="234">
        <v>6263.4568916620065</v>
      </c>
      <c r="E26" s="234">
        <v>-6082.0454497154424</v>
      </c>
      <c r="F26" s="234">
        <v>167.21858093691614</v>
      </c>
      <c r="G26" s="234">
        <v>6526.802028632299</v>
      </c>
      <c r="H26" s="234">
        <v>-6359.5834476953823</v>
      </c>
    </row>
    <row r="27" spans="2:15" ht="12" customHeight="1" x14ac:dyDescent="0.25">
      <c r="B27" s="120" t="s">
        <v>622</v>
      </c>
      <c r="C27" s="234">
        <v>3579.5224490002538</v>
      </c>
      <c r="D27" s="234"/>
      <c r="E27" s="234">
        <v>3579.5224490002538</v>
      </c>
      <c r="F27" s="234">
        <v>3825.5009702069133</v>
      </c>
      <c r="G27" s="234"/>
      <c r="H27" s="234">
        <v>3825.5009702069133</v>
      </c>
    </row>
    <row r="28" spans="2:15" ht="12" customHeight="1" x14ac:dyDescent="0.25">
      <c r="B28" s="119" t="s">
        <v>623</v>
      </c>
      <c r="C28" s="233">
        <v>2644.790892468473</v>
      </c>
      <c r="D28" s="233">
        <v>2531.7530278024856</v>
      </c>
      <c r="E28" s="233">
        <v>113.03786466598743</v>
      </c>
      <c r="F28" s="233">
        <v>2734.8915681830435</v>
      </c>
      <c r="G28" s="233">
        <v>2659.8473969411129</v>
      </c>
      <c r="H28" s="233">
        <v>75.044171241930442</v>
      </c>
      <c r="I28" s="159"/>
      <c r="J28" s="160"/>
    </row>
    <row r="29" spans="2:15" ht="12" customHeight="1" x14ac:dyDescent="0.25">
      <c r="B29" s="120" t="s">
        <v>620</v>
      </c>
      <c r="C29" s="234">
        <v>2.1042844094128457</v>
      </c>
      <c r="D29" s="234">
        <v>333.71308274659157</v>
      </c>
      <c r="E29" s="234">
        <v>-331.60879833717877</v>
      </c>
      <c r="F29" s="234">
        <v>1.7774077730715327</v>
      </c>
      <c r="G29" s="234">
        <v>348.573395481555</v>
      </c>
      <c r="H29" s="234">
        <v>-346.79598770848349</v>
      </c>
    </row>
    <row r="30" spans="2:15" ht="12" customHeight="1" x14ac:dyDescent="0.25">
      <c r="B30" s="120" t="s">
        <v>597</v>
      </c>
      <c r="C30" s="234">
        <v>83.24797337586098</v>
      </c>
      <c r="D30" s="234">
        <v>0.90082592347049817</v>
      </c>
      <c r="E30" s="234">
        <v>82.347147452390473</v>
      </c>
      <c r="F30" s="234">
        <v>122.55155561895673</v>
      </c>
      <c r="G30" s="234">
        <v>1.0256394377669784</v>
      </c>
      <c r="H30" s="234">
        <v>121.52591618118974</v>
      </c>
    </row>
    <row r="31" spans="2:15" ht="12" hidden="1" customHeight="1" x14ac:dyDescent="0.25">
      <c r="B31" s="120" t="s">
        <v>598</v>
      </c>
      <c r="C31" s="234">
        <v>0</v>
      </c>
      <c r="D31" s="234">
        <v>0</v>
      </c>
      <c r="E31" s="234">
        <v>0</v>
      </c>
      <c r="F31" s="234"/>
      <c r="G31" s="234"/>
      <c r="H31" s="234"/>
    </row>
    <row r="32" spans="2:15" ht="12" customHeight="1" x14ac:dyDescent="0.25">
      <c r="B32" s="120" t="s">
        <v>621</v>
      </c>
      <c r="C32" s="234">
        <v>1034.694563688548</v>
      </c>
      <c r="D32" s="234">
        <v>2197.1391191324233</v>
      </c>
      <c r="E32" s="234">
        <v>-1162.4445554438755</v>
      </c>
      <c r="F32" s="234">
        <v>1169.5186475843632</v>
      </c>
      <c r="G32" s="234">
        <v>2310.2483620217913</v>
      </c>
      <c r="H32" s="234">
        <v>-1140.7297144374279</v>
      </c>
    </row>
    <row r="33" spans="2:15" ht="12" customHeight="1" x14ac:dyDescent="0.25">
      <c r="B33" s="120" t="s">
        <v>622</v>
      </c>
      <c r="C33" s="234">
        <v>1524.7440709946516</v>
      </c>
      <c r="D33" s="234"/>
      <c r="E33" s="234">
        <v>1524.7440709946516</v>
      </c>
      <c r="F33" s="234">
        <v>1441.0439572066523</v>
      </c>
      <c r="G33" s="234"/>
      <c r="H33" s="234">
        <v>1441.0439572066523</v>
      </c>
    </row>
    <row r="34" spans="2:15" ht="12" customHeight="1" x14ac:dyDescent="0.25">
      <c r="B34" s="122" t="s">
        <v>30</v>
      </c>
      <c r="C34" s="233">
        <v>6967.03758917493</v>
      </c>
      <c r="D34" s="233">
        <v>13840.669541893241</v>
      </c>
      <c r="E34" s="233">
        <v>-6873.6319527183114</v>
      </c>
      <c r="F34" s="233">
        <v>7327.2636343002669</v>
      </c>
      <c r="G34" s="233">
        <v>13946.672576682939</v>
      </c>
      <c r="H34" s="233">
        <v>-6619.4089423826726</v>
      </c>
    </row>
    <row r="35" spans="2:15" ht="12" customHeight="1" x14ac:dyDescent="0.25">
      <c r="B35" s="18"/>
      <c r="C35" s="22"/>
      <c r="D35" s="22"/>
      <c r="E35" s="22"/>
      <c r="F35" s="22"/>
      <c r="G35" s="22"/>
      <c r="H35" s="22"/>
      <c r="I35" s="22"/>
      <c r="J35" s="22"/>
      <c r="K35" s="22"/>
      <c r="L35" s="22"/>
      <c r="M35" s="22"/>
      <c r="N35" s="22"/>
      <c r="O35" s="22"/>
    </row>
    <row r="36" spans="2:15" ht="12" customHeight="1" x14ac:dyDescent="0.25">
      <c r="B36" s="22"/>
      <c r="C36" s="22"/>
      <c r="D36" s="22"/>
      <c r="E36" s="22"/>
      <c r="F36" s="22"/>
      <c r="G36" s="22"/>
      <c r="H36" s="22"/>
      <c r="I36" s="22"/>
      <c r="J36" s="22"/>
      <c r="K36" s="22"/>
      <c r="L36" s="22"/>
      <c r="M36" s="22"/>
      <c r="N36" s="22"/>
      <c r="O36" s="22"/>
    </row>
    <row r="37" spans="2:15" ht="12" customHeight="1" x14ac:dyDescent="0.25">
      <c r="B37" s="22"/>
      <c r="C37" s="22"/>
      <c r="D37" s="22"/>
      <c r="E37" s="22"/>
      <c r="F37" s="22"/>
      <c r="G37" s="22"/>
      <c r="H37" s="22"/>
      <c r="I37" s="22"/>
      <c r="J37" s="22"/>
      <c r="K37" s="22"/>
      <c r="L37" s="22"/>
      <c r="M37" s="22"/>
      <c r="N37" s="22"/>
      <c r="O37" s="22"/>
    </row>
    <row r="38" spans="2:15" ht="12" customHeight="1" x14ac:dyDescent="0.25">
      <c r="B38" s="22"/>
      <c r="C38" s="22"/>
      <c r="D38" s="22"/>
      <c r="E38" s="22"/>
      <c r="F38" s="22"/>
      <c r="G38" s="22"/>
      <c r="H38" s="22"/>
      <c r="I38" s="22"/>
      <c r="J38" s="22"/>
      <c r="K38" s="22"/>
      <c r="L38" s="22"/>
      <c r="M38" s="22"/>
      <c r="N38" s="22"/>
      <c r="O38" s="22"/>
    </row>
    <row r="39" spans="2:15" ht="12" customHeight="1" x14ac:dyDescent="0.25">
      <c r="B39" s="22"/>
      <c r="C39" s="22"/>
      <c r="D39" s="22"/>
      <c r="E39" s="22"/>
      <c r="F39" s="22"/>
      <c r="G39" s="22"/>
      <c r="H39" s="22"/>
      <c r="I39" s="22"/>
      <c r="J39" s="22"/>
      <c r="K39" s="22"/>
      <c r="L39" s="22"/>
      <c r="M39" s="22"/>
      <c r="N39" s="22"/>
      <c r="O39" s="22"/>
    </row>
    <row r="40" spans="2:15" x14ac:dyDescent="0.25">
      <c r="B40" s="22"/>
      <c r="C40" s="22"/>
      <c r="D40" s="22"/>
      <c r="E40" s="22"/>
      <c r="F40" s="22"/>
      <c r="G40" s="22"/>
      <c r="H40" s="22"/>
      <c r="I40" s="22"/>
      <c r="J40" s="22"/>
      <c r="K40" s="22"/>
      <c r="L40" s="22"/>
      <c r="M40" s="22"/>
      <c r="N40" s="22"/>
      <c r="O40" s="22"/>
    </row>
    <row r="41" spans="2:15" x14ac:dyDescent="0.25">
      <c r="B41" s="22"/>
      <c r="C41" s="22"/>
      <c r="D41" s="22"/>
      <c r="E41" s="22"/>
      <c r="F41" s="22"/>
      <c r="G41" s="22"/>
      <c r="H41" s="22"/>
      <c r="I41" s="22"/>
      <c r="J41" s="22"/>
      <c r="K41" s="22"/>
      <c r="L41" s="22"/>
      <c r="M41" s="22"/>
      <c r="N41" s="22"/>
      <c r="O41" s="22"/>
    </row>
    <row r="42" spans="2:15" x14ac:dyDescent="0.25">
      <c r="B42" s="22"/>
      <c r="C42" s="22"/>
      <c r="D42" s="22"/>
      <c r="E42" s="22"/>
      <c r="F42" s="22"/>
      <c r="G42" s="22"/>
      <c r="H42" s="22"/>
      <c r="I42" s="22"/>
      <c r="J42" s="22"/>
      <c r="K42" s="22"/>
      <c r="L42" s="22"/>
      <c r="M42" s="22"/>
      <c r="N42" s="22"/>
      <c r="O42" s="22"/>
    </row>
  </sheetData>
  <mergeCells count="8">
    <mergeCell ref="B2:K2"/>
    <mergeCell ref="F4:H4"/>
    <mergeCell ref="B4:B5"/>
    <mergeCell ref="C4:E4"/>
    <mergeCell ref="B20:B21"/>
    <mergeCell ref="C20:E20"/>
    <mergeCell ref="F20:H20"/>
    <mergeCell ref="I4:K4"/>
  </mergeCells>
  <hyperlinks>
    <hyperlink ref="B2:H2" location="Cuprins!B22" display="Anexa 17. Poziţia investiţională internaţională a Republicii Moldova pentru perioada 31.03.2024 - 31.03.2025, prezentare analitică, pe scadențe" xr:uid="{DDF3292C-9C82-42E5-9402-1735717BF201}"/>
    <hyperlink ref="B2:K2" location="Content!B19" display="Annex 15. International investment position of the Republic of Moldova as of  03/31/2024 - 12/31/2025, analytic presentation, by maturity" xr:uid="{0F4E8E63-59ED-4ACD-822F-80DFE8CE3E70}"/>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5B1C7-870C-4829-A4E8-E315B4C85C6B}">
  <sheetPr codeName="Sheet15"/>
  <dimension ref="B1:G243"/>
  <sheetViews>
    <sheetView showGridLines="0" showRowColHeaders="0" showZeros="0" zoomScaleNormal="100" workbookViewId="0">
      <pane xSplit="2" ySplit="4" topLeftCell="C5" activePane="bottomRight" state="frozen"/>
      <selection pane="topRight"/>
      <selection pane="bottomLeft"/>
      <selection pane="bottomRight"/>
    </sheetView>
  </sheetViews>
  <sheetFormatPr defaultColWidth="9.140625" defaultRowHeight="11.25" x14ac:dyDescent="0.2"/>
  <cols>
    <col min="1" max="1" customWidth="true" style="13" width="1.28515625" collapsed="false"/>
    <col min="2" max="2" customWidth="true" style="13" width="36.28515625" collapsed="false"/>
    <col min="3" max="7" customWidth="true" style="13" width="11.5703125" collapsed="false"/>
    <col min="8" max="16384" style="13" width="9.140625" collapsed="false"/>
  </cols>
  <sheetData>
    <row r="1" spans="2:7" ht="5.0999999999999996" customHeight="1" x14ac:dyDescent="0.2"/>
    <row r="2" spans="2:7" s="14" customFormat="1" ht="15" customHeight="1" x14ac:dyDescent="0.25">
      <c r="B2" s="304" t="s">
        <v>736</v>
      </c>
      <c r="C2" s="304"/>
      <c r="D2" s="304"/>
      <c r="E2" s="304"/>
      <c r="F2" s="304"/>
      <c r="G2" s="305"/>
    </row>
    <row r="3" spans="2:7" ht="12" customHeight="1" x14ac:dyDescent="0.2">
      <c r="C3" s="30"/>
      <c r="D3" s="30"/>
      <c r="E3" s="30"/>
      <c r="G3" s="66" t="s">
        <v>375</v>
      </c>
    </row>
    <row r="4" spans="2:7" s="15" customFormat="1" ht="24" customHeight="1" x14ac:dyDescent="0.25">
      <c r="B4" s="68"/>
      <c r="C4" s="123" t="s">
        <v>683</v>
      </c>
      <c r="D4" s="123" t="s">
        <v>684</v>
      </c>
      <c r="E4" s="123" t="s">
        <v>685</v>
      </c>
      <c r="F4" s="123" t="s">
        <v>686</v>
      </c>
      <c r="G4" s="123" t="s">
        <v>687</v>
      </c>
    </row>
    <row r="5" spans="2:7" s="16" customFormat="1" ht="13.5" customHeight="1" x14ac:dyDescent="0.2">
      <c r="B5" s="124" t="s">
        <v>624</v>
      </c>
      <c r="C5" s="228">
        <v>-4727.2404440963546</v>
      </c>
      <c r="D5" s="228">
        <v>-4701.3060626453462</v>
      </c>
      <c r="E5" s="228">
        <v>-4845.3552233994506</v>
      </c>
      <c r="F5" s="228">
        <v>-4846.3737004999057</v>
      </c>
      <c r="G5" s="228">
        <v>-4545.0902397325426</v>
      </c>
    </row>
    <row r="6" spans="2:7" s="16" customFormat="1" ht="12" x14ac:dyDescent="0.2">
      <c r="B6" s="125" t="s">
        <v>625</v>
      </c>
      <c r="C6" s="228">
        <v>494.52179708145206</v>
      </c>
      <c r="D6" s="228">
        <v>474.47824053087606</v>
      </c>
      <c r="E6" s="228">
        <v>501.34362148847492</v>
      </c>
      <c r="F6" s="228">
        <v>519.55291383567567</v>
      </c>
      <c r="G6" s="228">
        <v>555.04865057527945</v>
      </c>
    </row>
    <row r="7" spans="2:7" s="16" customFormat="1" ht="12" customHeight="1" x14ac:dyDescent="0.2">
      <c r="B7" s="126" t="s">
        <v>305</v>
      </c>
      <c r="C7" s="181">
        <v>399.4213963468556</v>
      </c>
      <c r="D7" s="181">
        <v>388.17596737137353</v>
      </c>
      <c r="E7" s="181">
        <v>404.88639609581151</v>
      </c>
      <c r="F7" s="181">
        <v>416.82300379332685</v>
      </c>
      <c r="G7" s="181">
        <v>439.08047070126224</v>
      </c>
    </row>
    <row r="8" spans="2:7" s="12" customFormat="1" ht="22.5" x14ac:dyDescent="0.2">
      <c r="B8" s="127" t="s">
        <v>139</v>
      </c>
      <c r="C8" s="183">
        <v>399.4213963468556</v>
      </c>
      <c r="D8" s="183">
        <v>388.17596737137353</v>
      </c>
      <c r="E8" s="183">
        <v>404.88639609581151</v>
      </c>
      <c r="F8" s="183">
        <v>416.82300379332685</v>
      </c>
      <c r="G8" s="183">
        <v>439.08047070126224</v>
      </c>
    </row>
    <row r="9" spans="2:7" s="12" customFormat="1" ht="22.5" hidden="1" x14ac:dyDescent="0.2">
      <c r="B9" s="127" t="s">
        <v>626</v>
      </c>
      <c r="C9" s="183">
        <v>0</v>
      </c>
      <c r="D9" s="183">
        <v>0</v>
      </c>
      <c r="E9" s="183">
        <v>0</v>
      </c>
      <c r="F9" s="183">
        <v>0</v>
      </c>
      <c r="G9" s="183">
        <v>0</v>
      </c>
    </row>
    <row r="10" spans="2:7" ht="12" customHeight="1" x14ac:dyDescent="0.2">
      <c r="B10" s="127" t="s">
        <v>627</v>
      </c>
      <c r="C10" s="183">
        <v>399.4213963468556</v>
      </c>
      <c r="D10" s="183">
        <v>388.17596737137359</v>
      </c>
      <c r="E10" s="183">
        <v>404.88639609581156</v>
      </c>
      <c r="F10" s="183">
        <v>416.8230037933269</v>
      </c>
      <c r="G10" s="183">
        <v>439.08047070126224</v>
      </c>
    </row>
    <row r="11" spans="2:7" ht="11.25" hidden="1" customHeight="1" x14ac:dyDescent="0.2">
      <c r="B11" s="127" t="s">
        <v>628</v>
      </c>
      <c r="C11" s="183">
        <v>3.4341934886686785E-5</v>
      </c>
      <c r="D11" s="183">
        <v>3.1591595122495103E-5</v>
      </c>
      <c r="E11" s="183">
        <v>3.1571315651247104E-5</v>
      </c>
      <c r="F11" s="183">
        <v>3.1443923743781537E-5</v>
      </c>
      <c r="G11" s="183">
        <v>3.2201939956999427E-5</v>
      </c>
    </row>
    <row r="12" spans="2:7" ht="22.5" x14ac:dyDescent="0.2">
      <c r="B12" s="127" t="s">
        <v>629</v>
      </c>
      <c r="C12" s="183">
        <v>399.4213620049207</v>
      </c>
      <c r="D12" s="183">
        <v>388.1759357797784</v>
      </c>
      <c r="E12" s="183">
        <v>404.88636452449589</v>
      </c>
      <c r="F12" s="183">
        <v>416.82297234940313</v>
      </c>
      <c r="G12" s="183">
        <v>439.08043849932227</v>
      </c>
    </row>
    <row r="13" spans="2:7" ht="12" customHeight="1" x14ac:dyDescent="0.2">
      <c r="B13" s="127" t="s">
        <v>630</v>
      </c>
      <c r="C13" s="183">
        <v>399.4213620049207</v>
      </c>
      <c r="D13" s="183">
        <v>388.1759357797784</v>
      </c>
      <c r="E13" s="183">
        <v>404.88636452449589</v>
      </c>
      <c r="F13" s="183">
        <v>416.82297234940313</v>
      </c>
      <c r="G13" s="183">
        <v>439.08043849932227</v>
      </c>
    </row>
    <row r="14" spans="2:7" ht="22.5" hidden="1" customHeight="1" x14ac:dyDescent="0.2">
      <c r="B14" s="127" t="s">
        <v>140</v>
      </c>
      <c r="C14" s="183">
        <v>0</v>
      </c>
      <c r="D14" s="183">
        <v>0</v>
      </c>
      <c r="E14" s="183">
        <v>0</v>
      </c>
      <c r="F14" s="183">
        <v>0</v>
      </c>
      <c r="G14" s="183">
        <v>0</v>
      </c>
    </row>
    <row r="15" spans="2:7" ht="22.5" hidden="1" customHeight="1" x14ac:dyDescent="0.2">
      <c r="B15" s="127" t="s">
        <v>626</v>
      </c>
      <c r="C15" s="183">
        <v>0</v>
      </c>
      <c r="D15" s="183">
        <v>0</v>
      </c>
      <c r="E15" s="183">
        <v>0</v>
      </c>
      <c r="F15" s="183">
        <v>0</v>
      </c>
      <c r="G15" s="183">
        <v>0</v>
      </c>
    </row>
    <row r="16" spans="2:7" ht="22.5" hidden="1" customHeight="1" x14ac:dyDescent="0.2">
      <c r="B16" s="127" t="s">
        <v>627</v>
      </c>
      <c r="C16" s="183">
        <v>0</v>
      </c>
      <c r="D16" s="183">
        <v>0</v>
      </c>
      <c r="E16" s="183">
        <v>0</v>
      </c>
      <c r="F16" s="183">
        <v>0</v>
      </c>
      <c r="G16" s="183">
        <v>0</v>
      </c>
    </row>
    <row r="17" spans="2:7" s="12" customFormat="1" ht="12" hidden="1" x14ac:dyDescent="0.2">
      <c r="B17" s="127" t="s">
        <v>628</v>
      </c>
      <c r="C17" s="183">
        <v>0</v>
      </c>
      <c r="D17" s="183">
        <v>0</v>
      </c>
      <c r="E17" s="183">
        <v>0</v>
      </c>
      <c r="F17" s="183">
        <v>0</v>
      </c>
      <c r="G17" s="183">
        <v>0</v>
      </c>
    </row>
    <row r="18" spans="2:7" s="12" customFormat="1" ht="22.5" hidden="1" x14ac:dyDescent="0.2">
      <c r="B18" s="127" t="s">
        <v>629</v>
      </c>
      <c r="C18" s="183">
        <v>0</v>
      </c>
      <c r="D18" s="183">
        <v>0</v>
      </c>
      <c r="E18" s="183">
        <v>0</v>
      </c>
      <c r="F18" s="183">
        <v>0</v>
      </c>
      <c r="G18" s="183">
        <v>0</v>
      </c>
    </row>
    <row r="19" spans="2:7" s="12" customFormat="1" ht="12" hidden="1" x14ac:dyDescent="0.2">
      <c r="B19" s="127" t="s">
        <v>630</v>
      </c>
      <c r="C19" s="183">
        <v>0</v>
      </c>
      <c r="D19" s="183">
        <v>0</v>
      </c>
      <c r="E19" s="183">
        <v>0</v>
      </c>
      <c r="F19" s="183">
        <v>0</v>
      </c>
      <c r="G19" s="183">
        <v>0</v>
      </c>
    </row>
    <row r="20" spans="2:7" ht="11.25" hidden="1" customHeight="1" x14ac:dyDescent="0.2">
      <c r="B20" s="127" t="s">
        <v>141</v>
      </c>
      <c r="C20" s="183">
        <v>0</v>
      </c>
      <c r="D20" s="183">
        <v>0</v>
      </c>
      <c r="E20" s="183">
        <v>0</v>
      </c>
      <c r="F20" s="183">
        <v>0</v>
      </c>
      <c r="G20" s="183">
        <v>0</v>
      </c>
    </row>
    <row r="21" spans="2:7" ht="22.5" hidden="1" customHeight="1" x14ac:dyDescent="0.2">
      <c r="B21" s="127" t="s">
        <v>631</v>
      </c>
      <c r="C21" s="183">
        <v>0</v>
      </c>
      <c r="D21" s="183">
        <v>0</v>
      </c>
      <c r="E21" s="183">
        <v>0</v>
      </c>
      <c r="F21" s="183">
        <v>0</v>
      </c>
      <c r="G21" s="183">
        <v>0</v>
      </c>
    </row>
    <row r="22" spans="2:7" ht="22.5" hidden="1" customHeight="1" x14ac:dyDescent="0.2">
      <c r="B22" s="127" t="s">
        <v>632</v>
      </c>
      <c r="C22" s="183">
        <v>0</v>
      </c>
      <c r="D22" s="183">
        <v>0</v>
      </c>
      <c r="E22" s="183">
        <v>0</v>
      </c>
      <c r="F22" s="183">
        <v>0</v>
      </c>
      <c r="G22" s="183">
        <v>0</v>
      </c>
    </row>
    <row r="23" spans="2:7" ht="22.5" hidden="1" customHeight="1" x14ac:dyDescent="0.2">
      <c r="B23" s="127" t="s">
        <v>633</v>
      </c>
      <c r="C23" s="183">
        <v>0</v>
      </c>
      <c r="D23" s="183">
        <v>0</v>
      </c>
      <c r="E23" s="183">
        <v>0</v>
      </c>
      <c r="F23" s="183">
        <v>0</v>
      </c>
      <c r="G23" s="183">
        <v>0</v>
      </c>
    </row>
    <row r="24" spans="2:7" ht="11.25" hidden="1" customHeight="1" x14ac:dyDescent="0.2">
      <c r="B24" s="127" t="s">
        <v>634</v>
      </c>
      <c r="C24" s="183">
        <v>3.4341934886686785E-5</v>
      </c>
      <c r="D24" s="183">
        <v>3.1591595122495103E-5</v>
      </c>
      <c r="E24" s="183">
        <v>3.1571315651247104E-5</v>
      </c>
      <c r="F24" s="183">
        <v>3.1443923743781537E-5</v>
      </c>
      <c r="G24" s="183">
        <v>3.2201939956999427E-5</v>
      </c>
    </row>
    <row r="25" spans="2:7" ht="22.5" hidden="1" customHeight="1" x14ac:dyDescent="0.2">
      <c r="B25" s="127" t="s">
        <v>635</v>
      </c>
      <c r="C25" s="183">
        <v>0</v>
      </c>
      <c r="D25" s="183">
        <v>0</v>
      </c>
      <c r="E25" s="183">
        <v>0</v>
      </c>
      <c r="F25" s="183">
        <v>0</v>
      </c>
      <c r="G25" s="183">
        <v>0</v>
      </c>
    </row>
    <row r="26" spans="2:7" ht="33.75" hidden="1" customHeight="1" x14ac:dyDescent="0.2">
      <c r="B26" s="127" t="s">
        <v>219</v>
      </c>
      <c r="C26" s="183"/>
      <c r="D26" s="183"/>
      <c r="E26" s="183"/>
      <c r="F26" s="183"/>
      <c r="G26" s="183">
        <v>3.22019399569994E-5</v>
      </c>
    </row>
    <row r="27" spans="2:7" ht="11.25" hidden="1" customHeight="1" x14ac:dyDescent="0.2">
      <c r="B27" s="127" t="s">
        <v>636</v>
      </c>
      <c r="C27" s="183">
        <v>0</v>
      </c>
      <c r="D27" s="183">
        <v>0</v>
      </c>
      <c r="E27" s="183"/>
      <c r="F27" s="183">
        <v>0</v>
      </c>
      <c r="G27" s="183">
        <v>0</v>
      </c>
    </row>
    <row r="28" spans="2:7" ht="22.5" hidden="1" customHeight="1" x14ac:dyDescent="0.2">
      <c r="B28" s="127" t="s">
        <v>626</v>
      </c>
      <c r="C28" s="183">
        <v>0</v>
      </c>
      <c r="D28" s="183">
        <v>0</v>
      </c>
      <c r="E28" s="183"/>
      <c r="F28" s="183">
        <v>0</v>
      </c>
      <c r="G28" s="183">
        <v>0</v>
      </c>
    </row>
    <row r="29" spans="2:7" ht="22.5" hidden="1" customHeight="1" x14ac:dyDescent="0.2">
      <c r="B29" s="127" t="s">
        <v>627</v>
      </c>
      <c r="C29" s="183">
        <v>0</v>
      </c>
      <c r="D29" s="183">
        <v>0</v>
      </c>
      <c r="E29" s="183"/>
      <c r="F29" s="183">
        <v>0</v>
      </c>
      <c r="G29" s="183">
        <v>0</v>
      </c>
    </row>
    <row r="30" spans="2:7" ht="22.5" hidden="1" customHeight="1" x14ac:dyDescent="0.2">
      <c r="B30" s="127" t="s">
        <v>628</v>
      </c>
      <c r="C30" s="183">
        <v>0</v>
      </c>
      <c r="D30" s="183">
        <v>0</v>
      </c>
      <c r="E30" s="183"/>
      <c r="F30" s="183">
        <v>0</v>
      </c>
      <c r="G30" s="183">
        <v>0</v>
      </c>
    </row>
    <row r="31" spans="2:7" s="12" customFormat="1" ht="22.5" hidden="1" x14ac:dyDescent="0.2">
      <c r="B31" s="127" t="s">
        <v>629</v>
      </c>
      <c r="C31" s="183">
        <v>0</v>
      </c>
      <c r="D31" s="183">
        <v>0</v>
      </c>
      <c r="E31" s="183"/>
      <c r="F31" s="183">
        <v>0</v>
      </c>
      <c r="G31" s="183">
        <v>0</v>
      </c>
    </row>
    <row r="32" spans="2:7" s="12" customFormat="1" ht="12" hidden="1" x14ac:dyDescent="0.2">
      <c r="B32" s="127" t="s">
        <v>630</v>
      </c>
      <c r="C32" s="183">
        <v>0</v>
      </c>
      <c r="D32" s="183">
        <v>0</v>
      </c>
      <c r="E32" s="183"/>
      <c r="F32" s="183">
        <v>0</v>
      </c>
      <c r="G32" s="183">
        <v>0</v>
      </c>
    </row>
    <row r="33" spans="2:7" s="12" customFormat="1" ht="12" hidden="1" x14ac:dyDescent="0.2">
      <c r="B33" s="127" t="s">
        <v>637</v>
      </c>
      <c r="C33" s="183"/>
      <c r="D33" s="183"/>
      <c r="E33" s="183"/>
      <c r="F33" s="183"/>
      <c r="G33" s="183">
        <v>3.2201939956999427E-5</v>
      </c>
    </row>
    <row r="34" spans="2:7" ht="11.25" hidden="1" customHeight="1" x14ac:dyDescent="0.2">
      <c r="B34" s="127" t="s">
        <v>626</v>
      </c>
      <c r="C34" s="183"/>
      <c r="D34" s="183"/>
      <c r="E34" s="183"/>
      <c r="F34" s="183"/>
      <c r="G34" s="183">
        <v>0</v>
      </c>
    </row>
    <row r="35" spans="2:7" ht="22.5" hidden="1" customHeight="1" x14ac:dyDescent="0.2">
      <c r="B35" s="127" t="s">
        <v>627</v>
      </c>
      <c r="C35" s="183"/>
      <c r="D35" s="183"/>
      <c r="E35" s="183"/>
      <c r="F35" s="183"/>
      <c r="G35" s="183">
        <v>3.2201939956999427E-5</v>
      </c>
    </row>
    <row r="36" spans="2:7" ht="22.5" hidden="1" customHeight="1" x14ac:dyDescent="0.2">
      <c r="B36" s="127" t="s">
        <v>628</v>
      </c>
      <c r="C36" s="183"/>
      <c r="D36" s="183"/>
      <c r="E36" s="183"/>
      <c r="F36" s="183"/>
      <c r="G36" s="183">
        <v>3.2201939956999427E-5</v>
      </c>
    </row>
    <row r="37" spans="2:7" ht="22.5" hidden="1" customHeight="1" x14ac:dyDescent="0.2">
      <c r="B37" s="127" t="s">
        <v>629</v>
      </c>
      <c r="C37" s="183">
        <v>0</v>
      </c>
      <c r="D37" s="183">
        <v>0</v>
      </c>
      <c r="E37" s="183"/>
      <c r="F37" s="183">
        <v>0</v>
      </c>
      <c r="G37" s="183">
        <v>0</v>
      </c>
    </row>
    <row r="38" spans="2:7" s="12" customFormat="1" ht="12" hidden="1" x14ac:dyDescent="0.2">
      <c r="B38" s="127" t="s">
        <v>630</v>
      </c>
      <c r="C38" s="183">
        <v>0</v>
      </c>
      <c r="D38" s="183">
        <v>0</v>
      </c>
      <c r="E38" s="183"/>
      <c r="F38" s="183">
        <v>0</v>
      </c>
      <c r="G38" s="183">
        <v>0</v>
      </c>
    </row>
    <row r="39" spans="2:7" s="16" customFormat="1" ht="12" x14ac:dyDescent="0.2">
      <c r="B39" s="85" t="s">
        <v>638</v>
      </c>
      <c r="C39" s="181">
        <v>95.100400734596448</v>
      </c>
      <c r="D39" s="181">
        <v>86.302273159502519</v>
      </c>
      <c r="E39" s="181">
        <v>96.457225392663474</v>
      </c>
      <c r="F39" s="181">
        <v>102.72991004234883</v>
      </c>
      <c r="G39" s="181">
        <v>115.96817987401721</v>
      </c>
    </row>
    <row r="40" spans="2:7" ht="22.5" x14ac:dyDescent="0.2">
      <c r="B40" s="127" t="s">
        <v>139</v>
      </c>
      <c r="C40" s="183">
        <v>95.100400734596448</v>
      </c>
      <c r="D40" s="183">
        <v>86.302273159502519</v>
      </c>
      <c r="E40" s="183">
        <v>96.457225392663474</v>
      </c>
      <c r="F40" s="183">
        <v>102.72991004234883</v>
      </c>
      <c r="G40" s="183">
        <v>115.96817987401721</v>
      </c>
    </row>
    <row r="41" spans="2:7" ht="11.25" hidden="1" customHeight="1" x14ac:dyDescent="0.2">
      <c r="B41" s="127" t="s">
        <v>626</v>
      </c>
      <c r="C41" s="183">
        <v>0</v>
      </c>
      <c r="D41" s="183">
        <v>0</v>
      </c>
      <c r="E41" s="183">
        <v>0</v>
      </c>
      <c r="F41" s="183">
        <v>0</v>
      </c>
      <c r="G41" s="183">
        <v>0</v>
      </c>
    </row>
    <row r="42" spans="2:7" ht="12" customHeight="1" x14ac:dyDescent="0.2">
      <c r="B42" s="127" t="s">
        <v>627</v>
      </c>
      <c r="C42" s="183">
        <v>95.100400734596448</v>
      </c>
      <c r="D42" s="183">
        <v>86.302273159502519</v>
      </c>
      <c r="E42" s="183">
        <v>96.457225392663474</v>
      </c>
      <c r="F42" s="183">
        <v>102.72991004234883</v>
      </c>
      <c r="G42" s="183">
        <v>115.96817987401721</v>
      </c>
    </row>
    <row r="43" spans="2:7" ht="22.5" hidden="1" customHeight="1" x14ac:dyDescent="0.2">
      <c r="B43" s="127" t="s">
        <v>628</v>
      </c>
      <c r="C43" s="183">
        <v>0</v>
      </c>
      <c r="D43" s="183">
        <v>0</v>
      </c>
      <c r="E43" s="183">
        <v>0</v>
      </c>
      <c r="F43" s="183">
        <v>0</v>
      </c>
      <c r="G43" s="183">
        <v>0</v>
      </c>
    </row>
    <row r="44" spans="2:7" ht="22.5" x14ac:dyDescent="0.2">
      <c r="B44" s="127" t="s">
        <v>629</v>
      </c>
      <c r="C44" s="183">
        <v>95.100400734596448</v>
      </c>
      <c r="D44" s="183">
        <v>86.302273159502519</v>
      </c>
      <c r="E44" s="183">
        <v>96.457225392663474</v>
      </c>
      <c r="F44" s="183">
        <v>102.72991004234883</v>
      </c>
      <c r="G44" s="183">
        <v>115.96817987401721</v>
      </c>
    </row>
    <row r="45" spans="2:7" ht="11.25" hidden="1" customHeight="1" x14ac:dyDescent="0.2">
      <c r="B45" s="127" t="s">
        <v>630</v>
      </c>
      <c r="C45" s="183">
        <v>95.100400734596448</v>
      </c>
      <c r="D45" s="183">
        <v>86.302273159502519</v>
      </c>
      <c r="E45" s="183">
        <v>96.457225392663474</v>
      </c>
      <c r="F45" s="183">
        <v>102.72991004234883</v>
      </c>
      <c r="G45" s="183">
        <v>115.96817987401721</v>
      </c>
    </row>
    <row r="46" spans="2:7" ht="22.5" hidden="1" customHeight="1" x14ac:dyDescent="0.2">
      <c r="B46" s="127" t="s">
        <v>140</v>
      </c>
      <c r="C46" s="183">
        <v>0</v>
      </c>
      <c r="D46" s="183">
        <v>0</v>
      </c>
      <c r="E46" s="183">
        <v>0</v>
      </c>
      <c r="F46" s="183">
        <v>0</v>
      </c>
      <c r="G46" s="183">
        <v>0</v>
      </c>
    </row>
    <row r="47" spans="2:7" ht="33.75" hidden="1" customHeight="1" x14ac:dyDescent="0.2">
      <c r="B47" s="127" t="s">
        <v>626</v>
      </c>
      <c r="C47" s="183">
        <v>0</v>
      </c>
      <c r="D47" s="183">
        <v>0</v>
      </c>
      <c r="E47" s="183">
        <v>0</v>
      </c>
      <c r="F47" s="183">
        <v>0</v>
      </c>
      <c r="G47" s="183">
        <v>0</v>
      </c>
    </row>
    <row r="48" spans="2:7" ht="11.25" hidden="1" customHeight="1" x14ac:dyDescent="0.2">
      <c r="B48" s="127" t="s">
        <v>627</v>
      </c>
      <c r="C48" s="183">
        <v>0</v>
      </c>
      <c r="D48" s="183">
        <v>0</v>
      </c>
      <c r="E48" s="183">
        <v>0</v>
      </c>
      <c r="F48" s="183">
        <v>0</v>
      </c>
      <c r="G48" s="183">
        <v>0</v>
      </c>
    </row>
    <row r="49" spans="2:7" ht="22.5" hidden="1" customHeight="1" x14ac:dyDescent="0.2">
      <c r="B49" s="127" t="s">
        <v>628</v>
      </c>
      <c r="C49" s="183">
        <v>0</v>
      </c>
      <c r="D49" s="183">
        <v>0</v>
      </c>
      <c r="E49" s="183">
        <v>0</v>
      </c>
      <c r="F49" s="183">
        <v>0</v>
      </c>
      <c r="G49" s="183">
        <v>0</v>
      </c>
    </row>
    <row r="50" spans="2:7" ht="22.5" hidden="1" customHeight="1" x14ac:dyDescent="0.2">
      <c r="B50" s="61" t="s">
        <v>629</v>
      </c>
      <c r="C50" s="183">
        <v>0</v>
      </c>
      <c r="D50" s="183">
        <v>0</v>
      </c>
      <c r="E50" s="183">
        <v>0</v>
      </c>
      <c r="F50" s="183">
        <v>0</v>
      </c>
      <c r="G50" s="183">
        <v>0</v>
      </c>
    </row>
    <row r="51" spans="2:7" ht="22.5" hidden="1" customHeight="1" x14ac:dyDescent="0.2">
      <c r="B51" s="127" t="s">
        <v>630</v>
      </c>
      <c r="C51" s="183">
        <v>0</v>
      </c>
      <c r="D51" s="183">
        <v>0</v>
      </c>
      <c r="E51" s="183">
        <v>0</v>
      </c>
      <c r="F51" s="183">
        <v>0</v>
      </c>
      <c r="G51" s="183">
        <v>0</v>
      </c>
    </row>
    <row r="52" spans="2:7" s="16" customFormat="1" ht="12" hidden="1" x14ac:dyDescent="0.2">
      <c r="B52" s="85" t="s">
        <v>141</v>
      </c>
      <c r="C52" s="181">
        <v>0</v>
      </c>
      <c r="D52" s="181">
        <v>0</v>
      </c>
      <c r="E52" s="181">
        <v>0</v>
      </c>
      <c r="F52" s="181">
        <v>0</v>
      </c>
      <c r="G52" s="181">
        <v>0</v>
      </c>
    </row>
    <row r="53" spans="2:7" s="12" customFormat="1" ht="24" hidden="1" customHeight="1" x14ac:dyDescent="0.2">
      <c r="B53" s="127" t="s">
        <v>631</v>
      </c>
      <c r="C53" s="183">
        <v>0</v>
      </c>
      <c r="D53" s="183">
        <v>0</v>
      </c>
      <c r="E53" s="183">
        <v>0</v>
      </c>
      <c r="F53" s="183">
        <v>0</v>
      </c>
      <c r="G53" s="183">
        <v>0</v>
      </c>
    </row>
    <row r="54" spans="2:7" ht="11.25" hidden="1" customHeight="1" x14ac:dyDescent="0.2">
      <c r="B54" s="127" t="s">
        <v>632</v>
      </c>
      <c r="C54" s="183">
        <v>0</v>
      </c>
      <c r="D54" s="183">
        <v>0</v>
      </c>
      <c r="E54" s="183">
        <v>0</v>
      </c>
      <c r="F54" s="183">
        <v>0</v>
      </c>
      <c r="G54" s="183">
        <v>0</v>
      </c>
    </row>
    <row r="55" spans="2:7" ht="11.25" hidden="1" customHeight="1" x14ac:dyDescent="0.2">
      <c r="B55" s="127" t="s">
        <v>633</v>
      </c>
      <c r="C55" s="183">
        <v>0</v>
      </c>
      <c r="D55" s="183">
        <v>0</v>
      </c>
      <c r="E55" s="183">
        <v>0</v>
      </c>
      <c r="F55" s="183">
        <v>0</v>
      </c>
      <c r="G55" s="183">
        <v>0</v>
      </c>
    </row>
    <row r="56" spans="2:7" s="12" customFormat="1" ht="12" hidden="1" x14ac:dyDescent="0.2">
      <c r="B56" s="127" t="s">
        <v>229</v>
      </c>
      <c r="C56" s="183">
        <v>0</v>
      </c>
      <c r="D56" s="183">
        <v>0</v>
      </c>
      <c r="E56" s="183"/>
      <c r="F56" s="183">
        <v>0</v>
      </c>
      <c r="G56" s="183">
        <v>0</v>
      </c>
    </row>
    <row r="57" spans="2:7" s="12" customFormat="1" ht="22.5" hidden="1" x14ac:dyDescent="0.2">
      <c r="B57" s="127" t="s">
        <v>139</v>
      </c>
      <c r="C57" s="183">
        <v>0</v>
      </c>
      <c r="D57" s="183">
        <v>0</v>
      </c>
      <c r="E57" s="183"/>
      <c r="F57" s="183">
        <v>0</v>
      </c>
      <c r="G57" s="183">
        <v>0</v>
      </c>
    </row>
    <row r="58" spans="2:7" s="12" customFormat="1" ht="22.5" hidden="1" x14ac:dyDescent="0.2">
      <c r="B58" s="127" t="s">
        <v>626</v>
      </c>
      <c r="C58" s="183">
        <v>0</v>
      </c>
      <c r="D58" s="183">
        <v>0</v>
      </c>
      <c r="E58" s="183"/>
      <c r="F58" s="183">
        <v>0</v>
      </c>
      <c r="G58" s="183">
        <v>0</v>
      </c>
    </row>
    <row r="59" spans="2:7" ht="11.25" hidden="1" customHeight="1" x14ac:dyDescent="0.2">
      <c r="B59" s="127" t="s">
        <v>627</v>
      </c>
      <c r="C59" s="183">
        <v>0</v>
      </c>
      <c r="D59" s="183">
        <v>0</v>
      </c>
      <c r="E59" s="183"/>
      <c r="F59" s="183">
        <v>0</v>
      </c>
      <c r="G59" s="183">
        <v>0</v>
      </c>
    </row>
    <row r="60" spans="2:7" s="12" customFormat="1" ht="12" hidden="1" x14ac:dyDescent="0.2">
      <c r="B60" s="127" t="s">
        <v>628</v>
      </c>
      <c r="C60" s="183">
        <v>0</v>
      </c>
      <c r="D60" s="183">
        <v>0</v>
      </c>
      <c r="E60" s="183"/>
      <c r="F60" s="183">
        <v>0</v>
      </c>
      <c r="G60" s="183">
        <v>0</v>
      </c>
    </row>
    <row r="61" spans="2:7" ht="36" hidden="1" customHeight="1" x14ac:dyDescent="0.2">
      <c r="B61" s="127" t="s">
        <v>629</v>
      </c>
      <c r="C61" s="183">
        <v>0</v>
      </c>
      <c r="D61" s="183">
        <v>0</v>
      </c>
      <c r="E61" s="183"/>
      <c r="F61" s="183">
        <v>0</v>
      </c>
      <c r="G61" s="183">
        <v>0</v>
      </c>
    </row>
    <row r="62" spans="2:7" ht="11.25" hidden="1" customHeight="1" x14ac:dyDescent="0.2">
      <c r="B62" s="127" t="s">
        <v>630</v>
      </c>
      <c r="C62" s="183">
        <v>0</v>
      </c>
      <c r="D62" s="183">
        <v>0</v>
      </c>
      <c r="E62" s="183"/>
      <c r="F62" s="183">
        <v>0</v>
      </c>
      <c r="G62" s="183">
        <v>0</v>
      </c>
    </row>
    <row r="63" spans="2:7" ht="11.25" hidden="1" customHeight="1" x14ac:dyDescent="0.2">
      <c r="B63" s="127" t="s">
        <v>140</v>
      </c>
      <c r="C63" s="183">
        <v>0</v>
      </c>
      <c r="D63" s="183">
        <v>0</v>
      </c>
      <c r="E63" s="183"/>
      <c r="F63" s="183">
        <v>0</v>
      </c>
      <c r="G63" s="183">
        <v>0</v>
      </c>
    </row>
    <row r="64" spans="2:7" ht="22.5" hidden="1" customHeight="1" x14ac:dyDescent="0.2">
      <c r="B64" s="127" t="s">
        <v>626</v>
      </c>
      <c r="C64" s="183">
        <v>0</v>
      </c>
      <c r="D64" s="183">
        <v>0</v>
      </c>
      <c r="E64" s="183"/>
      <c r="F64" s="183">
        <v>0</v>
      </c>
      <c r="G64" s="183">
        <v>0</v>
      </c>
    </row>
    <row r="65" spans="2:7" ht="22.5" hidden="1" customHeight="1" x14ac:dyDescent="0.2">
      <c r="B65" s="127" t="s">
        <v>627</v>
      </c>
      <c r="C65" s="183">
        <v>0</v>
      </c>
      <c r="D65" s="183">
        <v>0</v>
      </c>
      <c r="E65" s="183"/>
      <c r="F65" s="183">
        <v>0</v>
      </c>
      <c r="G65" s="183">
        <v>0</v>
      </c>
    </row>
    <row r="66" spans="2:7" s="12" customFormat="1" ht="12" hidden="1" x14ac:dyDescent="0.2">
      <c r="B66" s="127" t="s">
        <v>628</v>
      </c>
      <c r="C66" s="183">
        <v>0</v>
      </c>
      <c r="D66" s="183">
        <v>0</v>
      </c>
      <c r="E66" s="183"/>
      <c r="F66" s="183">
        <v>0</v>
      </c>
      <c r="G66" s="183">
        <v>0</v>
      </c>
    </row>
    <row r="67" spans="2:7" ht="11.25" hidden="1" customHeight="1" x14ac:dyDescent="0.2">
      <c r="B67" s="127" t="s">
        <v>629</v>
      </c>
      <c r="C67" s="183">
        <v>0</v>
      </c>
      <c r="D67" s="183">
        <v>0</v>
      </c>
      <c r="E67" s="183"/>
      <c r="F67" s="183">
        <v>0</v>
      </c>
      <c r="G67" s="183">
        <v>0</v>
      </c>
    </row>
    <row r="68" spans="2:7" ht="11.25" hidden="1" customHeight="1" x14ac:dyDescent="0.2">
      <c r="B68" s="127" t="s">
        <v>630</v>
      </c>
      <c r="C68" s="183">
        <v>0</v>
      </c>
      <c r="D68" s="183">
        <v>0</v>
      </c>
      <c r="E68" s="183"/>
      <c r="F68" s="183">
        <v>0</v>
      </c>
      <c r="G68" s="183">
        <v>0</v>
      </c>
    </row>
    <row r="69" spans="2:7" ht="11.25" hidden="1" customHeight="1" x14ac:dyDescent="0.2">
      <c r="B69" s="127" t="s">
        <v>141</v>
      </c>
      <c r="C69" s="183">
        <v>0</v>
      </c>
      <c r="D69" s="183">
        <v>0</v>
      </c>
      <c r="E69" s="183"/>
      <c r="F69" s="183">
        <v>0</v>
      </c>
      <c r="G69" s="183">
        <v>0</v>
      </c>
    </row>
    <row r="70" spans="2:7" ht="11.25" hidden="1" customHeight="1" x14ac:dyDescent="0.2">
      <c r="B70" s="127" t="s">
        <v>631</v>
      </c>
      <c r="C70" s="183">
        <v>0</v>
      </c>
      <c r="D70" s="183">
        <v>0</v>
      </c>
      <c r="E70" s="183"/>
      <c r="F70" s="183">
        <v>0</v>
      </c>
      <c r="G70" s="183">
        <v>0</v>
      </c>
    </row>
    <row r="71" spans="2:7" ht="11.25" hidden="1" customHeight="1" x14ac:dyDescent="0.2">
      <c r="B71" s="127" t="s">
        <v>632</v>
      </c>
      <c r="C71" s="183">
        <v>0</v>
      </c>
      <c r="D71" s="183">
        <v>0</v>
      </c>
      <c r="E71" s="183"/>
      <c r="F71" s="183">
        <v>0</v>
      </c>
      <c r="G71" s="183">
        <v>0</v>
      </c>
    </row>
    <row r="72" spans="2:7" ht="11.25" hidden="1" customHeight="1" x14ac:dyDescent="0.2">
      <c r="B72" s="127" t="s">
        <v>633</v>
      </c>
      <c r="C72" s="183">
        <v>0</v>
      </c>
      <c r="D72" s="183">
        <v>0</v>
      </c>
      <c r="E72" s="183"/>
      <c r="F72" s="183">
        <v>0</v>
      </c>
      <c r="G72" s="183">
        <v>0</v>
      </c>
    </row>
    <row r="73" spans="2:7" s="16" customFormat="1" ht="12" x14ac:dyDescent="0.2">
      <c r="B73" s="85" t="s">
        <v>639</v>
      </c>
      <c r="C73" s="181">
        <v>87.232331226322074</v>
      </c>
      <c r="D73" s="181">
        <v>81.742282047881034</v>
      </c>
      <c r="E73" s="181">
        <v>93.701838674143474</v>
      </c>
      <c r="F73" s="181">
        <v>100.62562563293598</v>
      </c>
      <c r="G73" s="181">
        <v>114.19077210094565</v>
      </c>
    </row>
    <row r="74" spans="2:7" ht="22.5" x14ac:dyDescent="0.2">
      <c r="B74" s="127" t="s">
        <v>139</v>
      </c>
      <c r="C74" s="183">
        <v>87.232331226322074</v>
      </c>
      <c r="D74" s="183">
        <v>81.742282047881034</v>
      </c>
      <c r="E74" s="183">
        <v>93.701838674143474</v>
      </c>
      <c r="F74" s="183">
        <v>100.62562563293598</v>
      </c>
      <c r="G74" s="183">
        <v>114.19077210094565</v>
      </c>
    </row>
    <row r="75" spans="2:7" s="12" customFormat="1" ht="22.5" hidden="1" x14ac:dyDescent="0.2">
      <c r="B75" s="127" t="s">
        <v>626</v>
      </c>
      <c r="C75" s="183">
        <v>0</v>
      </c>
      <c r="D75" s="183">
        <v>0</v>
      </c>
      <c r="E75" s="183">
        <v>0</v>
      </c>
      <c r="F75" s="183">
        <v>0</v>
      </c>
      <c r="G75" s="183">
        <v>0</v>
      </c>
    </row>
    <row r="76" spans="2:7" ht="11.25" customHeight="1" x14ac:dyDescent="0.2">
      <c r="B76" s="127" t="s">
        <v>627</v>
      </c>
      <c r="C76" s="183">
        <v>87.232331226322074</v>
      </c>
      <c r="D76" s="183">
        <v>81.742282047881034</v>
      </c>
      <c r="E76" s="183">
        <v>93.701838674143474</v>
      </c>
      <c r="F76" s="183">
        <v>100.62562563293598</v>
      </c>
      <c r="G76" s="183">
        <v>114.19077210094565</v>
      </c>
    </row>
    <row r="77" spans="2:7" ht="11.25" hidden="1" customHeight="1" x14ac:dyDescent="0.2">
      <c r="B77" s="127" t="s">
        <v>628</v>
      </c>
      <c r="C77" s="183">
        <v>0</v>
      </c>
      <c r="D77" s="183">
        <v>0</v>
      </c>
      <c r="E77" s="183">
        <v>0</v>
      </c>
      <c r="F77" s="183">
        <v>0</v>
      </c>
      <c r="G77" s="183">
        <v>0</v>
      </c>
    </row>
    <row r="78" spans="2:7" ht="22.5" x14ac:dyDescent="0.2">
      <c r="B78" s="127" t="s">
        <v>629</v>
      </c>
      <c r="C78" s="183">
        <v>87.232331226322074</v>
      </c>
      <c r="D78" s="183">
        <v>81.742282047881034</v>
      </c>
      <c r="E78" s="183">
        <v>93.701838674143474</v>
      </c>
      <c r="F78" s="183">
        <v>100.62562563293598</v>
      </c>
      <c r="G78" s="183">
        <v>114.19077210094565</v>
      </c>
    </row>
    <row r="79" spans="2:7" ht="11.25" hidden="1" customHeight="1" x14ac:dyDescent="0.2">
      <c r="B79" s="127" t="s">
        <v>630</v>
      </c>
      <c r="C79" s="183">
        <v>87.232331226322074</v>
      </c>
      <c r="D79" s="183">
        <v>81.742282047881034</v>
      </c>
      <c r="E79" s="183">
        <v>93.701838674143474</v>
      </c>
      <c r="F79" s="183">
        <v>100.62562563293598</v>
      </c>
      <c r="G79" s="183">
        <v>114.19077210094565</v>
      </c>
    </row>
    <row r="80" spans="2:7" ht="11.25" hidden="1" customHeight="1" x14ac:dyDescent="0.2">
      <c r="B80" s="127" t="s">
        <v>140</v>
      </c>
      <c r="C80" s="183">
        <v>0</v>
      </c>
      <c r="D80" s="183">
        <v>0</v>
      </c>
      <c r="E80" s="183">
        <v>0</v>
      </c>
      <c r="F80" s="183">
        <v>0</v>
      </c>
      <c r="G80" s="183">
        <v>0</v>
      </c>
    </row>
    <row r="81" spans="2:7" ht="11.25" hidden="1" customHeight="1" x14ac:dyDescent="0.2">
      <c r="B81" s="127" t="s">
        <v>626</v>
      </c>
      <c r="C81" s="183">
        <v>0</v>
      </c>
      <c r="D81" s="183">
        <v>0</v>
      </c>
      <c r="E81" s="183">
        <v>0</v>
      </c>
      <c r="F81" s="183">
        <v>0</v>
      </c>
      <c r="G81" s="183">
        <v>0</v>
      </c>
    </row>
    <row r="82" spans="2:7" ht="11.25" hidden="1" customHeight="1" x14ac:dyDescent="0.2">
      <c r="B82" s="127" t="s">
        <v>627</v>
      </c>
      <c r="C82" s="183">
        <v>0</v>
      </c>
      <c r="D82" s="183">
        <v>0</v>
      </c>
      <c r="E82" s="183">
        <v>0</v>
      </c>
      <c r="F82" s="183">
        <v>0</v>
      </c>
      <c r="G82" s="183">
        <v>0</v>
      </c>
    </row>
    <row r="83" spans="2:7" ht="11.25" hidden="1" customHeight="1" x14ac:dyDescent="0.2">
      <c r="B83" s="127" t="s">
        <v>628</v>
      </c>
      <c r="C83" s="183">
        <v>0</v>
      </c>
      <c r="D83" s="183">
        <v>0</v>
      </c>
      <c r="E83" s="183">
        <v>0</v>
      </c>
      <c r="F83" s="183">
        <v>0</v>
      </c>
      <c r="G83" s="183">
        <v>0</v>
      </c>
    </row>
    <row r="84" spans="2:7" ht="11.25" hidden="1" customHeight="1" x14ac:dyDescent="0.2">
      <c r="B84" s="127" t="s">
        <v>629</v>
      </c>
      <c r="C84" s="183">
        <v>0</v>
      </c>
      <c r="D84" s="183">
        <v>0</v>
      </c>
      <c r="E84" s="183">
        <v>0</v>
      </c>
      <c r="F84" s="183">
        <v>0</v>
      </c>
      <c r="G84" s="183">
        <v>0</v>
      </c>
    </row>
    <row r="85" spans="2:7" ht="11.25" hidden="1" customHeight="1" x14ac:dyDescent="0.2">
      <c r="B85" s="127" t="s">
        <v>630</v>
      </c>
      <c r="C85" s="183">
        <v>0</v>
      </c>
      <c r="D85" s="183">
        <v>0</v>
      </c>
      <c r="E85" s="183">
        <v>0</v>
      </c>
      <c r="F85" s="183">
        <v>0</v>
      </c>
      <c r="G85" s="183">
        <v>0</v>
      </c>
    </row>
    <row r="86" spans="2:7" ht="11.25" hidden="1" customHeight="1" x14ac:dyDescent="0.2">
      <c r="B86" s="127" t="s">
        <v>141</v>
      </c>
      <c r="C86" s="183">
        <v>0</v>
      </c>
      <c r="D86" s="183">
        <v>0</v>
      </c>
      <c r="E86" s="183">
        <v>0</v>
      </c>
      <c r="F86" s="183">
        <v>0</v>
      </c>
      <c r="G86" s="183">
        <v>0</v>
      </c>
    </row>
    <row r="87" spans="2:7" ht="11.25" hidden="1" customHeight="1" x14ac:dyDescent="0.2">
      <c r="B87" s="127" t="s">
        <v>631</v>
      </c>
      <c r="C87" s="183">
        <v>0</v>
      </c>
      <c r="D87" s="183">
        <v>0</v>
      </c>
      <c r="E87" s="183">
        <v>0</v>
      </c>
      <c r="F87" s="183">
        <v>0</v>
      </c>
      <c r="G87" s="183">
        <v>0</v>
      </c>
    </row>
    <row r="88" spans="2:7" s="17" customFormat="1" ht="22.5" hidden="1" customHeight="1" x14ac:dyDescent="0.2">
      <c r="B88" s="85" t="s">
        <v>632</v>
      </c>
      <c r="C88" s="183">
        <v>0</v>
      </c>
      <c r="D88" s="183">
        <v>0</v>
      </c>
      <c r="E88" s="183">
        <v>0</v>
      </c>
      <c r="F88" s="183">
        <v>0</v>
      </c>
      <c r="G88" s="183">
        <v>0</v>
      </c>
    </row>
    <row r="89" spans="2:7" s="17" customFormat="1" ht="11.25" hidden="1" customHeight="1" x14ac:dyDescent="0.2">
      <c r="B89" s="127" t="s">
        <v>633</v>
      </c>
      <c r="C89" s="183">
        <v>0</v>
      </c>
      <c r="D89" s="183">
        <v>0</v>
      </c>
      <c r="E89" s="183">
        <v>0</v>
      </c>
      <c r="F89" s="183">
        <v>0</v>
      </c>
      <c r="G89" s="183">
        <v>0</v>
      </c>
    </row>
    <row r="90" spans="2:7" s="17" customFormat="1" ht="11.25" customHeight="1" x14ac:dyDescent="0.2">
      <c r="B90" s="85" t="s">
        <v>640</v>
      </c>
      <c r="C90" s="181">
        <v>7.868069508274357</v>
      </c>
      <c r="D90" s="181">
        <v>4.5599911116214766</v>
      </c>
      <c r="E90" s="181">
        <v>2.7553867185199876</v>
      </c>
      <c r="F90" s="181">
        <v>2.1042844094128457</v>
      </c>
      <c r="G90" s="181">
        <v>1.7774077730715327</v>
      </c>
    </row>
    <row r="91" spans="2:7" s="17" customFormat="1" ht="22.5" x14ac:dyDescent="0.2">
      <c r="B91" s="127" t="s">
        <v>139</v>
      </c>
      <c r="C91" s="183">
        <v>7.868069508274357</v>
      </c>
      <c r="D91" s="183">
        <v>4.5599911116214766</v>
      </c>
      <c r="E91" s="183">
        <v>2.7553867185199876</v>
      </c>
      <c r="F91" s="183">
        <v>2.1042844094128457</v>
      </c>
      <c r="G91" s="183">
        <v>1.7774077730715327</v>
      </c>
    </row>
    <row r="92" spans="2:7" s="17" customFormat="1" ht="11.25" hidden="1" customHeight="1" x14ac:dyDescent="0.2">
      <c r="B92" s="127" t="s">
        <v>626</v>
      </c>
      <c r="C92" s="183">
        <v>0</v>
      </c>
      <c r="D92" s="183">
        <v>0</v>
      </c>
      <c r="E92" s="183">
        <v>0</v>
      </c>
      <c r="F92" s="183">
        <v>0</v>
      </c>
      <c r="G92" s="183">
        <v>0</v>
      </c>
    </row>
    <row r="93" spans="2:7" s="17" customFormat="1" ht="11.25" customHeight="1" x14ac:dyDescent="0.2">
      <c r="B93" s="127" t="s">
        <v>627</v>
      </c>
      <c r="C93" s="183">
        <v>7.868069508274357</v>
      </c>
      <c r="D93" s="183">
        <v>4.5599911116214766</v>
      </c>
      <c r="E93" s="183">
        <v>2.7553867185199876</v>
      </c>
      <c r="F93" s="183">
        <v>2.1042844094128457</v>
      </c>
      <c r="G93" s="183">
        <v>1.7774077730715327</v>
      </c>
    </row>
    <row r="94" spans="2:7" s="17" customFormat="1" ht="11.25" hidden="1" customHeight="1" x14ac:dyDescent="0.2">
      <c r="B94" s="127" t="s">
        <v>628</v>
      </c>
      <c r="C94" s="183">
        <v>0</v>
      </c>
      <c r="D94" s="183">
        <v>0</v>
      </c>
      <c r="E94" s="183">
        <v>0</v>
      </c>
      <c r="F94" s="183">
        <v>0</v>
      </c>
      <c r="G94" s="183">
        <v>0</v>
      </c>
    </row>
    <row r="95" spans="2:7" s="17" customFormat="1" ht="22.5" x14ac:dyDescent="0.2">
      <c r="B95" s="127" t="s">
        <v>629</v>
      </c>
      <c r="C95" s="183">
        <v>7.868069508274357</v>
      </c>
      <c r="D95" s="183">
        <v>4.5599911116214766</v>
      </c>
      <c r="E95" s="183">
        <v>2.7553867185199876</v>
      </c>
      <c r="F95" s="183">
        <v>2.1042844094128457</v>
      </c>
      <c r="G95" s="183">
        <v>1.7774077730715327</v>
      </c>
    </row>
    <row r="96" spans="2:7" ht="11.25" hidden="1" customHeight="1" x14ac:dyDescent="0.2">
      <c r="B96" s="127" t="s">
        <v>630</v>
      </c>
      <c r="C96" s="183">
        <v>7.868069508274357</v>
      </c>
      <c r="D96" s="183">
        <v>4.5599911116214766</v>
      </c>
      <c r="E96" s="183">
        <v>2.7553867185199876</v>
      </c>
      <c r="F96" s="183">
        <v>2.1042844094128457</v>
      </c>
      <c r="G96" s="183">
        <v>1.7774077730715327</v>
      </c>
    </row>
    <row r="97" spans="2:7" ht="11.25" hidden="1" customHeight="1" x14ac:dyDescent="0.2">
      <c r="B97" s="127" t="s">
        <v>140</v>
      </c>
      <c r="C97" s="183">
        <v>0</v>
      </c>
      <c r="D97" s="183">
        <v>0</v>
      </c>
      <c r="E97" s="183"/>
      <c r="F97" s="183">
        <v>0</v>
      </c>
      <c r="G97" s="183">
        <v>0</v>
      </c>
    </row>
    <row r="98" spans="2:7" ht="11.25" hidden="1" customHeight="1" x14ac:dyDescent="0.2">
      <c r="B98" s="127" t="s">
        <v>626</v>
      </c>
      <c r="C98" s="183">
        <v>0</v>
      </c>
      <c r="D98" s="183">
        <v>0</v>
      </c>
      <c r="E98" s="183"/>
      <c r="F98" s="183">
        <v>0</v>
      </c>
      <c r="G98" s="183">
        <v>0</v>
      </c>
    </row>
    <row r="99" spans="2:7" ht="22.5" hidden="1" customHeight="1" x14ac:dyDescent="0.2">
      <c r="B99" s="127" t="s">
        <v>627</v>
      </c>
      <c r="C99" s="183">
        <v>0</v>
      </c>
      <c r="D99" s="183">
        <v>0</v>
      </c>
      <c r="E99" s="183"/>
      <c r="F99" s="183">
        <v>0</v>
      </c>
      <c r="G99" s="183">
        <v>0</v>
      </c>
    </row>
    <row r="100" spans="2:7" s="16" customFormat="1" ht="12" hidden="1" x14ac:dyDescent="0.2">
      <c r="B100" s="85" t="s">
        <v>628</v>
      </c>
      <c r="C100" s="181">
        <v>0</v>
      </c>
      <c r="D100" s="181">
        <v>0</v>
      </c>
      <c r="E100" s="181"/>
      <c r="F100" s="181">
        <v>0</v>
      </c>
      <c r="G100" s="181">
        <v>0</v>
      </c>
    </row>
    <row r="101" spans="2:7" s="16" customFormat="1" ht="22.5" hidden="1" x14ac:dyDescent="0.2">
      <c r="B101" s="85" t="s">
        <v>629</v>
      </c>
      <c r="C101" s="181">
        <v>0</v>
      </c>
      <c r="D101" s="181">
        <v>0</v>
      </c>
      <c r="E101" s="181"/>
      <c r="F101" s="181">
        <v>0</v>
      </c>
      <c r="G101" s="181">
        <v>0</v>
      </c>
    </row>
    <row r="102" spans="2:7" s="12" customFormat="1" ht="12" hidden="1" x14ac:dyDescent="0.2">
      <c r="B102" s="85" t="s">
        <v>630</v>
      </c>
      <c r="C102" s="181">
        <v>0</v>
      </c>
      <c r="D102" s="181">
        <v>0</v>
      </c>
      <c r="E102" s="181"/>
      <c r="F102" s="181">
        <v>0</v>
      </c>
      <c r="G102" s="181">
        <v>0</v>
      </c>
    </row>
    <row r="103" spans="2:7" ht="11.25" hidden="1" customHeight="1" x14ac:dyDescent="0.2">
      <c r="B103" s="127" t="s">
        <v>141</v>
      </c>
      <c r="C103" s="183">
        <v>0</v>
      </c>
      <c r="D103" s="183">
        <v>0</v>
      </c>
      <c r="E103" s="183"/>
      <c r="F103" s="183">
        <v>0</v>
      </c>
      <c r="G103" s="183">
        <v>0</v>
      </c>
    </row>
    <row r="104" spans="2:7" ht="11.25" hidden="1" customHeight="1" x14ac:dyDescent="0.2">
      <c r="B104" s="127" t="s">
        <v>631</v>
      </c>
      <c r="C104" s="183">
        <v>0</v>
      </c>
      <c r="D104" s="183">
        <v>0</v>
      </c>
      <c r="E104" s="183"/>
      <c r="F104" s="183">
        <v>0</v>
      </c>
      <c r="G104" s="183">
        <v>0</v>
      </c>
    </row>
    <row r="105" spans="2:7" ht="11.25" hidden="1" customHeight="1" x14ac:dyDescent="0.2">
      <c r="B105" s="127" t="s">
        <v>632</v>
      </c>
      <c r="C105" s="183">
        <v>0</v>
      </c>
      <c r="D105" s="183">
        <v>0</v>
      </c>
      <c r="E105" s="183"/>
      <c r="F105" s="183">
        <v>0</v>
      </c>
      <c r="G105" s="183">
        <v>0</v>
      </c>
    </row>
    <row r="106" spans="2:7" ht="11.25" hidden="1" customHeight="1" x14ac:dyDescent="0.2">
      <c r="B106" s="127" t="s">
        <v>633</v>
      </c>
      <c r="C106" s="183">
        <v>0</v>
      </c>
      <c r="D106" s="183">
        <v>0</v>
      </c>
      <c r="E106" s="183"/>
      <c r="F106" s="183">
        <v>0</v>
      </c>
      <c r="G106" s="183">
        <v>0</v>
      </c>
    </row>
    <row r="107" spans="2:7" ht="11.25" hidden="1" customHeight="1" x14ac:dyDescent="0.2">
      <c r="B107" s="127" t="s">
        <v>641</v>
      </c>
      <c r="C107" s="183">
        <v>0</v>
      </c>
      <c r="D107" s="183">
        <v>0</v>
      </c>
      <c r="E107" s="183"/>
      <c r="F107" s="183">
        <v>0</v>
      </c>
      <c r="G107" s="183">
        <v>0</v>
      </c>
    </row>
    <row r="108" spans="2:7" ht="11.25" hidden="1" customHeight="1" x14ac:dyDescent="0.2">
      <c r="B108" s="127" t="s">
        <v>139</v>
      </c>
      <c r="C108" s="183">
        <v>0</v>
      </c>
      <c r="D108" s="183">
        <v>0</v>
      </c>
      <c r="E108" s="183"/>
      <c r="F108" s="183">
        <v>0</v>
      </c>
      <c r="G108" s="183">
        <v>0</v>
      </c>
    </row>
    <row r="109" spans="2:7" s="12" customFormat="1" ht="22.5" hidden="1" x14ac:dyDescent="0.2">
      <c r="B109" s="127" t="s">
        <v>626</v>
      </c>
      <c r="C109" s="183">
        <v>0</v>
      </c>
      <c r="D109" s="183">
        <v>0</v>
      </c>
      <c r="E109" s="183"/>
      <c r="F109" s="183">
        <v>0</v>
      </c>
      <c r="G109" s="183">
        <v>0</v>
      </c>
    </row>
    <row r="110" spans="2:7" s="12" customFormat="1" ht="12" hidden="1" x14ac:dyDescent="0.2">
      <c r="B110" s="127" t="s">
        <v>627</v>
      </c>
      <c r="C110" s="183">
        <v>0</v>
      </c>
      <c r="D110" s="183">
        <v>0</v>
      </c>
      <c r="E110" s="183"/>
      <c r="F110" s="183">
        <v>0</v>
      </c>
      <c r="G110" s="183">
        <v>0</v>
      </c>
    </row>
    <row r="111" spans="2:7" ht="11.25" hidden="1" customHeight="1" x14ac:dyDescent="0.2">
      <c r="B111" s="127" t="s">
        <v>628</v>
      </c>
      <c r="C111" s="183">
        <v>0</v>
      </c>
      <c r="D111" s="183">
        <v>0</v>
      </c>
      <c r="E111" s="183"/>
      <c r="F111" s="183">
        <v>0</v>
      </c>
      <c r="G111" s="183">
        <v>0</v>
      </c>
    </row>
    <row r="112" spans="2:7" ht="22.5" hidden="1" customHeight="1" x14ac:dyDescent="0.2">
      <c r="B112" s="127" t="s">
        <v>629</v>
      </c>
      <c r="C112" s="183">
        <v>0</v>
      </c>
      <c r="D112" s="183">
        <v>0</v>
      </c>
      <c r="E112" s="183"/>
      <c r="F112" s="183">
        <v>0</v>
      </c>
      <c r="G112" s="183">
        <v>0</v>
      </c>
    </row>
    <row r="113" spans="2:7" ht="11.25" hidden="1" customHeight="1" x14ac:dyDescent="0.2">
      <c r="B113" s="127" t="s">
        <v>630</v>
      </c>
      <c r="C113" s="183">
        <v>0</v>
      </c>
      <c r="D113" s="183">
        <v>0</v>
      </c>
      <c r="E113" s="183"/>
      <c r="F113" s="183">
        <v>0</v>
      </c>
      <c r="G113" s="183">
        <v>0</v>
      </c>
    </row>
    <row r="114" spans="2:7" ht="11.25" hidden="1" customHeight="1" x14ac:dyDescent="0.2">
      <c r="B114" s="127" t="s">
        <v>140</v>
      </c>
      <c r="C114" s="183">
        <v>0</v>
      </c>
      <c r="D114" s="183">
        <v>0</v>
      </c>
      <c r="E114" s="183"/>
      <c r="F114" s="183">
        <v>0</v>
      </c>
      <c r="G114" s="183">
        <v>0</v>
      </c>
    </row>
    <row r="115" spans="2:7" ht="11.25" hidden="1" customHeight="1" x14ac:dyDescent="0.2">
      <c r="B115" s="127" t="s">
        <v>626</v>
      </c>
      <c r="C115" s="183">
        <v>0</v>
      </c>
      <c r="D115" s="183">
        <v>0</v>
      </c>
      <c r="E115" s="183"/>
      <c r="F115" s="183">
        <v>0</v>
      </c>
      <c r="G115" s="183">
        <v>0</v>
      </c>
    </row>
    <row r="116" spans="2:7" s="12" customFormat="1" ht="12" hidden="1" x14ac:dyDescent="0.2">
      <c r="B116" s="127" t="s">
        <v>627</v>
      </c>
      <c r="C116" s="183">
        <v>0</v>
      </c>
      <c r="D116" s="183">
        <v>0</v>
      </c>
      <c r="E116" s="183"/>
      <c r="F116" s="183">
        <v>0</v>
      </c>
      <c r="G116" s="183">
        <v>0</v>
      </c>
    </row>
    <row r="117" spans="2:7" s="12" customFormat="1" ht="12" hidden="1" x14ac:dyDescent="0.2">
      <c r="B117" s="127" t="s">
        <v>628</v>
      </c>
      <c r="C117" s="183">
        <v>0</v>
      </c>
      <c r="D117" s="183">
        <v>0</v>
      </c>
      <c r="E117" s="183"/>
      <c r="F117" s="183">
        <v>0</v>
      </c>
      <c r="G117" s="183">
        <v>0</v>
      </c>
    </row>
    <row r="118" spans="2:7" ht="11.25" hidden="1" customHeight="1" x14ac:dyDescent="0.2">
      <c r="B118" s="127" t="s">
        <v>629</v>
      </c>
      <c r="C118" s="183">
        <v>0</v>
      </c>
      <c r="D118" s="183">
        <v>0</v>
      </c>
      <c r="E118" s="183"/>
      <c r="F118" s="183">
        <v>0</v>
      </c>
      <c r="G118" s="183">
        <v>0</v>
      </c>
    </row>
    <row r="119" spans="2:7" ht="11.25" hidden="1" customHeight="1" x14ac:dyDescent="0.2">
      <c r="B119" s="127" t="s">
        <v>630</v>
      </c>
      <c r="C119" s="183">
        <v>0</v>
      </c>
      <c r="D119" s="183">
        <v>0</v>
      </c>
      <c r="E119" s="183"/>
      <c r="F119" s="183">
        <v>0</v>
      </c>
      <c r="G119" s="183">
        <v>0</v>
      </c>
    </row>
    <row r="120" spans="2:7" ht="11.25" hidden="1" customHeight="1" x14ac:dyDescent="0.2">
      <c r="B120" s="127" t="s">
        <v>141</v>
      </c>
      <c r="C120" s="183">
        <v>0</v>
      </c>
      <c r="D120" s="183">
        <v>0</v>
      </c>
      <c r="E120" s="183"/>
      <c r="F120" s="183">
        <v>0</v>
      </c>
      <c r="G120" s="183">
        <v>0</v>
      </c>
    </row>
    <row r="121" spans="2:7" ht="11.25" hidden="1" customHeight="1" x14ac:dyDescent="0.2">
      <c r="B121" s="127" t="s">
        <v>631</v>
      </c>
      <c r="C121" s="183">
        <v>0</v>
      </c>
      <c r="D121" s="183">
        <v>0</v>
      </c>
      <c r="E121" s="183"/>
      <c r="F121" s="183">
        <v>0</v>
      </c>
      <c r="G121" s="183">
        <v>0</v>
      </c>
    </row>
    <row r="122" spans="2:7" s="12" customFormat="1" ht="22.5" hidden="1" x14ac:dyDescent="0.2">
      <c r="B122" s="127" t="s">
        <v>632</v>
      </c>
      <c r="C122" s="183">
        <v>0</v>
      </c>
      <c r="D122" s="183">
        <v>0</v>
      </c>
      <c r="E122" s="183"/>
      <c r="F122" s="183">
        <v>0</v>
      </c>
      <c r="G122" s="183">
        <v>0</v>
      </c>
    </row>
    <row r="123" spans="2:7" s="12" customFormat="1" ht="22.5" hidden="1" x14ac:dyDescent="0.2">
      <c r="B123" s="127" t="s">
        <v>633</v>
      </c>
      <c r="C123" s="183">
        <v>0</v>
      </c>
      <c r="D123" s="183">
        <v>0</v>
      </c>
      <c r="E123" s="183"/>
      <c r="F123" s="183">
        <v>0</v>
      </c>
      <c r="G123" s="183">
        <v>0</v>
      </c>
    </row>
    <row r="124" spans="2:7" ht="11.25" hidden="1" customHeight="1" x14ac:dyDescent="0.2">
      <c r="B124" s="127" t="s">
        <v>59</v>
      </c>
      <c r="C124" s="183"/>
      <c r="D124" s="183"/>
      <c r="E124" s="183"/>
      <c r="F124" s="183"/>
      <c r="G124" s="183">
        <v>0</v>
      </c>
    </row>
    <row r="125" spans="2:7" s="12" customFormat="1" ht="12" x14ac:dyDescent="0.2">
      <c r="B125" s="128" t="s">
        <v>642</v>
      </c>
      <c r="C125" s="235">
        <v>5221.7622411778066</v>
      </c>
      <c r="D125" s="235">
        <v>5175.7843031762231</v>
      </c>
      <c r="E125" s="235">
        <v>5346.6988448879256</v>
      </c>
      <c r="F125" s="235">
        <v>5365.9266143355808</v>
      </c>
      <c r="G125" s="235">
        <v>5100.1388903078223</v>
      </c>
    </row>
    <row r="126" spans="2:7" s="17" customFormat="1" ht="12" customHeight="1" x14ac:dyDescent="0.2">
      <c r="B126" s="85" t="s">
        <v>305</v>
      </c>
      <c r="C126" s="181">
        <v>3461.8721618832669</v>
      </c>
      <c r="D126" s="181">
        <v>3518.6934511944719</v>
      </c>
      <c r="E126" s="181">
        <v>3701.6255608153265</v>
      </c>
      <c r="F126" s="181">
        <v>3720.8272189590612</v>
      </c>
      <c r="G126" s="181">
        <v>3417.6641438287734</v>
      </c>
    </row>
    <row r="127" spans="2:7" ht="22.5" x14ac:dyDescent="0.2">
      <c r="B127" s="127" t="s">
        <v>139</v>
      </c>
      <c r="C127" s="183">
        <v>3461.8721618832669</v>
      </c>
      <c r="D127" s="183">
        <v>3518.6934511944719</v>
      </c>
      <c r="E127" s="183">
        <v>3701.6255608153265</v>
      </c>
      <c r="F127" s="183">
        <v>3720.8272189590612</v>
      </c>
      <c r="G127" s="183">
        <v>3417.6641438287734</v>
      </c>
    </row>
    <row r="128" spans="2:7" ht="22.5" x14ac:dyDescent="0.2">
      <c r="B128" s="127" t="s">
        <v>626</v>
      </c>
      <c r="C128" s="183">
        <v>997.52401874035922</v>
      </c>
      <c r="D128" s="183">
        <v>976.73544070157357</v>
      </c>
      <c r="E128" s="183">
        <v>1002.5409550332238</v>
      </c>
      <c r="F128" s="183">
        <v>1042.3740969001935</v>
      </c>
      <c r="G128" s="183">
        <v>1051.4232908901854</v>
      </c>
    </row>
    <row r="129" spans="2:7" ht="11.25" customHeight="1" x14ac:dyDescent="0.2">
      <c r="B129" s="127" t="s">
        <v>627</v>
      </c>
      <c r="C129" s="183">
        <v>2464.3481431429077</v>
      </c>
      <c r="D129" s="183">
        <v>2541.9580104928982</v>
      </c>
      <c r="E129" s="183">
        <v>2699.0846057821027</v>
      </c>
      <c r="F129" s="183">
        <v>2678.4531220588678</v>
      </c>
      <c r="G129" s="183">
        <v>2366.240852938588</v>
      </c>
    </row>
    <row r="130" spans="2:7" ht="11.25" hidden="1" customHeight="1" x14ac:dyDescent="0.2">
      <c r="B130" s="127" t="s">
        <v>628</v>
      </c>
      <c r="C130" s="183">
        <v>0</v>
      </c>
      <c r="D130" s="183">
        <v>0</v>
      </c>
      <c r="E130" s="183"/>
      <c r="F130" s="183">
        <v>0</v>
      </c>
      <c r="G130" s="183">
        <v>0</v>
      </c>
    </row>
    <row r="131" spans="2:7" ht="22.5" x14ac:dyDescent="0.2">
      <c r="B131" s="127" t="s">
        <v>629</v>
      </c>
      <c r="C131" s="183">
        <v>2464.3481431429077</v>
      </c>
      <c r="D131" s="183">
        <v>2541.9580104928982</v>
      </c>
      <c r="E131" s="183">
        <v>2699.0846057821027</v>
      </c>
      <c r="F131" s="183">
        <v>2678.4531220588678</v>
      </c>
      <c r="G131" s="183">
        <v>2366.240852938588</v>
      </c>
    </row>
    <row r="132" spans="2:7" ht="11.25" customHeight="1" x14ac:dyDescent="0.2">
      <c r="B132" s="127" t="s">
        <v>630</v>
      </c>
      <c r="C132" s="183">
        <v>2464.3481431429077</v>
      </c>
      <c r="D132" s="183">
        <v>2541.9580104928982</v>
      </c>
      <c r="E132" s="183">
        <v>2699.0846057821027</v>
      </c>
      <c r="F132" s="183">
        <v>2678.4531220588678</v>
      </c>
      <c r="G132" s="183">
        <v>2366.240852938588</v>
      </c>
    </row>
    <row r="133" spans="2:7" ht="11.25" hidden="1" customHeight="1" x14ac:dyDescent="0.2">
      <c r="B133" s="127" t="s">
        <v>140</v>
      </c>
      <c r="C133" s="183">
        <v>0</v>
      </c>
      <c r="D133" s="183">
        <v>0</v>
      </c>
      <c r="E133" s="183"/>
      <c r="F133" s="183">
        <v>0</v>
      </c>
      <c r="G133" s="183">
        <v>0</v>
      </c>
    </row>
    <row r="134" spans="2:7" s="12" customFormat="1" ht="22.5" hidden="1" x14ac:dyDescent="0.2">
      <c r="B134" s="127" t="s">
        <v>626</v>
      </c>
      <c r="C134" s="183">
        <v>0</v>
      </c>
      <c r="D134" s="183">
        <v>0</v>
      </c>
      <c r="E134" s="183"/>
      <c r="F134" s="183">
        <v>0</v>
      </c>
      <c r="G134" s="183">
        <v>0</v>
      </c>
    </row>
    <row r="135" spans="2:7" s="12" customFormat="1" ht="12" hidden="1" x14ac:dyDescent="0.2">
      <c r="B135" s="127" t="s">
        <v>627</v>
      </c>
      <c r="C135" s="183">
        <v>0</v>
      </c>
      <c r="D135" s="183">
        <v>0</v>
      </c>
      <c r="E135" s="183"/>
      <c r="F135" s="183">
        <v>0</v>
      </c>
      <c r="G135" s="183">
        <v>0</v>
      </c>
    </row>
    <row r="136" spans="2:7" s="12" customFormat="1" ht="12" hidden="1" x14ac:dyDescent="0.2">
      <c r="B136" s="127" t="s">
        <v>628</v>
      </c>
      <c r="C136" s="183">
        <v>0</v>
      </c>
      <c r="D136" s="183">
        <v>0</v>
      </c>
      <c r="E136" s="183"/>
      <c r="F136" s="183">
        <v>0</v>
      </c>
      <c r="G136" s="183">
        <v>0</v>
      </c>
    </row>
    <row r="137" spans="2:7" ht="11.25" hidden="1" customHeight="1" x14ac:dyDescent="0.2">
      <c r="B137" s="127" t="s">
        <v>629</v>
      </c>
      <c r="C137" s="183">
        <v>0</v>
      </c>
      <c r="D137" s="183">
        <v>0</v>
      </c>
      <c r="E137" s="183"/>
      <c r="F137" s="183">
        <v>0</v>
      </c>
      <c r="G137" s="183">
        <v>0</v>
      </c>
    </row>
    <row r="138" spans="2:7" ht="11.25" hidden="1" customHeight="1" x14ac:dyDescent="0.2">
      <c r="B138" s="127" t="s">
        <v>630</v>
      </c>
      <c r="C138" s="183">
        <v>0</v>
      </c>
      <c r="D138" s="183">
        <v>0</v>
      </c>
      <c r="E138" s="183"/>
      <c r="F138" s="183">
        <v>0</v>
      </c>
      <c r="G138" s="183">
        <v>0</v>
      </c>
    </row>
    <row r="139" spans="2:7" ht="11.25" hidden="1" customHeight="1" x14ac:dyDescent="0.2">
      <c r="B139" s="127" t="s">
        <v>141</v>
      </c>
      <c r="C139" s="183">
        <v>0</v>
      </c>
      <c r="D139" s="183">
        <v>0</v>
      </c>
      <c r="E139" s="183"/>
      <c r="F139" s="183">
        <v>0</v>
      </c>
      <c r="G139" s="183">
        <v>0</v>
      </c>
    </row>
    <row r="140" spans="2:7" ht="11.25" hidden="1" customHeight="1" x14ac:dyDescent="0.2">
      <c r="B140" s="127" t="s">
        <v>631</v>
      </c>
      <c r="C140" s="183">
        <v>0</v>
      </c>
      <c r="D140" s="183">
        <v>0</v>
      </c>
      <c r="E140" s="183"/>
      <c r="F140" s="183">
        <v>0</v>
      </c>
      <c r="G140" s="183">
        <v>0</v>
      </c>
    </row>
    <row r="141" spans="2:7" s="12" customFormat="1" ht="22.5" hidden="1" x14ac:dyDescent="0.2">
      <c r="B141" s="127" t="s">
        <v>632</v>
      </c>
      <c r="C141" s="183">
        <v>0</v>
      </c>
      <c r="D141" s="183">
        <v>0</v>
      </c>
      <c r="E141" s="183"/>
      <c r="F141" s="183">
        <v>0</v>
      </c>
      <c r="G141" s="183">
        <v>0</v>
      </c>
    </row>
    <row r="142" spans="2:7" s="12" customFormat="1" ht="22.5" hidden="1" x14ac:dyDescent="0.2">
      <c r="B142" s="127" t="s">
        <v>633</v>
      </c>
      <c r="C142" s="183">
        <v>0</v>
      </c>
      <c r="D142" s="183">
        <v>0</v>
      </c>
      <c r="E142" s="183"/>
      <c r="F142" s="183">
        <v>0</v>
      </c>
      <c r="G142" s="183">
        <v>0</v>
      </c>
    </row>
    <row r="143" spans="2:7" s="12" customFormat="1" ht="22.5" hidden="1" x14ac:dyDescent="0.2">
      <c r="B143" s="127" t="s">
        <v>634</v>
      </c>
      <c r="C143" s="183">
        <v>0</v>
      </c>
      <c r="D143" s="183">
        <v>0</v>
      </c>
      <c r="E143" s="183"/>
      <c r="F143" s="183">
        <v>0</v>
      </c>
      <c r="G143" s="183">
        <v>0</v>
      </c>
    </row>
    <row r="144" spans="2:7" ht="11.25" hidden="1" customHeight="1" x14ac:dyDescent="0.2">
      <c r="B144" s="127" t="s">
        <v>635</v>
      </c>
      <c r="C144" s="183">
        <v>0</v>
      </c>
      <c r="D144" s="183">
        <v>0</v>
      </c>
      <c r="E144" s="183"/>
      <c r="F144" s="183">
        <v>0</v>
      </c>
      <c r="G144" s="183">
        <v>0</v>
      </c>
    </row>
    <row r="145" spans="2:7" ht="11.25" hidden="1" customHeight="1" x14ac:dyDescent="0.2">
      <c r="B145" s="127" t="s">
        <v>219</v>
      </c>
      <c r="C145" s="183">
        <v>0</v>
      </c>
      <c r="D145" s="183">
        <v>0</v>
      </c>
      <c r="E145" s="183"/>
      <c r="F145" s="183">
        <v>0</v>
      </c>
      <c r="G145" s="183">
        <v>0</v>
      </c>
    </row>
    <row r="146" spans="2:7" ht="11.25" hidden="1" customHeight="1" x14ac:dyDescent="0.2">
      <c r="B146" s="127" t="s">
        <v>636</v>
      </c>
      <c r="C146" s="183">
        <v>0</v>
      </c>
      <c r="D146" s="183">
        <v>0</v>
      </c>
      <c r="E146" s="183"/>
      <c r="F146" s="183">
        <v>0</v>
      </c>
      <c r="G146" s="183">
        <v>0</v>
      </c>
    </row>
    <row r="147" spans="2:7" s="12" customFormat="1" ht="22.5" hidden="1" x14ac:dyDescent="0.2">
      <c r="B147" s="127" t="s">
        <v>626</v>
      </c>
      <c r="C147" s="183">
        <v>0</v>
      </c>
      <c r="D147" s="183">
        <v>0</v>
      </c>
      <c r="E147" s="183"/>
      <c r="F147" s="183">
        <v>0</v>
      </c>
      <c r="G147" s="183">
        <v>0</v>
      </c>
    </row>
    <row r="148" spans="2:7" s="12" customFormat="1" ht="12" hidden="1" x14ac:dyDescent="0.2">
      <c r="B148" s="127" t="s">
        <v>627</v>
      </c>
      <c r="C148" s="183">
        <v>0</v>
      </c>
      <c r="D148" s="183">
        <v>0</v>
      </c>
      <c r="E148" s="183"/>
      <c r="F148" s="183">
        <v>0</v>
      </c>
      <c r="G148" s="183">
        <v>0</v>
      </c>
    </row>
    <row r="149" spans="2:7" s="12" customFormat="1" ht="12" hidden="1" x14ac:dyDescent="0.2">
      <c r="B149" s="127" t="s">
        <v>628</v>
      </c>
      <c r="C149" s="183">
        <v>0</v>
      </c>
      <c r="D149" s="183">
        <v>0</v>
      </c>
      <c r="E149" s="183"/>
      <c r="F149" s="183">
        <v>0</v>
      </c>
      <c r="G149" s="183">
        <v>0</v>
      </c>
    </row>
    <row r="150" spans="2:7" ht="33.75" hidden="1" customHeight="1" x14ac:dyDescent="0.2">
      <c r="B150" s="85" t="s">
        <v>629</v>
      </c>
      <c r="C150" s="183">
        <v>0</v>
      </c>
      <c r="D150" s="183">
        <v>0</v>
      </c>
      <c r="E150" s="183"/>
      <c r="F150" s="183">
        <v>0</v>
      </c>
      <c r="G150" s="183">
        <v>0</v>
      </c>
    </row>
    <row r="151" spans="2:7" ht="11.25" hidden="1" customHeight="1" x14ac:dyDescent="0.2">
      <c r="B151" s="127" t="s">
        <v>630</v>
      </c>
      <c r="C151" s="183">
        <v>0</v>
      </c>
      <c r="D151" s="183">
        <v>0</v>
      </c>
      <c r="E151" s="183"/>
      <c r="F151" s="183">
        <v>0</v>
      </c>
      <c r="G151" s="183">
        <v>0</v>
      </c>
    </row>
    <row r="152" spans="2:7" ht="11.25" hidden="1" customHeight="1" x14ac:dyDescent="0.2">
      <c r="B152" s="127" t="s">
        <v>637</v>
      </c>
      <c r="C152" s="183">
        <v>0</v>
      </c>
      <c r="D152" s="183">
        <v>0</v>
      </c>
      <c r="E152" s="183"/>
      <c r="F152" s="183">
        <v>0</v>
      </c>
      <c r="G152" s="183">
        <v>0</v>
      </c>
    </row>
    <row r="153" spans="2:7" ht="22.5" hidden="1" customHeight="1" x14ac:dyDescent="0.2">
      <c r="B153" s="127" t="s">
        <v>626</v>
      </c>
      <c r="C153" s="183">
        <v>0</v>
      </c>
      <c r="D153" s="183">
        <v>0</v>
      </c>
      <c r="E153" s="183"/>
      <c r="F153" s="183">
        <v>0</v>
      </c>
      <c r="G153" s="183">
        <v>0</v>
      </c>
    </row>
    <row r="154" spans="2:7" ht="11.25" hidden="1" customHeight="1" x14ac:dyDescent="0.2">
      <c r="B154" s="127" t="s">
        <v>627</v>
      </c>
      <c r="C154" s="183">
        <v>0</v>
      </c>
      <c r="D154" s="183">
        <v>0</v>
      </c>
      <c r="E154" s="183"/>
      <c r="F154" s="183">
        <v>0</v>
      </c>
      <c r="G154" s="183">
        <v>0</v>
      </c>
    </row>
    <row r="155" spans="2:7" ht="11.25" hidden="1" customHeight="1" x14ac:dyDescent="0.2">
      <c r="B155" s="127" t="s">
        <v>628</v>
      </c>
      <c r="C155" s="183">
        <v>0</v>
      </c>
      <c r="D155" s="183">
        <v>0</v>
      </c>
      <c r="E155" s="183"/>
      <c r="F155" s="183">
        <v>0</v>
      </c>
      <c r="G155" s="183">
        <v>0</v>
      </c>
    </row>
    <row r="156" spans="2:7" ht="11.25" hidden="1" customHeight="1" x14ac:dyDescent="0.2">
      <c r="B156" s="127" t="s">
        <v>629</v>
      </c>
      <c r="C156" s="183">
        <v>0</v>
      </c>
      <c r="D156" s="183">
        <v>0</v>
      </c>
      <c r="E156" s="183"/>
      <c r="F156" s="183">
        <v>0</v>
      </c>
      <c r="G156" s="183">
        <v>0</v>
      </c>
    </row>
    <row r="157" spans="2:7" ht="22.5" hidden="1" customHeight="1" x14ac:dyDescent="0.2">
      <c r="B157" s="127" t="s">
        <v>630</v>
      </c>
      <c r="C157" s="183">
        <v>0</v>
      </c>
      <c r="D157" s="183">
        <v>0</v>
      </c>
      <c r="E157" s="183"/>
      <c r="F157" s="183">
        <v>0</v>
      </c>
      <c r="G157" s="183">
        <v>0</v>
      </c>
    </row>
    <row r="158" spans="2:7" s="17" customFormat="1" ht="12" customHeight="1" x14ac:dyDescent="0.2">
      <c r="B158" s="85" t="s">
        <v>638</v>
      </c>
      <c r="C158" s="181">
        <v>1759.8900792945394</v>
      </c>
      <c r="D158" s="181">
        <v>1657.0908519817513</v>
      </c>
      <c r="E158" s="181">
        <v>1645.0732840725989</v>
      </c>
      <c r="F158" s="181">
        <v>1645.0993953765203</v>
      </c>
      <c r="G158" s="181">
        <v>1682.4747464790482</v>
      </c>
    </row>
    <row r="159" spans="2:7" ht="22.5" x14ac:dyDescent="0.2">
      <c r="B159" s="127" t="s">
        <v>139</v>
      </c>
      <c r="C159" s="183">
        <v>1765.6300524504024</v>
      </c>
      <c r="D159" s="183">
        <v>1662.2896647045495</v>
      </c>
      <c r="E159" s="183">
        <v>1650.2687595415255</v>
      </c>
      <c r="F159" s="183">
        <v>1652.4817916006687</v>
      </c>
      <c r="G159" s="183">
        <v>1687.815518473373</v>
      </c>
    </row>
    <row r="160" spans="2:7" ht="22.5" hidden="1" customHeight="1" x14ac:dyDescent="0.2">
      <c r="B160" s="127" t="s">
        <v>626</v>
      </c>
      <c r="C160" s="183">
        <v>0</v>
      </c>
      <c r="D160" s="183">
        <v>0</v>
      </c>
      <c r="E160" s="183">
        <v>0</v>
      </c>
      <c r="F160" s="183">
        <v>0</v>
      </c>
      <c r="G160" s="183">
        <v>0</v>
      </c>
    </row>
    <row r="161" spans="2:7" ht="12" customHeight="1" x14ac:dyDescent="0.2">
      <c r="B161" s="127" t="s">
        <v>627</v>
      </c>
      <c r="C161" s="183">
        <v>1765.6300524504024</v>
      </c>
      <c r="D161" s="183">
        <v>1662.2896647045495</v>
      </c>
      <c r="E161" s="183">
        <v>1650.2687595415255</v>
      </c>
      <c r="F161" s="183">
        <v>1652.4817916006687</v>
      </c>
      <c r="G161" s="183">
        <v>1687.815518473373</v>
      </c>
    </row>
    <row r="162" spans="2:7" ht="12" customHeight="1" x14ac:dyDescent="0.2">
      <c r="B162" s="127" t="s">
        <v>628</v>
      </c>
      <c r="C162" s="183">
        <v>12.608965859960504</v>
      </c>
      <c r="D162" s="183">
        <v>12.231312316625074</v>
      </c>
      <c r="E162" s="183">
        <v>13.413822505228129</v>
      </c>
      <c r="F162" s="183">
        <v>13.434975730448844</v>
      </c>
      <c r="G162" s="183">
        <v>13.624032649115529</v>
      </c>
    </row>
    <row r="163" spans="2:7" ht="22.5" x14ac:dyDescent="0.2">
      <c r="B163" s="127" t="s">
        <v>629</v>
      </c>
      <c r="C163" s="183">
        <v>1753.0210865904419</v>
      </c>
      <c r="D163" s="183">
        <v>1650.0583523879245</v>
      </c>
      <c r="E163" s="183">
        <v>1636.8549370362973</v>
      </c>
      <c r="F163" s="183">
        <v>1639.0468158702197</v>
      </c>
      <c r="G163" s="183">
        <v>1674.1914858242574</v>
      </c>
    </row>
    <row r="164" spans="2:7" s="12" customFormat="1" ht="12" hidden="1" x14ac:dyDescent="0.2">
      <c r="B164" s="127" t="s">
        <v>630</v>
      </c>
      <c r="C164" s="183">
        <v>1753.0210865904419</v>
      </c>
      <c r="D164" s="183">
        <v>1650.0583523879245</v>
      </c>
      <c r="E164" s="183">
        <v>1636.8549370362973</v>
      </c>
      <c r="F164" s="183">
        <v>1639.0468158702197</v>
      </c>
      <c r="G164" s="183">
        <v>1674.1914858242574</v>
      </c>
    </row>
    <row r="165" spans="2:7" ht="22.5" x14ac:dyDescent="0.2">
      <c r="B165" s="127" t="s">
        <v>140</v>
      </c>
      <c r="C165" s="183">
        <v>5.7399731558629741</v>
      </c>
      <c r="D165" s="183">
        <v>5.1988127227983822</v>
      </c>
      <c r="E165" s="183">
        <v>5.1954754689266824</v>
      </c>
      <c r="F165" s="183">
        <v>7.38239622414814</v>
      </c>
      <c r="G165" s="183">
        <v>5.3407719943246637</v>
      </c>
    </row>
    <row r="166" spans="2:7" ht="11.25" hidden="1" customHeight="1" x14ac:dyDescent="0.2">
      <c r="B166" s="127" t="s">
        <v>626</v>
      </c>
      <c r="C166" s="183">
        <v>0</v>
      </c>
      <c r="D166" s="183">
        <v>0</v>
      </c>
      <c r="E166" s="183">
        <v>0</v>
      </c>
      <c r="F166" s="183">
        <v>0</v>
      </c>
      <c r="G166" s="183">
        <v>0</v>
      </c>
    </row>
    <row r="167" spans="2:7" ht="11.25" customHeight="1" x14ac:dyDescent="0.2">
      <c r="B167" s="127" t="s">
        <v>627</v>
      </c>
      <c r="C167" s="183">
        <v>5.7399731558629741</v>
      </c>
      <c r="D167" s="183">
        <v>5.1988127227983822</v>
      </c>
      <c r="E167" s="183">
        <v>5.1954754689266824</v>
      </c>
      <c r="F167" s="183">
        <v>7.38239622414814</v>
      </c>
      <c r="G167" s="183">
        <v>5.3407719943246637</v>
      </c>
    </row>
    <row r="168" spans="2:7" ht="11.25" hidden="1" customHeight="1" x14ac:dyDescent="0.2">
      <c r="B168" s="127" t="s">
        <v>628</v>
      </c>
      <c r="C168" s="183">
        <v>0</v>
      </c>
      <c r="D168" s="183">
        <v>0</v>
      </c>
      <c r="E168" s="183">
        <v>0</v>
      </c>
      <c r="F168" s="183">
        <v>0</v>
      </c>
      <c r="G168" s="183">
        <v>0</v>
      </c>
    </row>
    <row r="169" spans="2:7" ht="22.5" x14ac:dyDescent="0.2">
      <c r="B169" s="127" t="s">
        <v>629</v>
      </c>
      <c r="C169" s="183">
        <v>5.7399731558629741</v>
      </c>
      <c r="D169" s="183">
        <v>5.1988127227983822</v>
      </c>
      <c r="E169" s="183">
        <v>5.1954754689266824</v>
      </c>
      <c r="F169" s="183">
        <v>7.38239622414814</v>
      </c>
      <c r="G169" s="183">
        <v>5.3407719943246637</v>
      </c>
    </row>
    <row r="170" spans="2:7" ht="11.25" hidden="1" customHeight="1" x14ac:dyDescent="0.2">
      <c r="B170" s="127" t="s">
        <v>630</v>
      </c>
      <c r="C170" s="183">
        <v>5.7399731558629741</v>
      </c>
      <c r="D170" s="183">
        <v>5.1988127227983822</v>
      </c>
      <c r="E170" s="183">
        <v>5.1954754689266824</v>
      </c>
      <c r="F170" s="183">
        <v>7.38239622414814</v>
      </c>
      <c r="G170" s="183">
        <v>5.3407719943246637</v>
      </c>
    </row>
    <row r="171" spans="2:7" ht="22.5" hidden="1" customHeight="1" x14ac:dyDescent="0.2">
      <c r="B171" s="127" t="s">
        <v>141</v>
      </c>
      <c r="C171" s="183">
        <v>0</v>
      </c>
      <c r="D171" s="183">
        <v>0</v>
      </c>
      <c r="E171" s="183">
        <v>0</v>
      </c>
      <c r="F171" s="183">
        <v>0</v>
      </c>
      <c r="G171" s="183">
        <v>0</v>
      </c>
    </row>
    <row r="172" spans="2:7" ht="11.25" hidden="1" customHeight="1" x14ac:dyDescent="0.2">
      <c r="B172" s="127" t="s">
        <v>631</v>
      </c>
      <c r="C172" s="183">
        <v>0</v>
      </c>
      <c r="D172" s="183">
        <v>0</v>
      </c>
      <c r="E172" s="183">
        <v>0</v>
      </c>
      <c r="F172" s="183">
        <v>0</v>
      </c>
      <c r="G172" s="183">
        <v>0</v>
      </c>
    </row>
    <row r="173" spans="2:7" ht="11.25" hidden="1" customHeight="1" x14ac:dyDescent="0.2">
      <c r="B173" s="127" t="s">
        <v>632</v>
      </c>
      <c r="C173" s="183">
        <v>0</v>
      </c>
      <c r="D173" s="183">
        <v>0</v>
      </c>
      <c r="E173" s="183">
        <v>0</v>
      </c>
      <c r="F173" s="183">
        <v>0</v>
      </c>
      <c r="G173" s="183">
        <v>0</v>
      </c>
    </row>
    <row r="174" spans="2:7" ht="11.25" hidden="1" customHeight="1" x14ac:dyDescent="0.2">
      <c r="B174" s="127" t="s">
        <v>633</v>
      </c>
      <c r="C174" s="183">
        <v>0</v>
      </c>
      <c r="D174" s="183">
        <v>0</v>
      </c>
      <c r="E174" s="183">
        <v>0</v>
      </c>
      <c r="F174" s="183">
        <v>0</v>
      </c>
      <c r="G174" s="183">
        <v>0</v>
      </c>
    </row>
    <row r="175" spans="2:7" ht="11.25" hidden="1" customHeight="1" x14ac:dyDescent="0.2">
      <c r="B175" s="127" t="s">
        <v>229</v>
      </c>
      <c r="C175" s="183">
        <v>0</v>
      </c>
      <c r="D175" s="183">
        <v>0</v>
      </c>
      <c r="E175" s="183"/>
      <c r="F175" s="183">
        <v>0</v>
      </c>
      <c r="G175" s="183">
        <v>0</v>
      </c>
    </row>
    <row r="176" spans="2:7" ht="11.25" hidden="1" customHeight="1" x14ac:dyDescent="0.2">
      <c r="B176" s="127" t="s">
        <v>139</v>
      </c>
      <c r="C176" s="183">
        <v>0</v>
      </c>
      <c r="D176" s="183">
        <v>0</v>
      </c>
      <c r="E176" s="183"/>
      <c r="F176" s="183">
        <v>0</v>
      </c>
      <c r="G176" s="183">
        <v>0</v>
      </c>
    </row>
    <row r="177" spans="2:7" s="12" customFormat="1" ht="22.5" hidden="1" x14ac:dyDescent="0.2">
      <c r="B177" s="127" t="s">
        <v>626</v>
      </c>
      <c r="C177" s="183">
        <v>0</v>
      </c>
      <c r="D177" s="183">
        <v>0</v>
      </c>
      <c r="E177" s="183"/>
      <c r="F177" s="183">
        <v>0</v>
      </c>
      <c r="G177" s="183">
        <v>0</v>
      </c>
    </row>
    <row r="178" spans="2:7" s="12" customFormat="1" ht="12" hidden="1" x14ac:dyDescent="0.2">
      <c r="B178" s="127" t="s">
        <v>627</v>
      </c>
      <c r="C178" s="183">
        <v>0</v>
      </c>
      <c r="D178" s="183">
        <v>0</v>
      </c>
      <c r="E178" s="183"/>
      <c r="F178" s="183">
        <v>0</v>
      </c>
      <c r="G178" s="183">
        <v>0</v>
      </c>
    </row>
    <row r="179" spans="2:7" s="12" customFormat="1" ht="12" hidden="1" x14ac:dyDescent="0.2">
      <c r="B179" s="127" t="s">
        <v>628</v>
      </c>
      <c r="C179" s="183">
        <v>0</v>
      </c>
      <c r="D179" s="183">
        <v>0</v>
      </c>
      <c r="E179" s="183"/>
      <c r="F179" s="183">
        <v>0</v>
      </c>
      <c r="G179" s="183">
        <v>0</v>
      </c>
    </row>
    <row r="180" spans="2:7" s="12" customFormat="1" ht="22.5" hidden="1" x14ac:dyDescent="0.2">
      <c r="B180" s="127" t="s">
        <v>629</v>
      </c>
      <c r="C180" s="183">
        <v>0</v>
      </c>
      <c r="D180" s="183">
        <v>0</v>
      </c>
      <c r="E180" s="183"/>
      <c r="F180" s="183">
        <v>0</v>
      </c>
      <c r="G180" s="183">
        <v>0</v>
      </c>
    </row>
    <row r="181" spans="2:7" s="12" customFormat="1" ht="12" hidden="1" x14ac:dyDescent="0.2">
      <c r="B181" s="127" t="s">
        <v>630</v>
      </c>
      <c r="C181" s="183">
        <v>0</v>
      </c>
      <c r="D181" s="183">
        <v>0</v>
      </c>
      <c r="E181" s="183"/>
      <c r="F181" s="183">
        <v>0</v>
      </c>
      <c r="G181" s="183">
        <v>0</v>
      </c>
    </row>
    <row r="182" spans="2:7" ht="11.25" hidden="1" customHeight="1" x14ac:dyDescent="0.2">
      <c r="B182" s="127" t="s">
        <v>140</v>
      </c>
      <c r="C182" s="183">
        <v>0</v>
      </c>
      <c r="D182" s="183">
        <v>0</v>
      </c>
      <c r="E182" s="183"/>
      <c r="F182" s="183">
        <v>0</v>
      </c>
      <c r="G182" s="183">
        <v>0</v>
      </c>
    </row>
    <row r="183" spans="2:7" s="12" customFormat="1" ht="22.5" hidden="1" x14ac:dyDescent="0.2">
      <c r="B183" s="127" t="s">
        <v>626</v>
      </c>
      <c r="C183" s="183">
        <v>0</v>
      </c>
      <c r="D183" s="183">
        <v>0</v>
      </c>
      <c r="E183" s="183"/>
      <c r="F183" s="183">
        <v>0</v>
      </c>
      <c r="G183" s="183">
        <v>0</v>
      </c>
    </row>
    <row r="184" spans="2:7" s="12" customFormat="1" ht="12" hidden="1" x14ac:dyDescent="0.2">
      <c r="B184" s="127" t="s">
        <v>627</v>
      </c>
      <c r="C184" s="183">
        <v>0</v>
      </c>
      <c r="D184" s="183">
        <v>0</v>
      </c>
      <c r="E184" s="183"/>
      <c r="F184" s="183">
        <v>0</v>
      </c>
      <c r="G184" s="183">
        <v>0</v>
      </c>
    </row>
    <row r="185" spans="2:7" s="12" customFormat="1" ht="12" hidden="1" x14ac:dyDescent="0.2">
      <c r="B185" s="127" t="s">
        <v>628</v>
      </c>
      <c r="C185" s="183">
        <v>0</v>
      </c>
      <c r="D185" s="183">
        <v>0</v>
      </c>
      <c r="E185" s="183"/>
      <c r="F185" s="183">
        <v>0</v>
      </c>
      <c r="G185" s="183">
        <v>0</v>
      </c>
    </row>
    <row r="186" spans="2:7" s="12" customFormat="1" ht="22.5" hidden="1" x14ac:dyDescent="0.2">
      <c r="B186" s="127" t="s">
        <v>629</v>
      </c>
      <c r="C186" s="183">
        <v>0</v>
      </c>
      <c r="D186" s="183">
        <v>0</v>
      </c>
      <c r="E186" s="183"/>
      <c r="F186" s="183">
        <v>0</v>
      </c>
      <c r="G186" s="183">
        <v>0</v>
      </c>
    </row>
    <row r="187" spans="2:7" ht="11.25" hidden="1" customHeight="1" x14ac:dyDescent="0.2">
      <c r="B187" s="127" t="s">
        <v>630</v>
      </c>
      <c r="C187" s="183">
        <v>0</v>
      </c>
      <c r="D187" s="183">
        <v>0</v>
      </c>
      <c r="E187" s="183"/>
      <c r="F187" s="183">
        <v>0</v>
      </c>
      <c r="G187" s="183">
        <v>0</v>
      </c>
    </row>
    <row r="188" spans="2:7" ht="11.25" hidden="1" customHeight="1" x14ac:dyDescent="0.2">
      <c r="B188" s="127" t="s">
        <v>141</v>
      </c>
      <c r="C188" s="183">
        <v>0</v>
      </c>
      <c r="D188" s="183">
        <v>0</v>
      </c>
      <c r="E188" s="183"/>
      <c r="F188" s="183">
        <v>0</v>
      </c>
      <c r="G188" s="183">
        <v>0</v>
      </c>
    </row>
    <row r="189" spans="2:7" ht="11.25" hidden="1" customHeight="1" x14ac:dyDescent="0.2">
      <c r="B189" s="127" t="s">
        <v>631</v>
      </c>
      <c r="C189" s="183">
        <v>0</v>
      </c>
      <c r="D189" s="183">
        <v>0</v>
      </c>
      <c r="E189" s="183"/>
      <c r="F189" s="183">
        <v>0</v>
      </c>
      <c r="G189" s="183">
        <v>0</v>
      </c>
    </row>
    <row r="190" spans="2:7" ht="11.25" hidden="1" customHeight="1" x14ac:dyDescent="0.2">
      <c r="B190" s="127" t="s">
        <v>632</v>
      </c>
      <c r="C190" s="183">
        <v>0</v>
      </c>
      <c r="D190" s="183">
        <v>0</v>
      </c>
      <c r="E190" s="183"/>
      <c r="F190" s="183">
        <v>0</v>
      </c>
      <c r="G190" s="183">
        <v>0</v>
      </c>
    </row>
    <row r="191" spans="2:7" ht="12" hidden="1" customHeight="1" x14ac:dyDescent="0.2">
      <c r="B191" s="127" t="s">
        <v>633</v>
      </c>
      <c r="C191" s="183">
        <v>0</v>
      </c>
      <c r="D191" s="183">
        <v>0</v>
      </c>
      <c r="E191" s="183"/>
      <c r="F191" s="183">
        <v>0</v>
      </c>
      <c r="G191" s="183">
        <v>0</v>
      </c>
    </row>
    <row r="192" spans="2:7" s="17" customFormat="1" ht="11.25" customHeight="1" x14ac:dyDescent="0.2">
      <c r="B192" s="85" t="s">
        <v>639</v>
      </c>
      <c r="C192" s="181">
        <v>957.07055132617472</v>
      </c>
      <c r="D192" s="181">
        <v>894.32659173280842</v>
      </c>
      <c r="E192" s="181">
        <v>875.12765029275431</v>
      </c>
      <c r="F192" s="181">
        <v>871.87857327677159</v>
      </c>
      <c r="G192" s="181">
        <v>883.00977264559822</v>
      </c>
    </row>
    <row r="193" spans="2:7" ht="22.5" x14ac:dyDescent="0.2">
      <c r="B193" s="127" t="s">
        <v>139</v>
      </c>
      <c r="C193" s="183">
        <v>962.81052448203764</v>
      </c>
      <c r="D193" s="183">
        <v>899.5254044556068</v>
      </c>
      <c r="E193" s="183">
        <v>880.3231257616809</v>
      </c>
      <c r="F193" s="183">
        <v>879.26096950091983</v>
      </c>
      <c r="G193" s="183">
        <v>888.35054463992287</v>
      </c>
    </row>
    <row r="194" spans="2:7" ht="11.25" hidden="1" customHeight="1" x14ac:dyDescent="0.2">
      <c r="B194" s="127" t="s">
        <v>626</v>
      </c>
      <c r="C194" s="183">
        <v>0</v>
      </c>
      <c r="D194" s="183">
        <v>0</v>
      </c>
      <c r="E194" s="183">
        <v>0</v>
      </c>
      <c r="F194" s="183">
        <v>0</v>
      </c>
      <c r="G194" s="183">
        <v>0</v>
      </c>
    </row>
    <row r="195" spans="2:7" ht="11.25" customHeight="1" x14ac:dyDescent="0.2">
      <c r="B195" s="127" t="s">
        <v>627</v>
      </c>
      <c r="C195" s="183">
        <v>962.81052448203764</v>
      </c>
      <c r="D195" s="183">
        <v>899.5254044556068</v>
      </c>
      <c r="E195" s="183">
        <v>880.3231257616809</v>
      </c>
      <c r="F195" s="183">
        <v>879.26096950091983</v>
      </c>
      <c r="G195" s="183">
        <v>888.35054463992276</v>
      </c>
    </row>
    <row r="196" spans="2:7" ht="11.25" customHeight="1" x14ac:dyDescent="0.2">
      <c r="B196" s="127" t="s">
        <v>628</v>
      </c>
      <c r="C196" s="183">
        <v>12.608965859960504</v>
      </c>
      <c r="D196" s="183">
        <v>12.231312316625074</v>
      </c>
      <c r="E196" s="183">
        <v>13.413822505228129</v>
      </c>
      <c r="F196" s="183">
        <v>13.434975730448844</v>
      </c>
      <c r="G196" s="183">
        <v>13.624032649115529</v>
      </c>
    </row>
    <row r="197" spans="2:7" ht="22.5" x14ac:dyDescent="0.2">
      <c r="B197" s="127" t="s">
        <v>629</v>
      </c>
      <c r="C197" s="183">
        <v>950.20155862207707</v>
      </c>
      <c r="D197" s="183">
        <v>887.29409213898168</v>
      </c>
      <c r="E197" s="183">
        <v>866.90930325645274</v>
      </c>
      <c r="F197" s="183">
        <v>865.82599377047109</v>
      </c>
      <c r="G197" s="183">
        <v>874.72651199080724</v>
      </c>
    </row>
    <row r="198" spans="2:7" ht="11.25" hidden="1" customHeight="1" x14ac:dyDescent="0.2">
      <c r="B198" s="127" t="s">
        <v>630</v>
      </c>
      <c r="C198" s="183">
        <v>950.20155862207707</v>
      </c>
      <c r="D198" s="183">
        <v>887.29409213898168</v>
      </c>
      <c r="E198" s="183">
        <v>866.90930325645274</v>
      </c>
      <c r="F198" s="183">
        <v>865.82599377047109</v>
      </c>
      <c r="G198" s="183">
        <v>874.72651199080724</v>
      </c>
    </row>
    <row r="199" spans="2:7" s="12" customFormat="1" ht="22.5" x14ac:dyDescent="0.2">
      <c r="B199" s="127" t="s">
        <v>140</v>
      </c>
      <c r="C199" s="183">
        <v>5.7399731558629741</v>
      </c>
      <c r="D199" s="183">
        <v>5.1988127227983822</v>
      </c>
      <c r="E199" s="183">
        <v>5.1954754689266824</v>
      </c>
      <c r="F199" s="183">
        <v>7.38239622414814</v>
      </c>
      <c r="G199" s="183">
        <v>5.3407719943246637</v>
      </c>
    </row>
    <row r="200" spans="2:7" ht="11.25" hidden="1" customHeight="1" x14ac:dyDescent="0.2">
      <c r="B200" s="127" t="s">
        <v>626</v>
      </c>
      <c r="C200" s="183">
        <v>0</v>
      </c>
      <c r="D200" s="183">
        <v>0</v>
      </c>
      <c r="E200" s="183">
        <v>0</v>
      </c>
      <c r="F200" s="183">
        <v>0</v>
      </c>
      <c r="G200" s="183">
        <v>0</v>
      </c>
    </row>
    <row r="201" spans="2:7" s="12" customFormat="1" ht="12" x14ac:dyDescent="0.2">
      <c r="B201" s="127" t="s">
        <v>627</v>
      </c>
      <c r="C201" s="183">
        <v>5.7399731558629741</v>
      </c>
      <c r="D201" s="183">
        <v>5.1988127227983822</v>
      </c>
      <c r="E201" s="183">
        <v>5.1954754689266824</v>
      </c>
      <c r="F201" s="183">
        <v>7.38239622414814</v>
      </c>
      <c r="G201" s="183">
        <v>5.3407719943246637</v>
      </c>
    </row>
    <row r="202" spans="2:7" ht="11.25" hidden="1" customHeight="1" x14ac:dyDescent="0.2">
      <c r="B202" s="127" t="s">
        <v>628</v>
      </c>
      <c r="C202" s="183">
        <v>0</v>
      </c>
      <c r="D202" s="183">
        <v>0</v>
      </c>
      <c r="E202" s="183">
        <v>0</v>
      </c>
      <c r="F202" s="183">
        <v>0</v>
      </c>
      <c r="G202" s="183">
        <v>0</v>
      </c>
    </row>
    <row r="203" spans="2:7" ht="22.5" x14ac:dyDescent="0.2">
      <c r="B203" s="127" t="s">
        <v>629</v>
      </c>
      <c r="C203" s="183">
        <v>5.7399731558629741</v>
      </c>
      <c r="D203" s="183">
        <v>5.1988127227983822</v>
      </c>
      <c r="E203" s="183">
        <v>5.1954754689266824</v>
      </c>
      <c r="F203" s="183">
        <v>7.38239622414814</v>
      </c>
      <c r="G203" s="183">
        <v>5.3407719943246637</v>
      </c>
    </row>
    <row r="204" spans="2:7" ht="11.25" hidden="1" customHeight="1" x14ac:dyDescent="0.2">
      <c r="B204" s="127" t="s">
        <v>630</v>
      </c>
      <c r="C204" s="183">
        <v>5.7399731558629741</v>
      </c>
      <c r="D204" s="183">
        <v>5.1988127227983822</v>
      </c>
      <c r="E204" s="183">
        <v>5.1954754689266824</v>
      </c>
      <c r="F204" s="183">
        <v>7.38239622414814</v>
      </c>
      <c r="G204" s="183">
        <v>5.3407719943246637</v>
      </c>
    </row>
    <row r="205" spans="2:7" s="12" customFormat="1" ht="12" hidden="1" x14ac:dyDescent="0.2">
      <c r="B205" s="127" t="s">
        <v>141</v>
      </c>
      <c r="C205" s="183">
        <v>0</v>
      </c>
      <c r="D205" s="183">
        <v>0</v>
      </c>
      <c r="E205" s="183">
        <v>0</v>
      </c>
      <c r="F205" s="183">
        <v>0</v>
      </c>
      <c r="G205" s="183">
        <v>0</v>
      </c>
    </row>
    <row r="206" spans="2:7" ht="11.25" hidden="1" customHeight="1" x14ac:dyDescent="0.2">
      <c r="B206" s="127" t="s">
        <v>631</v>
      </c>
      <c r="C206" s="183">
        <v>0</v>
      </c>
      <c r="D206" s="183">
        <v>0</v>
      </c>
      <c r="E206" s="183">
        <v>0</v>
      </c>
      <c r="F206" s="183">
        <v>0</v>
      </c>
      <c r="G206" s="183">
        <v>0</v>
      </c>
    </row>
    <row r="207" spans="2:7" s="12" customFormat="1" ht="22.5" hidden="1" x14ac:dyDescent="0.2">
      <c r="B207" s="127" t="s">
        <v>632</v>
      </c>
      <c r="C207" s="183">
        <v>0</v>
      </c>
      <c r="D207" s="183">
        <v>0</v>
      </c>
      <c r="E207" s="183">
        <v>0</v>
      </c>
      <c r="F207" s="183">
        <v>0</v>
      </c>
      <c r="G207" s="183">
        <v>0</v>
      </c>
    </row>
    <row r="208" spans="2:7" s="12" customFormat="1" ht="22.5" hidden="1" x14ac:dyDescent="0.2">
      <c r="B208" s="127" t="s">
        <v>633</v>
      </c>
      <c r="C208" s="183">
        <v>0</v>
      </c>
      <c r="D208" s="183">
        <v>0</v>
      </c>
      <c r="E208" s="183">
        <v>0</v>
      </c>
      <c r="F208" s="183">
        <v>0</v>
      </c>
      <c r="G208" s="183">
        <v>0</v>
      </c>
    </row>
    <row r="209" spans="2:7" s="16" customFormat="1" ht="12" x14ac:dyDescent="0.2">
      <c r="B209" s="85" t="s">
        <v>640</v>
      </c>
      <c r="C209" s="181">
        <v>289.10130847962421</v>
      </c>
      <c r="D209" s="181">
        <v>290.18815029222418</v>
      </c>
      <c r="E209" s="181">
        <v>297.67288278924326</v>
      </c>
      <c r="F209" s="181">
        <v>302.85371632385113</v>
      </c>
      <c r="G209" s="181">
        <v>317.75876498480034</v>
      </c>
    </row>
    <row r="210" spans="2:7" s="12" customFormat="1" ht="22.5" x14ac:dyDescent="0.2">
      <c r="B210" s="127" t="s">
        <v>139</v>
      </c>
      <c r="C210" s="183">
        <v>289.10130847962421</v>
      </c>
      <c r="D210" s="183">
        <v>290.18815029222418</v>
      </c>
      <c r="E210" s="183">
        <v>297.67288278924326</v>
      </c>
      <c r="F210" s="183">
        <v>302.85371632385113</v>
      </c>
      <c r="G210" s="183">
        <v>317.75876498480034</v>
      </c>
    </row>
    <row r="211" spans="2:7" ht="11.25" hidden="1" customHeight="1" x14ac:dyDescent="0.2">
      <c r="B211" s="127" t="s">
        <v>626</v>
      </c>
      <c r="C211" s="183">
        <v>0</v>
      </c>
      <c r="D211" s="183">
        <v>0</v>
      </c>
      <c r="E211" s="183">
        <v>0</v>
      </c>
      <c r="F211" s="183">
        <v>0</v>
      </c>
      <c r="G211" s="183">
        <v>0</v>
      </c>
    </row>
    <row r="212" spans="2:7" ht="12" customHeight="1" x14ac:dyDescent="0.2">
      <c r="B212" s="129" t="s">
        <v>627</v>
      </c>
      <c r="C212" s="183">
        <v>289.10130847962421</v>
      </c>
      <c r="D212" s="183">
        <v>290.18815029222418</v>
      </c>
      <c r="E212" s="183">
        <v>297.67288278924326</v>
      </c>
      <c r="F212" s="183">
        <v>302.85371632385113</v>
      </c>
      <c r="G212" s="183">
        <v>317.75876498480034</v>
      </c>
    </row>
    <row r="213" spans="2:7" s="12" customFormat="1" ht="12" hidden="1" x14ac:dyDescent="0.2">
      <c r="B213" s="127" t="s">
        <v>628</v>
      </c>
      <c r="C213" s="183">
        <v>0</v>
      </c>
      <c r="D213" s="183">
        <v>0</v>
      </c>
      <c r="E213" s="183">
        <v>0</v>
      </c>
      <c r="F213" s="183">
        <v>0</v>
      </c>
      <c r="G213" s="183">
        <v>0</v>
      </c>
    </row>
    <row r="214" spans="2:7" s="12" customFormat="1" ht="22.5" x14ac:dyDescent="0.2">
      <c r="B214" s="70" t="s">
        <v>629</v>
      </c>
      <c r="C214" s="183">
        <v>289.10130847962421</v>
      </c>
      <c r="D214" s="183">
        <v>290.18815029222418</v>
      </c>
      <c r="E214" s="183">
        <v>297.67288278924326</v>
      </c>
      <c r="F214" s="183">
        <v>302.85371632385113</v>
      </c>
      <c r="G214" s="183">
        <v>317.75876498480034</v>
      </c>
    </row>
    <row r="215" spans="2:7" s="12" customFormat="1" ht="12" hidden="1" x14ac:dyDescent="0.2">
      <c r="B215" s="70" t="s">
        <v>630</v>
      </c>
      <c r="C215" s="183">
        <v>289.10130847962421</v>
      </c>
      <c r="D215" s="183">
        <v>290.18815029222418</v>
      </c>
      <c r="E215" s="183">
        <v>297.67288278924326</v>
      </c>
      <c r="F215" s="183">
        <v>302.85371632385113</v>
      </c>
      <c r="G215" s="183">
        <v>317.75876498480034</v>
      </c>
    </row>
    <row r="216" spans="2:7" s="12" customFormat="1" ht="22.5" hidden="1" x14ac:dyDescent="0.2">
      <c r="B216" s="70" t="s">
        <v>140</v>
      </c>
      <c r="C216" s="183">
        <v>0</v>
      </c>
      <c r="D216" s="183">
        <v>0</v>
      </c>
      <c r="E216" s="183">
        <v>0</v>
      </c>
      <c r="F216" s="183">
        <v>0</v>
      </c>
      <c r="G216" s="183">
        <v>0</v>
      </c>
    </row>
    <row r="217" spans="2:7" s="12" customFormat="1" ht="22.5" hidden="1" x14ac:dyDescent="0.2">
      <c r="B217" s="70" t="s">
        <v>626</v>
      </c>
      <c r="C217" s="183">
        <v>0</v>
      </c>
      <c r="D217" s="183">
        <v>0</v>
      </c>
      <c r="E217" s="183">
        <v>0</v>
      </c>
      <c r="F217" s="183">
        <v>0</v>
      </c>
      <c r="G217" s="183">
        <v>0</v>
      </c>
    </row>
    <row r="218" spans="2:7" s="12" customFormat="1" ht="12" hidden="1" x14ac:dyDescent="0.2">
      <c r="B218" s="70" t="s">
        <v>627</v>
      </c>
      <c r="C218" s="183">
        <v>0</v>
      </c>
      <c r="D218" s="183">
        <v>0</v>
      </c>
      <c r="E218" s="183">
        <v>0</v>
      </c>
      <c r="F218" s="183">
        <v>0</v>
      </c>
      <c r="G218" s="183">
        <v>0</v>
      </c>
    </row>
    <row r="219" spans="2:7" s="12" customFormat="1" ht="12" hidden="1" x14ac:dyDescent="0.2">
      <c r="B219" s="70" t="s">
        <v>628</v>
      </c>
      <c r="C219" s="183">
        <v>0</v>
      </c>
      <c r="D219" s="183">
        <v>0</v>
      </c>
      <c r="E219" s="183">
        <v>0</v>
      </c>
      <c r="F219" s="183">
        <v>0</v>
      </c>
      <c r="G219" s="183">
        <v>0</v>
      </c>
    </row>
    <row r="220" spans="2:7" s="12" customFormat="1" ht="22.5" hidden="1" x14ac:dyDescent="0.2">
      <c r="B220" s="70" t="s">
        <v>629</v>
      </c>
      <c r="C220" s="183">
        <v>0</v>
      </c>
      <c r="D220" s="183">
        <v>0</v>
      </c>
      <c r="E220" s="183">
        <v>0</v>
      </c>
      <c r="F220" s="183">
        <v>0</v>
      </c>
      <c r="G220" s="183">
        <v>0</v>
      </c>
    </row>
    <row r="221" spans="2:7" s="12" customFormat="1" ht="12" hidden="1" x14ac:dyDescent="0.2">
      <c r="B221" s="70" t="s">
        <v>630</v>
      </c>
      <c r="C221" s="183">
        <v>0</v>
      </c>
      <c r="D221" s="183">
        <v>0</v>
      </c>
      <c r="E221" s="183">
        <v>0</v>
      </c>
      <c r="F221" s="183">
        <v>0</v>
      </c>
      <c r="G221" s="183">
        <v>0</v>
      </c>
    </row>
    <row r="222" spans="2:7" s="12" customFormat="1" ht="12" hidden="1" x14ac:dyDescent="0.2">
      <c r="B222" s="70" t="s">
        <v>141</v>
      </c>
      <c r="C222" s="183">
        <v>0</v>
      </c>
      <c r="D222" s="183">
        <v>0</v>
      </c>
      <c r="E222" s="183">
        <v>0</v>
      </c>
      <c r="F222" s="183">
        <v>0</v>
      </c>
      <c r="G222" s="183">
        <v>0</v>
      </c>
    </row>
    <row r="223" spans="2:7" ht="22.5" hidden="1" customHeight="1" x14ac:dyDescent="0.2">
      <c r="B223" s="70" t="s">
        <v>631</v>
      </c>
      <c r="C223" s="183">
        <v>0</v>
      </c>
      <c r="D223" s="183">
        <v>0</v>
      </c>
      <c r="E223" s="183">
        <v>0</v>
      </c>
      <c r="F223" s="183">
        <v>0</v>
      </c>
      <c r="G223" s="183">
        <v>0</v>
      </c>
    </row>
    <row r="224" spans="2:7" ht="33.75" hidden="1" customHeight="1" x14ac:dyDescent="0.2">
      <c r="B224" s="71" t="s">
        <v>632</v>
      </c>
      <c r="C224" s="183">
        <v>0</v>
      </c>
      <c r="D224" s="183">
        <v>0</v>
      </c>
      <c r="E224" s="183">
        <v>0</v>
      </c>
      <c r="F224" s="183">
        <v>0</v>
      </c>
      <c r="G224" s="183">
        <v>0</v>
      </c>
    </row>
    <row r="225" spans="2:7" ht="11.25" hidden="1" customHeight="1" x14ac:dyDescent="0.2">
      <c r="B225" s="70" t="s">
        <v>633</v>
      </c>
      <c r="C225" s="183">
        <v>0</v>
      </c>
      <c r="D225" s="183">
        <v>0</v>
      </c>
      <c r="E225" s="183">
        <v>0</v>
      </c>
      <c r="F225" s="183">
        <v>0</v>
      </c>
      <c r="G225" s="183">
        <v>0</v>
      </c>
    </row>
    <row r="226" spans="2:7" x14ac:dyDescent="0.2">
      <c r="B226" s="130" t="s">
        <v>641</v>
      </c>
      <c r="C226" s="181">
        <v>513.7182194887406</v>
      </c>
      <c r="D226" s="181">
        <v>472.57610995671871</v>
      </c>
      <c r="E226" s="181">
        <v>472.27275099060137</v>
      </c>
      <c r="F226" s="181">
        <v>470.36710577589747</v>
      </c>
      <c r="G226" s="181">
        <v>481.70620884864979</v>
      </c>
    </row>
    <row r="227" spans="2:7" ht="22.5" x14ac:dyDescent="0.2">
      <c r="B227" s="131" t="s">
        <v>139</v>
      </c>
      <c r="C227" s="236">
        <v>513.7182194887406</v>
      </c>
      <c r="D227" s="236">
        <v>472.57610995671871</v>
      </c>
      <c r="E227" s="236">
        <v>472.27275099060137</v>
      </c>
      <c r="F227" s="236">
        <v>470.36710577589747</v>
      </c>
      <c r="G227" s="236">
        <v>481.70620884864979</v>
      </c>
    </row>
    <row r="228" spans="2:7" ht="22.5" hidden="1" x14ac:dyDescent="0.2">
      <c r="B228" s="131" t="s">
        <v>626</v>
      </c>
      <c r="C228" s="236">
        <v>0</v>
      </c>
      <c r="D228" s="236">
        <v>0</v>
      </c>
      <c r="E228" s="236">
        <v>0</v>
      </c>
      <c r="F228" s="236">
        <v>0</v>
      </c>
      <c r="G228" s="236">
        <v>0</v>
      </c>
    </row>
    <row r="229" spans="2:7" x14ac:dyDescent="0.2">
      <c r="B229" s="131" t="s">
        <v>627</v>
      </c>
      <c r="C229" s="236">
        <v>513.7182194887406</v>
      </c>
      <c r="D229" s="236">
        <v>472.57610995671871</v>
      </c>
      <c r="E229" s="236">
        <v>472.27275099060137</v>
      </c>
      <c r="F229" s="236">
        <v>470.36710577589747</v>
      </c>
      <c r="G229" s="236">
        <v>481.70620884864979</v>
      </c>
    </row>
    <row r="230" spans="2:7" hidden="1" x14ac:dyDescent="0.2">
      <c r="B230" s="131" t="s">
        <v>628</v>
      </c>
      <c r="C230" s="236">
        <v>0</v>
      </c>
      <c r="D230" s="236">
        <v>0</v>
      </c>
      <c r="E230" s="236">
        <v>0</v>
      </c>
      <c r="F230" s="236">
        <v>0</v>
      </c>
      <c r="G230" s="236">
        <v>0</v>
      </c>
    </row>
    <row r="231" spans="2:7" ht="22.5" x14ac:dyDescent="0.2">
      <c r="B231" s="131" t="s">
        <v>629</v>
      </c>
      <c r="C231" s="236">
        <v>513.7182194887406</v>
      </c>
      <c r="D231" s="236">
        <v>472.57610995671871</v>
      </c>
      <c r="E231" s="236">
        <v>472.27275099060137</v>
      </c>
      <c r="F231" s="236">
        <v>470.36710577589747</v>
      </c>
      <c r="G231" s="236">
        <v>481.70620884864979</v>
      </c>
    </row>
    <row r="232" spans="2:7" x14ac:dyDescent="0.2">
      <c r="B232" s="131" t="s">
        <v>630</v>
      </c>
      <c r="C232" s="237">
        <v>513.7182194887406</v>
      </c>
      <c r="D232" s="237">
        <v>472.57610995671871</v>
      </c>
      <c r="E232" s="237">
        <v>472.27275099060137</v>
      </c>
      <c r="F232" s="237">
        <v>470.36710577589747</v>
      </c>
      <c r="G232" s="237">
        <v>481.70620884864979</v>
      </c>
    </row>
    <row r="233" spans="2:7" hidden="1" x14ac:dyDescent="0.2">
      <c r="B233" s="104" t="s">
        <v>7</v>
      </c>
      <c r="C233" s="132">
        <v>0</v>
      </c>
      <c r="D233" s="132">
        <v>0</v>
      </c>
      <c r="E233" s="132">
        <v>0</v>
      </c>
      <c r="F233" s="132">
        <v>0</v>
      </c>
    </row>
    <row r="234" spans="2:7" hidden="1" x14ac:dyDescent="0.2">
      <c r="B234" s="104" t="s">
        <v>65</v>
      </c>
      <c r="C234" s="132">
        <v>0</v>
      </c>
      <c r="D234" s="132">
        <v>0</v>
      </c>
      <c r="E234" s="132">
        <v>0</v>
      </c>
      <c r="F234" s="132">
        <v>0</v>
      </c>
    </row>
    <row r="235" spans="2:7" hidden="1" x14ac:dyDescent="0.2">
      <c r="B235" s="104" t="s">
        <v>52</v>
      </c>
      <c r="C235" s="132">
        <v>0</v>
      </c>
      <c r="D235" s="132">
        <v>0</v>
      </c>
      <c r="E235" s="132">
        <v>0</v>
      </c>
      <c r="F235" s="132">
        <v>0</v>
      </c>
    </row>
    <row r="236" spans="2:7" hidden="1" x14ac:dyDescent="0.2">
      <c r="B236" s="104" t="s">
        <v>53</v>
      </c>
      <c r="C236" s="132">
        <v>0</v>
      </c>
      <c r="D236" s="132">
        <v>0</v>
      </c>
      <c r="E236" s="132">
        <v>0</v>
      </c>
      <c r="F236" s="132">
        <v>0</v>
      </c>
    </row>
    <row r="237" spans="2:7" hidden="1" x14ac:dyDescent="0.2">
      <c r="B237" s="104" t="s">
        <v>54</v>
      </c>
      <c r="C237" s="132">
        <v>0</v>
      </c>
      <c r="D237" s="132">
        <v>0</v>
      </c>
      <c r="E237" s="132">
        <v>0</v>
      </c>
      <c r="F237" s="132">
        <v>0</v>
      </c>
    </row>
    <row r="238" spans="2:7" hidden="1" x14ac:dyDescent="0.2">
      <c r="B238" s="104" t="s">
        <v>55</v>
      </c>
      <c r="C238" s="132">
        <v>0</v>
      </c>
      <c r="D238" s="132">
        <v>0</v>
      </c>
      <c r="E238" s="132">
        <v>0</v>
      </c>
      <c r="F238" s="132">
        <v>0</v>
      </c>
    </row>
    <row r="239" spans="2:7" hidden="1" x14ac:dyDescent="0.2">
      <c r="B239" s="104" t="s">
        <v>8</v>
      </c>
      <c r="C239" s="132">
        <v>0</v>
      </c>
      <c r="D239" s="132">
        <v>0</v>
      </c>
      <c r="E239" s="132">
        <v>0</v>
      </c>
      <c r="F239" s="132">
        <v>0</v>
      </c>
    </row>
    <row r="240" spans="2:7" hidden="1" x14ac:dyDescent="0.2">
      <c r="B240" s="133" t="s">
        <v>56</v>
      </c>
      <c r="C240" s="132">
        <v>0</v>
      </c>
      <c r="D240" s="132">
        <v>0</v>
      </c>
      <c r="E240" s="132">
        <v>0</v>
      </c>
      <c r="F240" s="132">
        <v>0</v>
      </c>
    </row>
    <row r="241" spans="2:6" hidden="1" x14ac:dyDescent="0.2">
      <c r="B241" s="133" t="s">
        <v>57</v>
      </c>
      <c r="C241" s="132">
        <v>0</v>
      </c>
      <c r="D241" s="132">
        <v>0</v>
      </c>
      <c r="E241" s="132">
        <v>0</v>
      </c>
      <c r="F241" s="132">
        <v>0</v>
      </c>
    </row>
    <row r="242" spans="2:6" hidden="1" x14ac:dyDescent="0.2">
      <c r="B242" s="133" t="s">
        <v>58</v>
      </c>
      <c r="C242" s="132">
        <v>0</v>
      </c>
      <c r="D242" s="132">
        <v>0</v>
      </c>
      <c r="E242" s="132">
        <v>0</v>
      </c>
      <c r="F242" s="132">
        <v>0</v>
      </c>
    </row>
    <row r="243" spans="2:6" x14ac:dyDescent="0.2">
      <c r="B243" s="18"/>
      <c r="C243" s="6"/>
      <c r="D243" s="6"/>
      <c r="E243" s="6"/>
      <c r="F243" s="6"/>
    </row>
  </sheetData>
  <mergeCells count="1">
    <mergeCell ref="B2:G2"/>
  </mergeCells>
  <phoneticPr fontId="33" type="noConversion"/>
  <hyperlinks>
    <hyperlink ref="B2" location="Cuprins!B12" display="Anexa 7. Poziţia investiţională internaţională a Republicii Moldova, pentru perioada 31.03.2020 - 31.03.2022, sinteza generală (MBP6)" xr:uid="{80B33CD4-FA3D-43FE-829B-8C2183CCBF9F}"/>
    <hyperlink ref="B2:F2" location="Cuprins!B23" display="Anexa 19. Poziția investițiilor directe, conform principiului direcțional, pentru perioada 31.03.2024 - 31.12.2025" xr:uid="{2115DC10-1265-473D-A9F4-586099BEE399}"/>
    <hyperlink ref="B2:G2" location="Content!B20" display="Anexa 16. Direct investment by directional principle as of 03/31/2024 - 03/31/2026" xr:uid="{FA1CED7B-2EE3-4454-9D3B-D203A0515B2E}"/>
  </hyperlinks>
  <pageMargins left="0.31496062992125984" right="0.31496062992125984" top="0.74803149606299213" bottom="0.74803149606299213" header="0.31496062992125984" footer="0.31496062992125984"/>
  <pageSetup paperSize="9" fitToWidth="100"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dimension ref="B1:O145"/>
  <sheetViews>
    <sheetView showGridLines="0" showRowColHeaders="0" showZeros="0" zoomScaleNormal="100" workbookViewId="0">
      <pane ySplit="4" topLeftCell="A58" activePane="bottomLeft" state="frozen"/>
      <selection pane="bottomLeft"/>
    </sheetView>
  </sheetViews>
  <sheetFormatPr defaultColWidth="9.140625" defaultRowHeight="12" x14ac:dyDescent="0.2"/>
  <cols>
    <col min="1" max="1" customWidth="true" style="6" width="1.28515625" collapsed="false"/>
    <col min="2" max="2" customWidth="true" style="5" width="43.7109375" collapsed="false"/>
    <col min="3" max="7" customWidth="true" style="6" width="10.140625" collapsed="false"/>
    <col min="8" max="16384" style="6" width="9.140625" collapsed="false"/>
  </cols>
  <sheetData>
    <row r="1" spans="2:15" ht="5.0999999999999996" customHeight="1" x14ac:dyDescent="0.2"/>
    <row r="2" spans="2:15" ht="30" customHeight="1" x14ac:dyDescent="0.25">
      <c r="B2" s="304" t="s">
        <v>737</v>
      </c>
      <c r="C2" s="304"/>
      <c r="D2" s="304"/>
      <c r="E2" s="304"/>
      <c r="F2" s="304"/>
      <c r="G2" s="305"/>
    </row>
    <row r="3" spans="2:15" x14ac:dyDescent="0.2">
      <c r="F3" s="11"/>
      <c r="G3" s="179" t="s">
        <v>375</v>
      </c>
    </row>
    <row r="4" spans="2:15" ht="21.95" customHeight="1" x14ac:dyDescent="0.2">
      <c r="B4" s="134"/>
      <c r="C4" s="101" t="s">
        <v>683</v>
      </c>
      <c r="D4" s="101" t="s">
        <v>684</v>
      </c>
      <c r="E4" s="101" t="s">
        <v>685</v>
      </c>
      <c r="F4" s="101" t="s">
        <v>686</v>
      </c>
      <c r="G4" s="101" t="s">
        <v>687</v>
      </c>
    </row>
    <row r="5" spans="2:15" s="5" customFormat="1" x14ac:dyDescent="0.2">
      <c r="B5" s="69" t="s">
        <v>601</v>
      </c>
      <c r="C5" s="238">
        <v>3992.5592629198559</v>
      </c>
      <c r="D5" s="238">
        <v>4058.0906983193463</v>
      </c>
      <c r="E5" s="238">
        <v>4124.4494530491493</v>
      </c>
      <c r="F5" s="238">
        <v>4156.0934882391348</v>
      </c>
      <c r="G5" s="238">
        <v>4339.2381784259651</v>
      </c>
      <c r="H5" s="7"/>
      <c r="I5" s="7"/>
      <c r="J5" s="7"/>
      <c r="K5" s="7"/>
      <c r="L5" s="7"/>
      <c r="M5" s="7"/>
      <c r="N5" s="7"/>
      <c r="O5" s="7"/>
    </row>
    <row r="6" spans="2:15" s="8" customFormat="1" x14ac:dyDescent="0.2">
      <c r="B6" s="135" t="s">
        <v>623</v>
      </c>
      <c r="C6" s="239">
        <v>2.1807943670695407</v>
      </c>
      <c r="D6" s="239">
        <v>2.2154609070103493</v>
      </c>
      <c r="E6" s="239">
        <v>2.9885009426237548</v>
      </c>
      <c r="F6" s="239">
        <v>3.144394278010294</v>
      </c>
      <c r="G6" s="239">
        <v>3.5170988934200254</v>
      </c>
    </row>
    <row r="7" spans="2:15" s="5" customFormat="1" hidden="1" x14ac:dyDescent="0.2">
      <c r="B7" s="136" t="s">
        <v>301</v>
      </c>
      <c r="C7" s="239">
        <v>0</v>
      </c>
      <c r="D7" s="239">
        <v>0</v>
      </c>
      <c r="E7" s="239">
        <v>0</v>
      </c>
      <c r="F7" s="239">
        <v>0</v>
      </c>
      <c r="G7" s="239">
        <v>0</v>
      </c>
    </row>
    <row r="8" spans="2:15" s="5" customFormat="1" ht="12" customHeight="1" x14ac:dyDescent="0.2">
      <c r="B8" s="136" t="s">
        <v>234</v>
      </c>
      <c r="C8" s="229">
        <v>0.36198255691372561</v>
      </c>
      <c r="D8" s="229">
        <v>0.35006902703305387</v>
      </c>
      <c r="E8" s="229">
        <v>0.93007389350971215</v>
      </c>
      <c r="F8" s="229">
        <v>0.90082592347049817</v>
      </c>
      <c r="G8" s="229">
        <v>1.0256394377669784</v>
      </c>
    </row>
    <row r="9" spans="2:15" s="5" customFormat="1" hidden="1" x14ac:dyDescent="0.2">
      <c r="B9" s="136" t="s">
        <v>235</v>
      </c>
      <c r="C9" s="229">
        <v>0</v>
      </c>
      <c r="D9" s="229">
        <v>0</v>
      </c>
      <c r="E9" s="229">
        <v>0</v>
      </c>
      <c r="F9" s="229">
        <v>0</v>
      </c>
      <c r="G9" s="229">
        <v>0</v>
      </c>
    </row>
    <row r="10" spans="2:15" s="5" customFormat="1" hidden="1" x14ac:dyDescent="0.2">
      <c r="B10" s="136" t="s">
        <v>643</v>
      </c>
      <c r="C10" s="229">
        <v>0</v>
      </c>
      <c r="D10" s="229">
        <v>0</v>
      </c>
      <c r="E10" s="229">
        <v>0</v>
      </c>
      <c r="F10" s="229">
        <v>0</v>
      </c>
      <c r="G10" s="229">
        <v>0</v>
      </c>
    </row>
    <row r="11" spans="2:15" s="5" customFormat="1" x14ac:dyDescent="0.2">
      <c r="B11" s="136" t="s">
        <v>644</v>
      </c>
      <c r="C11" s="229">
        <v>1.8188118101558151</v>
      </c>
      <c r="D11" s="229">
        <v>1.8653918799772953</v>
      </c>
      <c r="E11" s="229">
        <v>2.0584270491140426</v>
      </c>
      <c r="F11" s="229">
        <v>2.2435683545397955</v>
      </c>
      <c r="G11" s="229">
        <v>2.4914594556530467</v>
      </c>
    </row>
    <row r="12" spans="2:15" s="5" customFormat="1" x14ac:dyDescent="0.2">
      <c r="B12" s="82" t="s">
        <v>619</v>
      </c>
      <c r="C12" s="239">
        <v>3990.3784685527862</v>
      </c>
      <c r="D12" s="239">
        <v>4055.875237412336</v>
      </c>
      <c r="E12" s="239">
        <v>4121.4609521065258</v>
      </c>
      <c r="F12" s="239">
        <v>4152.9490939611242</v>
      </c>
      <c r="G12" s="239">
        <v>4335.7210795325454</v>
      </c>
    </row>
    <row r="13" spans="2:15" s="5" customFormat="1" ht="12" customHeight="1" x14ac:dyDescent="0.2">
      <c r="B13" s="136" t="s">
        <v>645</v>
      </c>
      <c r="C13" s="239">
        <v>350.02639061038019</v>
      </c>
      <c r="D13" s="239">
        <v>333.54050432022581</v>
      </c>
      <c r="E13" s="239">
        <v>332.35536804911777</v>
      </c>
      <c r="F13" s="239">
        <v>331.2027532872425</v>
      </c>
      <c r="G13" s="239">
        <v>335.91641746361046</v>
      </c>
    </row>
    <row r="14" spans="2:15" s="5" customFormat="1" hidden="1" x14ac:dyDescent="0.2">
      <c r="B14" s="136" t="s">
        <v>301</v>
      </c>
      <c r="C14" s="239">
        <v>0</v>
      </c>
      <c r="D14" s="239">
        <v>0</v>
      </c>
      <c r="E14" s="239">
        <v>0</v>
      </c>
      <c r="F14" s="239">
        <v>0</v>
      </c>
      <c r="G14" s="239">
        <v>0</v>
      </c>
    </row>
    <row r="15" spans="2:15" s="5" customFormat="1" ht="12" hidden="1" customHeight="1" x14ac:dyDescent="0.2">
      <c r="B15" s="136" t="s">
        <v>234</v>
      </c>
      <c r="C15" s="239">
        <v>0</v>
      </c>
      <c r="D15" s="239">
        <v>0</v>
      </c>
      <c r="E15" s="239">
        <v>0</v>
      </c>
      <c r="F15" s="239">
        <v>0</v>
      </c>
      <c r="G15" s="239">
        <v>0</v>
      </c>
    </row>
    <row r="16" spans="2:15" ht="12" customHeight="1" x14ac:dyDescent="0.2">
      <c r="B16" s="136" t="s">
        <v>235</v>
      </c>
      <c r="C16" s="239">
        <v>3640.3520779424057</v>
      </c>
      <c r="D16" s="239">
        <v>3722.3347330921101</v>
      </c>
      <c r="E16" s="239">
        <v>3789.1055840574077</v>
      </c>
      <c r="F16" s="239">
        <v>3821.7463406738821</v>
      </c>
      <c r="G16" s="239">
        <v>3999.8046620689347</v>
      </c>
    </row>
    <row r="17" spans="2:7" s="5" customFormat="1" x14ac:dyDescent="0.2">
      <c r="B17" s="136" t="s">
        <v>646</v>
      </c>
      <c r="C17" s="239">
        <v>51.049601848567931</v>
      </c>
      <c r="D17" s="239">
        <v>47.91759328909373</v>
      </c>
      <c r="E17" s="239">
        <v>48.030222081353536</v>
      </c>
      <c r="F17" s="239">
        <v>44.893463058948271</v>
      </c>
      <c r="G17" s="239">
        <v>44.681145259404651</v>
      </c>
    </row>
    <row r="18" spans="2:7" s="5" customFormat="1" hidden="1" x14ac:dyDescent="0.2">
      <c r="B18" s="136" t="s">
        <v>643</v>
      </c>
      <c r="C18" s="183">
        <v>0</v>
      </c>
      <c r="D18" s="183">
        <v>0</v>
      </c>
      <c r="E18" s="183">
        <v>0</v>
      </c>
      <c r="F18" s="183">
        <v>0</v>
      </c>
      <c r="G18" s="183">
        <v>0</v>
      </c>
    </row>
    <row r="19" spans="2:7" s="5" customFormat="1" hidden="1" x14ac:dyDescent="0.2">
      <c r="B19" s="136" t="s">
        <v>644</v>
      </c>
      <c r="C19" s="183">
        <v>0</v>
      </c>
      <c r="D19" s="183">
        <v>0</v>
      </c>
      <c r="E19" s="183">
        <v>0</v>
      </c>
      <c r="F19" s="183">
        <v>0</v>
      </c>
      <c r="G19" s="183">
        <v>0</v>
      </c>
    </row>
    <row r="20" spans="2:7" s="5" customFormat="1" x14ac:dyDescent="0.2">
      <c r="B20" s="69" t="s">
        <v>595</v>
      </c>
      <c r="C20" s="238">
        <v>40.564144045041054</v>
      </c>
      <c r="D20" s="238">
        <v>35.197634149766969</v>
      </c>
      <c r="E20" s="238">
        <v>33.069340302689326</v>
      </c>
      <c r="F20" s="238">
        <v>29.523198771653927</v>
      </c>
      <c r="G20" s="238">
        <v>27.90835671237706</v>
      </c>
    </row>
    <row r="21" spans="2:7" s="5" customFormat="1" hidden="1" x14ac:dyDescent="0.2">
      <c r="B21" s="135" t="s">
        <v>623</v>
      </c>
      <c r="C21" s="238">
        <v>0</v>
      </c>
      <c r="D21" s="238">
        <v>0</v>
      </c>
      <c r="E21" s="238">
        <v>0</v>
      </c>
      <c r="F21" s="238">
        <v>0</v>
      </c>
      <c r="G21" s="238">
        <v>0</v>
      </c>
    </row>
    <row r="22" spans="2:7" s="5" customFormat="1" hidden="1" x14ac:dyDescent="0.2">
      <c r="B22" s="136" t="s">
        <v>301</v>
      </c>
      <c r="C22" s="238">
        <v>0</v>
      </c>
      <c r="D22" s="238">
        <v>0</v>
      </c>
      <c r="E22" s="238">
        <v>0</v>
      </c>
      <c r="F22" s="238">
        <v>0</v>
      </c>
      <c r="G22" s="238">
        <v>0</v>
      </c>
    </row>
    <row r="23" spans="2:7" s="5" customFormat="1" hidden="1" x14ac:dyDescent="0.2">
      <c r="B23" s="136" t="s">
        <v>234</v>
      </c>
      <c r="C23" s="238">
        <v>0</v>
      </c>
      <c r="D23" s="238">
        <v>0</v>
      </c>
      <c r="E23" s="238">
        <v>0</v>
      </c>
      <c r="F23" s="238">
        <v>0</v>
      </c>
      <c r="G23" s="238">
        <v>0</v>
      </c>
    </row>
    <row r="24" spans="2:7" s="5" customFormat="1" hidden="1" x14ac:dyDescent="0.2">
      <c r="B24" s="136" t="s">
        <v>235</v>
      </c>
      <c r="C24" s="238">
        <v>0</v>
      </c>
      <c r="D24" s="238">
        <v>0</v>
      </c>
      <c r="E24" s="238">
        <v>0</v>
      </c>
      <c r="F24" s="238">
        <v>0</v>
      </c>
      <c r="G24" s="238">
        <v>0</v>
      </c>
    </row>
    <row r="25" spans="2:7" s="5" customFormat="1" hidden="1" x14ac:dyDescent="0.2">
      <c r="B25" s="136" t="s">
        <v>643</v>
      </c>
      <c r="C25" s="238">
        <v>0</v>
      </c>
      <c r="D25" s="238">
        <v>0</v>
      </c>
      <c r="E25" s="238">
        <v>0</v>
      </c>
      <c r="F25" s="238">
        <v>0</v>
      </c>
      <c r="G25" s="238">
        <v>0</v>
      </c>
    </row>
    <row r="26" spans="2:7" s="5" customFormat="1" hidden="1" x14ac:dyDescent="0.2">
      <c r="B26" s="136" t="s">
        <v>644</v>
      </c>
      <c r="C26" s="238">
        <v>0</v>
      </c>
      <c r="D26" s="238">
        <v>0</v>
      </c>
      <c r="E26" s="238">
        <v>0</v>
      </c>
      <c r="F26" s="238">
        <v>0</v>
      </c>
      <c r="G26" s="238">
        <v>0</v>
      </c>
    </row>
    <row r="27" spans="2:7" s="5" customFormat="1" x14ac:dyDescent="0.2">
      <c r="B27" s="135" t="s">
        <v>619</v>
      </c>
      <c r="C27" s="186">
        <v>40.564144045041054</v>
      </c>
      <c r="D27" s="186">
        <v>35.197634149766969</v>
      </c>
      <c r="E27" s="186">
        <v>33.069340302689326</v>
      </c>
      <c r="F27" s="186">
        <v>29.523198771653927</v>
      </c>
      <c r="G27" s="186">
        <v>27.90835671237706</v>
      </c>
    </row>
    <row r="28" spans="2:7" s="5" customFormat="1" hidden="1" x14ac:dyDescent="0.2">
      <c r="B28" s="136" t="s">
        <v>647</v>
      </c>
      <c r="C28" s="238">
        <v>0</v>
      </c>
      <c r="D28" s="238">
        <v>0</v>
      </c>
      <c r="E28" s="238">
        <v>0</v>
      </c>
      <c r="F28" s="238">
        <v>0</v>
      </c>
      <c r="G28" s="238">
        <v>0</v>
      </c>
    </row>
    <row r="29" spans="2:7" s="5" customFormat="1" ht="12" hidden="1" customHeight="1" x14ac:dyDescent="0.2">
      <c r="B29" s="136" t="s">
        <v>301</v>
      </c>
      <c r="C29" s="238">
        <v>0</v>
      </c>
      <c r="D29" s="238">
        <v>0</v>
      </c>
      <c r="E29" s="238">
        <v>0</v>
      </c>
      <c r="F29" s="238">
        <v>0</v>
      </c>
      <c r="G29" s="238">
        <v>0</v>
      </c>
    </row>
    <row r="30" spans="2:7" s="5" customFormat="1" ht="12" hidden="1" customHeight="1" x14ac:dyDescent="0.2">
      <c r="B30" s="136" t="s">
        <v>234</v>
      </c>
      <c r="C30" s="184">
        <v>0</v>
      </c>
      <c r="D30" s="184">
        <v>0</v>
      </c>
      <c r="E30" s="184">
        <v>0</v>
      </c>
      <c r="F30" s="184">
        <v>0</v>
      </c>
      <c r="G30" s="184">
        <v>0</v>
      </c>
    </row>
    <row r="31" spans="2:7" s="5" customFormat="1" x14ac:dyDescent="0.2">
      <c r="B31" s="136" t="s">
        <v>235</v>
      </c>
      <c r="C31" s="186">
        <v>40.564144045041054</v>
      </c>
      <c r="D31" s="186">
        <v>35.197634149766969</v>
      </c>
      <c r="E31" s="186">
        <v>33.069340302689326</v>
      </c>
      <c r="F31" s="186">
        <v>29.523198771653927</v>
      </c>
      <c r="G31" s="186">
        <v>27.90835671237706</v>
      </c>
    </row>
    <row r="32" spans="2:7" s="5" customFormat="1" hidden="1" x14ac:dyDescent="0.2">
      <c r="B32" s="136" t="s">
        <v>643</v>
      </c>
      <c r="C32" s="183">
        <v>0</v>
      </c>
      <c r="D32" s="183">
        <v>0</v>
      </c>
      <c r="E32" s="183">
        <v>0</v>
      </c>
      <c r="F32" s="183">
        <v>0</v>
      </c>
      <c r="G32" s="183">
        <v>0</v>
      </c>
    </row>
    <row r="33" spans="2:7" s="5" customFormat="1" ht="12" hidden="1" customHeight="1" x14ac:dyDescent="0.2">
      <c r="B33" s="136" t="s">
        <v>644</v>
      </c>
      <c r="C33" s="183">
        <v>0</v>
      </c>
      <c r="D33" s="183">
        <v>0</v>
      </c>
      <c r="E33" s="183">
        <v>0</v>
      </c>
      <c r="F33" s="183">
        <v>0</v>
      </c>
      <c r="G33" s="183">
        <v>0</v>
      </c>
    </row>
    <row r="34" spans="2:7" s="5" customFormat="1" x14ac:dyDescent="0.2">
      <c r="B34" s="69" t="s">
        <v>648</v>
      </c>
      <c r="C34" s="238">
        <v>426.2381180110101</v>
      </c>
      <c r="D34" s="238">
        <v>409.04672400192862</v>
      </c>
      <c r="E34" s="238">
        <v>413.66519804056219</v>
      </c>
      <c r="F34" s="238">
        <v>425.9809269146732</v>
      </c>
      <c r="G34" s="238">
        <v>443.90974195510921</v>
      </c>
    </row>
    <row r="35" spans="2:7" s="5" customFormat="1" x14ac:dyDescent="0.2">
      <c r="B35" s="135" t="s">
        <v>623</v>
      </c>
      <c r="C35" s="186">
        <v>182.72137905867342</v>
      </c>
      <c r="D35" s="186">
        <v>178.34500013332041</v>
      </c>
      <c r="E35" s="186">
        <v>195.51992947360921</v>
      </c>
      <c r="F35" s="186">
        <v>204.73829406497404</v>
      </c>
      <c r="G35" s="186">
        <v>210.77695590780988</v>
      </c>
    </row>
    <row r="36" spans="2:7" s="5" customFormat="1" x14ac:dyDescent="0.2">
      <c r="B36" s="136" t="s">
        <v>301</v>
      </c>
      <c r="C36" s="183">
        <v>182.72137905867342</v>
      </c>
      <c r="D36" s="183">
        <v>178.34500013332041</v>
      </c>
      <c r="E36" s="183">
        <v>195.51992947360921</v>
      </c>
      <c r="F36" s="183">
        <v>204.73829406497404</v>
      </c>
      <c r="G36" s="183">
        <v>210.77695590780988</v>
      </c>
    </row>
    <row r="37" spans="2:7" s="5" customFormat="1" hidden="1" x14ac:dyDescent="0.2">
      <c r="B37" s="136" t="s">
        <v>234</v>
      </c>
      <c r="C37" s="183">
        <v>0</v>
      </c>
      <c r="D37" s="183">
        <v>0</v>
      </c>
      <c r="E37" s="183">
        <v>0</v>
      </c>
      <c r="F37" s="183">
        <v>0</v>
      </c>
      <c r="G37" s="183">
        <v>0</v>
      </c>
    </row>
    <row r="38" spans="2:7" s="12" customFormat="1" hidden="1" x14ac:dyDescent="0.2">
      <c r="B38" s="136" t="s">
        <v>235</v>
      </c>
      <c r="C38" s="183">
        <v>0</v>
      </c>
      <c r="D38" s="183">
        <v>0</v>
      </c>
      <c r="E38" s="183">
        <v>0</v>
      </c>
      <c r="F38" s="183">
        <v>0</v>
      </c>
      <c r="G38" s="183">
        <v>0</v>
      </c>
    </row>
    <row r="39" spans="2:7" s="12" customFormat="1" hidden="1" x14ac:dyDescent="0.2">
      <c r="B39" s="136" t="s">
        <v>643</v>
      </c>
      <c r="C39" s="186">
        <v>0</v>
      </c>
      <c r="D39" s="186">
        <v>0</v>
      </c>
      <c r="E39" s="186">
        <v>0</v>
      </c>
      <c r="F39" s="186">
        <v>0</v>
      </c>
      <c r="G39" s="186">
        <v>0</v>
      </c>
    </row>
    <row r="40" spans="2:7" s="5" customFormat="1" hidden="1" x14ac:dyDescent="0.2">
      <c r="B40" s="136" t="s">
        <v>644</v>
      </c>
      <c r="C40" s="183">
        <v>0</v>
      </c>
      <c r="D40" s="183">
        <v>0</v>
      </c>
      <c r="E40" s="183">
        <v>0</v>
      </c>
      <c r="F40" s="183">
        <v>0</v>
      </c>
      <c r="G40" s="183">
        <v>0</v>
      </c>
    </row>
    <row r="41" spans="2:7" s="5" customFormat="1" x14ac:dyDescent="0.2">
      <c r="B41" s="135" t="s">
        <v>619</v>
      </c>
      <c r="C41" s="183">
        <v>243.51673895233671</v>
      </c>
      <c r="D41" s="183">
        <v>230.70172386860821</v>
      </c>
      <c r="E41" s="183">
        <v>218.14526856695298</v>
      </c>
      <c r="F41" s="183">
        <v>221.24263284969913</v>
      </c>
      <c r="G41" s="183">
        <v>233.13278604729936</v>
      </c>
    </row>
    <row r="42" spans="2:7" s="5" customFormat="1" hidden="1" x14ac:dyDescent="0.2">
      <c r="B42" s="136" t="s">
        <v>301</v>
      </c>
      <c r="C42" s="183">
        <v>0</v>
      </c>
      <c r="D42" s="183">
        <v>0</v>
      </c>
      <c r="E42" s="183">
        <v>0</v>
      </c>
      <c r="F42" s="183">
        <v>0</v>
      </c>
      <c r="G42" s="183">
        <v>0</v>
      </c>
    </row>
    <row r="43" spans="2:7" s="5" customFormat="1" hidden="1" x14ac:dyDescent="0.2">
      <c r="B43" s="136" t="s">
        <v>234</v>
      </c>
      <c r="C43" s="183">
        <v>0</v>
      </c>
      <c r="D43" s="183">
        <v>0</v>
      </c>
      <c r="E43" s="183">
        <v>0</v>
      </c>
      <c r="F43" s="183">
        <v>0</v>
      </c>
      <c r="G43" s="183">
        <v>0</v>
      </c>
    </row>
    <row r="44" spans="2:7" s="5" customFormat="1" x14ac:dyDescent="0.2">
      <c r="B44" s="136" t="s">
        <v>235</v>
      </c>
      <c r="C44" s="183">
        <v>243.51673895233671</v>
      </c>
      <c r="D44" s="183">
        <v>230.70172386860821</v>
      </c>
      <c r="E44" s="183">
        <v>218.14526856695298</v>
      </c>
      <c r="F44" s="183">
        <v>221.24263284969913</v>
      </c>
      <c r="G44" s="183">
        <v>233.13278604729936</v>
      </c>
    </row>
    <row r="45" spans="2:7" s="5" customFormat="1" hidden="1" x14ac:dyDescent="0.2">
      <c r="B45" s="136" t="s">
        <v>643</v>
      </c>
      <c r="C45" s="183">
        <v>0</v>
      </c>
      <c r="D45" s="183">
        <v>0</v>
      </c>
      <c r="E45" s="183">
        <v>0</v>
      </c>
      <c r="F45" s="183">
        <v>0</v>
      </c>
      <c r="G45" s="183">
        <v>0</v>
      </c>
    </row>
    <row r="46" spans="2:7" s="5" customFormat="1" ht="12" hidden="1" customHeight="1" x14ac:dyDescent="0.2">
      <c r="B46" s="136" t="s">
        <v>644</v>
      </c>
      <c r="C46" s="183">
        <v>0</v>
      </c>
      <c r="D46" s="183">
        <v>0</v>
      </c>
      <c r="E46" s="183">
        <v>0</v>
      </c>
      <c r="F46" s="183">
        <v>0</v>
      </c>
      <c r="G46" s="183">
        <v>0</v>
      </c>
    </row>
    <row r="47" spans="2:7" s="5" customFormat="1" ht="12" customHeight="1" x14ac:dyDescent="0.2">
      <c r="B47" s="69" t="s">
        <v>649</v>
      </c>
      <c r="C47" s="238">
        <v>3750.7645634387814</v>
      </c>
      <c r="D47" s="238">
        <v>3667.8645364233621</v>
      </c>
      <c r="E47" s="238">
        <v>3765.3706699235745</v>
      </c>
      <c r="F47" s="238">
        <v>3846.4911287390432</v>
      </c>
      <c r="G47" s="238">
        <v>4021.7684540507344</v>
      </c>
    </row>
    <row r="48" spans="2:7" s="5" customFormat="1" x14ac:dyDescent="0.2">
      <c r="B48" s="135" t="s">
        <v>623</v>
      </c>
      <c r="C48" s="183">
        <v>2013.4308751827662</v>
      </c>
      <c r="D48" s="183">
        <v>1952.8981811788401</v>
      </c>
      <c r="E48" s="183">
        <v>2033.3948224849785</v>
      </c>
      <c r="F48" s="183">
        <v>1990.1572567129092</v>
      </c>
      <c r="G48" s="183">
        <v>2096.9799466583281</v>
      </c>
    </row>
    <row r="49" spans="2:7" s="5" customFormat="1" x14ac:dyDescent="0.2">
      <c r="B49" s="136" t="s">
        <v>301</v>
      </c>
      <c r="C49" s="183">
        <v>0.74957224254693733</v>
      </c>
      <c r="D49" s="183">
        <v>0.60867296643076507</v>
      </c>
      <c r="E49" s="183">
        <v>0.90205746533685538</v>
      </c>
      <c r="F49" s="183">
        <v>1.0396874747212763</v>
      </c>
      <c r="G49" s="183">
        <v>1.1090748817762393</v>
      </c>
    </row>
    <row r="50" spans="2:7" s="5" customFormat="1" ht="12" hidden="1" customHeight="1" x14ac:dyDescent="0.2">
      <c r="B50" s="136" t="s">
        <v>234</v>
      </c>
      <c r="C50" s="184">
        <v>0</v>
      </c>
      <c r="D50" s="184">
        <v>0</v>
      </c>
      <c r="E50" s="184">
        <v>0</v>
      </c>
      <c r="F50" s="184">
        <v>0</v>
      </c>
      <c r="G50" s="184">
        <v>0</v>
      </c>
    </row>
    <row r="51" spans="2:7" s="5" customFormat="1" x14ac:dyDescent="0.2">
      <c r="B51" s="136" t="s">
        <v>235</v>
      </c>
      <c r="C51" s="186">
        <v>61.339238648021322</v>
      </c>
      <c r="D51" s="186">
        <v>59.401841369276802</v>
      </c>
      <c r="E51" s="186">
        <v>75.02424852258703</v>
      </c>
      <c r="F51" s="186">
        <v>73.459194871003874</v>
      </c>
      <c r="G51" s="186">
        <v>76.814755554473791</v>
      </c>
    </row>
    <row r="52" spans="2:7" s="5" customFormat="1" ht="12" customHeight="1" x14ac:dyDescent="0.2">
      <c r="B52" s="136" t="s">
        <v>643</v>
      </c>
      <c r="C52" s="183">
        <v>1907.9598470866915</v>
      </c>
      <c r="D52" s="183">
        <v>1853.8336246565673</v>
      </c>
      <c r="E52" s="183">
        <v>1919.2928229230872</v>
      </c>
      <c r="F52" s="183">
        <v>1878.4865574873734</v>
      </c>
      <c r="G52" s="183">
        <v>1981.8585239582364</v>
      </c>
    </row>
    <row r="53" spans="2:7" s="5" customFormat="1" x14ac:dyDescent="0.2">
      <c r="B53" s="136" t="s">
        <v>644</v>
      </c>
      <c r="C53" s="183">
        <v>43.3822172055065</v>
      </c>
      <c r="D53" s="183">
        <v>39.054042186565574</v>
      </c>
      <c r="E53" s="183">
        <v>38.17569357396745</v>
      </c>
      <c r="F53" s="183">
        <v>37.171816879810933</v>
      </c>
      <c r="G53" s="183">
        <v>37.19759226384204</v>
      </c>
    </row>
    <row r="54" spans="2:7" s="5" customFormat="1" x14ac:dyDescent="0.2">
      <c r="B54" s="135" t="s">
        <v>619</v>
      </c>
      <c r="C54" s="183">
        <v>1737.333688256015</v>
      </c>
      <c r="D54" s="183">
        <v>1714.9663552445218</v>
      </c>
      <c r="E54" s="183">
        <v>1731.9758474385958</v>
      </c>
      <c r="F54" s="183">
        <v>1856.3338720261343</v>
      </c>
      <c r="G54" s="183">
        <v>1924.7885073924067</v>
      </c>
    </row>
    <row r="55" spans="2:7" s="5" customFormat="1" hidden="1" x14ac:dyDescent="0.2">
      <c r="B55" s="136" t="s">
        <v>301</v>
      </c>
      <c r="C55" s="183">
        <v>0</v>
      </c>
      <c r="D55" s="183">
        <v>0</v>
      </c>
      <c r="E55" s="183">
        <v>0</v>
      </c>
      <c r="F55" s="183">
        <v>0</v>
      </c>
      <c r="G55" s="183">
        <v>0</v>
      </c>
    </row>
    <row r="56" spans="2:7" s="5" customFormat="1" hidden="1" x14ac:dyDescent="0.2">
      <c r="B56" s="136" t="s">
        <v>234</v>
      </c>
      <c r="C56" s="183">
        <v>0</v>
      </c>
      <c r="D56" s="183">
        <v>0</v>
      </c>
      <c r="E56" s="183">
        <v>0</v>
      </c>
      <c r="F56" s="183">
        <v>0</v>
      </c>
      <c r="G56" s="183">
        <v>0</v>
      </c>
    </row>
    <row r="57" spans="2:7" s="5" customFormat="1" ht="12" customHeight="1" x14ac:dyDescent="0.2">
      <c r="B57" s="136" t="s">
        <v>235</v>
      </c>
      <c r="C57" s="186">
        <v>1657.0001266695256</v>
      </c>
      <c r="D57" s="186">
        <v>1634.4922026869679</v>
      </c>
      <c r="E57" s="186">
        <v>1649.4956945620452</v>
      </c>
      <c r="F57" s="186">
        <v>1772.4483734108071</v>
      </c>
      <c r="G57" s="186">
        <v>1836.8396142742272</v>
      </c>
    </row>
    <row r="58" spans="2:7" s="5" customFormat="1" ht="12" customHeight="1" x14ac:dyDescent="0.2">
      <c r="B58" s="136" t="s">
        <v>650</v>
      </c>
      <c r="C58" s="186">
        <v>6.3287425925540326</v>
      </c>
      <c r="D58" s="186">
        <v>6.4829780555800403</v>
      </c>
      <c r="E58" s="186">
        <v>6.7957231340945361</v>
      </c>
      <c r="F58" s="186">
        <v>109.65591536444506</v>
      </c>
      <c r="G58" s="186">
        <v>162.40110839554035</v>
      </c>
    </row>
    <row r="59" spans="2:7" s="5" customFormat="1" x14ac:dyDescent="0.2">
      <c r="B59" s="136" t="s">
        <v>643</v>
      </c>
      <c r="C59" s="183">
        <v>80.333561586489523</v>
      </c>
      <c r="D59" s="183">
        <v>80.47415255755395</v>
      </c>
      <c r="E59" s="183">
        <v>82.480152876550804</v>
      </c>
      <c r="F59" s="183">
        <v>83.88549861532691</v>
      </c>
      <c r="G59" s="183">
        <v>87.948893118179384</v>
      </c>
    </row>
    <row r="60" spans="2:7" s="5" customFormat="1" hidden="1" x14ac:dyDescent="0.2">
      <c r="B60" s="136" t="s">
        <v>644</v>
      </c>
      <c r="C60" s="183">
        <v>0</v>
      </c>
      <c r="D60" s="183">
        <v>0</v>
      </c>
      <c r="E60" s="183"/>
      <c r="F60" s="183">
        <v>0</v>
      </c>
      <c r="G60" s="183">
        <v>0</v>
      </c>
    </row>
    <row r="61" spans="2:7" s="5" customFormat="1" x14ac:dyDescent="0.2">
      <c r="B61" s="81" t="s">
        <v>651</v>
      </c>
      <c r="C61" s="238">
        <v>312.70561564933479</v>
      </c>
      <c r="D61" s="238">
        <v>347.51832803802711</v>
      </c>
      <c r="E61" s="238">
        <v>381.20785608718063</v>
      </c>
      <c r="F61" s="238">
        <v>412.84087716757853</v>
      </c>
      <c r="G61" s="238">
        <v>422.00904644575803</v>
      </c>
    </row>
    <row r="62" spans="2:7" s="5" customFormat="1" x14ac:dyDescent="0.2">
      <c r="B62" s="135" t="s">
        <v>623</v>
      </c>
      <c r="C62" s="183">
        <v>19.678144329577805</v>
      </c>
      <c r="D62" s="183">
        <v>18.281240453631465</v>
      </c>
      <c r="E62" s="183">
        <v>17.6804526570617</v>
      </c>
      <c r="F62" s="183">
        <v>18.075124002916294</v>
      </c>
      <c r="G62" s="183">
        <v>19.818771570624889</v>
      </c>
    </row>
    <row r="63" spans="2:7" s="5" customFormat="1" x14ac:dyDescent="0.2">
      <c r="B63" s="136" t="s">
        <v>301</v>
      </c>
      <c r="C63" s="183">
        <v>0.74957224254693733</v>
      </c>
      <c r="D63" s="183">
        <v>0.60867296643076507</v>
      </c>
      <c r="E63" s="183">
        <v>0.90205746533685538</v>
      </c>
      <c r="F63" s="183">
        <v>1.0396874747212763</v>
      </c>
      <c r="G63" s="183">
        <v>1.1090748817762393</v>
      </c>
    </row>
    <row r="64" spans="2:7" s="5" customFormat="1" ht="12" hidden="1" customHeight="1" x14ac:dyDescent="0.2">
      <c r="B64" s="136" t="s">
        <v>234</v>
      </c>
      <c r="C64" s="183">
        <v>0</v>
      </c>
      <c r="D64" s="183">
        <v>0</v>
      </c>
      <c r="E64" s="183">
        <v>0</v>
      </c>
      <c r="F64" s="183">
        <v>0</v>
      </c>
      <c r="G64" s="183">
        <v>0</v>
      </c>
    </row>
    <row r="65" spans="2:7" s="5" customFormat="1" ht="12" customHeight="1" x14ac:dyDescent="0.2">
      <c r="B65" s="136" t="s">
        <v>235</v>
      </c>
      <c r="C65" s="183">
        <v>3.7549314838811374</v>
      </c>
      <c r="D65" s="183">
        <v>3.5936176816744885</v>
      </c>
      <c r="E65" s="183">
        <v>3.0477331251713213</v>
      </c>
      <c r="F65" s="183">
        <v>3.0540848729927585</v>
      </c>
      <c r="G65" s="183">
        <v>4.1211089144383788</v>
      </c>
    </row>
    <row r="66" spans="2:7" s="5" customFormat="1" x14ac:dyDescent="0.2">
      <c r="B66" s="136" t="s">
        <v>643</v>
      </c>
      <c r="C66" s="184">
        <v>15.17364060314973</v>
      </c>
      <c r="D66" s="184">
        <v>14.078949805526214</v>
      </c>
      <c r="E66" s="184">
        <v>13.730662066553522</v>
      </c>
      <c r="F66" s="184">
        <v>13.981351655202259</v>
      </c>
      <c r="G66" s="184">
        <v>14.588587774410271</v>
      </c>
    </row>
    <row r="67" spans="2:7" s="5" customFormat="1" hidden="1" x14ac:dyDescent="0.2">
      <c r="B67" s="136" t="s">
        <v>644</v>
      </c>
      <c r="C67" s="186">
        <v>0</v>
      </c>
      <c r="D67" s="186">
        <v>0</v>
      </c>
      <c r="E67" s="186"/>
      <c r="F67" s="186">
        <v>0</v>
      </c>
      <c r="G67" s="186">
        <v>0</v>
      </c>
    </row>
    <row r="68" spans="2:7" s="5" customFormat="1" x14ac:dyDescent="0.2">
      <c r="B68" s="135" t="s">
        <v>619</v>
      </c>
      <c r="C68" s="183">
        <v>293.02747131975701</v>
      </c>
      <c r="D68" s="183">
        <v>329.23708758439562</v>
      </c>
      <c r="E68" s="183">
        <v>363.52740343011891</v>
      </c>
      <c r="F68" s="183">
        <v>394.76575316466221</v>
      </c>
      <c r="G68" s="183">
        <v>402.19027487513313</v>
      </c>
    </row>
    <row r="69" spans="2:7" s="5" customFormat="1" hidden="1" x14ac:dyDescent="0.2">
      <c r="B69" s="136" t="s">
        <v>301</v>
      </c>
      <c r="C69" s="183">
        <v>0</v>
      </c>
      <c r="D69" s="183">
        <v>0</v>
      </c>
      <c r="E69" s="183">
        <v>0</v>
      </c>
      <c r="F69" s="183">
        <v>0</v>
      </c>
      <c r="G69" s="183">
        <v>0</v>
      </c>
    </row>
    <row r="70" spans="2:7" s="8" customFormat="1" hidden="1" x14ac:dyDescent="0.2">
      <c r="B70" s="136" t="s">
        <v>234</v>
      </c>
      <c r="C70" s="183">
        <v>0</v>
      </c>
      <c r="D70" s="183">
        <v>0</v>
      </c>
      <c r="E70" s="183">
        <v>0</v>
      </c>
      <c r="F70" s="183">
        <v>0</v>
      </c>
      <c r="G70" s="183">
        <v>0</v>
      </c>
    </row>
    <row r="71" spans="2:7" s="8" customFormat="1" x14ac:dyDescent="0.2">
      <c r="B71" s="136" t="s">
        <v>235</v>
      </c>
      <c r="C71" s="186">
        <v>293.02747131975701</v>
      </c>
      <c r="D71" s="186">
        <v>329.23708758439562</v>
      </c>
      <c r="E71" s="186">
        <v>363.52740343011891</v>
      </c>
      <c r="F71" s="186">
        <v>394.76575316466221</v>
      </c>
      <c r="G71" s="186">
        <v>402.19027487513313</v>
      </c>
    </row>
    <row r="72" spans="2:7" s="8" customFormat="1" ht="12" hidden="1" customHeight="1" x14ac:dyDescent="0.2">
      <c r="B72" s="136" t="s">
        <v>643</v>
      </c>
      <c r="C72" s="183">
        <v>0</v>
      </c>
      <c r="D72" s="183">
        <v>0</v>
      </c>
      <c r="E72" s="183">
        <v>0</v>
      </c>
      <c r="F72" s="183">
        <v>0</v>
      </c>
      <c r="G72" s="183">
        <v>0</v>
      </c>
    </row>
    <row r="73" spans="2:7" s="5" customFormat="1" hidden="1" x14ac:dyDescent="0.2">
      <c r="B73" s="136" t="s">
        <v>644</v>
      </c>
      <c r="C73" s="183">
        <v>0</v>
      </c>
      <c r="D73" s="183">
        <v>0</v>
      </c>
      <c r="E73" s="183">
        <v>0</v>
      </c>
      <c r="F73" s="183">
        <v>0</v>
      </c>
      <c r="G73" s="183">
        <v>0</v>
      </c>
    </row>
    <row r="74" spans="2:7" s="5" customFormat="1" ht="12" customHeight="1" x14ac:dyDescent="0.2">
      <c r="B74" s="81" t="s">
        <v>652</v>
      </c>
      <c r="C74" s="238">
        <v>3364.6339270421431</v>
      </c>
      <c r="D74" s="238">
        <v>3250.7314457575826</v>
      </c>
      <c r="E74" s="238">
        <v>3312.6375284814476</v>
      </c>
      <c r="F74" s="238">
        <v>3363.4232442492098</v>
      </c>
      <c r="G74" s="238">
        <v>3525.8294368014958</v>
      </c>
    </row>
    <row r="75" spans="2:7" s="5" customFormat="1" x14ac:dyDescent="0.2">
      <c r="B75" s="135" t="s">
        <v>623</v>
      </c>
      <c r="C75" s="183">
        <v>1990.5758119374234</v>
      </c>
      <c r="D75" s="183">
        <v>1931.2514048913788</v>
      </c>
      <c r="E75" s="183">
        <v>2011.9437120921921</v>
      </c>
      <c r="F75" s="183">
        <v>1969.3174785916033</v>
      </c>
      <c r="G75" s="183">
        <v>2074.2662066385606</v>
      </c>
    </row>
    <row r="76" spans="2:7" ht="11.25" hidden="1" customHeight="1" x14ac:dyDescent="0.2">
      <c r="B76" s="136" t="s">
        <v>301</v>
      </c>
      <c r="C76" s="183">
        <v>0</v>
      </c>
      <c r="D76" s="183">
        <v>0</v>
      </c>
      <c r="E76" s="183">
        <v>0</v>
      </c>
      <c r="F76" s="183">
        <v>0</v>
      </c>
      <c r="G76" s="183">
        <v>0</v>
      </c>
    </row>
    <row r="77" spans="2:7" ht="11.25" hidden="1" x14ac:dyDescent="0.2">
      <c r="B77" s="136" t="s">
        <v>234</v>
      </c>
      <c r="C77" s="184">
        <v>0</v>
      </c>
      <c r="D77" s="184">
        <v>0</v>
      </c>
      <c r="E77" s="184">
        <v>0</v>
      </c>
      <c r="F77" s="184">
        <v>0</v>
      </c>
      <c r="G77" s="184">
        <v>0</v>
      </c>
    </row>
    <row r="78" spans="2:7" ht="11.25" x14ac:dyDescent="0.2">
      <c r="B78" s="136" t="s">
        <v>235</v>
      </c>
      <c r="C78" s="186">
        <v>54.40738824837517</v>
      </c>
      <c r="D78" s="186">
        <v>52.442687853771979</v>
      </c>
      <c r="E78" s="186">
        <v>68.205857661691027</v>
      </c>
      <c r="F78" s="186">
        <v>67.640455879621157</v>
      </c>
      <c r="G78" s="186">
        <v>69.798678190892744</v>
      </c>
    </row>
    <row r="79" spans="2:7" ht="11.25" x14ac:dyDescent="0.2">
      <c r="B79" s="136" t="s">
        <v>643</v>
      </c>
      <c r="C79" s="183">
        <v>1892.7862064835419</v>
      </c>
      <c r="D79" s="183">
        <v>1839.7546748510413</v>
      </c>
      <c r="E79" s="183">
        <v>1905.5621608565339</v>
      </c>
      <c r="F79" s="183">
        <v>1864.5052058321712</v>
      </c>
      <c r="G79" s="183">
        <v>1967.2699361838258</v>
      </c>
    </row>
    <row r="80" spans="2:7" ht="11.25" x14ac:dyDescent="0.2">
      <c r="B80" s="136" t="s">
        <v>644</v>
      </c>
      <c r="C80" s="183">
        <v>43.3822172055065</v>
      </c>
      <c r="D80" s="183">
        <v>39.054042186565574</v>
      </c>
      <c r="E80" s="183">
        <v>38.17569357396745</v>
      </c>
      <c r="F80" s="183">
        <v>37.171816879810933</v>
      </c>
      <c r="G80" s="183">
        <v>37.19759226384204</v>
      </c>
    </row>
    <row r="81" spans="2:7" ht="11.25" x14ac:dyDescent="0.2">
      <c r="B81" s="135" t="s">
        <v>619</v>
      </c>
      <c r="C81" s="183">
        <v>1374.0581151047202</v>
      </c>
      <c r="D81" s="183">
        <v>1319.480040866204</v>
      </c>
      <c r="E81" s="183">
        <v>1300.6938163892555</v>
      </c>
      <c r="F81" s="183">
        <v>1394.1057656576063</v>
      </c>
      <c r="G81" s="183">
        <v>1451.5632301629348</v>
      </c>
    </row>
    <row r="82" spans="2:7" ht="11.25" hidden="1" x14ac:dyDescent="0.2">
      <c r="B82" s="136" t="s">
        <v>301</v>
      </c>
      <c r="C82" s="183">
        <v>0</v>
      </c>
      <c r="D82" s="183">
        <v>0</v>
      </c>
      <c r="E82" s="183">
        <v>0</v>
      </c>
      <c r="F82" s="183">
        <v>0</v>
      </c>
      <c r="G82" s="183">
        <v>0</v>
      </c>
    </row>
    <row r="83" spans="2:7" ht="11.25" hidden="1" x14ac:dyDescent="0.2">
      <c r="B83" s="136" t="s">
        <v>234</v>
      </c>
      <c r="C83" s="186">
        <v>0</v>
      </c>
      <c r="D83" s="186">
        <v>0</v>
      </c>
      <c r="E83" s="186">
        <v>0</v>
      </c>
      <c r="F83" s="186">
        <v>0</v>
      </c>
      <c r="G83" s="186">
        <v>0</v>
      </c>
    </row>
    <row r="84" spans="2:7" ht="11.25" x14ac:dyDescent="0.2">
      <c r="B84" s="136" t="s">
        <v>235</v>
      </c>
      <c r="C84" s="183">
        <v>1293.7245535182306</v>
      </c>
      <c r="D84" s="183">
        <v>1239.0058883086504</v>
      </c>
      <c r="E84" s="183">
        <v>1218.2136635127049</v>
      </c>
      <c r="F84" s="183">
        <v>1310.2202670422794</v>
      </c>
      <c r="G84" s="183">
        <v>1363.6143370447555</v>
      </c>
    </row>
    <row r="85" spans="2:7" ht="11.25" x14ac:dyDescent="0.2">
      <c r="B85" s="136" t="s">
        <v>650</v>
      </c>
      <c r="C85" s="183">
        <v>6.3287425925540326</v>
      </c>
      <c r="D85" s="183">
        <v>6.4829780555800403</v>
      </c>
      <c r="E85" s="183">
        <v>6.7957231340945361</v>
      </c>
      <c r="F85" s="183">
        <v>109.65591536444506</v>
      </c>
      <c r="G85" s="183">
        <v>162.40110839554035</v>
      </c>
    </row>
    <row r="86" spans="2:7" ht="11.25" x14ac:dyDescent="0.2">
      <c r="B86" s="136" t="s">
        <v>643</v>
      </c>
      <c r="C86" s="183">
        <v>80.333561586489523</v>
      </c>
      <c r="D86" s="183">
        <v>80.47415255755395</v>
      </c>
      <c r="E86" s="183">
        <v>82.480152876550804</v>
      </c>
      <c r="F86" s="183">
        <v>83.88549861532691</v>
      </c>
      <c r="G86" s="183">
        <v>87.948893118179384</v>
      </c>
    </row>
    <row r="87" spans="2:7" ht="11.25" hidden="1" x14ac:dyDescent="0.2">
      <c r="B87" s="136" t="s">
        <v>644</v>
      </c>
      <c r="C87" s="183">
        <v>0</v>
      </c>
      <c r="D87" s="183">
        <v>0</v>
      </c>
      <c r="E87" s="183">
        <v>0</v>
      </c>
      <c r="F87" s="183">
        <v>0</v>
      </c>
      <c r="G87" s="183">
        <v>0</v>
      </c>
    </row>
    <row r="88" spans="2:7" ht="11.25" x14ac:dyDescent="0.2">
      <c r="B88" s="81" t="s">
        <v>653</v>
      </c>
      <c r="C88" s="181">
        <v>73.425020747302895</v>
      </c>
      <c r="D88" s="181">
        <v>69.614762627752313</v>
      </c>
      <c r="E88" s="181">
        <v>71.525285354946064</v>
      </c>
      <c r="F88" s="181">
        <v>70.227007322255659</v>
      </c>
      <c r="G88" s="181">
        <v>73.929970803481226</v>
      </c>
    </row>
    <row r="89" spans="2:7" ht="11.25" x14ac:dyDescent="0.2">
      <c r="B89" s="135" t="s">
        <v>623</v>
      </c>
      <c r="C89" s="183">
        <v>3.1769189157650115</v>
      </c>
      <c r="D89" s="183">
        <v>3.3655358338303412</v>
      </c>
      <c r="E89" s="183">
        <v>3.7706577357246815</v>
      </c>
      <c r="F89" s="183">
        <v>2.7646541183899553</v>
      </c>
      <c r="G89" s="183">
        <v>2.8949684491426511</v>
      </c>
    </row>
    <row r="90" spans="2:7" ht="11.25" hidden="1" x14ac:dyDescent="0.2">
      <c r="B90" s="136" t="s">
        <v>301</v>
      </c>
      <c r="C90" s="183">
        <v>0</v>
      </c>
      <c r="D90" s="183">
        <v>0</v>
      </c>
      <c r="E90" s="183">
        <v>0</v>
      </c>
      <c r="F90" s="183">
        <v>0</v>
      </c>
      <c r="G90" s="183">
        <v>0</v>
      </c>
    </row>
    <row r="91" spans="2:7" ht="11.25" hidden="1" x14ac:dyDescent="0.2">
      <c r="B91" s="136" t="s">
        <v>234</v>
      </c>
      <c r="C91" s="183">
        <v>0</v>
      </c>
      <c r="D91" s="183">
        <v>0</v>
      </c>
      <c r="E91" s="183">
        <v>0</v>
      </c>
      <c r="F91" s="183">
        <v>0</v>
      </c>
      <c r="G91" s="183">
        <v>0</v>
      </c>
    </row>
    <row r="92" spans="2:7" ht="11.25" x14ac:dyDescent="0.2">
      <c r="B92" s="136" t="s">
        <v>235</v>
      </c>
      <c r="C92" s="183">
        <v>3.1769189157650115</v>
      </c>
      <c r="D92" s="183">
        <v>3.3655358338303412</v>
      </c>
      <c r="E92" s="183">
        <v>3.7706577357246815</v>
      </c>
      <c r="F92" s="183">
        <v>2.7646541183899553</v>
      </c>
      <c r="G92" s="183">
        <v>2.8949684491426511</v>
      </c>
    </row>
    <row r="93" spans="2:7" ht="11.25" hidden="1" x14ac:dyDescent="0.2">
      <c r="B93" s="136" t="s">
        <v>643</v>
      </c>
      <c r="C93" s="183">
        <v>0</v>
      </c>
      <c r="D93" s="183">
        <v>0</v>
      </c>
      <c r="E93" s="183">
        <v>0</v>
      </c>
      <c r="F93" s="183">
        <v>0</v>
      </c>
      <c r="G93" s="183">
        <v>0</v>
      </c>
    </row>
    <row r="94" spans="2:7" ht="11.25" hidden="1" x14ac:dyDescent="0.2">
      <c r="B94" s="136" t="s">
        <v>644</v>
      </c>
      <c r="C94" s="183">
        <v>0</v>
      </c>
      <c r="D94" s="183">
        <v>0</v>
      </c>
      <c r="E94" s="183">
        <v>0</v>
      </c>
      <c r="F94" s="183">
        <v>0</v>
      </c>
      <c r="G94" s="183">
        <v>0</v>
      </c>
    </row>
    <row r="95" spans="2:7" ht="11.25" x14ac:dyDescent="0.2">
      <c r="B95" s="135" t="s">
        <v>619</v>
      </c>
      <c r="C95" s="183">
        <v>70.24810183153788</v>
      </c>
      <c r="D95" s="183">
        <v>66.249226793921977</v>
      </c>
      <c r="E95" s="183">
        <v>67.754627619221381</v>
      </c>
      <c r="F95" s="183">
        <v>67.462353203865703</v>
      </c>
      <c r="G95" s="183">
        <v>71.035002354338573</v>
      </c>
    </row>
    <row r="96" spans="2:7" ht="11.25" hidden="1" x14ac:dyDescent="0.2">
      <c r="B96" s="136" t="s">
        <v>301</v>
      </c>
      <c r="C96" s="183">
        <v>0</v>
      </c>
      <c r="D96" s="183">
        <v>0</v>
      </c>
      <c r="E96" s="183">
        <v>0</v>
      </c>
      <c r="F96" s="183">
        <v>0</v>
      </c>
      <c r="G96" s="183">
        <v>0</v>
      </c>
    </row>
    <row r="97" spans="2:7" ht="11.25" hidden="1" x14ac:dyDescent="0.2">
      <c r="B97" s="136" t="s">
        <v>234</v>
      </c>
      <c r="C97" s="183">
        <v>0</v>
      </c>
      <c r="D97" s="183">
        <v>0</v>
      </c>
      <c r="E97" s="183">
        <v>0</v>
      </c>
      <c r="F97" s="183">
        <v>0</v>
      </c>
      <c r="G97" s="183">
        <v>0</v>
      </c>
    </row>
    <row r="98" spans="2:7" ht="11.25" x14ac:dyDescent="0.2">
      <c r="B98" s="136" t="s">
        <v>235</v>
      </c>
      <c r="C98" s="183">
        <v>70.24810183153788</v>
      </c>
      <c r="D98" s="183">
        <v>66.249226793921977</v>
      </c>
      <c r="E98" s="183">
        <v>67.754627619221381</v>
      </c>
      <c r="F98" s="183">
        <v>67.462353203865703</v>
      </c>
      <c r="G98" s="183">
        <v>71.035002354338573</v>
      </c>
    </row>
    <row r="99" spans="2:7" ht="11.25" hidden="1" x14ac:dyDescent="0.2">
      <c r="B99" s="136" t="s">
        <v>643</v>
      </c>
      <c r="C99" s="183">
        <v>0</v>
      </c>
      <c r="D99" s="183">
        <v>0</v>
      </c>
      <c r="E99" s="183">
        <v>0</v>
      </c>
      <c r="F99" s="183">
        <v>0</v>
      </c>
      <c r="G99" s="183">
        <v>0</v>
      </c>
    </row>
    <row r="100" spans="2:7" ht="11.25" hidden="1" x14ac:dyDescent="0.2">
      <c r="B100" s="136" t="s">
        <v>644</v>
      </c>
      <c r="C100" s="183">
        <v>0</v>
      </c>
      <c r="D100" s="183">
        <v>0</v>
      </c>
      <c r="E100" s="183">
        <v>0</v>
      </c>
      <c r="F100" s="183">
        <v>0</v>
      </c>
      <c r="G100" s="183">
        <v>0</v>
      </c>
    </row>
    <row r="101" spans="2:7" ht="11.25" x14ac:dyDescent="0.2">
      <c r="B101" s="69" t="s">
        <v>654</v>
      </c>
      <c r="C101" s="238">
        <v>1765.6300524504024</v>
      </c>
      <c r="D101" s="238">
        <v>1662.2896647045495</v>
      </c>
      <c r="E101" s="238">
        <v>1650.2687595415255</v>
      </c>
      <c r="F101" s="238">
        <v>1652.4817916006687</v>
      </c>
      <c r="G101" s="238">
        <v>1687.815518473373</v>
      </c>
    </row>
    <row r="102" spans="2:7" ht="24" customHeight="1" x14ac:dyDescent="0.2">
      <c r="B102" s="137" t="s">
        <v>655</v>
      </c>
      <c r="C102" s="183">
        <v>1765.6300524504024</v>
      </c>
      <c r="D102" s="183">
        <v>1662.2896647045495</v>
      </c>
      <c r="E102" s="183">
        <v>1650.2687595415255</v>
      </c>
      <c r="F102" s="183">
        <v>1652.4817916006687</v>
      </c>
      <c r="G102" s="183">
        <v>1687.815518473373</v>
      </c>
    </row>
    <row r="103" spans="2:7" ht="11.25" x14ac:dyDescent="0.2">
      <c r="B103" s="135" t="s">
        <v>623</v>
      </c>
      <c r="C103" s="186">
        <v>324.94844938854447</v>
      </c>
      <c r="D103" s="186">
        <v>321.90343589318144</v>
      </c>
      <c r="E103" s="186">
        <v>328.43407096349313</v>
      </c>
      <c r="F103" s="186">
        <v>333.71308274659157</v>
      </c>
      <c r="G103" s="186">
        <v>348.573395481555</v>
      </c>
    </row>
    <row r="104" spans="2:7" ht="11.25" hidden="1" x14ac:dyDescent="0.2">
      <c r="B104" s="136" t="s">
        <v>301</v>
      </c>
      <c r="C104" s="183"/>
      <c r="D104" s="183"/>
      <c r="E104" s="183"/>
      <c r="F104" s="183"/>
      <c r="G104" s="183" t="e">
        <v>#VALUE!</v>
      </c>
    </row>
    <row r="105" spans="2:7" ht="11.25" hidden="1" x14ac:dyDescent="0.2">
      <c r="B105" s="136" t="s">
        <v>234</v>
      </c>
      <c r="C105" s="183">
        <v>0</v>
      </c>
      <c r="D105" s="183">
        <v>0</v>
      </c>
      <c r="E105" s="183"/>
      <c r="F105" s="183">
        <v>0</v>
      </c>
      <c r="G105" s="183">
        <v>0</v>
      </c>
    </row>
    <row r="106" spans="2:7" ht="11.25" x14ac:dyDescent="0.2">
      <c r="B106" s="136" t="s">
        <v>235</v>
      </c>
      <c r="C106" s="186">
        <v>35.847140908920238</v>
      </c>
      <c r="D106" s="186">
        <v>31.715285600957255</v>
      </c>
      <c r="E106" s="186">
        <v>30.761188174249867</v>
      </c>
      <c r="F106" s="186">
        <v>30.859366422740479</v>
      </c>
      <c r="G106" s="186">
        <v>30.814630496754639</v>
      </c>
    </row>
    <row r="107" spans="2:7" ht="11.25" x14ac:dyDescent="0.2">
      <c r="B107" s="136" t="s">
        <v>643</v>
      </c>
      <c r="C107" s="183">
        <v>289.10130847962421</v>
      </c>
      <c r="D107" s="183">
        <v>290.18815029222418</v>
      </c>
      <c r="E107" s="183">
        <v>297.67288278924326</v>
      </c>
      <c r="F107" s="183">
        <v>302.85371632385113</v>
      </c>
      <c r="G107" s="183">
        <v>317.75876498480034</v>
      </c>
    </row>
    <row r="108" spans="2:7" ht="11.25" hidden="1" x14ac:dyDescent="0.2">
      <c r="B108" s="136" t="s">
        <v>644</v>
      </c>
      <c r="C108" s="183">
        <v>0</v>
      </c>
      <c r="D108" s="183">
        <v>0</v>
      </c>
      <c r="E108" s="183">
        <v>0</v>
      </c>
      <c r="F108" s="183">
        <v>0</v>
      </c>
      <c r="G108" s="183">
        <v>0</v>
      </c>
    </row>
    <row r="109" spans="2:7" ht="11.25" x14ac:dyDescent="0.2">
      <c r="B109" s="135" t="s">
        <v>619</v>
      </c>
      <c r="C109" s="183">
        <v>1440.6816030618581</v>
      </c>
      <c r="D109" s="183">
        <v>1340.3862288113683</v>
      </c>
      <c r="E109" s="183">
        <v>1321.8346885780325</v>
      </c>
      <c r="F109" s="183">
        <v>1318.768708854077</v>
      </c>
      <c r="G109" s="183">
        <v>1339.242122991818</v>
      </c>
    </row>
    <row r="110" spans="2:7" ht="11.25" hidden="1" x14ac:dyDescent="0.2">
      <c r="B110" s="136" t="s">
        <v>301</v>
      </c>
      <c r="C110" s="183"/>
      <c r="D110" s="183"/>
      <c r="E110" s="183"/>
      <c r="F110" s="183"/>
      <c r="G110" s="183" t="e">
        <v>#VALUE!</v>
      </c>
    </row>
    <row r="111" spans="2:7" ht="11.25" hidden="1" x14ac:dyDescent="0.2">
      <c r="B111" s="136" t="s">
        <v>234</v>
      </c>
      <c r="C111" s="183">
        <v>0</v>
      </c>
      <c r="D111" s="183">
        <v>0</v>
      </c>
      <c r="E111" s="183"/>
      <c r="F111" s="183">
        <v>0</v>
      </c>
      <c r="G111" s="183">
        <v>0</v>
      </c>
    </row>
    <row r="112" spans="2:7" ht="11.25" x14ac:dyDescent="0.2">
      <c r="B112" s="136" t="s">
        <v>235</v>
      </c>
      <c r="C112" s="183">
        <v>926.96338357311731</v>
      </c>
      <c r="D112" s="183">
        <v>867.81011885464943</v>
      </c>
      <c r="E112" s="183">
        <v>849.56193758743098</v>
      </c>
      <c r="F112" s="183">
        <v>848.40160307817939</v>
      </c>
      <c r="G112" s="183">
        <v>857.53591414316816</v>
      </c>
    </row>
    <row r="113" spans="2:15" ht="11.25" x14ac:dyDescent="0.2">
      <c r="B113" s="136" t="s">
        <v>650</v>
      </c>
      <c r="C113" s="183">
        <v>18.719020004287746</v>
      </c>
      <c r="D113" s="183">
        <v>15.579952000559514</v>
      </c>
      <c r="E113" s="183">
        <v>15.579952000284351</v>
      </c>
      <c r="F113" s="183">
        <v>15.579952002024324</v>
      </c>
      <c r="G113" s="183">
        <v>15.579951998183866</v>
      </c>
    </row>
    <row r="114" spans="2:15" ht="11.25" hidden="1" x14ac:dyDescent="0.2">
      <c r="B114" s="136" t="s">
        <v>643</v>
      </c>
      <c r="C114" s="183">
        <v>0</v>
      </c>
      <c r="D114" s="183">
        <v>0</v>
      </c>
      <c r="E114" s="183">
        <v>0</v>
      </c>
      <c r="F114" s="183">
        <v>0</v>
      </c>
      <c r="G114" s="183">
        <v>0</v>
      </c>
    </row>
    <row r="115" spans="2:15" ht="11.25" x14ac:dyDescent="0.2">
      <c r="B115" s="136" t="s">
        <v>644</v>
      </c>
      <c r="C115" s="183">
        <v>513.7182194887406</v>
      </c>
      <c r="D115" s="183">
        <v>472.57610995671871</v>
      </c>
      <c r="E115" s="183">
        <v>472.27275099060137</v>
      </c>
      <c r="F115" s="183">
        <v>470.36710577589747</v>
      </c>
      <c r="G115" s="183">
        <v>481.70620884864979</v>
      </c>
    </row>
    <row r="116" spans="2:15" ht="11.25" x14ac:dyDescent="0.2">
      <c r="B116" s="138" t="s">
        <v>30</v>
      </c>
      <c r="C116" s="181">
        <v>9975.756140865089</v>
      </c>
      <c r="D116" s="181">
        <v>9832.4892575989525</v>
      </c>
      <c r="E116" s="181">
        <v>9986.8234208574995</v>
      </c>
      <c r="F116" s="181">
        <v>10110.570534265173</v>
      </c>
      <c r="G116" s="181">
        <v>10520.64024961756</v>
      </c>
    </row>
    <row r="117" spans="2:15" ht="11.25" x14ac:dyDescent="0.2">
      <c r="B117" s="24" t="s">
        <v>656</v>
      </c>
      <c r="C117" s="240">
        <v>0</v>
      </c>
      <c r="D117" s="240">
        <v>0</v>
      </c>
      <c r="E117" s="240"/>
      <c r="F117" s="240">
        <v>0</v>
      </c>
      <c r="G117" s="240">
        <v>0</v>
      </c>
    </row>
    <row r="118" spans="2:15" ht="11.25" x14ac:dyDescent="0.2">
      <c r="B118" s="137" t="s">
        <v>657</v>
      </c>
      <c r="C118" s="183">
        <v>436.18103503486367</v>
      </c>
      <c r="D118" s="183">
        <v>415.38537701656685</v>
      </c>
      <c r="E118" s="183">
        <v>415.23188369063524</v>
      </c>
      <c r="F118" s="183">
        <v>414.26887114655085</v>
      </c>
      <c r="G118" s="183">
        <v>419.86331928033013</v>
      </c>
      <c r="H118" s="169"/>
      <c r="I118" s="169"/>
      <c r="J118" s="169"/>
      <c r="K118" s="169"/>
      <c r="L118" s="169"/>
      <c r="M118" s="169"/>
      <c r="N118" s="169"/>
      <c r="O118" s="169"/>
    </row>
    <row r="119" spans="2:15" ht="11.25" x14ac:dyDescent="0.2">
      <c r="B119" s="137" t="s">
        <v>658</v>
      </c>
      <c r="C119" s="183">
        <v>13.54790807982994</v>
      </c>
      <c r="D119" s="183">
        <v>12.462897860210223</v>
      </c>
      <c r="E119" s="183">
        <v>12.454897600082715</v>
      </c>
      <c r="F119" s="183">
        <v>12.404641437809028</v>
      </c>
      <c r="G119" s="183">
        <v>12.703679159870456</v>
      </c>
    </row>
    <row r="120" spans="2:15" ht="11.25" hidden="1" x14ac:dyDescent="0.2">
      <c r="B120" s="137" t="s">
        <v>659</v>
      </c>
      <c r="C120" s="241">
        <v>0</v>
      </c>
      <c r="D120" s="241">
        <v>0</v>
      </c>
      <c r="E120" s="241"/>
      <c r="F120" s="241">
        <v>0</v>
      </c>
      <c r="G120" s="241">
        <v>0</v>
      </c>
    </row>
    <row r="121" spans="2:15" ht="11.25" x14ac:dyDescent="0.2">
      <c r="B121" s="137" t="s">
        <v>660</v>
      </c>
      <c r="C121" s="183">
        <v>13.54790807982994</v>
      </c>
      <c r="D121" s="183">
        <v>12.462897860210223</v>
      </c>
      <c r="E121" s="183">
        <v>12.454897600082715</v>
      </c>
      <c r="F121" s="183">
        <v>12.404641437809028</v>
      </c>
      <c r="G121" s="183">
        <v>12.703679159870456</v>
      </c>
    </row>
    <row r="122" spans="2:15" ht="11.25" hidden="1" x14ac:dyDescent="0.2">
      <c r="B122" s="137" t="s">
        <v>661</v>
      </c>
      <c r="C122" s="242">
        <v>0</v>
      </c>
      <c r="D122" s="242">
        <v>0</v>
      </c>
      <c r="E122" s="242"/>
      <c r="F122" s="242">
        <v>0</v>
      </c>
      <c r="G122" s="242">
        <v>0</v>
      </c>
    </row>
    <row r="123" spans="2:15" ht="11.25" hidden="1" x14ac:dyDescent="0.2">
      <c r="B123" s="137" t="s">
        <v>659</v>
      </c>
      <c r="C123" s="241">
        <v>0</v>
      </c>
      <c r="D123" s="241">
        <v>0</v>
      </c>
      <c r="E123" s="241"/>
      <c r="F123" s="241">
        <v>0</v>
      </c>
      <c r="G123" s="241">
        <v>0</v>
      </c>
    </row>
    <row r="124" spans="2:15" ht="11.25" hidden="1" x14ac:dyDescent="0.2">
      <c r="B124" s="137" t="s">
        <v>660</v>
      </c>
      <c r="C124" s="241">
        <v>0</v>
      </c>
      <c r="D124" s="241">
        <v>0</v>
      </c>
      <c r="E124" s="241"/>
      <c r="F124" s="241">
        <v>0</v>
      </c>
      <c r="G124" s="241">
        <v>0</v>
      </c>
    </row>
    <row r="125" spans="2:15" ht="11.25" hidden="1" x14ac:dyDescent="0.2">
      <c r="B125" s="104" t="s">
        <v>648</v>
      </c>
      <c r="C125" s="241">
        <v>0</v>
      </c>
      <c r="D125" s="241">
        <v>0</v>
      </c>
      <c r="E125" s="241"/>
      <c r="F125" s="241">
        <v>0</v>
      </c>
      <c r="G125" s="241">
        <v>0</v>
      </c>
    </row>
    <row r="126" spans="2:15" ht="11.25" hidden="1" x14ac:dyDescent="0.2">
      <c r="B126" s="137" t="s">
        <v>659</v>
      </c>
      <c r="C126" s="241">
        <v>0</v>
      </c>
      <c r="D126" s="241">
        <v>0</v>
      </c>
      <c r="E126" s="241"/>
      <c r="F126" s="241">
        <v>0</v>
      </c>
      <c r="G126" s="241">
        <v>0</v>
      </c>
    </row>
    <row r="127" spans="2:15" ht="11.25" hidden="1" x14ac:dyDescent="0.2">
      <c r="B127" s="137" t="s">
        <v>660</v>
      </c>
      <c r="C127" s="184">
        <v>0</v>
      </c>
      <c r="D127" s="184">
        <v>0</v>
      </c>
      <c r="E127" s="184"/>
      <c r="F127" s="184">
        <v>0</v>
      </c>
      <c r="G127" s="184">
        <v>0</v>
      </c>
    </row>
    <row r="128" spans="2:15" ht="11.25" x14ac:dyDescent="0.2">
      <c r="B128" s="137" t="s">
        <v>662</v>
      </c>
      <c r="C128" s="183">
        <v>328.84659062061354</v>
      </c>
      <c r="D128" s="183">
        <v>311.50044239520321</v>
      </c>
      <c r="E128" s="183">
        <v>311.3607694348521</v>
      </c>
      <c r="F128" s="183">
        <v>310.57032936759668</v>
      </c>
      <c r="G128" s="183">
        <v>315.26834283196234</v>
      </c>
    </row>
    <row r="129" spans="2:7" ht="11.25" x14ac:dyDescent="0.2">
      <c r="B129" s="137" t="s">
        <v>659</v>
      </c>
      <c r="C129" s="186">
        <v>10.814455043361187</v>
      </c>
      <c r="D129" s="186">
        <v>10.545787285936932</v>
      </c>
      <c r="E129" s="186">
        <v>10.545143349215115</v>
      </c>
      <c r="F129" s="186">
        <v>10.531225922553228</v>
      </c>
      <c r="G129" s="186">
        <v>10.599024289483401</v>
      </c>
    </row>
    <row r="130" spans="2:7" ht="11.25" x14ac:dyDescent="0.2">
      <c r="B130" s="137" t="s">
        <v>660</v>
      </c>
      <c r="C130" s="186">
        <v>318.03213557725235</v>
      </c>
      <c r="D130" s="186">
        <v>300.95465510926624</v>
      </c>
      <c r="E130" s="186">
        <v>300.81562608563695</v>
      </c>
      <c r="F130" s="186">
        <v>300.03910344504345</v>
      </c>
      <c r="G130" s="186">
        <v>304.66931854247895</v>
      </c>
    </row>
    <row r="131" spans="2:7" ht="11.25" x14ac:dyDescent="0.2">
      <c r="B131" s="104" t="s">
        <v>259</v>
      </c>
      <c r="C131" s="241">
        <v>2.4516364267520991</v>
      </c>
      <c r="D131" s="241">
        <v>2.3470300816862464</v>
      </c>
      <c r="E131" s="241">
        <v>2.3466789974369302</v>
      </c>
      <c r="F131" s="241">
        <v>2.3413708125920438</v>
      </c>
      <c r="G131" s="241">
        <v>2.3682373050783578</v>
      </c>
    </row>
    <row r="132" spans="2:7" ht="11.25" hidden="1" x14ac:dyDescent="0.2">
      <c r="B132" s="137" t="s">
        <v>659</v>
      </c>
      <c r="C132" s="241">
        <v>0</v>
      </c>
      <c r="D132" s="241">
        <v>0</v>
      </c>
      <c r="E132" s="241"/>
      <c r="F132" s="241">
        <v>0</v>
      </c>
      <c r="G132" s="241">
        <v>0</v>
      </c>
    </row>
    <row r="133" spans="2:7" ht="11.25" x14ac:dyDescent="0.2">
      <c r="B133" s="137" t="s">
        <v>660</v>
      </c>
      <c r="C133" s="184">
        <v>2.4516364267520991</v>
      </c>
      <c r="D133" s="184">
        <v>2.3470300816862464</v>
      </c>
      <c r="E133" s="184">
        <v>2.3466789974369302</v>
      </c>
      <c r="F133" s="184">
        <v>2.3413708125920438</v>
      </c>
      <c r="G133" s="184">
        <v>2.3682373050783578</v>
      </c>
    </row>
    <row r="134" spans="2:7" ht="11.25" x14ac:dyDescent="0.2">
      <c r="B134" s="104" t="s">
        <v>663</v>
      </c>
      <c r="C134" s="184">
        <v>283.92097814958476</v>
      </c>
      <c r="D134" s="184">
        <v>268.59873553001125</v>
      </c>
      <c r="E134" s="184">
        <v>268.47346409071935</v>
      </c>
      <c r="F134" s="184">
        <v>267.77734318183354</v>
      </c>
      <c r="G134" s="184">
        <v>271.9199894095521</v>
      </c>
    </row>
    <row r="135" spans="2:7" ht="11.25" x14ac:dyDescent="0.2">
      <c r="B135" s="137" t="s">
        <v>548</v>
      </c>
      <c r="C135" s="184">
        <v>10.814455043361187</v>
      </c>
      <c r="D135" s="184">
        <v>10.545787285936932</v>
      </c>
      <c r="E135" s="184">
        <v>10.545143349215115</v>
      </c>
      <c r="F135" s="184">
        <v>10.531225922553228</v>
      </c>
      <c r="G135" s="184">
        <v>10.599024289483401</v>
      </c>
    </row>
    <row r="136" spans="2:7" ht="11.25" x14ac:dyDescent="0.2">
      <c r="B136" s="137" t="s">
        <v>549</v>
      </c>
      <c r="C136" s="184">
        <v>273.10652310622356</v>
      </c>
      <c r="D136" s="184">
        <v>258.05294824407434</v>
      </c>
      <c r="E136" s="184">
        <v>257.92832074150425</v>
      </c>
      <c r="F136" s="184">
        <v>257.24611725928031</v>
      </c>
      <c r="G136" s="184">
        <v>261.32096512006871</v>
      </c>
    </row>
    <row r="137" spans="2:7" ht="11.25" x14ac:dyDescent="0.2">
      <c r="B137" s="104" t="s">
        <v>664</v>
      </c>
      <c r="C137" s="184">
        <v>42.473976044276689</v>
      </c>
      <c r="D137" s="184">
        <v>40.554676783505677</v>
      </c>
      <c r="E137" s="184">
        <v>40.540626346695795</v>
      </c>
      <c r="F137" s="184">
        <v>40.451615373171151</v>
      </c>
      <c r="G137" s="184">
        <v>40.980116117331896</v>
      </c>
    </row>
    <row r="138" spans="2:7" ht="11.25" hidden="1" x14ac:dyDescent="0.2">
      <c r="B138" s="137" t="s">
        <v>665</v>
      </c>
      <c r="C138" s="184">
        <v>0</v>
      </c>
      <c r="D138" s="184">
        <v>0</v>
      </c>
      <c r="E138" s="184"/>
      <c r="F138" s="184">
        <v>0</v>
      </c>
      <c r="G138" s="184">
        <v>0</v>
      </c>
    </row>
    <row r="139" spans="2:7" ht="11.25" x14ac:dyDescent="0.2">
      <c r="B139" s="137" t="s">
        <v>666</v>
      </c>
      <c r="C139" s="184">
        <v>42.473976044276689</v>
      </c>
      <c r="D139" s="184">
        <v>40.554676783505677</v>
      </c>
      <c r="E139" s="184">
        <v>40.540626346695795</v>
      </c>
      <c r="F139" s="184">
        <v>40.451615373171151</v>
      </c>
      <c r="G139" s="184">
        <v>40.980116117331896</v>
      </c>
    </row>
    <row r="140" spans="2:7" ht="11.25" x14ac:dyDescent="0.2">
      <c r="B140" s="137" t="s">
        <v>667</v>
      </c>
      <c r="C140" s="183">
        <v>93.786536334420163</v>
      </c>
      <c r="D140" s="183">
        <v>91.422036761153478</v>
      </c>
      <c r="E140" s="183">
        <v>91.416216655700396</v>
      </c>
      <c r="F140" s="183">
        <v>91.293900341145118</v>
      </c>
      <c r="G140" s="183">
        <v>91.891297288497356</v>
      </c>
    </row>
    <row r="141" spans="2:7" ht="11.25" x14ac:dyDescent="0.2">
      <c r="B141" s="137" t="s">
        <v>659</v>
      </c>
      <c r="C141" s="243">
        <v>2.4333135472782197</v>
      </c>
      <c r="D141" s="243">
        <v>2.4333135500426732</v>
      </c>
      <c r="E141" s="243">
        <v>2.4333135460679367</v>
      </c>
      <c r="F141" s="243">
        <v>2.4333135509825556</v>
      </c>
      <c r="G141" s="243">
        <v>2.4333135527954317</v>
      </c>
    </row>
    <row r="142" spans="2:7" ht="11.25" x14ac:dyDescent="0.2">
      <c r="B142" s="137" t="s">
        <v>660</v>
      </c>
      <c r="C142" s="184">
        <v>91.353222787141931</v>
      </c>
      <c r="D142" s="184">
        <v>88.988723211110809</v>
      </c>
      <c r="E142" s="184">
        <v>88.98290310963246</v>
      </c>
      <c r="F142" s="184">
        <v>88.860586790162557</v>
      </c>
      <c r="G142" s="184">
        <v>89.457983735701916</v>
      </c>
    </row>
    <row r="143" spans="2:7" ht="11.25" x14ac:dyDescent="0.2">
      <c r="B143" s="139"/>
    </row>
    <row r="144" spans="2:7" ht="11.25" x14ac:dyDescent="0.2">
      <c r="B144" s="6"/>
    </row>
    <row r="145" spans="2:2" ht="11.25" x14ac:dyDescent="0.2">
      <c r="B145" s="6"/>
    </row>
  </sheetData>
  <mergeCells count="1">
    <mergeCell ref="B2:G2"/>
  </mergeCells>
  <hyperlinks>
    <hyperlink ref="B2" location="Cuprins!B22" display="Anexa 17. Datoria externă a Republicii Moldova pentru perioada 31.03.2022-31.03.2024, prezentare sectorială (conform Ghidului SDE 2013/MBP6)" xr:uid="{00000000-0004-0000-1100-000000000000}"/>
    <hyperlink ref="B2:F2" location="Cuprins!B24" display="Anexa 20. Datoria externă a Republicii Moldova pentru perioada 31.03.2024-31.12.2025, prezentare sectorială" xr:uid="{00000000-0004-0000-1100-000001000000}"/>
    <hyperlink ref="B2:G2" location="Content!B21" display="Annex 17. External debt of the Republic of Moldova as of 03/31/2024 - 12/31/2026, by institutional sectors" xr:uid="{65FC60A3-4463-4E64-9C72-FBE21A5523FB}"/>
  </hyperlinks>
  <pageMargins left="0.31496062992125984" right="0.31496062992125984" top="0.74803149606299213" bottom="0.74803149606299213" header="0.31496062992125984" footer="0.31496062992125984"/>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B1:Z49"/>
  <sheetViews>
    <sheetView showGridLines="0" showRowColHeaders="0" zoomScaleNormal="100" workbookViewId="0"/>
  </sheetViews>
  <sheetFormatPr defaultColWidth="9.140625" defaultRowHeight="12" x14ac:dyDescent="0.2"/>
  <cols>
    <col min="1" max="1" customWidth="true" style="6" width="1.28515625" collapsed="false"/>
    <col min="2" max="2" customWidth="true" style="5" width="43.42578125" collapsed="false"/>
    <col min="3" max="6" customWidth="true" style="5" width="10.42578125" collapsed="false"/>
    <col min="7" max="7" customWidth="true" style="6" width="10.42578125" collapsed="false"/>
    <col min="8" max="16384" style="6" width="9.140625" collapsed="false"/>
  </cols>
  <sheetData>
    <row r="1" spans="2:26" ht="5.0999999999999996" customHeight="1" x14ac:dyDescent="0.2"/>
    <row r="2" spans="2:26" ht="15" x14ac:dyDescent="0.25">
      <c r="B2" s="304" t="s">
        <v>738</v>
      </c>
      <c r="C2" s="304"/>
      <c r="D2" s="304"/>
      <c r="E2" s="304"/>
      <c r="F2" s="304"/>
      <c r="G2" s="305"/>
    </row>
    <row r="3" spans="2:26" ht="12" customHeight="1" x14ac:dyDescent="0.2">
      <c r="B3" s="140"/>
      <c r="C3" s="141"/>
      <c r="D3" s="141"/>
      <c r="E3" s="141"/>
      <c r="F3" s="141"/>
      <c r="G3" s="141" t="s">
        <v>375</v>
      </c>
    </row>
    <row r="4" spans="2:26" ht="22.5" x14ac:dyDescent="0.2">
      <c r="B4" s="134"/>
      <c r="C4" s="101" t="s">
        <v>683</v>
      </c>
      <c r="D4" s="101" t="s">
        <v>684</v>
      </c>
      <c r="E4" s="101" t="s">
        <v>685</v>
      </c>
      <c r="F4" s="101" t="s">
        <v>686</v>
      </c>
      <c r="G4" s="101" t="s">
        <v>687</v>
      </c>
    </row>
    <row r="5" spans="2:26" s="5" customFormat="1" x14ac:dyDescent="0.2">
      <c r="B5" s="142" t="s">
        <v>668</v>
      </c>
      <c r="C5" s="213">
        <v>4058.1711695617387</v>
      </c>
      <c r="D5" s="213">
        <v>4115.3512625252533</v>
      </c>
      <c r="E5" s="213">
        <v>4179.8944684862181</v>
      </c>
      <c r="F5" s="213">
        <v>4310.8525543772575</v>
      </c>
      <c r="G5" s="213">
        <v>4545.1275955320662</v>
      </c>
      <c r="H5" s="7"/>
      <c r="I5" s="162"/>
      <c r="J5" s="162"/>
      <c r="K5" s="162"/>
      <c r="L5" s="162"/>
      <c r="M5" s="162"/>
      <c r="N5" s="162"/>
      <c r="O5" s="162"/>
      <c r="P5" s="162"/>
      <c r="Q5" s="163"/>
      <c r="S5" s="7"/>
      <c r="T5" s="7"/>
      <c r="U5" s="7"/>
      <c r="V5" s="7"/>
      <c r="W5" s="7"/>
      <c r="X5" s="7"/>
      <c r="Y5" s="7"/>
      <c r="Z5" s="7"/>
    </row>
    <row r="6" spans="2:26" s="8" customFormat="1" x14ac:dyDescent="0.2">
      <c r="B6" s="143" t="s">
        <v>669</v>
      </c>
      <c r="C6" s="244">
        <v>2.1807943670695407</v>
      </c>
      <c r="D6" s="244">
        <v>2.2154609070103493</v>
      </c>
      <c r="E6" s="244">
        <v>2.9885009426237548</v>
      </c>
      <c r="F6" s="244">
        <v>3.144394278010294</v>
      </c>
      <c r="G6" s="244">
        <v>3.5170988934200254</v>
      </c>
      <c r="H6" s="7"/>
      <c r="I6" s="162"/>
      <c r="J6" s="162"/>
      <c r="K6" s="162"/>
      <c r="L6" s="162"/>
      <c r="M6" s="162"/>
      <c r="N6" s="162"/>
      <c r="O6" s="162"/>
      <c r="P6" s="162"/>
      <c r="Q6" s="163"/>
      <c r="S6" s="7"/>
      <c r="T6" s="7"/>
      <c r="U6" s="7"/>
      <c r="V6" s="7"/>
      <c r="W6" s="7"/>
      <c r="X6" s="7"/>
      <c r="Y6" s="7"/>
      <c r="Z6" s="7"/>
    </row>
    <row r="7" spans="2:26" s="5" customFormat="1" x14ac:dyDescent="0.2">
      <c r="B7" s="144" t="s">
        <v>670</v>
      </c>
      <c r="C7" s="211">
        <v>0.36198255691372561</v>
      </c>
      <c r="D7" s="211">
        <v>0.35006902703305387</v>
      </c>
      <c r="E7" s="211">
        <v>0.93007389350971215</v>
      </c>
      <c r="F7" s="211">
        <v>0.90082592347049817</v>
      </c>
      <c r="G7" s="211">
        <v>1.0256394377669784</v>
      </c>
      <c r="H7" s="7"/>
      <c r="I7" s="162"/>
      <c r="J7" s="162"/>
      <c r="K7" s="162"/>
      <c r="L7" s="162"/>
      <c r="M7" s="162"/>
      <c r="N7" s="162"/>
      <c r="O7" s="162"/>
      <c r="P7" s="162"/>
      <c r="Q7" s="163"/>
      <c r="S7" s="7"/>
      <c r="T7" s="7"/>
      <c r="U7" s="7"/>
      <c r="V7" s="7"/>
      <c r="W7" s="7"/>
      <c r="X7" s="7"/>
      <c r="Y7" s="7"/>
      <c r="Z7" s="7"/>
    </row>
    <row r="8" spans="2:26" s="5" customFormat="1" x14ac:dyDescent="0.2">
      <c r="B8" s="145" t="s">
        <v>671</v>
      </c>
      <c r="C8" s="211">
        <v>1.8188118101558151</v>
      </c>
      <c r="D8" s="211">
        <v>1.8653918799772953</v>
      </c>
      <c r="E8" s="211">
        <v>2.0584270491140426</v>
      </c>
      <c r="F8" s="211">
        <v>2.2435683545397955</v>
      </c>
      <c r="G8" s="211">
        <v>2.4914594556530467</v>
      </c>
      <c r="H8" s="7"/>
      <c r="I8" s="162"/>
      <c r="J8" s="162"/>
      <c r="K8" s="162"/>
      <c r="L8" s="162"/>
      <c r="M8" s="162"/>
      <c r="N8" s="162"/>
      <c r="O8" s="162"/>
      <c r="P8" s="162"/>
      <c r="Q8" s="163"/>
      <c r="S8" s="7"/>
      <c r="T8" s="7"/>
      <c r="U8" s="7"/>
      <c r="V8" s="7"/>
      <c r="W8" s="7"/>
      <c r="X8" s="7"/>
      <c r="Y8" s="7"/>
      <c r="Z8" s="7"/>
    </row>
    <row r="9" spans="2:26" s="8" customFormat="1" x14ac:dyDescent="0.2">
      <c r="B9" s="143" t="s">
        <v>672</v>
      </c>
      <c r="C9" s="244">
        <v>4037.2713551903812</v>
      </c>
      <c r="D9" s="244">
        <v>4097.5558496176836</v>
      </c>
      <c r="E9" s="244">
        <v>4161.3260155433099</v>
      </c>
      <c r="F9" s="244">
        <v>4292.1282080972233</v>
      </c>
      <c r="G9" s="244">
        <v>4526.0305446404627</v>
      </c>
      <c r="H9" s="7"/>
      <c r="I9" s="162"/>
      <c r="J9" s="162"/>
      <c r="K9" s="162"/>
      <c r="L9" s="162"/>
      <c r="M9" s="162"/>
      <c r="N9" s="162"/>
      <c r="O9" s="162"/>
      <c r="P9" s="162"/>
      <c r="Q9" s="163"/>
      <c r="S9" s="7"/>
      <c r="T9" s="7"/>
      <c r="U9" s="7"/>
      <c r="V9" s="7"/>
      <c r="W9" s="7"/>
      <c r="X9" s="7"/>
      <c r="Y9" s="7"/>
      <c r="Z9" s="7"/>
    </row>
    <row r="10" spans="2:26" s="5" customFormat="1" x14ac:dyDescent="0.2">
      <c r="B10" s="145" t="s">
        <v>673</v>
      </c>
      <c r="C10" s="211">
        <v>3687.2449645800007</v>
      </c>
      <c r="D10" s="211">
        <v>3764.0153452974573</v>
      </c>
      <c r="E10" s="211">
        <v>3828.9706474941918</v>
      </c>
      <c r="F10" s="211">
        <v>3960.9254548099811</v>
      </c>
      <c r="G10" s="211">
        <v>4190.114127176852</v>
      </c>
      <c r="H10" s="7"/>
      <c r="I10" s="162"/>
      <c r="J10" s="162"/>
      <c r="K10" s="162"/>
      <c r="L10" s="162"/>
      <c r="M10" s="162"/>
      <c r="N10" s="162"/>
      <c r="O10" s="162"/>
      <c r="P10" s="162"/>
      <c r="Q10" s="163"/>
      <c r="S10" s="7"/>
      <c r="T10" s="7"/>
      <c r="U10" s="7"/>
      <c r="V10" s="7"/>
      <c r="W10" s="7"/>
      <c r="X10" s="7"/>
      <c r="Y10" s="7"/>
      <c r="Z10" s="7"/>
    </row>
    <row r="11" spans="2:26" s="5" customFormat="1" ht="12" customHeight="1" x14ac:dyDescent="0.2">
      <c r="B11" s="146" t="s">
        <v>739</v>
      </c>
      <c r="C11" s="211">
        <v>51.049601848567931</v>
      </c>
      <c r="D11" s="211">
        <v>47.91759328909373</v>
      </c>
      <c r="E11" s="211">
        <v>48.030222081353536</v>
      </c>
      <c r="F11" s="211">
        <v>44.893463058948271</v>
      </c>
      <c r="G11" s="211">
        <v>207.08225365494499</v>
      </c>
      <c r="H11" s="7"/>
      <c r="I11" s="162"/>
      <c r="J11" s="162"/>
      <c r="K11" s="162"/>
      <c r="L11" s="162"/>
      <c r="M11" s="162"/>
      <c r="N11" s="162"/>
      <c r="O11" s="162"/>
      <c r="P11" s="162"/>
      <c r="Q11" s="163"/>
      <c r="S11" s="7"/>
      <c r="T11" s="7"/>
      <c r="U11" s="7"/>
      <c r="V11" s="7"/>
      <c r="W11" s="7"/>
      <c r="X11" s="7"/>
      <c r="Y11" s="7"/>
      <c r="Z11" s="7"/>
    </row>
    <row r="12" spans="2:26" s="5" customFormat="1" x14ac:dyDescent="0.2">
      <c r="B12" s="145" t="s">
        <v>674</v>
      </c>
      <c r="C12" s="211">
        <v>350.02639061038019</v>
      </c>
      <c r="D12" s="211">
        <v>333.54050432022581</v>
      </c>
      <c r="E12" s="211">
        <v>332.35536804911777</v>
      </c>
      <c r="F12" s="211">
        <v>331.2027532872425</v>
      </c>
      <c r="G12" s="211">
        <v>335.91641746361046</v>
      </c>
      <c r="H12" s="7"/>
      <c r="I12" s="162"/>
      <c r="J12" s="162"/>
      <c r="K12" s="162"/>
      <c r="L12" s="162"/>
      <c r="M12" s="162"/>
      <c r="N12" s="162"/>
      <c r="O12" s="162"/>
      <c r="P12" s="162"/>
      <c r="Q12" s="163"/>
      <c r="S12" s="7"/>
      <c r="T12" s="7"/>
      <c r="U12" s="7"/>
      <c r="V12" s="7"/>
      <c r="W12" s="7"/>
      <c r="X12" s="7"/>
      <c r="Y12" s="7"/>
      <c r="Z12" s="7"/>
    </row>
    <row r="13" spans="2:26" s="5" customFormat="1" ht="12" customHeight="1" x14ac:dyDescent="0.2">
      <c r="B13" s="143" t="s">
        <v>654</v>
      </c>
      <c r="C13" s="244">
        <v>18.719020004287746</v>
      </c>
      <c r="D13" s="244">
        <v>15.579952000559514</v>
      </c>
      <c r="E13" s="244">
        <v>15.579952000284351</v>
      </c>
      <c r="F13" s="244">
        <v>15.579952002024324</v>
      </c>
      <c r="G13" s="244">
        <v>15.579951998183866</v>
      </c>
      <c r="H13" s="7"/>
      <c r="I13" s="162"/>
      <c r="J13" s="162"/>
      <c r="K13" s="162"/>
      <c r="L13" s="162"/>
      <c r="M13" s="162"/>
      <c r="N13" s="162"/>
      <c r="O13" s="162"/>
      <c r="P13" s="162"/>
      <c r="Q13" s="163"/>
      <c r="S13" s="7"/>
      <c r="T13" s="7"/>
      <c r="U13" s="7"/>
      <c r="V13" s="7"/>
      <c r="W13" s="7"/>
      <c r="X13" s="7"/>
      <c r="Y13" s="7"/>
      <c r="Z13" s="7"/>
    </row>
    <row r="14" spans="2:26" s="5" customFormat="1" ht="24" customHeight="1" x14ac:dyDescent="0.2">
      <c r="B14" s="145" t="s">
        <v>675</v>
      </c>
      <c r="C14" s="211">
        <v>18.719020004287746</v>
      </c>
      <c r="D14" s="211">
        <v>15.579952000559514</v>
      </c>
      <c r="E14" s="211">
        <v>15.579952000284351</v>
      </c>
      <c r="F14" s="211">
        <v>15.579952002024324</v>
      </c>
      <c r="G14" s="211">
        <v>15.579951998183866</v>
      </c>
      <c r="H14" s="7"/>
      <c r="I14" s="162"/>
      <c r="J14" s="162"/>
      <c r="K14" s="162"/>
      <c r="L14" s="162"/>
      <c r="M14" s="162"/>
      <c r="N14" s="162"/>
      <c r="O14" s="162"/>
      <c r="P14" s="162"/>
      <c r="Q14" s="163"/>
      <c r="S14" s="7"/>
      <c r="T14" s="7"/>
      <c r="U14" s="7"/>
      <c r="V14" s="7"/>
      <c r="W14" s="7"/>
      <c r="X14" s="7"/>
      <c r="Y14" s="7"/>
      <c r="Z14" s="7"/>
    </row>
    <row r="15" spans="2:26" s="5" customFormat="1" x14ac:dyDescent="0.2">
      <c r="B15" s="147" t="s">
        <v>619</v>
      </c>
      <c r="C15" s="211">
        <v>18.719020004287746</v>
      </c>
      <c r="D15" s="211">
        <v>15.579952000559514</v>
      </c>
      <c r="E15" s="211">
        <v>15.579952000284351</v>
      </c>
      <c r="F15" s="211">
        <v>15.579952002024324</v>
      </c>
      <c r="G15" s="211">
        <v>15.579951998183866</v>
      </c>
      <c r="H15" s="7"/>
      <c r="I15" s="162"/>
      <c r="J15" s="162"/>
      <c r="K15" s="162"/>
      <c r="L15" s="162"/>
      <c r="M15" s="162"/>
      <c r="N15" s="162"/>
      <c r="O15" s="162"/>
      <c r="P15" s="162"/>
      <c r="Q15" s="163"/>
      <c r="S15" s="7"/>
      <c r="T15" s="7"/>
      <c r="U15" s="7"/>
      <c r="V15" s="7"/>
      <c r="W15" s="7"/>
      <c r="X15" s="7"/>
      <c r="Y15" s="7"/>
      <c r="Z15" s="7"/>
    </row>
    <row r="16" spans="2:26" s="5" customFormat="1" x14ac:dyDescent="0.2">
      <c r="B16" s="148" t="s">
        <v>613</v>
      </c>
      <c r="C16" s="211">
        <v>18.719020004287746</v>
      </c>
      <c r="D16" s="211">
        <v>15.579952000559514</v>
      </c>
      <c r="E16" s="211">
        <v>15.579952000284351</v>
      </c>
      <c r="F16" s="211">
        <v>15.579952002024324</v>
      </c>
      <c r="G16" s="211">
        <v>15.579951998183866</v>
      </c>
      <c r="H16" s="7"/>
      <c r="I16" s="162"/>
      <c r="J16" s="162"/>
      <c r="K16" s="162"/>
      <c r="L16" s="162"/>
      <c r="M16" s="162"/>
      <c r="N16" s="162"/>
      <c r="O16" s="162"/>
      <c r="P16" s="162"/>
      <c r="Q16" s="163"/>
      <c r="S16" s="7"/>
      <c r="T16" s="7"/>
      <c r="U16" s="7"/>
      <c r="V16" s="7"/>
      <c r="W16" s="7"/>
      <c r="X16" s="7"/>
      <c r="Y16" s="7"/>
      <c r="Z16" s="7"/>
    </row>
    <row r="17" spans="2:26" s="5" customFormat="1" x14ac:dyDescent="0.2">
      <c r="B17" s="142" t="s">
        <v>676</v>
      </c>
      <c r="C17" s="213">
        <v>5917.5849713033522</v>
      </c>
      <c r="D17" s="213">
        <v>5717.1379950737</v>
      </c>
      <c r="E17" s="213">
        <v>5806.9289523712832</v>
      </c>
      <c r="F17" s="213">
        <v>5799.717979887917</v>
      </c>
      <c r="G17" s="213">
        <v>5975.5126540854926</v>
      </c>
      <c r="H17" s="7"/>
      <c r="I17" s="162"/>
      <c r="J17" s="162"/>
      <c r="K17" s="162"/>
      <c r="L17" s="162"/>
      <c r="M17" s="162"/>
      <c r="N17" s="162"/>
      <c r="O17" s="162"/>
      <c r="P17" s="162"/>
      <c r="Q17" s="163"/>
      <c r="S17" s="7"/>
      <c r="T17" s="7"/>
      <c r="U17" s="7"/>
      <c r="V17" s="7"/>
      <c r="W17" s="7"/>
      <c r="X17" s="7"/>
      <c r="Y17" s="7"/>
      <c r="Z17" s="7"/>
    </row>
    <row r="18" spans="2:26" s="8" customFormat="1" x14ac:dyDescent="0.2">
      <c r="B18" s="143" t="s">
        <v>669</v>
      </c>
      <c r="C18" s="244">
        <v>2196.1522542414396</v>
      </c>
      <c r="D18" s="244">
        <v>2131.2431813121607</v>
      </c>
      <c r="E18" s="244">
        <v>2228.9147519585877</v>
      </c>
      <c r="F18" s="244">
        <v>2194.8955507778833</v>
      </c>
      <c r="G18" s="244">
        <v>2307.7569025661383</v>
      </c>
      <c r="H18" s="7"/>
      <c r="I18" s="162"/>
      <c r="J18" s="162"/>
      <c r="K18" s="162"/>
      <c r="L18" s="162"/>
      <c r="M18" s="162"/>
      <c r="N18" s="162"/>
      <c r="O18" s="162"/>
      <c r="P18" s="162"/>
      <c r="Q18" s="163"/>
      <c r="S18" s="7"/>
      <c r="T18" s="7"/>
      <c r="U18" s="7"/>
      <c r="V18" s="7"/>
      <c r="W18" s="7"/>
      <c r="X18" s="7"/>
      <c r="Y18" s="7"/>
      <c r="Z18" s="7"/>
    </row>
    <row r="19" spans="2:26" s="5" customFormat="1" x14ac:dyDescent="0.2">
      <c r="B19" s="145" t="s">
        <v>235</v>
      </c>
      <c r="C19" s="211">
        <v>61.339238648021322</v>
      </c>
      <c r="D19" s="211">
        <v>59.401841369276802</v>
      </c>
      <c r="E19" s="211">
        <v>75.02424852258703</v>
      </c>
      <c r="F19" s="211">
        <v>73.459194871003874</v>
      </c>
      <c r="G19" s="211">
        <v>76.814755554473791</v>
      </c>
      <c r="H19" s="7"/>
      <c r="I19" s="162"/>
      <c r="J19" s="162"/>
      <c r="K19" s="162"/>
      <c r="L19" s="162"/>
      <c r="M19" s="162"/>
      <c r="N19" s="162"/>
      <c r="O19" s="162"/>
      <c r="P19" s="162"/>
      <c r="Q19" s="163"/>
      <c r="S19" s="7"/>
      <c r="T19" s="7"/>
      <c r="U19" s="7"/>
      <c r="V19" s="7"/>
      <c r="W19" s="7"/>
      <c r="X19" s="7"/>
      <c r="Y19" s="7"/>
      <c r="Z19" s="7"/>
    </row>
    <row r="20" spans="2:26" s="5" customFormat="1" x14ac:dyDescent="0.2">
      <c r="B20" s="144" t="s">
        <v>677</v>
      </c>
      <c r="C20" s="211">
        <v>183.47095130122034</v>
      </c>
      <c r="D20" s="211">
        <v>178.95367309975117</v>
      </c>
      <c r="E20" s="211">
        <v>196.42198693894608</v>
      </c>
      <c r="F20" s="211">
        <v>205.7779815396953</v>
      </c>
      <c r="G20" s="211">
        <v>211.8860307895861</v>
      </c>
      <c r="H20" s="7"/>
      <c r="I20" s="162"/>
      <c r="J20" s="162"/>
      <c r="K20" s="162"/>
      <c r="L20" s="162"/>
      <c r="M20" s="162"/>
      <c r="N20" s="162"/>
      <c r="O20" s="162"/>
      <c r="P20" s="162"/>
      <c r="Q20" s="163"/>
      <c r="S20" s="7"/>
      <c r="T20" s="7"/>
      <c r="U20" s="7"/>
      <c r="V20" s="7"/>
      <c r="W20" s="7"/>
      <c r="X20" s="7"/>
      <c r="Y20" s="7"/>
      <c r="Z20" s="7"/>
    </row>
    <row r="21" spans="2:26" s="5" customFormat="1" x14ac:dyDescent="0.2">
      <c r="B21" s="144" t="s">
        <v>678</v>
      </c>
      <c r="C21" s="211">
        <v>1907.9598470866915</v>
      </c>
      <c r="D21" s="211">
        <v>1853.8336246565673</v>
      </c>
      <c r="E21" s="211">
        <v>1919.2928229230872</v>
      </c>
      <c r="F21" s="211">
        <v>1878.4865574873734</v>
      </c>
      <c r="G21" s="211">
        <v>1981.8585239582364</v>
      </c>
      <c r="H21" s="7"/>
      <c r="I21" s="162"/>
      <c r="J21" s="162"/>
      <c r="K21" s="162"/>
      <c r="L21" s="162"/>
      <c r="M21" s="162"/>
      <c r="N21" s="162"/>
      <c r="O21" s="162"/>
      <c r="P21" s="162"/>
      <c r="Q21" s="163"/>
      <c r="S21" s="7"/>
      <c r="T21" s="7"/>
      <c r="U21" s="7"/>
      <c r="V21" s="7"/>
      <c r="W21" s="7"/>
      <c r="X21" s="7"/>
      <c r="Y21" s="7"/>
      <c r="Z21" s="7"/>
    </row>
    <row r="22" spans="2:26" s="5" customFormat="1" x14ac:dyDescent="0.2">
      <c r="B22" s="145" t="s">
        <v>679</v>
      </c>
      <c r="C22" s="211">
        <v>43.3822172055065</v>
      </c>
      <c r="D22" s="211">
        <v>39.054042186565574</v>
      </c>
      <c r="E22" s="211">
        <v>38.17569357396745</v>
      </c>
      <c r="F22" s="211">
        <v>37.171816879810933</v>
      </c>
      <c r="G22" s="211">
        <v>37.19759226384204</v>
      </c>
      <c r="H22" s="7"/>
      <c r="I22" s="162"/>
      <c r="J22" s="162"/>
      <c r="K22" s="162"/>
      <c r="L22" s="162"/>
      <c r="M22" s="162"/>
      <c r="N22" s="162"/>
      <c r="O22" s="162"/>
      <c r="P22" s="162"/>
      <c r="Q22" s="163"/>
      <c r="S22" s="7"/>
      <c r="T22" s="7"/>
      <c r="U22" s="7"/>
      <c r="V22" s="7"/>
      <c r="W22" s="7"/>
      <c r="X22" s="7"/>
      <c r="Y22" s="7"/>
      <c r="Z22" s="7"/>
    </row>
    <row r="23" spans="2:26" s="8" customFormat="1" x14ac:dyDescent="0.2">
      <c r="B23" s="143" t="s">
        <v>672</v>
      </c>
      <c r="C23" s="244">
        <v>1974.5216846157978</v>
      </c>
      <c r="D23" s="244">
        <v>1939.1851010575501</v>
      </c>
      <c r="E23" s="244">
        <v>1943.3253928714544</v>
      </c>
      <c r="F23" s="244">
        <v>1967.9205895113885</v>
      </c>
      <c r="G23" s="244">
        <v>1995.5201850441656</v>
      </c>
      <c r="H23" s="7"/>
      <c r="I23" s="162"/>
      <c r="J23" s="162"/>
      <c r="K23" s="162"/>
      <c r="L23" s="162"/>
      <c r="M23" s="162"/>
      <c r="N23" s="162"/>
      <c r="O23" s="162"/>
      <c r="P23" s="162"/>
      <c r="Q23" s="163"/>
      <c r="S23" s="7"/>
      <c r="T23" s="7"/>
      <c r="U23" s="7"/>
      <c r="V23" s="7"/>
      <c r="W23" s="7"/>
      <c r="X23" s="7"/>
      <c r="Y23" s="7"/>
      <c r="Z23" s="7"/>
    </row>
    <row r="24" spans="2:26" s="5" customFormat="1" x14ac:dyDescent="0.2">
      <c r="B24" s="145" t="s">
        <v>673</v>
      </c>
      <c r="C24" s="211">
        <v>1894.1881230293084</v>
      </c>
      <c r="D24" s="211">
        <v>1858.710948499996</v>
      </c>
      <c r="E24" s="211">
        <v>1860.8452399949037</v>
      </c>
      <c r="F24" s="211">
        <v>1884.0350908960615</v>
      </c>
      <c r="G24" s="211">
        <v>1907.5712919259863</v>
      </c>
      <c r="H24" s="7"/>
      <c r="I24" s="162"/>
      <c r="J24" s="162"/>
      <c r="K24" s="162"/>
      <c r="L24" s="162"/>
      <c r="M24" s="162"/>
      <c r="N24" s="162"/>
      <c r="O24" s="162"/>
      <c r="P24" s="162"/>
      <c r="Q24" s="163"/>
      <c r="S24" s="7"/>
      <c r="T24" s="7"/>
      <c r="U24" s="7"/>
      <c r="V24" s="7"/>
      <c r="W24" s="7"/>
      <c r="X24" s="7"/>
      <c r="Y24" s="7"/>
      <c r="Z24" s="7"/>
    </row>
    <row r="25" spans="2:26" s="5" customFormat="1" x14ac:dyDescent="0.2">
      <c r="B25" s="144" t="s">
        <v>680</v>
      </c>
      <c r="C25" s="211">
        <v>80.333561586489523</v>
      </c>
      <c r="D25" s="211">
        <v>80.47415255755395</v>
      </c>
      <c r="E25" s="211">
        <v>82.480152876550804</v>
      </c>
      <c r="F25" s="211">
        <v>83.88549861532691</v>
      </c>
      <c r="G25" s="211">
        <v>87.948893118179384</v>
      </c>
      <c r="H25" s="7"/>
      <c r="I25" s="162"/>
      <c r="J25" s="162"/>
      <c r="K25" s="162"/>
      <c r="L25" s="162"/>
      <c r="M25" s="162"/>
      <c r="N25" s="162"/>
      <c r="O25" s="162"/>
      <c r="P25" s="162"/>
      <c r="Q25" s="163"/>
      <c r="S25" s="7"/>
      <c r="T25" s="7"/>
      <c r="U25" s="7"/>
      <c r="V25" s="7"/>
      <c r="W25" s="7"/>
      <c r="X25" s="7"/>
      <c r="Y25" s="7"/>
      <c r="Z25" s="7"/>
    </row>
    <row r="26" spans="2:26" s="9" customFormat="1" x14ac:dyDescent="0.2">
      <c r="B26" s="138" t="s">
        <v>654</v>
      </c>
      <c r="C26" s="213">
        <v>1746.9110324461149</v>
      </c>
      <c r="D26" s="213">
        <v>1646.7097127039899</v>
      </c>
      <c r="E26" s="213">
        <v>1634.6888075412412</v>
      </c>
      <c r="F26" s="213">
        <v>1636.9018395986443</v>
      </c>
      <c r="G26" s="213">
        <v>1672.2355664751892</v>
      </c>
      <c r="H26" s="7"/>
      <c r="I26" s="162"/>
      <c r="J26" s="162"/>
      <c r="K26" s="162"/>
      <c r="L26" s="162"/>
      <c r="M26" s="162"/>
      <c r="N26" s="162"/>
      <c r="O26" s="162"/>
      <c r="P26" s="162"/>
      <c r="Q26" s="163"/>
      <c r="S26" s="7"/>
      <c r="T26" s="7"/>
      <c r="U26" s="7"/>
      <c r="V26" s="7"/>
      <c r="W26" s="7"/>
      <c r="X26" s="7"/>
      <c r="Y26" s="7"/>
      <c r="Z26" s="7"/>
    </row>
    <row r="27" spans="2:26" s="10" customFormat="1" ht="22.5" x14ac:dyDescent="0.2">
      <c r="B27" s="136" t="s">
        <v>675</v>
      </c>
      <c r="C27" s="211">
        <v>1746.9110324461149</v>
      </c>
      <c r="D27" s="211">
        <v>1646.7097127039899</v>
      </c>
      <c r="E27" s="211">
        <v>1634.6888075412412</v>
      </c>
      <c r="F27" s="211">
        <v>1636.9018395986443</v>
      </c>
      <c r="G27" s="211">
        <v>1672.2355664751892</v>
      </c>
      <c r="H27" s="7"/>
      <c r="I27" s="162"/>
      <c r="J27" s="162"/>
      <c r="K27" s="162"/>
      <c r="L27" s="162"/>
      <c r="M27" s="162"/>
      <c r="N27" s="162"/>
      <c r="O27" s="162"/>
      <c r="P27" s="162"/>
      <c r="Q27" s="163"/>
      <c r="S27" s="7"/>
      <c r="T27" s="7"/>
      <c r="U27" s="7"/>
      <c r="V27" s="7"/>
      <c r="W27" s="7"/>
      <c r="X27" s="7"/>
      <c r="Y27" s="7"/>
      <c r="Z27" s="7"/>
    </row>
    <row r="28" spans="2:26" s="8" customFormat="1" x14ac:dyDescent="0.2">
      <c r="B28" s="147" t="s">
        <v>669</v>
      </c>
      <c r="C28" s="244">
        <v>324.94844938854447</v>
      </c>
      <c r="D28" s="244">
        <v>321.90343589318144</v>
      </c>
      <c r="E28" s="244">
        <v>328.43407096349313</v>
      </c>
      <c r="F28" s="244">
        <v>333.71308274659157</v>
      </c>
      <c r="G28" s="244">
        <v>348.573395481555</v>
      </c>
      <c r="H28" s="7"/>
      <c r="I28" s="162"/>
      <c r="J28" s="162"/>
      <c r="K28" s="162"/>
      <c r="L28" s="162"/>
      <c r="M28" s="162"/>
      <c r="N28" s="162"/>
      <c r="O28" s="162"/>
      <c r="P28" s="162"/>
      <c r="Q28" s="163"/>
      <c r="S28" s="7"/>
      <c r="T28" s="7"/>
      <c r="U28" s="7"/>
      <c r="V28" s="7"/>
      <c r="W28" s="7"/>
      <c r="X28" s="7"/>
      <c r="Y28" s="7"/>
      <c r="Z28" s="7"/>
    </row>
    <row r="29" spans="2:26" s="5" customFormat="1" x14ac:dyDescent="0.2">
      <c r="B29" s="148" t="s">
        <v>235</v>
      </c>
      <c r="C29" s="211">
        <v>35.847140908920238</v>
      </c>
      <c r="D29" s="211">
        <v>31.715285600957255</v>
      </c>
      <c r="E29" s="211">
        <v>30.761188174249867</v>
      </c>
      <c r="F29" s="211">
        <v>30.859366422740479</v>
      </c>
      <c r="G29" s="211">
        <v>30.814630496754639</v>
      </c>
      <c r="H29" s="7"/>
      <c r="I29" s="162"/>
      <c r="J29" s="162"/>
      <c r="K29" s="162"/>
      <c r="L29" s="162"/>
      <c r="M29" s="162"/>
      <c r="N29" s="162"/>
      <c r="O29" s="162"/>
      <c r="P29" s="162"/>
      <c r="Q29" s="163"/>
      <c r="S29" s="7"/>
      <c r="T29" s="7"/>
      <c r="U29" s="7"/>
      <c r="V29" s="7"/>
      <c r="W29" s="7"/>
      <c r="X29" s="7"/>
      <c r="Y29" s="7"/>
      <c r="Z29" s="7"/>
    </row>
    <row r="30" spans="2:26" s="5" customFormat="1" ht="12" customHeight="1" x14ac:dyDescent="0.2">
      <c r="B30" s="148" t="s">
        <v>678</v>
      </c>
      <c r="C30" s="211">
        <v>289.10130847962421</v>
      </c>
      <c r="D30" s="211">
        <v>290.18815029222418</v>
      </c>
      <c r="E30" s="211">
        <v>297.67288278924326</v>
      </c>
      <c r="F30" s="211">
        <v>302.85371632385113</v>
      </c>
      <c r="G30" s="211">
        <v>317.75876498480034</v>
      </c>
      <c r="H30" s="7"/>
      <c r="I30" s="162"/>
      <c r="J30" s="162"/>
      <c r="K30" s="162"/>
      <c r="L30" s="162"/>
      <c r="M30" s="162"/>
      <c r="N30" s="162"/>
      <c r="O30" s="162"/>
      <c r="P30" s="162"/>
      <c r="Q30" s="163"/>
      <c r="S30" s="7"/>
      <c r="T30" s="7"/>
      <c r="U30" s="7"/>
      <c r="V30" s="7"/>
      <c r="W30" s="7"/>
      <c r="X30" s="7"/>
      <c r="Y30" s="7"/>
      <c r="Z30" s="7"/>
    </row>
    <row r="31" spans="2:26" s="8" customFormat="1" x14ac:dyDescent="0.2">
      <c r="B31" s="147" t="s">
        <v>672</v>
      </c>
      <c r="C31" s="244">
        <v>1421.9625830575703</v>
      </c>
      <c r="D31" s="244">
        <v>1324.8062768108086</v>
      </c>
      <c r="E31" s="244">
        <v>1306.254736577748</v>
      </c>
      <c r="F31" s="244">
        <v>1303.1887568520526</v>
      </c>
      <c r="G31" s="244">
        <v>1323.6621709936342</v>
      </c>
      <c r="H31" s="7"/>
      <c r="I31" s="162"/>
      <c r="J31" s="162"/>
      <c r="K31" s="162"/>
      <c r="L31" s="162"/>
      <c r="M31" s="162"/>
      <c r="N31" s="162"/>
      <c r="O31" s="162"/>
      <c r="P31" s="162"/>
      <c r="Q31" s="163"/>
      <c r="S31" s="7"/>
      <c r="T31" s="7"/>
      <c r="U31" s="7"/>
      <c r="V31" s="7"/>
      <c r="W31" s="7"/>
      <c r="X31" s="7"/>
      <c r="Y31" s="7"/>
      <c r="Z31" s="7"/>
    </row>
    <row r="32" spans="2:26" s="5" customFormat="1" x14ac:dyDescent="0.2">
      <c r="B32" s="148" t="s">
        <v>681</v>
      </c>
      <c r="C32" s="211">
        <v>908.24436356882961</v>
      </c>
      <c r="D32" s="211">
        <v>852.23016685409004</v>
      </c>
      <c r="E32" s="211">
        <v>833.9819855871466</v>
      </c>
      <c r="F32" s="211">
        <v>832.82165107615504</v>
      </c>
      <c r="G32" s="211">
        <v>841.95596214498426</v>
      </c>
      <c r="H32" s="7"/>
      <c r="I32" s="162"/>
      <c r="J32" s="162"/>
      <c r="K32" s="162"/>
      <c r="L32" s="162"/>
      <c r="M32" s="162"/>
      <c r="N32" s="162"/>
      <c r="O32" s="162"/>
      <c r="P32" s="162"/>
      <c r="Q32" s="163"/>
      <c r="S32" s="7"/>
      <c r="T32" s="7"/>
      <c r="U32" s="7"/>
      <c r="V32" s="7"/>
      <c r="W32" s="7"/>
      <c r="X32" s="7"/>
      <c r="Y32" s="7"/>
      <c r="Z32" s="7"/>
    </row>
    <row r="33" spans="2:26" s="5" customFormat="1" ht="22.5" x14ac:dyDescent="0.2">
      <c r="B33" s="149" t="s">
        <v>682</v>
      </c>
      <c r="C33" s="211">
        <v>513.7182194887406</v>
      </c>
      <c r="D33" s="211">
        <v>472.57610995671871</v>
      </c>
      <c r="E33" s="211">
        <v>472.27275099060137</v>
      </c>
      <c r="F33" s="211">
        <v>470.36710577589747</v>
      </c>
      <c r="G33" s="211">
        <v>481.70620884864979</v>
      </c>
      <c r="H33" s="7"/>
      <c r="I33" s="162"/>
      <c r="J33" s="162"/>
      <c r="K33" s="162"/>
      <c r="L33" s="162"/>
      <c r="M33" s="162"/>
      <c r="N33" s="162"/>
      <c r="O33" s="162"/>
      <c r="P33" s="162"/>
      <c r="Q33" s="163"/>
      <c r="S33" s="7"/>
      <c r="T33" s="7"/>
      <c r="U33" s="7"/>
      <c r="V33" s="7"/>
      <c r="W33" s="7"/>
      <c r="X33" s="7"/>
      <c r="Y33" s="7"/>
      <c r="Z33" s="7"/>
    </row>
    <row r="34" spans="2:26" s="5" customFormat="1" x14ac:dyDescent="0.2">
      <c r="B34" s="103" t="s">
        <v>30</v>
      </c>
      <c r="C34" s="193">
        <v>9975.7561408650909</v>
      </c>
      <c r="D34" s="193">
        <v>9832.4892575989543</v>
      </c>
      <c r="E34" s="193">
        <v>9986.8234208574995</v>
      </c>
      <c r="F34" s="193">
        <v>10110.570534265175</v>
      </c>
      <c r="G34" s="193">
        <v>10520.64024961756</v>
      </c>
      <c r="H34" s="7"/>
      <c r="I34" s="162"/>
      <c r="J34" s="162"/>
      <c r="K34" s="162"/>
      <c r="L34" s="162"/>
      <c r="M34" s="162"/>
      <c r="N34" s="162"/>
      <c r="O34" s="162"/>
      <c r="P34" s="162"/>
      <c r="Q34" s="163"/>
      <c r="S34" s="7"/>
      <c r="T34" s="7"/>
      <c r="U34" s="7"/>
      <c r="V34" s="7"/>
      <c r="W34" s="7"/>
      <c r="X34" s="7"/>
      <c r="Y34" s="7"/>
      <c r="Z34" s="7"/>
    </row>
    <row r="35" spans="2:26" ht="11.25" hidden="1" customHeight="1" x14ac:dyDescent="0.2">
      <c r="B35" s="180"/>
      <c r="C35" s="108"/>
      <c r="D35" s="108"/>
      <c r="E35" s="108"/>
      <c r="F35" s="108"/>
      <c r="G35" s="161"/>
      <c r="H35" s="7"/>
      <c r="I35" s="162"/>
      <c r="J35" s="162"/>
      <c r="K35" s="162"/>
      <c r="L35" s="162"/>
      <c r="M35" s="162"/>
      <c r="N35" s="162"/>
      <c r="O35" s="162"/>
      <c r="P35" s="162"/>
      <c r="Q35" s="163"/>
      <c r="S35" s="7"/>
      <c r="T35" s="7"/>
      <c r="U35" s="7"/>
      <c r="V35" s="7"/>
      <c r="W35" s="7"/>
      <c r="X35" s="7"/>
      <c r="Y35" s="7"/>
      <c r="Z35" s="7"/>
    </row>
    <row r="36" spans="2:26" ht="11.25" customHeight="1" x14ac:dyDescent="0.2">
      <c r="B36" s="139"/>
      <c r="C36" s="108"/>
      <c r="D36" s="108"/>
      <c r="E36" s="108"/>
      <c r="F36" s="108"/>
      <c r="G36" s="161"/>
      <c r="I36" s="162"/>
      <c r="J36" s="162"/>
      <c r="K36" s="162"/>
      <c r="L36" s="162"/>
      <c r="M36" s="162"/>
      <c r="N36" s="162"/>
      <c r="O36" s="162"/>
      <c r="P36" s="162"/>
      <c r="Q36" s="163"/>
      <c r="S36" s="7"/>
      <c r="T36" s="7"/>
      <c r="U36" s="7"/>
      <c r="V36" s="7"/>
      <c r="W36" s="7"/>
      <c r="X36" s="7"/>
      <c r="Y36" s="7"/>
      <c r="Z36" s="7"/>
    </row>
    <row r="37" spans="2:26" x14ac:dyDescent="0.2">
      <c r="B37" s="6"/>
      <c r="C37" s="6"/>
      <c r="D37" s="6"/>
      <c r="E37" s="6"/>
      <c r="F37" s="6"/>
      <c r="G37" s="161"/>
      <c r="I37" s="162"/>
      <c r="J37" s="162"/>
      <c r="K37" s="162"/>
      <c r="L37" s="162"/>
      <c r="M37" s="162"/>
      <c r="N37" s="162"/>
      <c r="O37" s="162"/>
      <c r="P37" s="162"/>
      <c r="Q37" s="163"/>
      <c r="S37" s="7"/>
      <c r="T37" s="7"/>
      <c r="U37" s="7"/>
      <c r="V37" s="7"/>
      <c r="W37" s="7"/>
      <c r="X37" s="7"/>
      <c r="Y37" s="7"/>
      <c r="Z37" s="7"/>
    </row>
    <row r="38" spans="2:26" x14ac:dyDescent="0.2">
      <c r="B38" s="6"/>
      <c r="C38" s="37"/>
      <c r="D38" s="37"/>
      <c r="E38" s="37"/>
      <c r="F38" s="37"/>
      <c r="G38" s="161"/>
      <c r="I38" s="162"/>
      <c r="J38" s="162"/>
      <c r="K38" s="162"/>
      <c r="L38" s="162"/>
      <c r="M38" s="162"/>
      <c r="N38" s="162"/>
      <c r="O38" s="162"/>
      <c r="P38" s="162"/>
      <c r="Q38" s="163"/>
      <c r="S38" s="7"/>
      <c r="T38" s="7"/>
      <c r="U38" s="7"/>
      <c r="V38" s="7"/>
      <c r="W38" s="7"/>
      <c r="X38" s="7"/>
      <c r="Y38" s="7"/>
      <c r="Z38" s="7"/>
    </row>
    <row r="39" spans="2:26" x14ac:dyDescent="0.2">
      <c r="B39" s="6"/>
      <c r="C39" s="37"/>
      <c r="D39" s="37"/>
      <c r="E39" s="37"/>
      <c r="F39" s="37"/>
      <c r="G39" s="161"/>
      <c r="I39" s="162"/>
      <c r="J39" s="162"/>
      <c r="K39" s="162"/>
      <c r="L39" s="162"/>
      <c r="M39" s="162"/>
      <c r="N39" s="162"/>
      <c r="O39" s="162"/>
      <c r="P39" s="162"/>
      <c r="Q39" s="163"/>
      <c r="S39" s="7"/>
      <c r="T39" s="7"/>
      <c r="U39" s="7"/>
      <c r="V39" s="7"/>
      <c r="W39" s="7"/>
      <c r="X39" s="7"/>
      <c r="Y39" s="7"/>
      <c r="Z39" s="7"/>
    </row>
    <row r="40" spans="2:26" x14ac:dyDescent="0.2">
      <c r="B40" s="6"/>
      <c r="C40" s="37"/>
      <c r="D40" s="37"/>
      <c r="E40" s="37"/>
      <c r="F40" s="37"/>
      <c r="G40" s="161"/>
      <c r="I40" s="162"/>
      <c r="J40" s="162"/>
      <c r="K40" s="162"/>
      <c r="L40" s="162"/>
      <c r="M40" s="162"/>
      <c r="N40" s="162"/>
      <c r="O40" s="162"/>
      <c r="P40" s="162"/>
      <c r="Q40" s="163"/>
      <c r="S40" s="7"/>
      <c r="T40" s="7"/>
      <c r="U40" s="7"/>
      <c r="V40" s="7"/>
      <c r="W40" s="7"/>
      <c r="X40" s="7"/>
      <c r="Y40" s="7"/>
      <c r="Z40" s="7"/>
    </row>
    <row r="41" spans="2:26" x14ac:dyDescent="0.2">
      <c r="B41" s="6"/>
      <c r="C41" s="37"/>
      <c r="D41" s="37"/>
      <c r="E41" s="37"/>
      <c r="F41" s="37"/>
      <c r="I41" s="162"/>
      <c r="J41" s="162"/>
      <c r="K41" s="162"/>
      <c r="L41" s="162"/>
      <c r="M41" s="162"/>
      <c r="N41" s="162"/>
      <c r="O41" s="162"/>
      <c r="P41" s="162"/>
      <c r="Q41" s="163"/>
      <c r="S41" s="7"/>
      <c r="T41" s="7"/>
      <c r="U41" s="7"/>
      <c r="V41" s="7"/>
      <c r="W41" s="7"/>
      <c r="X41" s="7"/>
      <c r="Y41" s="7"/>
      <c r="Z41" s="7"/>
    </row>
    <row r="43" spans="2:26" x14ac:dyDescent="0.2">
      <c r="C43" s="164"/>
      <c r="D43" s="164"/>
      <c r="E43" s="164"/>
      <c r="F43" s="164"/>
      <c r="G43" s="165"/>
    </row>
    <row r="44" spans="2:26" x14ac:dyDescent="0.2">
      <c r="C44" s="162"/>
      <c r="D44" s="162"/>
      <c r="E44" s="162"/>
      <c r="F44" s="162"/>
      <c r="G44" s="165"/>
    </row>
    <row r="46" spans="2:26" x14ac:dyDescent="0.2">
      <c r="C46" s="161"/>
      <c r="D46" s="161"/>
      <c r="E46" s="161"/>
      <c r="F46" s="161"/>
    </row>
    <row r="47" spans="2:26" x14ac:dyDescent="0.2">
      <c r="C47" s="161"/>
      <c r="D47" s="161"/>
      <c r="E47" s="161"/>
      <c r="F47" s="161"/>
    </row>
    <row r="49" spans="3:6" x14ac:dyDescent="0.2">
      <c r="C49" s="7"/>
      <c r="D49" s="7"/>
      <c r="E49" s="7"/>
      <c r="F49" s="7"/>
    </row>
  </sheetData>
  <mergeCells count="1">
    <mergeCell ref="B2:G2"/>
  </mergeCells>
  <hyperlinks>
    <hyperlink ref="B2" location="Cuprins!B17" display="Anexa 12. Datoria externă publică şi privată pentru perioada 31.03.2020-31.03.2022" xr:uid="{00000000-0004-0000-1200-000000000000}"/>
    <hyperlink ref="B2:F2" location="Cuprins!B25" display="Anexa 23. Datoria externă publică şi privată pentru perioada 31.03.2024 - 31.12.2025" xr:uid="{00000000-0004-0000-1200-000001000000}"/>
    <hyperlink ref="B2:G2" location="Content!B22" display="Annex 18. Public external debt and private debt as of 03/31/2024-03/31/2026" xr:uid="{51C52FD8-C9CC-4FA0-B535-DEF55229F55B}"/>
  </hyperlinks>
  <pageMargins left="0.31496062992125984" right="0.31496062992125984"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P1136"/>
  <sheetViews>
    <sheetView showGridLines="0" showRowColHeaders="0" showZeros="0" zoomScaleNormal="100" workbookViewId="0">
      <pane xSplit="2" ySplit="5" topLeftCell="C6" activePane="bottomRight" state="frozen"/>
      <selection pane="topRight"/>
      <selection pane="bottomLeft"/>
      <selection pane="bottomRight"/>
    </sheetView>
  </sheetViews>
  <sheetFormatPr defaultColWidth="9.140625" defaultRowHeight="12.75" x14ac:dyDescent="0.2"/>
  <cols>
    <col min="1" max="1" customWidth="true" style="53" width="1.28515625" collapsed="false"/>
    <col min="2" max="2" customWidth="true" style="53" width="46.42578125" collapsed="false"/>
    <col min="3" max="5" customWidth="true" style="30" width="9.85546875" collapsed="false"/>
    <col min="6" max="7" customWidth="true" style="53" width="9.85546875" collapsed="false"/>
    <col min="8" max="16384" style="53" width="9.140625" collapsed="false"/>
  </cols>
  <sheetData>
    <row r="1" spans="2:16" ht="5.0999999999999996" customHeight="1" x14ac:dyDescent="0.2"/>
    <row r="2" spans="2:16" s="54" customFormat="1" ht="30" customHeight="1" x14ac:dyDescent="0.25">
      <c r="B2" s="249" t="s">
        <v>369</v>
      </c>
      <c r="C2" s="249"/>
      <c r="D2" s="249"/>
      <c r="E2" s="249"/>
      <c r="F2" s="249"/>
      <c r="G2" s="249"/>
    </row>
    <row r="3" spans="2:16" ht="12" customHeight="1" x14ac:dyDescent="0.2">
      <c r="B3" s="55"/>
      <c r="G3" s="66" t="s">
        <v>375</v>
      </c>
    </row>
    <row r="4" spans="2:16" ht="15" customHeight="1" x14ac:dyDescent="0.2">
      <c r="B4" s="250"/>
      <c r="C4" s="251">
        <v>2025</v>
      </c>
      <c r="D4" s="252"/>
      <c r="E4" s="252"/>
      <c r="F4" s="253"/>
      <c r="G4" s="59">
        <v>2026</v>
      </c>
    </row>
    <row r="5" spans="2:16" s="56" customFormat="1" x14ac:dyDescent="0.2">
      <c r="B5" s="250"/>
      <c r="C5" s="59" t="s">
        <v>388</v>
      </c>
      <c r="D5" s="59" t="s">
        <v>389</v>
      </c>
      <c r="E5" s="59" t="s">
        <v>390</v>
      </c>
      <c r="F5" s="59" t="s">
        <v>391</v>
      </c>
      <c r="G5" s="59" t="s">
        <v>388</v>
      </c>
    </row>
    <row r="6" spans="2:16" s="9" customFormat="1" ht="12" x14ac:dyDescent="0.2">
      <c r="B6" s="60" t="s">
        <v>70</v>
      </c>
      <c r="C6" s="181">
        <v>-973.00591062230149</v>
      </c>
      <c r="D6" s="181">
        <v>-904.04633254571468</v>
      </c>
      <c r="E6" s="181">
        <v>-728.34789613798876</v>
      </c>
      <c r="F6" s="182">
        <v>-944.77009326136522</v>
      </c>
      <c r="G6" s="182">
        <v>-806.17110302667697</v>
      </c>
    </row>
    <row r="7" spans="2:16" s="5" customFormat="1" ht="12" x14ac:dyDescent="0.2">
      <c r="B7" s="61" t="s">
        <v>12</v>
      </c>
      <c r="C7" s="183">
        <v>1936.039072099238</v>
      </c>
      <c r="D7" s="183">
        <v>2027.4573205455176</v>
      </c>
      <c r="E7" s="183">
        <v>2360.6259408812784</v>
      </c>
      <c r="F7" s="184">
        <v>2381.9400108799105</v>
      </c>
      <c r="G7" s="184">
        <v>2081.2326281958944</v>
      </c>
      <c r="I7" s="9"/>
      <c r="J7" s="9"/>
      <c r="K7" s="9"/>
      <c r="L7" s="9"/>
      <c r="M7" s="9"/>
      <c r="N7" s="9"/>
      <c r="O7" s="9"/>
      <c r="P7" s="9"/>
    </row>
    <row r="8" spans="2:16" s="5" customFormat="1" ht="12" x14ac:dyDescent="0.2">
      <c r="B8" s="61" t="s">
        <v>13</v>
      </c>
      <c r="C8" s="183">
        <v>2909.0449827215393</v>
      </c>
      <c r="D8" s="183">
        <v>2931.5036530912325</v>
      </c>
      <c r="E8" s="183">
        <v>3088.9738370192672</v>
      </c>
      <c r="F8" s="184">
        <v>3326.7101041412757</v>
      </c>
      <c r="G8" s="184">
        <v>2887.4037312225714</v>
      </c>
      <c r="I8" s="9"/>
      <c r="J8" s="9"/>
      <c r="K8" s="9"/>
      <c r="L8" s="9"/>
      <c r="M8" s="9"/>
      <c r="N8" s="9"/>
      <c r="O8" s="9"/>
      <c r="P8" s="9"/>
    </row>
    <row r="9" spans="2:16" s="9" customFormat="1" ht="12" x14ac:dyDescent="0.2">
      <c r="B9" s="60" t="s">
        <v>71</v>
      </c>
      <c r="C9" s="181">
        <v>-1355.1029513012777</v>
      </c>
      <c r="D9" s="181">
        <v>-1315.0262077956297</v>
      </c>
      <c r="E9" s="181">
        <v>-1183.2058428291386</v>
      </c>
      <c r="F9" s="182">
        <v>-1329.6435620379907</v>
      </c>
      <c r="G9" s="182">
        <v>-1189.3516181545044</v>
      </c>
    </row>
    <row r="10" spans="2:16" s="5" customFormat="1" ht="12" x14ac:dyDescent="0.2">
      <c r="B10" s="61" t="s">
        <v>14</v>
      </c>
      <c r="C10" s="183">
        <v>1245.4274642893286</v>
      </c>
      <c r="D10" s="183">
        <v>1263.6577398203071</v>
      </c>
      <c r="E10" s="183">
        <v>1534.5789929015361</v>
      </c>
      <c r="F10" s="184">
        <v>1640.4335310792692</v>
      </c>
      <c r="G10" s="184">
        <v>1415.6433651209281</v>
      </c>
      <c r="I10" s="9"/>
      <c r="J10" s="9"/>
      <c r="K10" s="9"/>
      <c r="L10" s="9"/>
      <c r="M10" s="9"/>
      <c r="N10" s="9"/>
      <c r="O10" s="9"/>
      <c r="P10" s="9"/>
    </row>
    <row r="11" spans="2:16" s="5" customFormat="1" ht="12" x14ac:dyDescent="0.2">
      <c r="B11" s="61" t="s">
        <v>15</v>
      </c>
      <c r="C11" s="183">
        <v>2600.5304155906065</v>
      </c>
      <c r="D11" s="183">
        <v>2578.6839476159371</v>
      </c>
      <c r="E11" s="183">
        <v>2717.7848357306748</v>
      </c>
      <c r="F11" s="184">
        <v>2970.0770931172597</v>
      </c>
      <c r="G11" s="184">
        <v>2604.9949832754328</v>
      </c>
      <c r="I11" s="9"/>
      <c r="J11" s="9"/>
      <c r="K11" s="9"/>
      <c r="L11" s="9"/>
      <c r="M11" s="9"/>
      <c r="N11" s="9"/>
      <c r="O11" s="9"/>
      <c r="P11" s="9"/>
    </row>
    <row r="12" spans="2:16" s="9" customFormat="1" ht="12" x14ac:dyDescent="0.2">
      <c r="B12" s="60" t="s">
        <v>72</v>
      </c>
      <c r="C12" s="181">
        <v>-1551.7632638971177</v>
      </c>
      <c r="D12" s="181">
        <v>-1531.0250815045256</v>
      </c>
      <c r="E12" s="181">
        <v>-1424.1085832694528</v>
      </c>
      <c r="F12" s="182">
        <v>-1594.2242975164804</v>
      </c>
      <c r="G12" s="182">
        <v>-1461.1205609661567</v>
      </c>
    </row>
    <row r="13" spans="2:16" s="5" customFormat="1" ht="12" x14ac:dyDescent="0.2">
      <c r="B13" s="61" t="s">
        <v>16</v>
      </c>
      <c r="C13" s="183">
        <v>657.46446258884725</v>
      </c>
      <c r="D13" s="183">
        <v>560.75048636164274</v>
      </c>
      <c r="E13" s="183">
        <v>759.41744000572191</v>
      </c>
      <c r="F13" s="184">
        <v>871.22547393192076</v>
      </c>
      <c r="G13" s="184">
        <v>726.58557141355266</v>
      </c>
      <c r="I13" s="9"/>
      <c r="J13" s="9"/>
      <c r="K13" s="9"/>
      <c r="L13" s="9"/>
      <c r="M13" s="9"/>
      <c r="N13" s="9"/>
      <c r="O13" s="9"/>
      <c r="P13" s="9"/>
    </row>
    <row r="14" spans="2:16" s="5" customFormat="1" ht="12" customHeight="1" x14ac:dyDescent="0.2">
      <c r="B14" s="61" t="s">
        <v>17</v>
      </c>
      <c r="C14" s="183">
        <v>2209.2277264859649</v>
      </c>
      <c r="D14" s="183">
        <v>2091.7755678661683</v>
      </c>
      <c r="E14" s="183">
        <v>2183.5260232751748</v>
      </c>
      <c r="F14" s="184">
        <v>2465.449771448401</v>
      </c>
      <c r="G14" s="184">
        <v>2187.7061323797093</v>
      </c>
      <c r="I14" s="9"/>
      <c r="J14" s="9"/>
      <c r="K14" s="9"/>
      <c r="L14" s="9"/>
      <c r="M14" s="9"/>
      <c r="N14" s="9"/>
      <c r="O14" s="9"/>
      <c r="P14" s="9"/>
    </row>
    <row r="15" spans="2:16" s="5" customFormat="1" ht="12" customHeight="1" x14ac:dyDescent="0.2">
      <c r="B15" s="61" t="s">
        <v>73</v>
      </c>
      <c r="C15" s="183">
        <v>-1551.8116313369931</v>
      </c>
      <c r="D15" s="183">
        <v>-1531.1689109124325</v>
      </c>
      <c r="E15" s="183">
        <v>-1424.0480266998641</v>
      </c>
      <c r="F15" s="184">
        <v>-1593.9841353766194</v>
      </c>
      <c r="G15" s="184">
        <v>-1461.001047476997</v>
      </c>
      <c r="I15" s="9"/>
      <c r="J15" s="9"/>
      <c r="K15" s="9"/>
      <c r="L15" s="9"/>
      <c r="M15" s="9"/>
      <c r="N15" s="9"/>
      <c r="O15" s="9"/>
      <c r="P15" s="9"/>
    </row>
    <row r="16" spans="2:16" s="5" customFormat="1" ht="12" x14ac:dyDescent="0.2">
      <c r="B16" s="61" t="s">
        <v>18</v>
      </c>
      <c r="C16" s="185">
        <v>657.38462335930035</v>
      </c>
      <c r="D16" s="185">
        <v>560.60654069787279</v>
      </c>
      <c r="E16" s="185">
        <v>759.47797287742208</v>
      </c>
      <c r="F16" s="184">
        <v>871.1403442846223</v>
      </c>
      <c r="G16" s="184">
        <v>726.65945551827667</v>
      </c>
      <c r="I16" s="9"/>
      <c r="J16" s="9"/>
      <c r="K16" s="9"/>
      <c r="L16" s="9"/>
      <c r="M16" s="9"/>
      <c r="N16" s="9"/>
      <c r="O16" s="9"/>
      <c r="P16" s="9"/>
    </row>
    <row r="17" spans="2:16" s="5" customFormat="1" ht="12" x14ac:dyDescent="0.2">
      <c r="B17" s="61" t="s">
        <v>19</v>
      </c>
      <c r="C17" s="185">
        <v>2209.1962546962932</v>
      </c>
      <c r="D17" s="185">
        <v>2091.7754516103055</v>
      </c>
      <c r="E17" s="185">
        <v>2183.5259995772863</v>
      </c>
      <c r="F17" s="184">
        <v>2465.1244796612418</v>
      </c>
      <c r="G17" s="184">
        <v>2187.6605029952739</v>
      </c>
      <c r="I17" s="9"/>
      <c r="J17" s="9"/>
      <c r="K17" s="9"/>
      <c r="L17" s="9"/>
      <c r="M17" s="9"/>
      <c r="N17" s="9"/>
      <c r="O17" s="9"/>
      <c r="P17" s="9"/>
    </row>
    <row r="18" spans="2:16" s="5" customFormat="1" ht="12" customHeight="1" x14ac:dyDescent="0.2">
      <c r="B18" s="61" t="s">
        <v>74</v>
      </c>
      <c r="C18" s="185">
        <v>78.366974198249835</v>
      </c>
      <c r="D18" s="185">
        <v>77.298462051994917</v>
      </c>
      <c r="E18" s="185">
        <v>76.990832101209904</v>
      </c>
      <c r="F18" s="184">
        <v>89.431721817210445</v>
      </c>
      <c r="G18" s="184">
        <v>69.553111680963738</v>
      </c>
      <c r="I18" s="9"/>
      <c r="J18" s="9"/>
      <c r="K18" s="9"/>
      <c r="L18" s="9"/>
      <c r="M18" s="9"/>
      <c r="N18" s="9"/>
      <c r="O18" s="9"/>
      <c r="P18" s="9"/>
    </row>
    <row r="19" spans="2:16" s="5" customFormat="1" ht="12" x14ac:dyDescent="0.2">
      <c r="B19" s="61" t="s">
        <v>75</v>
      </c>
      <c r="C19" s="183">
        <v>7.9839229546957408E-2</v>
      </c>
      <c r="D19" s="183">
        <v>0.14394566376993495</v>
      </c>
      <c r="E19" s="183">
        <v>-6.0532871700122275E-2</v>
      </c>
      <c r="F19" s="184">
        <v>8.5129647298426939E-2</v>
      </c>
      <c r="G19" s="184">
        <v>-7.3884104724031979E-2</v>
      </c>
      <c r="I19" s="9"/>
      <c r="J19" s="9"/>
      <c r="K19" s="9"/>
      <c r="L19" s="9"/>
      <c r="M19" s="9"/>
      <c r="N19" s="9"/>
      <c r="O19" s="9"/>
      <c r="P19" s="9"/>
    </row>
    <row r="20" spans="2:16" s="5" customFormat="1" ht="12" x14ac:dyDescent="0.2">
      <c r="B20" s="61" t="s">
        <v>76</v>
      </c>
      <c r="C20" s="185">
        <v>-0.64244417755680405</v>
      </c>
      <c r="D20" s="185">
        <v>-0.15980527022241292</v>
      </c>
      <c r="E20" s="185">
        <v>-0.21840142758212758</v>
      </c>
      <c r="F20" s="184">
        <v>-0.2669966631993313</v>
      </c>
      <c r="G20" s="184">
        <v>-0.49613580038546728</v>
      </c>
      <c r="I20" s="9"/>
      <c r="J20" s="9"/>
      <c r="K20" s="9"/>
      <c r="L20" s="9"/>
      <c r="M20" s="9"/>
      <c r="N20" s="9"/>
      <c r="O20" s="9"/>
      <c r="P20" s="9"/>
    </row>
    <row r="21" spans="2:16" s="5" customFormat="1" ht="12" x14ac:dyDescent="0.2">
      <c r="B21" s="61" t="s">
        <v>77</v>
      </c>
      <c r="C21" s="185">
        <v>0.72228340710376149</v>
      </c>
      <c r="D21" s="185">
        <v>0.30375093399234787</v>
      </c>
      <c r="E21" s="185">
        <v>0.15786855588200532</v>
      </c>
      <c r="F21" s="184">
        <v>0.35212631049775822</v>
      </c>
      <c r="G21" s="184">
        <v>0.42225169566143528</v>
      </c>
      <c r="I21" s="9"/>
      <c r="J21" s="9"/>
      <c r="K21" s="9"/>
      <c r="L21" s="9"/>
      <c r="M21" s="9"/>
      <c r="N21" s="9"/>
      <c r="O21" s="9"/>
      <c r="P21" s="9"/>
    </row>
    <row r="22" spans="2:16" s="6" customFormat="1" ht="12" customHeight="1" x14ac:dyDescent="0.2">
      <c r="B22" s="61" t="s">
        <v>78</v>
      </c>
      <c r="C22" s="183">
        <v>-3.1471789671483598E-2</v>
      </c>
      <c r="D22" s="183">
        <v>-1.1625586283344062E-4</v>
      </c>
      <c r="E22" s="183">
        <v>-2.3697888628489915E-5</v>
      </c>
      <c r="F22" s="183">
        <v>-0.32529178715951068</v>
      </c>
      <c r="G22" s="183">
        <v>-4.562938443549272E-2</v>
      </c>
      <c r="I22" s="9"/>
      <c r="J22" s="9"/>
      <c r="K22" s="9"/>
      <c r="L22" s="16"/>
      <c r="M22" s="9"/>
      <c r="N22" s="9"/>
      <c r="O22" s="9"/>
      <c r="P22" s="9"/>
    </row>
    <row r="23" spans="2:16" ht="11.25" hidden="1" customHeight="1" x14ac:dyDescent="0.2">
      <c r="B23" s="61" t="s">
        <v>18</v>
      </c>
      <c r="C23" s="185">
        <v>0</v>
      </c>
      <c r="D23" s="185">
        <v>0</v>
      </c>
      <c r="E23" s="185">
        <v>0</v>
      </c>
      <c r="F23" s="183">
        <v>0</v>
      </c>
      <c r="G23" s="183">
        <v>0</v>
      </c>
      <c r="I23" s="9"/>
      <c r="J23" s="9"/>
      <c r="K23" s="9"/>
      <c r="L23" s="9"/>
      <c r="M23" s="9"/>
      <c r="N23" s="9"/>
      <c r="O23" s="9"/>
      <c r="P23" s="9"/>
    </row>
    <row r="24" spans="2:16" s="6" customFormat="1" ht="12" customHeight="1" x14ac:dyDescent="0.2">
      <c r="B24" s="61" t="s">
        <v>19</v>
      </c>
      <c r="C24" s="185">
        <v>3.1471789671483598E-2</v>
      </c>
      <c r="D24" s="185">
        <v>1.1625586283344062E-4</v>
      </c>
      <c r="E24" s="185">
        <v>2.3697888628489915E-5</v>
      </c>
      <c r="F24" s="183">
        <v>0.32529178715951068</v>
      </c>
      <c r="G24" s="183">
        <v>4.562938443549272E-2</v>
      </c>
      <c r="I24" s="9"/>
      <c r="J24" s="9"/>
      <c r="K24" s="9"/>
      <c r="L24" s="9"/>
      <c r="M24" s="9"/>
      <c r="N24" s="9"/>
      <c r="O24" s="9"/>
      <c r="P24" s="9"/>
    </row>
    <row r="25" spans="2:16" s="9" customFormat="1" ht="12" x14ac:dyDescent="0.2">
      <c r="B25" s="60" t="s">
        <v>79</v>
      </c>
      <c r="C25" s="181">
        <v>196.66031259583991</v>
      </c>
      <c r="D25" s="181">
        <v>215.99887370889593</v>
      </c>
      <c r="E25" s="181">
        <v>240.90274044031426</v>
      </c>
      <c r="F25" s="182">
        <v>264.58073547848943</v>
      </c>
      <c r="G25" s="182">
        <v>271.76894281165244</v>
      </c>
    </row>
    <row r="26" spans="2:16" s="5" customFormat="1" ht="12" x14ac:dyDescent="0.2">
      <c r="B26" s="61" t="s">
        <v>16</v>
      </c>
      <c r="C26" s="183">
        <v>587.9630017004813</v>
      </c>
      <c r="D26" s="183">
        <v>702.90725345866451</v>
      </c>
      <c r="E26" s="183">
        <v>775.161552895814</v>
      </c>
      <c r="F26" s="184">
        <v>769.2080571473482</v>
      </c>
      <c r="G26" s="184">
        <v>689.05779370737559</v>
      </c>
      <c r="I26" s="9"/>
      <c r="J26" s="9"/>
      <c r="K26" s="9"/>
      <c r="L26" s="9"/>
      <c r="M26" s="9"/>
      <c r="N26" s="9"/>
      <c r="O26" s="9"/>
      <c r="P26" s="9"/>
    </row>
    <row r="27" spans="2:16" s="5" customFormat="1" ht="12" x14ac:dyDescent="0.2">
      <c r="B27" s="61" t="s">
        <v>17</v>
      </c>
      <c r="C27" s="183">
        <v>391.30268910464139</v>
      </c>
      <c r="D27" s="183">
        <v>486.90837974976864</v>
      </c>
      <c r="E27" s="183">
        <v>534.25881245549976</v>
      </c>
      <c r="F27" s="184">
        <v>504.62732166885883</v>
      </c>
      <c r="G27" s="184">
        <v>417.28885089572316</v>
      </c>
      <c r="I27" s="9"/>
      <c r="J27" s="9"/>
      <c r="K27" s="9"/>
      <c r="L27" s="9"/>
      <c r="M27" s="9"/>
      <c r="N27" s="9"/>
      <c r="O27" s="9"/>
      <c r="P27" s="9"/>
    </row>
    <row r="28" spans="2:16" s="8" customFormat="1" ht="12" x14ac:dyDescent="0.2">
      <c r="B28" s="62" t="s">
        <v>80</v>
      </c>
      <c r="C28" s="186">
        <v>47.069409595477602</v>
      </c>
      <c r="D28" s="186">
        <v>59.258160034400703</v>
      </c>
      <c r="E28" s="186">
        <v>52.975825276420217</v>
      </c>
      <c r="F28" s="187">
        <v>57.698759127493588</v>
      </c>
      <c r="G28" s="187">
        <v>54.751312981467237</v>
      </c>
      <c r="I28" s="9"/>
      <c r="J28" s="9"/>
      <c r="K28" s="9"/>
      <c r="L28" s="9"/>
      <c r="M28" s="9"/>
      <c r="N28" s="9"/>
      <c r="O28" s="9"/>
      <c r="P28" s="9"/>
    </row>
    <row r="29" spans="2:16" s="5" customFormat="1" ht="12" x14ac:dyDescent="0.2">
      <c r="B29" s="61" t="s">
        <v>18</v>
      </c>
      <c r="C29" s="185">
        <v>48.899261010820851</v>
      </c>
      <c r="D29" s="185">
        <v>61.422605670226353</v>
      </c>
      <c r="E29" s="185">
        <v>54.425839798363668</v>
      </c>
      <c r="F29" s="184">
        <v>59.364558063128214</v>
      </c>
      <c r="G29" s="184">
        <v>56.23866117660782</v>
      </c>
      <c r="I29" s="9"/>
      <c r="J29" s="9"/>
      <c r="K29" s="9"/>
      <c r="L29" s="9"/>
      <c r="M29" s="9"/>
      <c r="N29" s="9"/>
      <c r="O29" s="9"/>
      <c r="P29" s="9"/>
    </row>
    <row r="30" spans="2:16" s="5" customFormat="1" ht="12" x14ac:dyDescent="0.2">
      <c r="B30" s="61" t="s">
        <v>19</v>
      </c>
      <c r="C30" s="185">
        <v>1.829851415343245</v>
      </c>
      <c r="D30" s="185">
        <v>2.1644456358256456</v>
      </c>
      <c r="E30" s="185">
        <v>1.4500145219434482</v>
      </c>
      <c r="F30" s="184">
        <v>1.665798935634623</v>
      </c>
      <c r="G30" s="184">
        <v>1.487348195140578</v>
      </c>
      <c r="I30" s="9"/>
      <c r="J30" s="9"/>
      <c r="K30" s="9"/>
      <c r="L30" s="9"/>
      <c r="M30" s="9"/>
      <c r="N30" s="9"/>
      <c r="O30" s="9"/>
      <c r="P30" s="9"/>
    </row>
    <row r="31" spans="2:16" s="5" customFormat="1" ht="22.5" x14ac:dyDescent="0.2">
      <c r="B31" s="61" t="s">
        <v>81</v>
      </c>
      <c r="C31" s="185">
        <v>39.426140659958847</v>
      </c>
      <c r="D31" s="185">
        <v>50.812193378773152</v>
      </c>
      <c r="E31" s="185">
        <v>51.310484155758608</v>
      </c>
      <c r="F31" s="185">
        <v>56.295656465657281</v>
      </c>
      <c r="G31" s="185">
        <v>44.449520336345714</v>
      </c>
      <c r="I31" s="9"/>
      <c r="J31" s="9"/>
      <c r="K31" s="9"/>
      <c r="L31" s="9"/>
      <c r="M31" s="9"/>
      <c r="N31" s="9"/>
      <c r="O31" s="9"/>
      <c r="P31" s="9"/>
    </row>
    <row r="32" spans="2:16" s="5" customFormat="1" ht="12" x14ac:dyDescent="0.2">
      <c r="B32" s="61" t="s">
        <v>20</v>
      </c>
      <c r="C32" s="185">
        <v>128.15580040278894</v>
      </c>
      <c r="D32" s="185">
        <v>150.05194700819246</v>
      </c>
      <c r="E32" s="185">
        <v>136.89289203178367</v>
      </c>
      <c r="F32" s="183">
        <v>144.11709084844261</v>
      </c>
      <c r="G32" s="183">
        <v>136.01325138423942</v>
      </c>
      <c r="I32" s="9"/>
      <c r="J32" s="9"/>
      <c r="K32" s="9"/>
      <c r="L32" s="9"/>
      <c r="M32" s="9"/>
      <c r="N32" s="9"/>
      <c r="O32" s="9"/>
      <c r="P32" s="9"/>
    </row>
    <row r="33" spans="2:16" s="5" customFormat="1" ht="12" x14ac:dyDescent="0.2">
      <c r="B33" s="61" t="s">
        <v>21</v>
      </c>
      <c r="C33" s="185">
        <v>88.729659742830108</v>
      </c>
      <c r="D33" s="185">
        <v>99.239753629419297</v>
      </c>
      <c r="E33" s="185">
        <v>85.582407876025073</v>
      </c>
      <c r="F33" s="183">
        <v>87.821434382785327</v>
      </c>
      <c r="G33" s="183">
        <v>91.563731047893711</v>
      </c>
      <c r="I33" s="9"/>
      <c r="J33" s="9"/>
      <c r="K33" s="9"/>
      <c r="L33" s="9"/>
      <c r="M33" s="9"/>
      <c r="N33" s="9"/>
      <c r="O33" s="9"/>
      <c r="P33" s="9"/>
    </row>
    <row r="34" spans="2:16" s="5" customFormat="1" ht="22.5" x14ac:dyDescent="0.2">
      <c r="B34" s="61" t="s">
        <v>82</v>
      </c>
      <c r="C34" s="185">
        <v>-1.381099888672493</v>
      </c>
      <c r="D34" s="185">
        <v>-0.77333162573875414</v>
      </c>
      <c r="E34" s="185">
        <v>-0.20837795670470763</v>
      </c>
      <c r="F34" s="185">
        <v>-0.60896710141013755</v>
      </c>
      <c r="G34" s="185">
        <v>-1.1905725930288638</v>
      </c>
      <c r="I34" s="9"/>
      <c r="J34" s="9"/>
      <c r="K34" s="9"/>
      <c r="L34" s="9"/>
      <c r="M34" s="9"/>
      <c r="N34" s="9"/>
      <c r="O34" s="9"/>
      <c r="P34" s="9"/>
    </row>
    <row r="35" spans="2:16" s="5" customFormat="1" ht="12" x14ac:dyDescent="0.2">
      <c r="B35" s="61" t="s">
        <v>20</v>
      </c>
      <c r="C35" s="185">
        <v>0.34675781254104521</v>
      </c>
      <c r="D35" s="185">
        <v>1.2715553917878855</v>
      </c>
      <c r="E35" s="185">
        <v>1.1718002567760344</v>
      </c>
      <c r="F35" s="184">
        <v>0.96505558696922278</v>
      </c>
      <c r="G35" s="184">
        <v>0.21759193901390814</v>
      </c>
      <c r="I35" s="9"/>
      <c r="J35" s="9"/>
      <c r="K35" s="9"/>
      <c r="L35" s="9"/>
      <c r="M35" s="9"/>
      <c r="N35" s="9"/>
      <c r="O35" s="9"/>
      <c r="P35" s="9"/>
    </row>
    <row r="36" spans="2:16" s="5" customFormat="1" ht="12" x14ac:dyDescent="0.2">
      <c r="B36" s="61" t="s">
        <v>21</v>
      </c>
      <c r="C36" s="185">
        <v>1.7278577012135381</v>
      </c>
      <c r="D36" s="185">
        <v>2.0448870175266394</v>
      </c>
      <c r="E36" s="185">
        <v>1.3801782134807419</v>
      </c>
      <c r="F36" s="184">
        <v>1.5740226883793604</v>
      </c>
      <c r="G36" s="184">
        <v>1.4081645320427718</v>
      </c>
      <c r="I36" s="9"/>
      <c r="J36" s="9"/>
      <c r="K36" s="9"/>
      <c r="L36" s="9"/>
      <c r="M36" s="9"/>
      <c r="N36" s="9"/>
      <c r="O36" s="9"/>
      <c r="P36" s="9"/>
    </row>
    <row r="37" spans="2:16" s="8" customFormat="1" ht="12.75" customHeight="1" x14ac:dyDescent="0.2">
      <c r="B37" s="62" t="s">
        <v>83</v>
      </c>
      <c r="C37" s="186">
        <v>-0.79250058617342001</v>
      </c>
      <c r="D37" s="186">
        <v>-2.7149788129557315</v>
      </c>
      <c r="E37" s="186">
        <v>-2.7188409439991852</v>
      </c>
      <c r="F37" s="187">
        <v>3.0759625929022094E-2</v>
      </c>
      <c r="G37" s="187">
        <v>-0.26562691987119497</v>
      </c>
      <c r="I37" s="9"/>
      <c r="J37" s="9"/>
      <c r="K37" s="9"/>
      <c r="L37" s="9"/>
      <c r="M37" s="9"/>
      <c r="N37" s="9"/>
      <c r="O37" s="9"/>
      <c r="P37" s="9"/>
    </row>
    <row r="38" spans="2:16" s="5" customFormat="1" ht="12" x14ac:dyDescent="0.2">
      <c r="B38" s="61" t="s">
        <v>18</v>
      </c>
      <c r="C38" s="185">
        <v>2.0024505632815588</v>
      </c>
      <c r="D38" s="185">
        <v>1.8737367052849889</v>
      </c>
      <c r="E38" s="185">
        <v>2.279998358756063</v>
      </c>
      <c r="F38" s="184">
        <v>1.9200253398391978</v>
      </c>
      <c r="G38" s="184">
        <v>2.7640111350418541</v>
      </c>
      <c r="I38" s="9"/>
      <c r="J38" s="9"/>
      <c r="K38" s="9"/>
      <c r="L38" s="9"/>
      <c r="M38" s="9"/>
      <c r="N38" s="9"/>
      <c r="O38" s="9"/>
      <c r="P38" s="9"/>
    </row>
    <row r="39" spans="2:16" s="5" customFormat="1" ht="12" x14ac:dyDescent="0.2">
      <c r="B39" s="61" t="s">
        <v>19</v>
      </c>
      <c r="C39" s="185">
        <v>2.7949511494549788</v>
      </c>
      <c r="D39" s="185">
        <v>4.5887155182407211</v>
      </c>
      <c r="E39" s="185">
        <v>4.9988393027552487</v>
      </c>
      <c r="F39" s="184">
        <v>1.8892657139101758</v>
      </c>
      <c r="G39" s="184">
        <v>3.0296380549130491</v>
      </c>
      <c r="I39" s="9"/>
      <c r="J39" s="9"/>
      <c r="K39" s="9"/>
      <c r="L39" s="9"/>
      <c r="M39" s="9"/>
      <c r="N39" s="9"/>
      <c r="O39" s="9"/>
      <c r="P39" s="9"/>
    </row>
    <row r="40" spans="2:16" s="8" customFormat="1" ht="12" x14ac:dyDescent="0.2">
      <c r="B40" s="62" t="s">
        <v>6</v>
      </c>
      <c r="C40" s="186">
        <v>-40.048635492581418</v>
      </c>
      <c r="D40" s="186">
        <v>-40.682591112350735</v>
      </c>
      <c r="E40" s="186">
        <v>-26.342035830170605</v>
      </c>
      <c r="F40" s="187">
        <v>-17.017574733834511</v>
      </c>
      <c r="G40" s="187">
        <v>-2.9963278522272709</v>
      </c>
      <c r="I40" s="9"/>
      <c r="J40" s="9"/>
      <c r="K40" s="9"/>
      <c r="L40" s="9"/>
      <c r="M40" s="9"/>
      <c r="N40" s="9"/>
      <c r="O40" s="9"/>
      <c r="P40" s="9"/>
    </row>
    <row r="41" spans="2:16" s="5" customFormat="1" ht="12" x14ac:dyDescent="0.2">
      <c r="B41" s="61" t="s">
        <v>18</v>
      </c>
      <c r="C41" s="183">
        <v>101.29356297417718</v>
      </c>
      <c r="D41" s="183">
        <v>131.78725443497962</v>
      </c>
      <c r="E41" s="183">
        <v>153.47776407482252</v>
      </c>
      <c r="F41" s="184">
        <v>156.8063470191255</v>
      </c>
      <c r="G41" s="184">
        <v>136.23665601356458</v>
      </c>
      <c r="I41" s="9"/>
      <c r="J41" s="9"/>
      <c r="K41" s="9"/>
      <c r="L41" s="9"/>
      <c r="M41" s="9"/>
      <c r="N41" s="9"/>
      <c r="O41" s="9"/>
      <c r="P41" s="9"/>
    </row>
    <row r="42" spans="2:16" s="5" customFormat="1" ht="12" x14ac:dyDescent="0.2">
      <c r="B42" s="61" t="s">
        <v>19</v>
      </c>
      <c r="C42" s="183">
        <v>141.34219846675859</v>
      </c>
      <c r="D42" s="183">
        <v>172.46984554733035</v>
      </c>
      <c r="E42" s="183">
        <v>179.81979990499312</v>
      </c>
      <c r="F42" s="184">
        <v>173.82392175295999</v>
      </c>
      <c r="G42" s="184">
        <v>139.23298386579185</v>
      </c>
      <c r="I42" s="9"/>
      <c r="J42" s="9"/>
      <c r="K42" s="9"/>
      <c r="L42" s="9"/>
      <c r="M42" s="9"/>
      <c r="N42" s="9"/>
      <c r="O42" s="9"/>
      <c r="P42" s="9"/>
    </row>
    <row r="43" spans="2:16" s="5" customFormat="1" ht="12.75" customHeight="1" x14ac:dyDescent="0.2">
      <c r="B43" s="61" t="s">
        <v>84</v>
      </c>
      <c r="C43" s="183">
        <v>0</v>
      </c>
      <c r="D43" s="183">
        <v>0</v>
      </c>
      <c r="E43" s="183">
        <v>0</v>
      </c>
      <c r="F43" s="184">
        <v>0</v>
      </c>
      <c r="G43" s="184">
        <v>0</v>
      </c>
      <c r="I43" s="9"/>
      <c r="J43" s="9"/>
      <c r="K43" s="9"/>
      <c r="L43" s="9"/>
      <c r="M43" s="9"/>
      <c r="N43" s="9"/>
      <c r="O43" s="9"/>
      <c r="P43" s="9"/>
    </row>
    <row r="44" spans="2:16" s="5" customFormat="1" ht="12" x14ac:dyDescent="0.2">
      <c r="B44" s="61" t="s">
        <v>85</v>
      </c>
      <c r="C44" s="183">
        <v>1.0143744367701473</v>
      </c>
      <c r="D44" s="183">
        <v>-14.773944061815778</v>
      </c>
      <c r="E44" s="183">
        <v>-5.3427869408543911</v>
      </c>
      <c r="F44" s="184">
        <v>5.3332731839124543</v>
      </c>
      <c r="G44" s="184">
        <v>21.432995004383514</v>
      </c>
      <c r="I44" s="9"/>
      <c r="J44" s="9"/>
      <c r="K44" s="9"/>
      <c r="L44" s="9"/>
      <c r="M44" s="9"/>
      <c r="N44" s="9"/>
      <c r="O44" s="9"/>
      <c r="P44" s="9"/>
    </row>
    <row r="45" spans="2:16" s="5" customFormat="1" ht="12" x14ac:dyDescent="0.2">
      <c r="B45" s="61" t="s">
        <v>22</v>
      </c>
      <c r="C45" s="183">
        <v>28.215312947334478</v>
      </c>
      <c r="D45" s="183">
        <v>39.6343016017507</v>
      </c>
      <c r="E45" s="183">
        <v>47.369122994697378</v>
      </c>
      <c r="F45" s="184">
        <v>24.660592281813514</v>
      </c>
      <c r="G45" s="184">
        <v>38.921598635474311</v>
      </c>
      <c r="I45" s="9"/>
      <c r="J45" s="9"/>
      <c r="K45" s="9"/>
      <c r="L45" s="9"/>
      <c r="M45" s="9"/>
      <c r="N45" s="9"/>
      <c r="O45" s="9"/>
      <c r="P45" s="9"/>
    </row>
    <row r="46" spans="2:16" s="5" customFormat="1" ht="12" x14ac:dyDescent="0.2">
      <c r="B46" s="61" t="s">
        <v>23</v>
      </c>
      <c r="C46" s="183">
        <v>27.200938510564331</v>
      </c>
      <c r="D46" s="183">
        <v>54.408245663566476</v>
      </c>
      <c r="E46" s="183">
        <v>52.711909935551766</v>
      </c>
      <c r="F46" s="184">
        <v>19.327319097901061</v>
      </c>
      <c r="G46" s="184">
        <v>17.4886036310908</v>
      </c>
      <c r="I46" s="9"/>
      <c r="J46" s="9"/>
      <c r="K46" s="9"/>
      <c r="L46" s="9"/>
      <c r="M46" s="9"/>
      <c r="N46" s="9"/>
      <c r="O46" s="9"/>
      <c r="P46" s="9"/>
    </row>
    <row r="47" spans="2:16" ht="11.25" hidden="1" customHeight="1" x14ac:dyDescent="0.2">
      <c r="B47" s="61" t="s">
        <v>86</v>
      </c>
      <c r="C47" s="183">
        <v>0</v>
      </c>
      <c r="D47" s="183">
        <v>0</v>
      </c>
      <c r="E47" s="183">
        <v>0</v>
      </c>
      <c r="F47" s="184">
        <v>0</v>
      </c>
      <c r="G47" s="184">
        <v>0</v>
      </c>
      <c r="I47" s="9"/>
      <c r="J47" s="9"/>
      <c r="K47" s="9"/>
      <c r="L47" s="9"/>
      <c r="M47" s="9"/>
      <c r="N47" s="9"/>
      <c r="O47" s="9"/>
      <c r="P47" s="9"/>
    </row>
    <row r="48" spans="2:16" ht="11.25" hidden="1" customHeight="1" x14ac:dyDescent="0.2">
      <c r="B48" s="61" t="s">
        <v>24</v>
      </c>
      <c r="C48" s="183">
        <v>0</v>
      </c>
      <c r="D48" s="183">
        <v>0</v>
      </c>
      <c r="E48" s="183">
        <v>0</v>
      </c>
      <c r="F48" s="184">
        <v>0</v>
      </c>
      <c r="G48" s="184">
        <v>0</v>
      </c>
      <c r="I48" s="9"/>
      <c r="J48" s="9"/>
      <c r="K48" s="9"/>
      <c r="L48" s="9"/>
      <c r="M48" s="9"/>
      <c r="N48" s="9"/>
      <c r="O48" s="9"/>
      <c r="P48" s="9"/>
    </row>
    <row r="49" spans="2:16" ht="11.25" hidden="1" customHeight="1" x14ac:dyDescent="0.2">
      <c r="B49" s="61" t="s">
        <v>25</v>
      </c>
      <c r="C49" s="183">
        <v>0</v>
      </c>
      <c r="D49" s="183">
        <v>0</v>
      </c>
      <c r="E49" s="183">
        <v>0</v>
      </c>
      <c r="F49" s="184">
        <v>0</v>
      </c>
      <c r="G49" s="184">
        <v>0</v>
      </c>
      <c r="I49" s="9"/>
      <c r="J49" s="9"/>
      <c r="K49" s="9"/>
      <c r="L49" s="9"/>
      <c r="M49" s="9"/>
      <c r="N49" s="9"/>
      <c r="O49" s="9"/>
      <c r="P49" s="9"/>
    </row>
    <row r="50" spans="2:16" s="5" customFormat="1" ht="12" x14ac:dyDescent="0.2">
      <c r="B50" s="61" t="s">
        <v>87</v>
      </c>
      <c r="C50" s="183">
        <v>-36.90320456126895</v>
      </c>
      <c r="D50" s="183">
        <v>-24.145267665873913</v>
      </c>
      <c r="E50" s="183">
        <v>-20.837730088339828</v>
      </c>
      <c r="F50" s="184">
        <v>-38.128750887519111</v>
      </c>
      <c r="G50" s="184">
        <v>-29.992536559706068</v>
      </c>
      <c r="I50" s="9"/>
      <c r="J50" s="9"/>
      <c r="K50" s="9"/>
      <c r="L50" s="9"/>
      <c r="M50" s="9"/>
      <c r="N50" s="9"/>
      <c r="O50" s="9"/>
      <c r="P50" s="9"/>
    </row>
    <row r="51" spans="2:16" s="5" customFormat="1" ht="12" x14ac:dyDescent="0.2">
      <c r="B51" s="61" t="s">
        <v>22</v>
      </c>
      <c r="C51" s="183">
        <v>46.704193666888543</v>
      </c>
      <c r="D51" s="183">
        <v>56.850762942313885</v>
      </c>
      <c r="E51" s="183">
        <v>63.224558244275421</v>
      </c>
      <c r="F51" s="184">
        <v>68.580536308521943</v>
      </c>
      <c r="G51" s="184">
        <v>55.646097313957988</v>
      </c>
      <c r="I51" s="9"/>
      <c r="J51" s="9"/>
      <c r="K51" s="9"/>
      <c r="L51" s="9"/>
      <c r="M51" s="9"/>
      <c r="N51" s="9"/>
      <c r="O51" s="9"/>
      <c r="P51" s="9"/>
    </row>
    <row r="52" spans="2:16" s="5" customFormat="1" ht="12" x14ac:dyDescent="0.2">
      <c r="B52" s="61" t="s">
        <v>23</v>
      </c>
      <c r="C52" s="183">
        <v>83.607398228157493</v>
      </c>
      <c r="D52" s="183">
        <v>80.996030608187795</v>
      </c>
      <c r="E52" s="183">
        <v>84.062288332615253</v>
      </c>
      <c r="F52" s="184">
        <v>106.70928719604105</v>
      </c>
      <c r="G52" s="184">
        <v>85.638633873664048</v>
      </c>
      <c r="I52" s="9"/>
      <c r="J52" s="9"/>
      <c r="K52" s="9"/>
      <c r="L52" s="9"/>
      <c r="M52" s="9"/>
      <c r="N52" s="9"/>
      <c r="O52" s="9"/>
      <c r="P52" s="9"/>
    </row>
    <row r="53" spans="2:16" s="5" customFormat="1" ht="12" x14ac:dyDescent="0.2">
      <c r="B53" s="61" t="s">
        <v>88</v>
      </c>
      <c r="C53" s="183">
        <v>-4.1598053680826146</v>
      </c>
      <c r="D53" s="183">
        <v>-1.7633793846610228</v>
      </c>
      <c r="E53" s="183">
        <v>-0.16151880097637181</v>
      </c>
      <c r="F53" s="184">
        <v>15.777902969772173</v>
      </c>
      <c r="G53" s="184">
        <v>5.5632137030953102</v>
      </c>
      <c r="I53" s="9"/>
      <c r="J53" s="9"/>
      <c r="K53" s="9"/>
      <c r="L53" s="9"/>
      <c r="M53" s="9"/>
      <c r="N53" s="9"/>
      <c r="O53" s="9"/>
      <c r="P53" s="9"/>
    </row>
    <row r="54" spans="2:16" s="5" customFormat="1" ht="12" x14ac:dyDescent="0.2">
      <c r="B54" s="61" t="s">
        <v>22</v>
      </c>
      <c r="C54" s="183">
        <v>26.374056359954164</v>
      </c>
      <c r="D54" s="183">
        <v>35.302189890915038</v>
      </c>
      <c r="E54" s="183">
        <v>42.884082835849703</v>
      </c>
      <c r="F54" s="184">
        <v>63.56521842879004</v>
      </c>
      <c r="G54" s="184">
        <v>41.668960064132285</v>
      </c>
      <c r="I54" s="9"/>
      <c r="J54" s="9"/>
      <c r="K54" s="9"/>
      <c r="L54" s="9"/>
      <c r="M54" s="9"/>
      <c r="N54" s="9"/>
      <c r="O54" s="9"/>
      <c r="P54" s="9"/>
    </row>
    <row r="55" spans="2:16" s="5" customFormat="1" ht="12" x14ac:dyDescent="0.2">
      <c r="B55" s="61" t="s">
        <v>23</v>
      </c>
      <c r="C55" s="183">
        <v>30.533861728036776</v>
      </c>
      <c r="D55" s="183">
        <v>37.06556927557606</v>
      </c>
      <c r="E55" s="183">
        <v>43.045601636826078</v>
      </c>
      <c r="F55" s="184">
        <v>47.787315459017869</v>
      </c>
      <c r="G55" s="184">
        <v>36.105746361036971</v>
      </c>
      <c r="I55" s="9"/>
      <c r="J55" s="9"/>
      <c r="K55" s="9"/>
      <c r="L55" s="9"/>
      <c r="M55" s="9"/>
      <c r="N55" s="9"/>
      <c r="O55" s="9"/>
      <c r="P55" s="9"/>
    </row>
    <row r="56" spans="2:16" s="5" customFormat="1" ht="12" x14ac:dyDescent="0.2">
      <c r="B56" s="61" t="s">
        <v>89</v>
      </c>
      <c r="C56" s="183">
        <v>-24.468443688413295</v>
      </c>
      <c r="D56" s="183">
        <v>-19.22983753033326</v>
      </c>
      <c r="E56" s="183">
        <v>-21.656978815836869</v>
      </c>
      <c r="F56" s="184">
        <v>-26.415114110733043</v>
      </c>
      <c r="G56" s="184">
        <v>-26.075662903187098</v>
      </c>
      <c r="I56" s="9"/>
      <c r="J56" s="9"/>
      <c r="K56" s="9"/>
      <c r="L56" s="9"/>
      <c r="M56" s="9"/>
      <c r="N56" s="9"/>
      <c r="O56" s="9"/>
      <c r="P56" s="9"/>
    </row>
    <row r="57" spans="2:16" s="5" customFormat="1" ht="12" x14ac:dyDescent="0.2">
      <c r="B57" s="61" t="s">
        <v>20</v>
      </c>
      <c r="C57" s="183">
        <v>2.7102997720784234</v>
      </c>
      <c r="D57" s="183">
        <v>2.5321185861306588</v>
      </c>
      <c r="E57" s="183">
        <v>2.3201406821536583</v>
      </c>
      <c r="F57" s="184">
        <v>3.3746300142442438</v>
      </c>
      <c r="G57" s="184">
        <v>3.332822500986441</v>
      </c>
      <c r="I57" s="9"/>
      <c r="J57" s="9"/>
      <c r="K57" s="9"/>
      <c r="L57" s="9"/>
      <c r="M57" s="9"/>
      <c r="N57" s="9"/>
      <c r="O57" s="9"/>
      <c r="P57" s="9"/>
    </row>
    <row r="58" spans="2:16" s="5" customFormat="1" ht="12" x14ac:dyDescent="0.2">
      <c r="B58" s="61" t="s">
        <v>21</v>
      </c>
      <c r="C58" s="183">
        <v>27.178743460491717</v>
      </c>
      <c r="D58" s="183">
        <v>21.761956116463921</v>
      </c>
      <c r="E58" s="183">
        <v>23.977119497990525</v>
      </c>
      <c r="F58" s="184">
        <v>29.789744124977286</v>
      </c>
      <c r="G58" s="184">
        <v>29.40848540417354</v>
      </c>
      <c r="I58" s="9"/>
      <c r="J58" s="9"/>
      <c r="K58" s="9"/>
      <c r="L58" s="9"/>
      <c r="M58" s="9"/>
      <c r="N58" s="9"/>
      <c r="O58" s="9"/>
      <c r="P58" s="9"/>
    </row>
    <row r="59" spans="2:16" ht="11.25" customHeight="1" x14ac:dyDescent="0.2">
      <c r="B59" s="61" t="s">
        <v>85</v>
      </c>
      <c r="C59" s="183">
        <v>-3.8581167661296961E-3</v>
      </c>
      <c r="D59" s="183">
        <v>1.9303909211185013E-3</v>
      </c>
      <c r="E59" s="183">
        <v>-9.8428825249643353E-4</v>
      </c>
      <c r="F59" s="184">
        <v>-1.0935734447906376E-2</v>
      </c>
      <c r="G59" s="184">
        <v>0</v>
      </c>
      <c r="I59" s="9"/>
      <c r="J59" s="9"/>
      <c r="K59" s="9"/>
      <c r="L59" s="9"/>
      <c r="M59" s="9"/>
      <c r="N59" s="9"/>
      <c r="O59" s="9"/>
      <c r="P59" s="9"/>
    </row>
    <row r="60" spans="2:16" ht="11.25" customHeight="1" x14ac:dyDescent="0.2">
      <c r="B60" s="61" t="s">
        <v>22</v>
      </c>
      <c r="C60" s="185">
        <v>0</v>
      </c>
      <c r="D60" s="185">
        <v>1.9303909211185013E-3</v>
      </c>
      <c r="E60" s="185">
        <v>3.4946897228449155E-4</v>
      </c>
      <c r="F60" s="184">
        <v>4.6466454168249876E-4</v>
      </c>
      <c r="G60" s="184">
        <v>0</v>
      </c>
      <c r="I60" s="9"/>
      <c r="J60" s="9"/>
      <c r="K60" s="9"/>
      <c r="L60" s="9"/>
      <c r="M60" s="9"/>
      <c r="N60" s="9"/>
      <c r="O60" s="9"/>
      <c r="P60" s="9"/>
    </row>
    <row r="61" spans="2:16" ht="11.25" customHeight="1" x14ac:dyDescent="0.2">
      <c r="B61" s="61" t="s">
        <v>23</v>
      </c>
      <c r="C61" s="185">
        <v>3.8581167661296961E-3</v>
      </c>
      <c r="D61" s="185">
        <v>0</v>
      </c>
      <c r="E61" s="185">
        <v>1.3337572247809253E-3</v>
      </c>
      <c r="F61" s="184">
        <v>1.1400398989588875E-2</v>
      </c>
      <c r="G61" s="184">
        <v>0</v>
      </c>
      <c r="I61" s="9"/>
      <c r="J61" s="9"/>
      <c r="K61" s="9"/>
      <c r="L61" s="9"/>
      <c r="M61" s="9"/>
      <c r="N61" s="9"/>
      <c r="O61" s="9"/>
      <c r="P61" s="9"/>
    </row>
    <row r="62" spans="2:16" ht="11.25" hidden="1" customHeight="1" x14ac:dyDescent="0.2">
      <c r="B62" s="61" t="s">
        <v>86</v>
      </c>
      <c r="C62" s="183">
        <v>0</v>
      </c>
      <c r="D62" s="183">
        <v>0</v>
      </c>
      <c r="E62" s="183">
        <v>0</v>
      </c>
      <c r="F62" s="184">
        <v>0</v>
      </c>
      <c r="G62" s="184">
        <v>0</v>
      </c>
      <c r="I62" s="9"/>
      <c r="J62" s="9"/>
      <c r="K62" s="9"/>
      <c r="L62" s="9"/>
      <c r="M62" s="9"/>
      <c r="N62" s="9"/>
      <c r="O62" s="9"/>
      <c r="P62" s="9"/>
    </row>
    <row r="63" spans="2:16" ht="11.25" hidden="1" customHeight="1" x14ac:dyDescent="0.2">
      <c r="B63" s="61" t="s">
        <v>24</v>
      </c>
      <c r="C63" s="183">
        <v>0</v>
      </c>
      <c r="D63" s="183">
        <v>0</v>
      </c>
      <c r="E63" s="183">
        <v>0</v>
      </c>
      <c r="F63" s="184">
        <v>0</v>
      </c>
      <c r="G63" s="184">
        <v>0</v>
      </c>
      <c r="I63" s="9"/>
      <c r="J63" s="9"/>
      <c r="K63" s="9"/>
      <c r="L63" s="9"/>
      <c r="M63" s="9"/>
      <c r="N63" s="9"/>
      <c r="O63" s="9"/>
      <c r="P63" s="9"/>
    </row>
    <row r="64" spans="2:16" ht="11.25" hidden="1" customHeight="1" x14ac:dyDescent="0.2">
      <c r="B64" s="61" t="s">
        <v>25</v>
      </c>
      <c r="C64" s="183">
        <v>0</v>
      </c>
      <c r="D64" s="183">
        <v>0</v>
      </c>
      <c r="E64" s="183">
        <v>0</v>
      </c>
      <c r="F64" s="184">
        <v>0</v>
      </c>
      <c r="G64" s="184">
        <v>0</v>
      </c>
      <c r="I64" s="9"/>
      <c r="J64" s="9"/>
      <c r="K64" s="9"/>
      <c r="L64" s="9"/>
      <c r="M64" s="9"/>
      <c r="N64" s="9"/>
      <c r="O64" s="9"/>
      <c r="P64" s="9"/>
    </row>
    <row r="65" spans="2:16" s="5" customFormat="1" ht="12" x14ac:dyDescent="0.2">
      <c r="B65" s="61" t="s">
        <v>87</v>
      </c>
      <c r="C65" s="183">
        <v>-22.066022408669504</v>
      </c>
      <c r="D65" s="183">
        <v>-17.311546431877996</v>
      </c>
      <c r="E65" s="183">
        <v>-19.253470664586715</v>
      </c>
      <c r="F65" s="184">
        <v>-22.804451486185886</v>
      </c>
      <c r="G65" s="184">
        <v>-23.7681564900432</v>
      </c>
      <c r="I65" s="9"/>
      <c r="J65" s="9"/>
      <c r="K65" s="9"/>
      <c r="L65" s="9"/>
      <c r="M65" s="9"/>
      <c r="N65" s="9"/>
      <c r="O65" s="9"/>
      <c r="P65" s="9"/>
    </row>
    <row r="66" spans="2:16" s="5" customFormat="1" ht="12" x14ac:dyDescent="0.2">
      <c r="B66" s="61" t="s">
        <v>22</v>
      </c>
      <c r="C66" s="185">
        <v>1.191987608639121</v>
      </c>
      <c r="D66" s="185">
        <v>0.9212318949681757</v>
      </c>
      <c r="E66" s="185">
        <v>0.7352918151425516</v>
      </c>
      <c r="F66" s="184">
        <v>0.98054935374906926</v>
      </c>
      <c r="G66" s="184">
        <v>0.81388996761341525</v>
      </c>
      <c r="I66" s="9"/>
      <c r="J66" s="9"/>
      <c r="K66" s="9"/>
      <c r="L66" s="9"/>
      <c r="M66" s="9"/>
      <c r="N66" s="9"/>
      <c r="O66" s="9"/>
      <c r="P66" s="9"/>
    </row>
    <row r="67" spans="2:16" s="5" customFormat="1" ht="12" x14ac:dyDescent="0.2">
      <c r="B67" s="61" t="s">
        <v>23</v>
      </c>
      <c r="C67" s="185">
        <v>23.258010017308628</v>
      </c>
      <c r="D67" s="185">
        <v>18.232778326846173</v>
      </c>
      <c r="E67" s="185">
        <v>19.988762479729267</v>
      </c>
      <c r="F67" s="184">
        <v>23.785000839934956</v>
      </c>
      <c r="G67" s="184">
        <v>24.582046457656617</v>
      </c>
      <c r="I67" s="9"/>
      <c r="J67" s="9"/>
      <c r="K67" s="9"/>
      <c r="L67" s="9"/>
      <c r="M67" s="9"/>
      <c r="N67" s="9"/>
      <c r="O67" s="9"/>
      <c r="P67" s="9"/>
    </row>
    <row r="68" spans="2:16" s="5" customFormat="1" ht="12" x14ac:dyDescent="0.2">
      <c r="B68" s="61" t="s">
        <v>88</v>
      </c>
      <c r="C68" s="183">
        <v>-2.3985631629776587</v>
      </c>
      <c r="D68" s="183">
        <v>-1.9202214893763854</v>
      </c>
      <c r="E68" s="183">
        <v>-2.4025238629976564</v>
      </c>
      <c r="F68" s="184">
        <v>-3.5997268900992481</v>
      </c>
      <c r="G68" s="184">
        <v>-2.3075064131439005</v>
      </c>
      <c r="I68" s="9"/>
      <c r="J68" s="9"/>
      <c r="K68" s="9"/>
      <c r="L68" s="9"/>
      <c r="M68" s="9"/>
      <c r="N68" s="9"/>
      <c r="O68" s="9"/>
      <c r="P68" s="9"/>
    </row>
    <row r="69" spans="2:16" s="5" customFormat="1" ht="12" x14ac:dyDescent="0.2">
      <c r="B69" s="61" t="s">
        <v>22</v>
      </c>
      <c r="C69" s="185">
        <v>1.5183121634393024</v>
      </c>
      <c r="D69" s="185">
        <v>1.6089563002413645</v>
      </c>
      <c r="E69" s="185">
        <v>1.5844993980388222</v>
      </c>
      <c r="F69" s="184">
        <v>2.3936159959534922</v>
      </c>
      <c r="G69" s="184">
        <v>2.5189325333730257</v>
      </c>
      <c r="I69" s="9"/>
      <c r="J69" s="9"/>
      <c r="K69" s="9"/>
      <c r="L69" s="9"/>
      <c r="M69" s="9"/>
      <c r="N69" s="9"/>
      <c r="O69" s="9"/>
      <c r="P69" s="9"/>
    </row>
    <row r="70" spans="2:16" s="5" customFormat="1" ht="12" x14ac:dyDescent="0.2">
      <c r="B70" s="61" t="s">
        <v>23</v>
      </c>
      <c r="C70" s="185">
        <v>3.9168753264169616</v>
      </c>
      <c r="D70" s="185">
        <v>3.5291777896177501</v>
      </c>
      <c r="E70" s="185">
        <v>3.9870232610364789</v>
      </c>
      <c r="F70" s="184">
        <v>5.9933428860527407</v>
      </c>
      <c r="G70" s="184">
        <v>4.8264389465169257</v>
      </c>
      <c r="I70" s="9"/>
      <c r="J70" s="9"/>
      <c r="K70" s="9"/>
      <c r="L70" s="9"/>
      <c r="M70" s="9"/>
      <c r="N70" s="9"/>
      <c r="O70" s="9"/>
      <c r="P70" s="9"/>
    </row>
    <row r="71" spans="2:16" s="5" customFormat="1" ht="12" x14ac:dyDescent="0.2">
      <c r="B71" s="61" t="s">
        <v>90</v>
      </c>
      <c r="C71" s="183">
        <v>-6.1893998189845814</v>
      </c>
      <c r="D71" s="183">
        <v>-20.157803599545165</v>
      </c>
      <c r="E71" s="183">
        <v>-11.440045008324018</v>
      </c>
      <c r="F71" s="184">
        <v>12.484426337648754</v>
      </c>
      <c r="G71" s="184">
        <v>20.554547966152562</v>
      </c>
      <c r="I71" s="9"/>
      <c r="J71" s="9"/>
      <c r="K71" s="9"/>
      <c r="L71" s="9"/>
      <c r="M71" s="9"/>
      <c r="N71" s="9"/>
      <c r="O71" s="9"/>
      <c r="P71" s="9"/>
    </row>
    <row r="72" spans="2:16" s="5" customFormat="1" ht="12" x14ac:dyDescent="0.2">
      <c r="B72" s="61" t="s">
        <v>20</v>
      </c>
      <c r="C72" s="183">
        <v>38.452258154805996</v>
      </c>
      <c r="D72" s="183">
        <v>57.542344864310955</v>
      </c>
      <c r="E72" s="183">
        <v>68.780122733166706</v>
      </c>
      <c r="F72" s="184">
        <v>64.131741898733949</v>
      </c>
      <c r="G72" s="184">
        <v>60.528204719633436</v>
      </c>
      <c r="I72" s="9"/>
      <c r="J72" s="9"/>
      <c r="K72" s="9"/>
      <c r="L72" s="9"/>
      <c r="M72" s="9"/>
      <c r="N72" s="9"/>
      <c r="O72" s="9"/>
      <c r="P72" s="9"/>
    </row>
    <row r="73" spans="2:16" s="5" customFormat="1" ht="12" x14ac:dyDescent="0.2">
      <c r="B73" s="61" t="s">
        <v>21</v>
      </c>
      <c r="C73" s="183">
        <v>44.641657973790579</v>
      </c>
      <c r="D73" s="183">
        <v>77.700148463856124</v>
      </c>
      <c r="E73" s="183">
        <v>80.220167741490727</v>
      </c>
      <c r="F73" s="184">
        <v>51.6473155610852</v>
      </c>
      <c r="G73" s="184">
        <v>39.973656753480874</v>
      </c>
      <c r="I73" s="9"/>
      <c r="J73" s="9"/>
      <c r="K73" s="9"/>
      <c r="L73" s="9"/>
      <c r="M73" s="9"/>
      <c r="N73" s="9"/>
      <c r="O73" s="9"/>
      <c r="P73" s="9"/>
    </row>
    <row r="74" spans="2:16" s="5" customFormat="1" ht="12" x14ac:dyDescent="0.2">
      <c r="B74" s="61" t="s">
        <v>85</v>
      </c>
      <c r="C74" s="183">
        <v>-0.87331516649838303</v>
      </c>
      <c r="D74" s="183">
        <v>-17.521702501048065</v>
      </c>
      <c r="E74" s="183">
        <v>-9.0410133959382506</v>
      </c>
      <c r="F74" s="184">
        <v>1.7637587936542289</v>
      </c>
      <c r="G74" s="184">
        <v>18.678392934163117</v>
      </c>
      <c r="I74" s="9"/>
      <c r="J74" s="9"/>
      <c r="K74" s="9"/>
      <c r="L74" s="9"/>
      <c r="M74" s="9"/>
      <c r="N74" s="9"/>
      <c r="O74" s="9"/>
      <c r="P74" s="9"/>
    </row>
    <row r="75" spans="2:16" s="5" customFormat="1" ht="12" x14ac:dyDescent="0.2">
      <c r="B75" s="61" t="s">
        <v>22</v>
      </c>
      <c r="C75" s="185">
        <v>21.881418491938909</v>
      </c>
      <c r="D75" s="185">
        <v>30.890066666507902</v>
      </c>
      <c r="E75" s="185">
        <v>36.372454339726517</v>
      </c>
      <c r="F75" s="184">
        <v>15.803383072092412</v>
      </c>
      <c r="G75" s="184">
        <v>31.682252392888135</v>
      </c>
      <c r="I75" s="9"/>
      <c r="J75" s="9"/>
      <c r="K75" s="9"/>
      <c r="L75" s="9"/>
      <c r="M75" s="9"/>
      <c r="N75" s="9"/>
      <c r="O75" s="9"/>
      <c r="P75" s="9"/>
    </row>
    <row r="76" spans="2:16" s="5" customFormat="1" ht="12" x14ac:dyDescent="0.2">
      <c r="B76" s="61" t="s">
        <v>23</v>
      </c>
      <c r="C76" s="185">
        <v>22.754733658437292</v>
      </c>
      <c r="D76" s="185">
        <v>48.411769167555967</v>
      </c>
      <c r="E76" s="185">
        <v>45.413467735664767</v>
      </c>
      <c r="F76" s="184">
        <v>14.039624278438183</v>
      </c>
      <c r="G76" s="184">
        <v>13.003859458725019</v>
      </c>
      <c r="I76" s="9"/>
      <c r="J76" s="9"/>
      <c r="K76" s="9"/>
      <c r="L76" s="9"/>
      <c r="M76" s="9"/>
      <c r="N76" s="9"/>
      <c r="O76" s="9"/>
      <c r="P76" s="9"/>
    </row>
    <row r="77" spans="2:16" ht="36" hidden="1" customHeight="1" x14ac:dyDescent="0.2">
      <c r="B77" s="61" t="s">
        <v>86</v>
      </c>
      <c r="C77" s="183">
        <v>0</v>
      </c>
      <c r="D77" s="183">
        <v>0</v>
      </c>
      <c r="E77" s="183">
        <v>0</v>
      </c>
      <c r="F77" s="184">
        <v>0</v>
      </c>
      <c r="G77" s="184">
        <v>0</v>
      </c>
      <c r="I77" s="9"/>
      <c r="J77" s="9"/>
      <c r="K77" s="9"/>
      <c r="L77" s="9"/>
      <c r="M77" s="9"/>
      <c r="N77" s="9"/>
      <c r="O77" s="9"/>
      <c r="P77" s="9"/>
    </row>
    <row r="78" spans="2:16" ht="12.75" hidden="1" customHeight="1" x14ac:dyDescent="0.2">
      <c r="B78" s="61" t="s">
        <v>24</v>
      </c>
      <c r="C78" s="183">
        <v>0</v>
      </c>
      <c r="D78" s="183">
        <v>0</v>
      </c>
      <c r="E78" s="183">
        <v>0</v>
      </c>
      <c r="F78" s="184">
        <v>0</v>
      </c>
      <c r="G78" s="184">
        <v>0</v>
      </c>
      <c r="I78" s="9"/>
      <c r="J78" s="9"/>
      <c r="K78" s="9"/>
      <c r="L78" s="9"/>
      <c r="M78" s="9"/>
      <c r="N78" s="9"/>
      <c r="O78" s="9"/>
      <c r="P78" s="9"/>
    </row>
    <row r="79" spans="2:16" ht="12.75" hidden="1" customHeight="1" x14ac:dyDescent="0.2">
      <c r="B79" s="61" t="s">
        <v>25</v>
      </c>
      <c r="C79" s="183">
        <v>0</v>
      </c>
      <c r="D79" s="183">
        <v>0</v>
      </c>
      <c r="E79" s="183">
        <v>0</v>
      </c>
      <c r="F79" s="184">
        <v>0</v>
      </c>
      <c r="G79" s="184">
        <v>0</v>
      </c>
      <c r="I79" s="9"/>
      <c r="J79" s="9"/>
      <c r="K79" s="9"/>
      <c r="L79" s="9"/>
      <c r="M79" s="9"/>
      <c r="N79" s="9"/>
      <c r="O79" s="9"/>
      <c r="P79" s="9"/>
    </row>
    <row r="80" spans="2:16" s="5" customFormat="1" ht="12" x14ac:dyDescent="0.2">
      <c r="B80" s="61" t="s">
        <v>87</v>
      </c>
      <c r="C80" s="183">
        <v>-0.11495090620689466</v>
      </c>
      <c r="D80" s="183">
        <v>0.67930170595687622</v>
      </c>
      <c r="E80" s="183">
        <v>0.74155912360179321</v>
      </c>
      <c r="F80" s="184">
        <v>-0.48484488733064818</v>
      </c>
      <c r="G80" s="184">
        <v>-0.46704450691092408</v>
      </c>
      <c r="I80" s="9"/>
      <c r="J80" s="9"/>
      <c r="K80" s="9"/>
      <c r="L80" s="9"/>
      <c r="M80" s="9"/>
      <c r="N80" s="9"/>
      <c r="O80" s="9"/>
      <c r="P80" s="9"/>
    </row>
    <row r="81" spans="2:16" s="5" customFormat="1" ht="12" x14ac:dyDescent="0.2">
      <c r="B81" s="61" t="s">
        <v>22</v>
      </c>
      <c r="C81" s="185">
        <v>1.5642963522447677</v>
      </c>
      <c r="D81" s="185">
        <v>2.2942115965382968</v>
      </c>
      <c r="E81" s="185">
        <v>2.4289901511284899</v>
      </c>
      <c r="F81" s="184">
        <v>2.6510651362273734</v>
      </c>
      <c r="G81" s="184">
        <v>2.1129675654433844</v>
      </c>
      <c r="I81" s="9"/>
      <c r="J81" s="9"/>
      <c r="K81" s="9"/>
      <c r="L81" s="9"/>
      <c r="M81" s="9"/>
      <c r="N81" s="9"/>
      <c r="O81" s="9"/>
      <c r="P81" s="9"/>
    </row>
    <row r="82" spans="2:16" s="5" customFormat="1" ht="12" x14ac:dyDescent="0.2">
      <c r="B82" s="61" t="s">
        <v>23</v>
      </c>
      <c r="C82" s="185">
        <v>1.6792472584516622</v>
      </c>
      <c r="D82" s="185">
        <v>1.6149098905814203</v>
      </c>
      <c r="E82" s="185">
        <v>1.6874310275266966</v>
      </c>
      <c r="F82" s="184">
        <v>3.1359100235580217</v>
      </c>
      <c r="G82" s="184">
        <v>2.5800120723543083</v>
      </c>
      <c r="I82" s="9"/>
      <c r="J82" s="9"/>
      <c r="K82" s="9"/>
      <c r="L82" s="9"/>
      <c r="M82" s="9"/>
      <c r="N82" s="9"/>
      <c r="O82" s="9"/>
      <c r="P82" s="9"/>
    </row>
    <row r="83" spans="2:16" s="5" customFormat="1" ht="12" x14ac:dyDescent="0.2">
      <c r="B83" s="61" t="s">
        <v>88</v>
      </c>
      <c r="C83" s="183">
        <v>-5.2011337462793019</v>
      </c>
      <c r="D83" s="183">
        <v>-3.3154028044539814</v>
      </c>
      <c r="E83" s="183">
        <v>-3.140590735987574</v>
      </c>
      <c r="F83" s="184">
        <v>11.205512431325179</v>
      </c>
      <c r="G83" s="184">
        <v>2.343199538900369</v>
      </c>
      <c r="I83" s="9"/>
      <c r="J83" s="9"/>
      <c r="K83" s="9"/>
      <c r="L83" s="9"/>
      <c r="M83" s="9"/>
      <c r="N83" s="9"/>
      <c r="O83" s="9"/>
      <c r="P83" s="9"/>
    </row>
    <row r="84" spans="2:16" s="5" customFormat="1" ht="12" x14ac:dyDescent="0.2">
      <c r="B84" s="61" t="s">
        <v>22</v>
      </c>
      <c r="C84" s="185">
        <v>15.006543310622321</v>
      </c>
      <c r="D84" s="185">
        <v>24.358066601264753</v>
      </c>
      <c r="E84" s="185">
        <v>29.978678242311698</v>
      </c>
      <c r="F84" s="184">
        <v>45.677293690414174</v>
      </c>
      <c r="G84" s="184">
        <v>26.732984761301918</v>
      </c>
      <c r="I84" s="9"/>
      <c r="J84" s="9"/>
      <c r="K84" s="9"/>
      <c r="L84" s="9"/>
      <c r="M84" s="9"/>
      <c r="N84" s="9"/>
      <c r="O84" s="9"/>
      <c r="P84" s="9"/>
    </row>
    <row r="85" spans="2:16" s="5" customFormat="1" ht="12" x14ac:dyDescent="0.2">
      <c r="B85" s="61" t="s">
        <v>23</v>
      </c>
      <c r="C85" s="185">
        <v>20.207677056901623</v>
      </c>
      <c r="D85" s="185">
        <v>27.673469405718734</v>
      </c>
      <c r="E85" s="185">
        <v>33.119268978299274</v>
      </c>
      <c r="F85" s="184">
        <v>34.471781259088992</v>
      </c>
      <c r="G85" s="184">
        <v>24.389785222401549</v>
      </c>
      <c r="I85" s="9"/>
      <c r="J85" s="9"/>
      <c r="K85" s="9"/>
      <c r="L85" s="9"/>
      <c r="M85" s="9"/>
      <c r="N85" s="9"/>
      <c r="O85" s="9"/>
      <c r="P85" s="9"/>
    </row>
    <row r="86" spans="2:16" s="5" customFormat="1" ht="12" x14ac:dyDescent="0.2">
      <c r="B86" s="61" t="s">
        <v>91</v>
      </c>
      <c r="C86" s="183">
        <v>-12.28011357147459</v>
      </c>
      <c r="D86" s="183">
        <v>-3.4770506692122658</v>
      </c>
      <c r="E86" s="183">
        <v>3.4951682421828996</v>
      </c>
      <c r="F86" s="184">
        <v>-8.5374957339591209</v>
      </c>
      <c r="G86" s="184">
        <v>-2.801077672986366</v>
      </c>
      <c r="I86" s="9"/>
      <c r="J86" s="9"/>
      <c r="K86" s="9"/>
      <c r="L86" s="9"/>
      <c r="M86" s="9"/>
      <c r="N86" s="9"/>
      <c r="O86" s="9"/>
      <c r="P86" s="9"/>
    </row>
    <row r="87" spans="2:16" s="5" customFormat="1" ht="12" x14ac:dyDescent="0.2">
      <c r="B87" s="61" t="s">
        <v>20</v>
      </c>
      <c r="C87" s="183">
        <v>53.860396076291813</v>
      </c>
      <c r="D87" s="183">
        <v>66.735843327616024</v>
      </c>
      <c r="E87" s="183">
        <v>76.663444409040153</v>
      </c>
      <c r="F87" s="184">
        <v>80.474653307289628</v>
      </c>
      <c r="G87" s="184">
        <v>64.88594204824048</v>
      </c>
      <c r="I87" s="9"/>
      <c r="J87" s="9"/>
      <c r="K87" s="9"/>
      <c r="L87" s="9"/>
      <c r="M87" s="9"/>
      <c r="N87" s="9"/>
      <c r="O87" s="9"/>
      <c r="P87" s="9"/>
    </row>
    <row r="88" spans="2:16" s="5" customFormat="1" ht="12" x14ac:dyDescent="0.2">
      <c r="B88" s="61" t="s">
        <v>21</v>
      </c>
      <c r="C88" s="183">
        <v>66.140509647766407</v>
      </c>
      <c r="D88" s="183">
        <v>70.212893996828299</v>
      </c>
      <c r="E88" s="183">
        <v>73.168276166857254</v>
      </c>
      <c r="F88" s="184">
        <v>89.012149041248747</v>
      </c>
      <c r="G88" s="184">
        <v>67.687019721226847</v>
      </c>
      <c r="I88" s="9"/>
      <c r="J88" s="9"/>
      <c r="K88" s="9"/>
      <c r="L88" s="9"/>
      <c r="M88" s="9"/>
      <c r="N88" s="9"/>
      <c r="O88" s="9"/>
      <c r="P88" s="9"/>
    </row>
    <row r="89" spans="2:16" s="5" customFormat="1" ht="12" x14ac:dyDescent="0.2">
      <c r="B89" s="61" t="s">
        <v>85</v>
      </c>
      <c r="C89" s="183">
        <v>1.8915477200346595</v>
      </c>
      <c r="D89" s="183">
        <v>2.745828048311163</v>
      </c>
      <c r="E89" s="183">
        <v>3.6992107433363555</v>
      </c>
      <c r="F89" s="184">
        <v>3.5804501247061329</v>
      </c>
      <c r="G89" s="184">
        <v>2.754602070220395</v>
      </c>
      <c r="I89" s="9"/>
      <c r="J89" s="9"/>
      <c r="K89" s="9"/>
      <c r="L89" s="9"/>
      <c r="M89" s="9"/>
      <c r="N89" s="9"/>
      <c r="O89" s="9"/>
      <c r="P89" s="9"/>
    </row>
    <row r="90" spans="2:16" s="5" customFormat="1" ht="12" x14ac:dyDescent="0.2">
      <c r="B90" s="61" t="s">
        <v>22</v>
      </c>
      <c r="C90" s="185">
        <v>6.3338944553955692</v>
      </c>
      <c r="D90" s="185">
        <v>8.7423045443216765</v>
      </c>
      <c r="E90" s="185">
        <v>10.996319185998574</v>
      </c>
      <c r="F90" s="184">
        <v>8.8567445451794224</v>
      </c>
      <c r="G90" s="184">
        <v>7.2393462425861772</v>
      </c>
      <c r="I90" s="9"/>
      <c r="J90" s="9"/>
      <c r="K90" s="9"/>
      <c r="L90" s="9"/>
      <c r="M90" s="9"/>
      <c r="N90" s="9"/>
      <c r="O90" s="9"/>
      <c r="P90" s="9"/>
    </row>
    <row r="91" spans="2:16" s="5" customFormat="1" ht="12" x14ac:dyDescent="0.2">
      <c r="B91" s="61" t="s">
        <v>23</v>
      </c>
      <c r="C91" s="185">
        <v>4.4423467353609096</v>
      </c>
      <c r="D91" s="185">
        <v>5.996476496010513</v>
      </c>
      <c r="E91" s="185">
        <v>7.2971084426622186</v>
      </c>
      <c r="F91" s="184">
        <v>5.2762944204732891</v>
      </c>
      <c r="G91" s="184">
        <v>4.4847441723657822</v>
      </c>
      <c r="I91" s="9"/>
      <c r="J91" s="9"/>
      <c r="K91" s="9"/>
      <c r="L91" s="9"/>
      <c r="M91" s="9"/>
      <c r="N91" s="9"/>
      <c r="O91" s="9"/>
      <c r="P91" s="9"/>
    </row>
    <row r="92" spans="2:16" ht="11.25" hidden="1" customHeight="1" x14ac:dyDescent="0.2">
      <c r="B92" s="61" t="s">
        <v>86</v>
      </c>
      <c r="C92" s="183">
        <v>0</v>
      </c>
      <c r="D92" s="183">
        <v>0</v>
      </c>
      <c r="E92" s="183">
        <v>0</v>
      </c>
      <c r="F92" s="184">
        <v>0</v>
      </c>
      <c r="G92" s="184">
        <v>0</v>
      </c>
      <c r="I92" s="9"/>
      <c r="J92" s="9"/>
      <c r="K92" s="9"/>
      <c r="L92" s="9"/>
      <c r="M92" s="9"/>
      <c r="N92" s="9"/>
      <c r="O92" s="9"/>
      <c r="P92" s="9"/>
    </row>
    <row r="93" spans="2:16" ht="11.25" hidden="1" customHeight="1" x14ac:dyDescent="0.2">
      <c r="B93" s="61" t="s">
        <v>24</v>
      </c>
      <c r="C93" s="183">
        <v>0</v>
      </c>
      <c r="D93" s="183">
        <v>0</v>
      </c>
      <c r="E93" s="183">
        <v>0</v>
      </c>
      <c r="F93" s="184">
        <v>0</v>
      </c>
      <c r="G93" s="184">
        <v>0</v>
      </c>
      <c r="I93" s="9"/>
      <c r="J93" s="9"/>
      <c r="K93" s="9"/>
      <c r="L93" s="9"/>
      <c r="M93" s="9"/>
      <c r="N93" s="9"/>
      <c r="O93" s="9"/>
      <c r="P93" s="9"/>
    </row>
    <row r="94" spans="2:16" ht="11.25" hidden="1" customHeight="1" x14ac:dyDescent="0.2">
      <c r="B94" s="61" t="s">
        <v>25</v>
      </c>
      <c r="C94" s="183">
        <v>0</v>
      </c>
      <c r="D94" s="183">
        <v>0</v>
      </c>
      <c r="E94" s="183">
        <v>0</v>
      </c>
      <c r="F94" s="184">
        <v>0</v>
      </c>
      <c r="G94" s="184">
        <v>0</v>
      </c>
      <c r="I94" s="9"/>
      <c r="J94" s="9"/>
      <c r="K94" s="9"/>
      <c r="L94" s="9"/>
      <c r="M94" s="9"/>
      <c r="N94" s="9"/>
      <c r="O94" s="9"/>
      <c r="P94" s="9"/>
    </row>
    <row r="95" spans="2:16" s="5" customFormat="1" ht="12" x14ac:dyDescent="0.2">
      <c r="B95" s="61" t="s">
        <v>87</v>
      </c>
      <c r="C95" s="183">
        <v>-14.722231246392552</v>
      </c>
      <c r="D95" s="183">
        <v>-7.5130229399528003</v>
      </c>
      <c r="E95" s="183">
        <v>-2.3258185473549</v>
      </c>
      <c r="F95" s="184">
        <v>-14.839454514002583</v>
      </c>
      <c r="G95" s="184">
        <v>-5.7573355627519467</v>
      </c>
      <c r="I95" s="9"/>
      <c r="J95" s="9"/>
      <c r="K95" s="9"/>
      <c r="L95" s="9"/>
      <c r="M95" s="9"/>
      <c r="N95" s="9"/>
      <c r="O95" s="9"/>
      <c r="P95" s="9"/>
    </row>
    <row r="96" spans="2:16" s="5" customFormat="1" ht="12" x14ac:dyDescent="0.2">
      <c r="B96" s="61" t="s">
        <v>22</v>
      </c>
      <c r="C96" s="185">
        <v>43.947909706004651</v>
      </c>
      <c r="D96" s="185">
        <v>53.635319450807408</v>
      </c>
      <c r="E96" s="185">
        <v>60.06027627800438</v>
      </c>
      <c r="F96" s="184">
        <v>64.9489218185455</v>
      </c>
      <c r="G96" s="184">
        <v>52.719239780901184</v>
      </c>
      <c r="I96" s="9"/>
      <c r="J96" s="9"/>
      <c r="K96" s="9"/>
      <c r="L96" s="9"/>
      <c r="M96" s="9"/>
      <c r="N96" s="9"/>
      <c r="O96" s="9"/>
      <c r="P96" s="9"/>
    </row>
    <row r="97" spans="2:16" s="5" customFormat="1" ht="12" x14ac:dyDescent="0.2">
      <c r="B97" s="61" t="s">
        <v>23</v>
      </c>
      <c r="C97" s="185">
        <v>58.670140952397205</v>
      </c>
      <c r="D97" s="185">
        <v>61.148342390760206</v>
      </c>
      <c r="E97" s="185">
        <v>62.38609482535928</v>
      </c>
      <c r="F97" s="184">
        <v>79.788376332548083</v>
      </c>
      <c r="G97" s="184">
        <v>58.476575343653131</v>
      </c>
      <c r="I97" s="9"/>
      <c r="J97" s="9"/>
      <c r="K97" s="9"/>
      <c r="L97" s="9"/>
      <c r="M97" s="9"/>
      <c r="N97" s="9"/>
      <c r="O97" s="9"/>
      <c r="P97" s="9"/>
    </row>
    <row r="98" spans="2:16" s="5" customFormat="1" ht="12" x14ac:dyDescent="0.2">
      <c r="B98" s="61" t="s">
        <v>88</v>
      </c>
      <c r="C98" s="183">
        <v>0.55056995488330152</v>
      </c>
      <c r="D98" s="183">
        <v>1.2901442224293784</v>
      </c>
      <c r="E98" s="183">
        <v>2.1217760462014477</v>
      </c>
      <c r="F98" s="184">
        <v>2.7215086553373364</v>
      </c>
      <c r="G98" s="184">
        <v>0.20165581954519113</v>
      </c>
      <c r="I98" s="9"/>
      <c r="J98" s="9"/>
      <c r="K98" s="9"/>
      <c r="L98" s="9"/>
      <c r="M98" s="9"/>
      <c r="N98" s="9"/>
      <c r="O98" s="9"/>
      <c r="P98" s="9"/>
    </row>
    <row r="99" spans="2:16" s="5" customFormat="1" ht="12" x14ac:dyDescent="0.2">
      <c r="B99" s="61" t="s">
        <v>22</v>
      </c>
      <c r="C99" s="185">
        <v>3.578591914891593</v>
      </c>
      <c r="D99" s="185">
        <v>4.3582193324869483</v>
      </c>
      <c r="E99" s="185">
        <v>5.6068489450371928</v>
      </c>
      <c r="F99" s="184">
        <v>6.6689869435647093</v>
      </c>
      <c r="G99" s="184">
        <v>4.9273560247531147</v>
      </c>
      <c r="I99" s="9"/>
      <c r="J99" s="9"/>
      <c r="K99" s="9"/>
      <c r="L99" s="9"/>
      <c r="M99" s="9"/>
      <c r="N99" s="9"/>
      <c r="O99" s="9"/>
      <c r="P99" s="9"/>
    </row>
    <row r="100" spans="2:16" s="5" customFormat="1" ht="12" x14ac:dyDescent="0.2">
      <c r="B100" s="61" t="s">
        <v>23</v>
      </c>
      <c r="C100" s="185">
        <v>3.0280219600082914</v>
      </c>
      <c r="D100" s="185">
        <v>3.0680751100575701</v>
      </c>
      <c r="E100" s="185">
        <v>3.4850728988357451</v>
      </c>
      <c r="F100" s="184">
        <v>3.9474782882273733</v>
      </c>
      <c r="G100" s="184">
        <v>4.7257002052079242</v>
      </c>
      <c r="I100" s="9"/>
      <c r="J100" s="9"/>
      <c r="K100" s="9"/>
      <c r="L100" s="9"/>
      <c r="M100" s="9"/>
      <c r="N100" s="9"/>
      <c r="O100" s="9"/>
      <c r="P100" s="9"/>
    </row>
    <row r="101" spans="2:16" s="5" customFormat="1" ht="12.75" customHeight="1" x14ac:dyDescent="0.2">
      <c r="B101" s="61" t="s">
        <v>92</v>
      </c>
      <c r="C101" s="183">
        <v>2.8893215862910449</v>
      </c>
      <c r="D101" s="183">
        <v>2.1821006867399699</v>
      </c>
      <c r="E101" s="183">
        <v>3.2598197518074183</v>
      </c>
      <c r="F101" s="184">
        <v>5.4506087732089066</v>
      </c>
      <c r="G101" s="184">
        <v>5.325864757793652</v>
      </c>
      <c r="I101" s="9"/>
      <c r="J101" s="9"/>
      <c r="K101" s="9"/>
      <c r="L101" s="9"/>
      <c r="M101" s="9"/>
      <c r="N101" s="9"/>
      <c r="O101" s="9"/>
      <c r="P101" s="9"/>
    </row>
    <row r="102" spans="2:16" s="5" customFormat="1" ht="12" x14ac:dyDescent="0.2">
      <c r="B102" s="61" t="s">
        <v>20</v>
      </c>
      <c r="C102" s="185">
        <v>6.2706089710009465</v>
      </c>
      <c r="D102" s="185">
        <v>4.9769476569219764</v>
      </c>
      <c r="E102" s="185">
        <v>5.7140562504619936</v>
      </c>
      <c r="F102" s="184">
        <v>8.8253217988576651</v>
      </c>
      <c r="G102" s="184">
        <v>7.489686744704227</v>
      </c>
      <c r="I102" s="9"/>
      <c r="J102" s="9"/>
      <c r="K102" s="9"/>
      <c r="L102" s="9"/>
      <c r="M102" s="9"/>
      <c r="N102" s="9"/>
      <c r="O102" s="9"/>
      <c r="P102" s="9"/>
    </row>
    <row r="103" spans="2:16" s="5" customFormat="1" ht="12" x14ac:dyDescent="0.2">
      <c r="B103" s="61" t="s">
        <v>21</v>
      </c>
      <c r="C103" s="185">
        <v>3.3812873847099021</v>
      </c>
      <c r="D103" s="185">
        <v>2.7948469701820069</v>
      </c>
      <c r="E103" s="185">
        <v>2.4542364986545753</v>
      </c>
      <c r="F103" s="184">
        <v>3.3747130256487581</v>
      </c>
      <c r="G103" s="184">
        <v>2.1638219869105746</v>
      </c>
      <c r="I103" s="9"/>
      <c r="J103" s="9"/>
      <c r="K103" s="9"/>
      <c r="L103" s="9"/>
      <c r="M103" s="9"/>
      <c r="N103" s="9"/>
      <c r="O103" s="9"/>
      <c r="P103" s="9"/>
    </row>
    <row r="104" spans="2:16" s="8" customFormat="1" ht="12" x14ac:dyDescent="0.2">
      <c r="B104" s="62" t="s">
        <v>93</v>
      </c>
      <c r="C104" s="186">
        <v>15.109843511319371</v>
      </c>
      <c r="D104" s="186">
        <v>24.950524056955224</v>
      </c>
      <c r="E104" s="186">
        <v>34.251260693315231</v>
      </c>
      <c r="F104" s="187">
        <v>16.570777490566751</v>
      </c>
      <c r="G104" s="187">
        <v>27.67791427677566</v>
      </c>
      <c r="I104" s="9"/>
      <c r="J104" s="9"/>
      <c r="K104" s="9"/>
      <c r="L104" s="9"/>
      <c r="M104" s="9"/>
      <c r="N104" s="9"/>
      <c r="O104" s="9"/>
      <c r="P104" s="9"/>
    </row>
    <row r="105" spans="2:16" s="5" customFormat="1" ht="12" x14ac:dyDescent="0.2">
      <c r="B105" s="61" t="s">
        <v>18</v>
      </c>
      <c r="C105" s="183">
        <v>159.042539785976</v>
      </c>
      <c r="D105" s="183">
        <v>217.19465683147072</v>
      </c>
      <c r="E105" s="183">
        <v>264.37670372243491</v>
      </c>
      <c r="F105" s="184">
        <v>204.12015835596264</v>
      </c>
      <c r="G105" s="184">
        <v>189.53028062721813</v>
      </c>
      <c r="I105" s="9"/>
      <c r="J105" s="9"/>
      <c r="K105" s="9"/>
      <c r="L105" s="9"/>
      <c r="M105" s="9"/>
      <c r="N105" s="9"/>
      <c r="O105" s="9"/>
      <c r="P105" s="9"/>
    </row>
    <row r="106" spans="2:16" s="5" customFormat="1" ht="12" x14ac:dyDescent="0.2">
      <c r="B106" s="61" t="s">
        <v>19</v>
      </c>
      <c r="C106" s="183">
        <v>143.93269627465662</v>
      </c>
      <c r="D106" s="183">
        <v>192.24413277451552</v>
      </c>
      <c r="E106" s="183">
        <v>230.12544302911968</v>
      </c>
      <c r="F106" s="184">
        <v>187.5493808653959</v>
      </c>
      <c r="G106" s="184">
        <v>161.85236635044248</v>
      </c>
      <c r="I106" s="9"/>
      <c r="J106" s="9"/>
      <c r="K106" s="9"/>
      <c r="L106" s="9"/>
      <c r="M106" s="9"/>
      <c r="N106" s="9"/>
      <c r="O106" s="9"/>
      <c r="P106" s="9"/>
    </row>
    <row r="107" spans="2:16" s="5" customFormat="1" ht="12" x14ac:dyDescent="0.2">
      <c r="B107" s="61" t="s">
        <v>94</v>
      </c>
      <c r="C107" s="183">
        <v>-8.4707354042310552</v>
      </c>
      <c r="D107" s="183">
        <v>-4.2203794223971958</v>
      </c>
      <c r="E107" s="183">
        <v>-5.8757863212392509</v>
      </c>
      <c r="F107" s="184">
        <v>-10.099732564162021</v>
      </c>
      <c r="G107" s="184">
        <v>-8.7888618618646799</v>
      </c>
      <c r="I107" s="9"/>
      <c r="J107" s="9"/>
      <c r="K107" s="9"/>
      <c r="L107" s="9"/>
      <c r="M107" s="9"/>
      <c r="N107" s="9"/>
      <c r="O107" s="9"/>
      <c r="P107" s="9"/>
    </row>
    <row r="108" spans="2:16" s="5" customFormat="1" ht="12" x14ac:dyDescent="0.2">
      <c r="B108" s="61" t="s">
        <v>20</v>
      </c>
      <c r="C108" s="183">
        <v>16.708334469040558</v>
      </c>
      <c r="D108" s="183">
        <v>21.280925642996142</v>
      </c>
      <c r="E108" s="183">
        <v>24.297224775067559</v>
      </c>
      <c r="F108" s="184">
        <v>24.593131734824837</v>
      </c>
      <c r="G108" s="184">
        <v>18.872005429383361</v>
      </c>
      <c r="H108" s="7"/>
      <c r="I108" s="9"/>
      <c r="J108" s="9"/>
      <c r="K108" s="9"/>
      <c r="L108" s="9"/>
      <c r="M108" s="9"/>
      <c r="N108" s="9"/>
      <c r="O108" s="9"/>
      <c r="P108" s="9"/>
    </row>
    <row r="109" spans="2:16" s="5" customFormat="1" ht="12" x14ac:dyDescent="0.2">
      <c r="B109" s="61" t="s">
        <v>21</v>
      </c>
      <c r="C109" s="183">
        <v>25.179069873271615</v>
      </c>
      <c r="D109" s="183">
        <v>25.501305065393336</v>
      </c>
      <c r="E109" s="183">
        <v>30.173011096306809</v>
      </c>
      <c r="F109" s="184">
        <v>34.692864298986862</v>
      </c>
      <c r="G109" s="184">
        <v>27.660867291248042</v>
      </c>
      <c r="H109" s="7"/>
      <c r="I109" s="9"/>
      <c r="J109" s="9"/>
      <c r="K109" s="9"/>
      <c r="L109" s="9"/>
      <c r="M109" s="9"/>
      <c r="N109" s="9"/>
      <c r="O109" s="9"/>
      <c r="P109" s="9"/>
    </row>
    <row r="110" spans="2:16" s="5" customFormat="1" ht="22.5" x14ac:dyDescent="0.2">
      <c r="B110" s="61" t="s">
        <v>95</v>
      </c>
      <c r="C110" s="183">
        <v>-16.823866287522812</v>
      </c>
      <c r="D110" s="183">
        <v>-15.807375139498319</v>
      </c>
      <c r="E110" s="183">
        <v>-16.02538352390463</v>
      </c>
      <c r="F110" s="184">
        <v>-20.841985504734406</v>
      </c>
      <c r="G110" s="184">
        <v>-18.127990885551185</v>
      </c>
      <c r="I110" s="9"/>
      <c r="J110" s="9"/>
      <c r="K110" s="9"/>
      <c r="L110" s="9"/>
      <c r="M110" s="9"/>
      <c r="N110" s="9"/>
      <c r="O110" s="9"/>
      <c r="P110" s="9"/>
    </row>
    <row r="111" spans="2:16" s="5" customFormat="1" ht="12" x14ac:dyDescent="0.2">
      <c r="B111" s="61" t="s">
        <v>22</v>
      </c>
      <c r="C111" s="185">
        <v>1.8661081537975341</v>
      </c>
      <c r="D111" s="185">
        <v>1.957014599138597</v>
      </c>
      <c r="E111" s="185">
        <v>2.232674000379764</v>
      </c>
      <c r="F111" s="184">
        <v>2.4631184585357553</v>
      </c>
      <c r="G111" s="184">
        <v>1.9625453009937242</v>
      </c>
      <c r="I111" s="9"/>
      <c r="J111" s="9"/>
      <c r="K111" s="9"/>
      <c r="L111" s="9"/>
      <c r="M111" s="9"/>
      <c r="N111" s="9"/>
      <c r="O111" s="9"/>
      <c r="P111" s="9"/>
    </row>
    <row r="112" spans="2:16" s="5" customFormat="1" ht="12" x14ac:dyDescent="0.2">
      <c r="B112" s="61" t="s">
        <v>23</v>
      </c>
      <c r="C112" s="185">
        <v>18.689974441320345</v>
      </c>
      <c r="D112" s="185">
        <v>17.764389738636918</v>
      </c>
      <c r="E112" s="185">
        <v>18.258057524284393</v>
      </c>
      <c r="F112" s="184">
        <v>23.30510396327016</v>
      </c>
      <c r="G112" s="184">
        <v>20.090536186544909</v>
      </c>
      <c r="I112" s="9"/>
      <c r="J112" s="9"/>
      <c r="K112" s="9"/>
      <c r="L112" s="9"/>
      <c r="M112" s="9"/>
      <c r="N112" s="9"/>
      <c r="O112" s="9"/>
      <c r="P112" s="9"/>
    </row>
    <row r="113" spans="2:16" s="5" customFormat="1" ht="12" x14ac:dyDescent="0.2">
      <c r="B113" s="61" t="s">
        <v>88</v>
      </c>
      <c r="C113" s="183">
        <v>8.3531308832917563</v>
      </c>
      <c r="D113" s="183">
        <v>11.586995717101125</v>
      </c>
      <c r="E113" s="183">
        <v>10.149597202665376</v>
      </c>
      <c r="F113" s="184">
        <v>10.742252940572385</v>
      </c>
      <c r="G113" s="184">
        <v>9.3391290236865085</v>
      </c>
      <c r="I113" s="9"/>
      <c r="J113" s="9"/>
      <c r="K113" s="9"/>
      <c r="L113" s="9"/>
      <c r="M113" s="9"/>
      <c r="N113" s="9"/>
      <c r="O113" s="9"/>
      <c r="P113" s="9"/>
    </row>
    <row r="114" spans="2:16" s="5" customFormat="1" ht="12" x14ac:dyDescent="0.2">
      <c r="B114" s="61" t="s">
        <v>22</v>
      </c>
      <c r="C114" s="185">
        <v>14.842226315243026</v>
      </c>
      <c r="D114" s="185">
        <v>19.323911043857542</v>
      </c>
      <c r="E114" s="185">
        <v>22.064550774687792</v>
      </c>
      <c r="F114" s="184">
        <v>22.130013276289084</v>
      </c>
      <c r="G114" s="184">
        <v>16.909460128389636</v>
      </c>
      <c r="I114" s="9"/>
      <c r="J114" s="9"/>
      <c r="K114" s="9"/>
      <c r="L114" s="9"/>
      <c r="M114" s="9"/>
      <c r="N114" s="9"/>
      <c r="O114" s="9"/>
      <c r="P114" s="9"/>
    </row>
    <row r="115" spans="2:16" s="5" customFormat="1" ht="12" x14ac:dyDescent="0.2">
      <c r="B115" s="61" t="s">
        <v>23</v>
      </c>
      <c r="C115" s="185">
        <v>6.4890954319512701</v>
      </c>
      <c r="D115" s="185">
        <v>7.736915326756419</v>
      </c>
      <c r="E115" s="185">
        <v>11.914953572022418</v>
      </c>
      <c r="F115" s="184">
        <v>11.387760335716697</v>
      </c>
      <c r="G115" s="184">
        <v>7.5703311047031292</v>
      </c>
      <c r="I115" s="9"/>
      <c r="J115" s="9"/>
      <c r="K115" s="9"/>
      <c r="L115" s="9"/>
      <c r="M115" s="9"/>
      <c r="N115" s="9"/>
      <c r="O115" s="9"/>
      <c r="P115" s="9"/>
    </row>
    <row r="116" spans="2:16" s="5" customFormat="1" ht="12" x14ac:dyDescent="0.2">
      <c r="B116" s="61" t="s">
        <v>96</v>
      </c>
      <c r="C116" s="183">
        <v>23.580578915550412</v>
      </c>
      <c r="D116" s="183">
        <v>29.170903479352418</v>
      </c>
      <c r="E116" s="183">
        <v>40.127047014554506</v>
      </c>
      <c r="F116" s="184">
        <v>26.670510054728776</v>
      </c>
      <c r="G116" s="184">
        <v>36.466776138640334</v>
      </c>
      <c r="H116" s="7"/>
      <c r="I116" s="9"/>
      <c r="J116" s="9"/>
      <c r="K116" s="9"/>
      <c r="L116" s="9"/>
      <c r="M116" s="9"/>
      <c r="N116" s="9"/>
      <c r="O116" s="9"/>
      <c r="P116" s="9"/>
    </row>
    <row r="117" spans="2:16" s="5" customFormat="1" ht="12" x14ac:dyDescent="0.2">
      <c r="B117" s="61" t="s">
        <v>20</v>
      </c>
      <c r="C117" s="183">
        <v>142.33420531693542</v>
      </c>
      <c r="D117" s="183">
        <v>195.91373118847457</v>
      </c>
      <c r="E117" s="183">
        <v>240.07947894736736</v>
      </c>
      <c r="F117" s="184">
        <v>179.52702662113782</v>
      </c>
      <c r="G117" s="184">
        <v>170.65827519783477</v>
      </c>
      <c r="H117" s="7"/>
      <c r="I117" s="9"/>
      <c r="J117" s="9"/>
      <c r="K117" s="9"/>
      <c r="L117" s="9"/>
      <c r="M117" s="9"/>
      <c r="N117" s="9"/>
      <c r="O117" s="9"/>
      <c r="P117" s="9"/>
    </row>
    <row r="118" spans="2:16" s="5" customFormat="1" ht="12" x14ac:dyDescent="0.2">
      <c r="B118" s="61" t="s">
        <v>21</v>
      </c>
      <c r="C118" s="183">
        <v>118.75362640138502</v>
      </c>
      <c r="D118" s="183">
        <v>166.74282770912217</v>
      </c>
      <c r="E118" s="183">
        <v>199.95243193281286</v>
      </c>
      <c r="F118" s="184">
        <v>152.85651656640903</v>
      </c>
      <c r="G118" s="184">
        <v>134.19149905919443</v>
      </c>
      <c r="H118" s="7"/>
      <c r="I118" s="9"/>
      <c r="J118" s="9"/>
      <c r="K118" s="9"/>
      <c r="L118" s="9"/>
      <c r="M118" s="9"/>
      <c r="N118" s="9"/>
      <c r="O118" s="9"/>
      <c r="P118" s="9"/>
    </row>
    <row r="119" spans="2:16" s="5" customFormat="1" ht="12" x14ac:dyDescent="0.2">
      <c r="B119" s="61" t="s">
        <v>97</v>
      </c>
      <c r="C119" s="183">
        <v>6.8218534698554905</v>
      </c>
      <c r="D119" s="183">
        <v>9.2614105954455415</v>
      </c>
      <c r="E119" s="183">
        <v>10.790784428199105</v>
      </c>
      <c r="F119" s="184">
        <v>5.8717213926821197</v>
      </c>
      <c r="G119" s="184">
        <v>6.8347751817086868</v>
      </c>
      <c r="I119" s="9"/>
      <c r="J119" s="9"/>
      <c r="K119" s="9"/>
      <c r="L119" s="9"/>
      <c r="M119" s="9"/>
      <c r="N119" s="9"/>
      <c r="O119" s="9"/>
      <c r="P119" s="9"/>
    </row>
    <row r="120" spans="2:16" s="5" customFormat="1" ht="12" x14ac:dyDescent="0.2">
      <c r="B120" s="61" t="s">
        <v>22</v>
      </c>
      <c r="C120" s="185">
        <v>15.684964083110886</v>
      </c>
      <c r="D120" s="185">
        <v>18.658491350410142</v>
      </c>
      <c r="E120" s="185">
        <v>21.751090320539234</v>
      </c>
      <c r="F120" s="184">
        <v>19.240118117595564</v>
      </c>
      <c r="G120" s="184">
        <v>18.296636757722816</v>
      </c>
      <c r="I120" s="9"/>
      <c r="J120" s="9"/>
      <c r="K120" s="9"/>
      <c r="L120" s="9"/>
      <c r="M120" s="9"/>
      <c r="N120" s="9"/>
      <c r="O120" s="9"/>
      <c r="P120" s="9"/>
    </row>
    <row r="121" spans="2:16" s="5" customFormat="1" ht="12" x14ac:dyDescent="0.2">
      <c r="B121" s="61" t="s">
        <v>23</v>
      </c>
      <c r="C121" s="185">
        <v>8.8631106132553956</v>
      </c>
      <c r="D121" s="185">
        <v>9.3970807549646</v>
      </c>
      <c r="E121" s="185">
        <v>10.960305892340127</v>
      </c>
      <c r="F121" s="184">
        <v>13.368396724913445</v>
      </c>
      <c r="G121" s="184">
        <v>11.461861576014128</v>
      </c>
      <c r="I121" s="9"/>
      <c r="J121" s="9"/>
      <c r="K121" s="9"/>
      <c r="L121" s="9"/>
      <c r="M121" s="9"/>
      <c r="N121" s="9"/>
      <c r="O121" s="9"/>
      <c r="P121" s="9"/>
    </row>
    <row r="122" spans="2:16" s="5" customFormat="1" ht="12" x14ac:dyDescent="0.2">
      <c r="B122" s="61" t="s">
        <v>98</v>
      </c>
      <c r="C122" s="183">
        <v>8.4696467573886078</v>
      </c>
      <c r="D122" s="183">
        <v>11.777024264191162</v>
      </c>
      <c r="E122" s="183">
        <v>17.448723876996844</v>
      </c>
      <c r="F122" s="184">
        <v>7.5458286255162257</v>
      </c>
      <c r="G122" s="184">
        <v>7.7976348328026814</v>
      </c>
      <c r="I122" s="9"/>
      <c r="J122" s="9"/>
      <c r="K122" s="9"/>
      <c r="L122" s="9"/>
      <c r="M122" s="9"/>
      <c r="N122" s="9"/>
      <c r="O122" s="9"/>
      <c r="P122" s="9"/>
    </row>
    <row r="123" spans="2:16" s="5" customFormat="1" ht="12" x14ac:dyDescent="0.2">
      <c r="B123" s="61" t="s">
        <v>22</v>
      </c>
      <c r="C123" s="185">
        <v>23.707702103951465</v>
      </c>
      <c r="D123" s="185">
        <v>28.937512889719304</v>
      </c>
      <c r="E123" s="185">
        <v>37.67745920464867</v>
      </c>
      <c r="F123" s="184">
        <v>29.924673647249797</v>
      </c>
      <c r="G123" s="184">
        <v>22.581361009059005</v>
      </c>
      <c r="I123" s="9"/>
      <c r="J123" s="9"/>
      <c r="K123" s="9"/>
      <c r="L123" s="9"/>
      <c r="M123" s="9"/>
      <c r="N123" s="9"/>
      <c r="O123" s="9"/>
      <c r="P123" s="9"/>
    </row>
    <row r="124" spans="2:16" s="5" customFormat="1" ht="12" x14ac:dyDescent="0.2">
      <c r="B124" s="61" t="s">
        <v>23</v>
      </c>
      <c r="C124" s="185">
        <v>15.238055346562858</v>
      </c>
      <c r="D124" s="185">
        <v>17.160488625528142</v>
      </c>
      <c r="E124" s="185">
        <v>20.228735327651826</v>
      </c>
      <c r="F124" s="184">
        <v>22.378845021733571</v>
      </c>
      <c r="G124" s="184">
        <v>14.783726176256323</v>
      </c>
      <c r="I124" s="9"/>
      <c r="J124" s="9"/>
      <c r="K124" s="9"/>
      <c r="L124" s="9"/>
      <c r="M124" s="9"/>
      <c r="N124" s="9"/>
      <c r="O124" s="9"/>
      <c r="P124" s="9"/>
    </row>
    <row r="125" spans="2:16" s="5" customFormat="1" ht="12" x14ac:dyDescent="0.2">
      <c r="B125" s="61" t="s">
        <v>88</v>
      </c>
      <c r="C125" s="183">
        <v>8.2890786883063363</v>
      </c>
      <c r="D125" s="183">
        <v>8.1324686197157234</v>
      </c>
      <c r="E125" s="183">
        <v>11.88753870935856</v>
      </c>
      <c r="F125" s="184">
        <v>13.252960036530446</v>
      </c>
      <c r="G125" s="184">
        <v>21.834366124128955</v>
      </c>
      <c r="I125" s="9"/>
      <c r="J125" s="9"/>
      <c r="K125" s="9"/>
      <c r="L125" s="9"/>
      <c r="M125" s="9"/>
      <c r="N125" s="9"/>
      <c r="O125" s="9"/>
      <c r="P125" s="9"/>
    </row>
    <row r="126" spans="2:16" s="5" customFormat="1" ht="12" x14ac:dyDescent="0.2">
      <c r="B126" s="61" t="s">
        <v>22</v>
      </c>
      <c r="C126" s="185">
        <v>102.94153912987309</v>
      </c>
      <c r="D126" s="185">
        <v>148.31772694834513</v>
      </c>
      <c r="E126" s="185">
        <v>180.65092942217944</v>
      </c>
      <c r="F126" s="184">
        <v>130.36223485629245</v>
      </c>
      <c r="G126" s="184">
        <v>129.78027743105295</v>
      </c>
      <c r="I126" s="9"/>
      <c r="J126" s="9"/>
      <c r="K126" s="9"/>
      <c r="L126" s="9"/>
      <c r="M126" s="9"/>
      <c r="N126" s="9"/>
      <c r="O126" s="9"/>
      <c r="P126" s="9"/>
    </row>
    <row r="127" spans="2:16" s="5" customFormat="1" ht="12" x14ac:dyDescent="0.2">
      <c r="B127" s="61" t="s">
        <v>23</v>
      </c>
      <c r="C127" s="185">
        <v>94.65246044156676</v>
      </c>
      <c r="D127" s="185">
        <v>140.1852583286294</v>
      </c>
      <c r="E127" s="185">
        <v>168.76339071282089</v>
      </c>
      <c r="F127" s="184">
        <v>117.10927481976201</v>
      </c>
      <c r="G127" s="184">
        <v>107.94591130692399</v>
      </c>
      <c r="I127" s="9"/>
      <c r="J127" s="9"/>
      <c r="K127" s="9"/>
      <c r="L127" s="9"/>
      <c r="M127" s="9"/>
      <c r="N127" s="9"/>
      <c r="O127" s="9"/>
      <c r="P127" s="9"/>
    </row>
    <row r="128" spans="2:16" ht="11.25" hidden="1" customHeight="1" x14ac:dyDescent="0.2">
      <c r="B128" s="61" t="s">
        <v>99</v>
      </c>
      <c r="C128" s="183">
        <v>0</v>
      </c>
      <c r="D128" s="183">
        <v>0</v>
      </c>
      <c r="E128" s="183">
        <v>0</v>
      </c>
      <c r="F128" s="184">
        <v>0</v>
      </c>
      <c r="G128" s="184">
        <v>0</v>
      </c>
      <c r="I128" s="9"/>
      <c r="J128" s="9"/>
      <c r="K128" s="9"/>
      <c r="L128" s="9"/>
      <c r="M128" s="9"/>
      <c r="N128" s="9"/>
      <c r="O128" s="9"/>
      <c r="P128" s="9"/>
    </row>
    <row r="129" spans="2:16" ht="11.25" hidden="1" customHeight="1" x14ac:dyDescent="0.2">
      <c r="B129" s="61" t="s">
        <v>100</v>
      </c>
      <c r="C129" s="183">
        <v>0</v>
      </c>
      <c r="D129" s="183">
        <v>0</v>
      </c>
      <c r="E129" s="183">
        <v>0</v>
      </c>
      <c r="F129" s="184">
        <v>0</v>
      </c>
      <c r="G129" s="184">
        <v>0</v>
      </c>
      <c r="I129" s="9"/>
      <c r="J129" s="9"/>
      <c r="K129" s="9"/>
      <c r="L129" s="9"/>
      <c r="M129" s="9"/>
      <c r="N129" s="9"/>
      <c r="O129" s="9"/>
      <c r="P129" s="9"/>
    </row>
    <row r="130" spans="2:16" ht="11.25" hidden="1" customHeight="1" x14ac:dyDescent="0.2">
      <c r="B130" s="61" t="s">
        <v>22</v>
      </c>
      <c r="C130" s="183">
        <v>0</v>
      </c>
      <c r="D130" s="183">
        <v>0</v>
      </c>
      <c r="E130" s="183">
        <v>0</v>
      </c>
      <c r="F130" s="184">
        <v>0</v>
      </c>
      <c r="G130" s="184">
        <v>0</v>
      </c>
      <c r="I130" s="9"/>
      <c r="J130" s="9"/>
      <c r="K130" s="9"/>
      <c r="L130" s="9"/>
      <c r="M130" s="9"/>
      <c r="N130" s="9"/>
      <c r="O130" s="9"/>
      <c r="P130" s="9"/>
    </row>
    <row r="131" spans="2:16" ht="11.25" hidden="1" customHeight="1" x14ac:dyDescent="0.2">
      <c r="B131" s="61" t="s">
        <v>23</v>
      </c>
      <c r="C131" s="183">
        <v>0</v>
      </c>
      <c r="D131" s="183">
        <v>0</v>
      </c>
      <c r="E131" s="183">
        <v>0</v>
      </c>
      <c r="F131" s="184">
        <v>0</v>
      </c>
      <c r="G131" s="184">
        <v>0</v>
      </c>
      <c r="I131" s="9"/>
      <c r="J131" s="9"/>
      <c r="K131" s="9"/>
      <c r="L131" s="9"/>
      <c r="M131" s="9"/>
      <c r="N131" s="9"/>
      <c r="O131" s="9"/>
      <c r="P131" s="9"/>
    </row>
    <row r="132" spans="2:16" ht="11.25" hidden="1" customHeight="1" x14ac:dyDescent="0.2">
      <c r="B132" s="61" t="s">
        <v>101</v>
      </c>
      <c r="C132" s="183">
        <v>0</v>
      </c>
      <c r="D132" s="183">
        <v>0</v>
      </c>
      <c r="E132" s="183">
        <v>0</v>
      </c>
      <c r="F132" s="184">
        <v>0</v>
      </c>
      <c r="G132" s="184">
        <v>0</v>
      </c>
      <c r="I132" s="9"/>
      <c r="J132" s="9"/>
      <c r="K132" s="9"/>
      <c r="L132" s="9"/>
      <c r="M132" s="9"/>
      <c r="N132" s="9"/>
      <c r="O132" s="9"/>
      <c r="P132" s="9"/>
    </row>
    <row r="133" spans="2:16" ht="11.25" hidden="1" customHeight="1" x14ac:dyDescent="0.2">
      <c r="B133" s="61" t="s">
        <v>22</v>
      </c>
      <c r="C133" s="183">
        <v>0</v>
      </c>
      <c r="D133" s="183">
        <v>0</v>
      </c>
      <c r="E133" s="183">
        <v>0</v>
      </c>
      <c r="F133" s="184">
        <v>0</v>
      </c>
      <c r="G133" s="184">
        <v>0</v>
      </c>
      <c r="I133" s="9"/>
      <c r="J133" s="9"/>
      <c r="K133" s="9"/>
      <c r="L133" s="9"/>
      <c r="M133" s="9"/>
      <c r="N133" s="9"/>
      <c r="O133" s="9"/>
      <c r="P133" s="9"/>
    </row>
    <row r="134" spans="2:16" ht="11.25" hidden="1" customHeight="1" x14ac:dyDescent="0.2">
      <c r="B134" s="61" t="s">
        <v>23</v>
      </c>
      <c r="C134" s="183">
        <v>0</v>
      </c>
      <c r="D134" s="183">
        <v>0</v>
      </c>
      <c r="E134" s="183">
        <v>0</v>
      </c>
      <c r="F134" s="184">
        <v>0</v>
      </c>
      <c r="G134" s="184">
        <v>0</v>
      </c>
      <c r="I134" s="9"/>
      <c r="J134" s="9"/>
      <c r="K134" s="9"/>
      <c r="L134" s="9"/>
      <c r="M134" s="9"/>
      <c r="N134" s="9"/>
      <c r="O134" s="9"/>
      <c r="P134" s="9"/>
    </row>
    <row r="135" spans="2:16" ht="11.25" hidden="1" customHeight="1" x14ac:dyDescent="0.2">
      <c r="B135" s="61" t="s">
        <v>102</v>
      </c>
      <c r="C135" s="183">
        <v>0</v>
      </c>
      <c r="D135" s="183">
        <v>0</v>
      </c>
      <c r="E135" s="183">
        <v>0</v>
      </c>
      <c r="F135" s="184">
        <v>0</v>
      </c>
      <c r="G135" s="184">
        <v>0</v>
      </c>
      <c r="I135" s="9"/>
      <c r="J135" s="9"/>
      <c r="K135" s="9"/>
      <c r="L135" s="9"/>
      <c r="M135" s="9"/>
      <c r="N135" s="9"/>
      <c r="O135" s="9"/>
      <c r="P135" s="9"/>
    </row>
    <row r="136" spans="2:16" ht="11.25" hidden="1" customHeight="1" x14ac:dyDescent="0.2">
      <c r="B136" s="61" t="s">
        <v>22</v>
      </c>
      <c r="C136" s="183">
        <v>0</v>
      </c>
      <c r="D136" s="183">
        <v>0</v>
      </c>
      <c r="E136" s="183">
        <v>0</v>
      </c>
      <c r="F136" s="184">
        <v>0</v>
      </c>
      <c r="G136" s="184">
        <v>0</v>
      </c>
      <c r="I136" s="9"/>
      <c r="J136" s="9"/>
      <c r="K136" s="9"/>
      <c r="L136" s="9"/>
      <c r="M136" s="9"/>
      <c r="N136" s="9"/>
      <c r="O136" s="9"/>
      <c r="P136" s="9"/>
    </row>
    <row r="137" spans="2:16" ht="11.25" hidden="1" customHeight="1" x14ac:dyDescent="0.2">
      <c r="B137" s="61" t="s">
        <v>23</v>
      </c>
      <c r="C137" s="183">
        <v>0</v>
      </c>
      <c r="D137" s="183">
        <v>0</v>
      </c>
      <c r="E137" s="183">
        <v>0</v>
      </c>
      <c r="F137" s="184">
        <v>0</v>
      </c>
      <c r="G137" s="184">
        <v>0</v>
      </c>
      <c r="I137" s="9"/>
      <c r="J137" s="9"/>
      <c r="K137" s="9"/>
      <c r="L137" s="9"/>
      <c r="M137" s="9"/>
      <c r="N137" s="9"/>
      <c r="O137" s="9"/>
      <c r="P137" s="9"/>
    </row>
    <row r="138" spans="2:16" ht="11.25" hidden="1" customHeight="1" x14ac:dyDescent="0.2">
      <c r="B138" s="61" t="s">
        <v>103</v>
      </c>
      <c r="C138" s="183">
        <v>0</v>
      </c>
      <c r="D138" s="183">
        <v>0</v>
      </c>
      <c r="E138" s="183">
        <v>0</v>
      </c>
      <c r="F138" s="184">
        <v>0</v>
      </c>
      <c r="G138" s="184">
        <v>0</v>
      </c>
      <c r="I138" s="9"/>
      <c r="J138" s="9"/>
      <c r="K138" s="9"/>
      <c r="L138" s="9"/>
      <c r="M138" s="9"/>
      <c r="N138" s="9"/>
      <c r="O138" s="9"/>
      <c r="P138" s="9"/>
    </row>
    <row r="139" spans="2:16" ht="11.25" hidden="1" customHeight="1" x14ac:dyDescent="0.2">
      <c r="B139" s="61" t="s">
        <v>22</v>
      </c>
      <c r="C139" s="183">
        <v>0</v>
      </c>
      <c r="D139" s="183">
        <v>0</v>
      </c>
      <c r="E139" s="183">
        <v>0</v>
      </c>
      <c r="F139" s="184">
        <v>0</v>
      </c>
      <c r="G139" s="184">
        <v>0</v>
      </c>
      <c r="I139" s="9"/>
      <c r="J139" s="9"/>
      <c r="K139" s="9"/>
      <c r="L139" s="9"/>
      <c r="M139" s="9"/>
      <c r="N139" s="9"/>
      <c r="O139" s="9"/>
      <c r="P139" s="9"/>
    </row>
    <row r="140" spans="2:16" ht="11.25" hidden="1" customHeight="1" x14ac:dyDescent="0.2">
      <c r="B140" s="61" t="s">
        <v>23</v>
      </c>
      <c r="C140" s="183">
        <v>0</v>
      </c>
      <c r="D140" s="183">
        <v>0</v>
      </c>
      <c r="E140" s="183">
        <v>0</v>
      </c>
      <c r="F140" s="184">
        <v>0</v>
      </c>
      <c r="G140" s="184">
        <v>0</v>
      </c>
      <c r="I140" s="9"/>
      <c r="J140" s="9"/>
      <c r="K140" s="9"/>
      <c r="L140" s="9"/>
      <c r="M140" s="9"/>
      <c r="N140" s="9"/>
      <c r="O140" s="9"/>
      <c r="P140" s="9"/>
    </row>
    <row r="141" spans="2:16" ht="11.25" hidden="1" customHeight="1" x14ac:dyDescent="0.2">
      <c r="B141" s="61" t="s">
        <v>104</v>
      </c>
      <c r="C141" s="183">
        <v>0</v>
      </c>
      <c r="D141" s="183">
        <v>0</v>
      </c>
      <c r="E141" s="183">
        <v>0</v>
      </c>
      <c r="F141" s="184">
        <v>0</v>
      </c>
      <c r="G141" s="184">
        <v>0</v>
      </c>
      <c r="I141" s="9"/>
      <c r="J141" s="9"/>
      <c r="K141" s="9"/>
      <c r="L141" s="9"/>
      <c r="M141" s="9"/>
      <c r="N141" s="9"/>
      <c r="O141" s="9"/>
      <c r="P141" s="9"/>
    </row>
    <row r="142" spans="2:16" ht="11.25" hidden="1" customHeight="1" x14ac:dyDescent="0.2">
      <c r="B142" s="61" t="s">
        <v>22</v>
      </c>
      <c r="C142" s="183">
        <v>0</v>
      </c>
      <c r="D142" s="183">
        <v>0</v>
      </c>
      <c r="E142" s="183">
        <v>0</v>
      </c>
      <c r="F142" s="184">
        <v>0</v>
      </c>
      <c r="G142" s="184">
        <v>0</v>
      </c>
      <c r="I142" s="9"/>
      <c r="J142" s="9"/>
      <c r="K142" s="9"/>
      <c r="L142" s="9"/>
      <c r="M142" s="9"/>
      <c r="N142" s="9"/>
      <c r="O142" s="9"/>
      <c r="P142" s="9"/>
    </row>
    <row r="143" spans="2:16" ht="11.25" hidden="1" customHeight="1" x14ac:dyDescent="0.2">
      <c r="B143" s="61" t="s">
        <v>23</v>
      </c>
      <c r="C143" s="183">
        <v>0</v>
      </c>
      <c r="D143" s="183">
        <v>0</v>
      </c>
      <c r="E143" s="183">
        <v>0</v>
      </c>
      <c r="F143" s="184">
        <v>0</v>
      </c>
      <c r="G143" s="184">
        <v>0</v>
      </c>
      <c r="I143" s="9"/>
      <c r="J143" s="9"/>
      <c r="K143" s="9"/>
      <c r="L143" s="9"/>
      <c r="M143" s="9"/>
      <c r="N143" s="9"/>
      <c r="O143" s="9"/>
      <c r="P143" s="9"/>
    </row>
    <row r="144" spans="2:16" ht="11.25" hidden="1" customHeight="1" x14ac:dyDescent="0.2">
      <c r="B144" s="61" t="s">
        <v>105</v>
      </c>
      <c r="C144" s="183">
        <v>0</v>
      </c>
      <c r="D144" s="183">
        <v>0</v>
      </c>
      <c r="E144" s="183">
        <v>0</v>
      </c>
      <c r="F144" s="184">
        <v>0</v>
      </c>
      <c r="G144" s="184">
        <v>0</v>
      </c>
      <c r="I144" s="9"/>
      <c r="J144" s="9"/>
      <c r="K144" s="9"/>
      <c r="L144" s="9"/>
      <c r="M144" s="9"/>
      <c r="N144" s="9"/>
      <c r="O144" s="9"/>
      <c r="P144" s="9"/>
    </row>
    <row r="145" spans="2:16" ht="11.25" hidden="1" customHeight="1" x14ac:dyDescent="0.2">
      <c r="B145" s="61" t="s">
        <v>24</v>
      </c>
      <c r="C145" s="183">
        <v>0</v>
      </c>
      <c r="D145" s="183">
        <v>0</v>
      </c>
      <c r="E145" s="183">
        <v>0</v>
      </c>
      <c r="F145" s="184">
        <v>0</v>
      </c>
      <c r="G145" s="184">
        <v>0</v>
      </c>
      <c r="I145" s="9"/>
      <c r="J145" s="9"/>
      <c r="K145" s="9"/>
      <c r="L145" s="9"/>
      <c r="M145" s="9"/>
      <c r="N145" s="9"/>
      <c r="O145" s="9"/>
      <c r="P145" s="9"/>
    </row>
    <row r="146" spans="2:16" ht="11.25" hidden="1" customHeight="1" x14ac:dyDescent="0.2">
      <c r="B146" s="61" t="s">
        <v>25</v>
      </c>
      <c r="C146" s="183">
        <v>0</v>
      </c>
      <c r="D146" s="183">
        <v>0</v>
      </c>
      <c r="E146" s="183">
        <v>0</v>
      </c>
      <c r="F146" s="184">
        <v>0</v>
      </c>
      <c r="G146" s="184">
        <v>0</v>
      </c>
      <c r="I146" s="9"/>
      <c r="J146" s="9"/>
      <c r="K146" s="9"/>
      <c r="L146" s="9"/>
      <c r="M146" s="9"/>
      <c r="N146" s="9"/>
      <c r="O146" s="9"/>
      <c r="P146" s="9"/>
    </row>
    <row r="147" spans="2:16" ht="11.25" hidden="1" customHeight="1" x14ac:dyDescent="0.2">
      <c r="B147" s="61" t="s">
        <v>106</v>
      </c>
      <c r="C147" s="183">
        <v>0</v>
      </c>
      <c r="D147" s="183">
        <v>0</v>
      </c>
      <c r="E147" s="183">
        <v>0</v>
      </c>
      <c r="F147" s="184">
        <v>0</v>
      </c>
      <c r="G147" s="184">
        <v>0</v>
      </c>
      <c r="I147" s="9"/>
      <c r="J147" s="9"/>
      <c r="K147" s="9"/>
      <c r="L147" s="9"/>
      <c r="M147" s="9"/>
      <c r="N147" s="9"/>
      <c r="O147" s="9"/>
      <c r="P147" s="9"/>
    </row>
    <row r="148" spans="2:16" ht="11.25" hidden="1" customHeight="1" x14ac:dyDescent="0.2">
      <c r="B148" s="61" t="s">
        <v>24</v>
      </c>
      <c r="C148" s="183">
        <v>0</v>
      </c>
      <c r="D148" s="183">
        <v>0</v>
      </c>
      <c r="E148" s="183">
        <v>0</v>
      </c>
      <c r="F148" s="184">
        <v>0</v>
      </c>
      <c r="G148" s="184">
        <v>0</v>
      </c>
      <c r="I148" s="9"/>
      <c r="J148" s="9"/>
      <c r="K148" s="9"/>
      <c r="L148" s="9"/>
      <c r="M148" s="9"/>
      <c r="N148" s="9"/>
      <c r="O148" s="9"/>
      <c r="P148" s="9"/>
    </row>
    <row r="149" spans="2:16" ht="11.25" hidden="1" customHeight="1" x14ac:dyDescent="0.2">
      <c r="B149" s="61" t="s">
        <v>25</v>
      </c>
      <c r="C149" s="183">
        <v>0</v>
      </c>
      <c r="D149" s="183">
        <v>0</v>
      </c>
      <c r="E149" s="183">
        <v>0</v>
      </c>
      <c r="F149" s="184">
        <v>0</v>
      </c>
      <c r="G149" s="184">
        <v>0</v>
      </c>
      <c r="I149" s="9"/>
      <c r="J149" s="9"/>
      <c r="K149" s="9"/>
      <c r="L149" s="9"/>
      <c r="M149" s="9"/>
      <c r="N149" s="9"/>
      <c r="O149" s="9"/>
      <c r="P149" s="9"/>
    </row>
    <row r="150" spans="2:16" s="8" customFormat="1" ht="12" hidden="1" x14ac:dyDescent="0.2">
      <c r="B150" s="61" t="s">
        <v>107</v>
      </c>
      <c r="C150" s="187">
        <v>0</v>
      </c>
      <c r="D150" s="187">
        <v>0</v>
      </c>
      <c r="E150" s="187">
        <v>0</v>
      </c>
      <c r="F150" s="187">
        <v>0</v>
      </c>
      <c r="G150" s="187">
        <v>0</v>
      </c>
      <c r="I150" s="9"/>
      <c r="J150" s="9"/>
      <c r="K150" s="9"/>
      <c r="L150" s="9"/>
      <c r="M150" s="9"/>
      <c r="N150" s="9"/>
      <c r="O150" s="9"/>
      <c r="P150" s="9"/>
    </row>
    <row r="151" spans="2:16" s="5" customFormat="1" ht="12" hidden="1" x14ac:dyDescent="0.2">
      <c r="B151" s="61" t="s">
        <v>28</v>
      </c>
      <c r="C151" s="184">
        <v>0</v>
      </c>
      <c r="D151" s="184">
        <v>0</v>
      </c>
      <c r="E151" s="184">
        <v>0</v>
      </c>
      <c r="F151" s="184">
        <v>0</v>
      </c>
      <c r="G151" s="184">
        <v>0</v>
      </c>
      <c r="I151" s="9"/>
      <c r="J151" s="9"/>
      <c r="K151" s="9"/>
      <c r="L151" s="9"/>
      <c r="M151" s="9"/>
      <c r="N151" s="9"/>
      <c r="O151" s="9"/>
      <c r="P151" s="9"/>
    </row>
    <row r="152" spans="2:16" s="5" customFormat="1" ht="12" hidden="1" x14ac:dyDescent="0.2">
      <c r="B152" s="61" t="s">
        <v>29</v>
      </c>
      <c r="C152" s="184">
        <v>0</v>
      </c>
      <c r="D152" s="184">
        <v>0</v>
      </c>
      <c r="E152" s="184">
        <v>0</v>
      </c>
      <c r="F152" s="184">
        <v>0</v>
      </c>
      <c r="G152" s="184">
        <v>0</v>
      </c>
      <c r="I152" s="9"/>
      <c r="J152" s="9"/>
      <c r="K152" s="9"/>
      <c r="L152" s="9"/>
      <c r="M152" s="9"/>
      <c r="N152" s="9"/>
      <c r="O152" s="9"/>
      <c r="P152" s="9"/>
    </row>
    <row r="153" spans="2:16" s="5" customFormat="1" ht="12" x14ac:dyDescent="0.2">
      <c r="B153" s="62" t="s">
        <v>108</v>
      </c>
      <c r="C153" s="186">
        <v>4.6796755619220187</v>
      </c>
      <c r="D153" s="186">
        <v>9.5165720500529218</v>
      </c>
      <c r="E153" s="186">
        <v>7.6134259430196654</v>
      </c>
      <c r="F153" s="187">
        <v>3.6835526861506196</v>
      </c>
      <c r="G153" s="187">
        <v>-0.12730726138961751</v>
      </c>
      <c r="I153" s="9"/>
      <c r="J153" s="9"/>
      <c r="K153" s="9"/>
      <c r="L153" s="9"/>
      <c r="M153" s="9"/>
      <c r="N153" s="9"/>
      <c r="O153" s="9"/>
      <c r="P153" s="9"/>
    </row>
    <row r="154" spans="2:16" s="5" customFormat="1" ht="12" x14ac:dyDescent="0.2">
      <c r="B154" s="61" t="s">
        <v>18</v>
      </c>
      <c r="C154" s="183">
        <v>6.3430719408303284</v>
      </c>
      <c r="D154" s="183">
        <v>11.449786672001359</v>
      </c>
      <c r="E154" s="183">
        <v>10.051128530045037</v>
      </c>
      <c r="F154" s="184">
        <v>9.2533730187643446</v>
      </c>
      <c r="G154" s="184">
        <v>5.1044971761459257</v>
      </c>
      <c r="I154" s="9"/>
      <c r="J154" s="9"/>
      <c r="K154" s="9"/>
      <c r="L154" s="9"/>
      <c r="M154" s="9"/>
      <c r="N154" s="9"/>
      <c r="O154" s="9"/>
      <c r="P154" s="9"/>
    </row>
    <row r="155" spans="2:16" ht="11.25" customHeight="1" x14ac:dyDescent="0.2">
      <c r="B155" s="61" t="s">
        <v>19</v>
      </c>
      <c r="C155" s="183">
        <v>1.6633963789083099</v>
      </c>
      <c r="D155" s="183">
        <v>1.9332146219484374</v>
      </c>
      <c r="E155" s="183">
        <v>2.4377025870253721</v>
      </c>
      <c r="F155" s="184">
        <v>5.5698203326137259</v>
      </c>
      <c r="G155" s="184">
        <v>5.2318044375355433</v>
      </c>
      <c r="I155" s="9"/>
      <c r="J155" s="9"/>
      <c r="K155" s="9"/>
      <c r="L155" s="9"/>
      <c r="M155" s="9"/>
      <c r="N155" s="9"/>
      <c r="O155" s="9"/>
      <c r="P155" s="9"/>
    </row>
    <row r="156" spans="2:16" s="5" customFormat="1" ht="12" x14ac:dyDescent="0.2">
      <c r="B156" s="61" t="s">
        <v>109</v>
      </c>
      <c r="C156" s="183">
        <v>6.3430719408303284</v>
      </c>
      <c r="D156" s="183">
        <v>11.449786672001359</v>
      </c>
      <c r="E156" s="183">
        <v>10.051128530045037</v>
      </c>
      <c r="F156" s="184">
        <v>9.2533730187643446</v>
      </c>
      <c r="G156" s="184">
        <v>5.1044971761459257</v>
      </c>
      <c r="I156" s="9"/>
      <c r="J156" s="9"/>
      <c r="K156" s="9"/>
      <c r="L156" s="9"/>
      <c r="M156" s="9"/>
      <c r="N156" s="9"/>
      <c r="O156" s="9"/>
      <c r="P156" s="9"/>
    </row>
    <row r="157" spans="2:16" ht="11.25" customHeight="1" x14ac:dyDescent="0.2">
      <c r="B157" s="61" t="s">
        <v>20</v>
      </c>
      <c r="C157" s="185">
        <v>6.3430719408303284</v>
      </c>
      <c r="D157" s="185">
        <v>11.449786672001359</v>
      </c>
      <c r="E157" s="185">
        <v>10.051128530045037</v>
      </c>
      <c r="F157" s="184">
        <v>9.2533730187643446</v>
      </c>
      <c r="G157" s="184">
        <v>5.1044971761459257</v>
      </c>
      <c r="I157" s="9"/>
      <c r="J157" s="9"/>
      <c r="K157" s="9"/>
      <c r="L157" s="9"/>
      <c r="M157" s="9"/>
      <c r="N157" s="9"/>
      <c r="O157" s="9"/>
      <c r="P157" s="9"/>
    </row>
    <row r="158" spans="2:16" s="5" customFormat="1" ht="12" hidden="1" x14ac:dyDescent="0.2">
      <c r="B158" s="61" t="s">
        <v>21</v>
      </c>
      <c r="C158" s="185">
        <v>0</v>
      </c>
      <c r="D158" s="185">
        <v>0</v>
      </c>
      <c r="E158" s="185">
        <v>0</v>
      </c>
      <c r="F158" s="184">
        <v>0</v>
      </c>
      <c r="G158" s="184">
        <v>0</v>
      </c>
      <c r="I158" s="9"/>
      <c r="J158" s="9"/>
      <c r="K158" s="9"/>
      <c r="L158" s="9"/>
      <c r="M158" s="9"/>
      <c r="N158" s="9"/>
      <c r="O158" s="9"/>
      <c r="P158" s="9"/>
    </row>
    <row r="159" spans="2:16" s="8" customFormat="1" ht="12.75" customHeight="1" x14ac:dyDescent="0.2">
      <c r="B159" s="61" t="s">
        <v>110</v>
      </c>
      <c r="C159" s="183">
        <v>-1.6633963789083099</v>
      </c>
      <c r="D159" s="183">
        <v>-1.9332146219484374</v>
      </c>
      <c r="E159" s="183">
        <v>-2.4377025870253721</v>
      </c>
      <c r="F159" s="184">
        <v>-5.5698203326137259</v>
      </c>
      <c r="G159" s="184">
        <v>-5.2318044375355433</v>
      </c>
      <c r="I159" s="9"/>
      <c r="J159" s="9"/>
      <c r="K159" s="9"/>
      <c r="L159" s="9"/>
      <c r="M159" s="9"/>
      <c r="N159" s="9"/>
      <c r="O159" s="9"/>
      <c r="P159" s="9"/>
    </row>
    <row r="160" spans="2:16" s="5" customFormat="1" ht="12" hidden="1" x14ac:dyDescent="0.2">
      <c r="B160" s="61" t="s">
        <v>20</v>
      </c>
      <c r="C160" s="185">
        <v>0</v>
      </c>
      <c r="D160" s="185">
        <v>0</v>
      </c>
      <c r="E160" s="185">
        <v>0</v>
      </c>
      <c r="F160" s="184">
        <v>0</v>
      </c>
      <c r="G160" s="184">
        <v>0</v>
      </c>
      <c r="I160" s="9"/>
      <c r="J160" s="9"/>
      <c r="K160" s="9"/>
      <c r="L160" s="9"/>
      <c r="M160" s="9"/>
      <c r="N160" s="9"/>
      <c r="O160" s="9"/>
      <c r="P160" s="9"/>
    </row>
    <row r="161" spans="2:16" s="5" customFormat="1" ht="12" x14ac:dyDescent="0.2">
      <c r="B161" s="61" t="s">
        <v>21</v>
      </c>
      <c r="C161" s="185">
        <v>1.6633963789083099</v>
      </c>
      <c r="D161" s="185">
        <v>1.9332146219484374</v>
      </c>
      <c r="E161" s="185">
        <v>2.4377025870253721</v>
      </c>
      <c r="F161" s="184">
        <v>5.5698203326137259</v>
      </c>
      <c r="G161" s="184">
        <v>5.2318044375355433</v>
      </c>
      <c r="I161" s="9"/>
      <c r="J161" s="9"/>
      <c r="K161" s="9"/>
      <c r="L161" s="9"/>
      <c r="M161" s="9"/>
      <c r="N161" s="9"/>
      <c r="O161" s="9"/>
      <c r="P161" s="9"/>
    </row>
    <row r="162" spans="2:16" s="5" customFormat="1" ht="12" x14ac:dyDescent="0.2">
      <c r="B162" s="62" t="s">
        <v>111</v>
      </c>
      <c r="C162" s="186">
        <v>-5.9249155934891027</v>
      </c>
      <c r="D162" s="186">
        <v>-6.231344525226703</v>
      </c>
      <c r="E162" s="186">
        <v>-5.4653838468600977</v>
      </c>
      <c r="F162" s="187">
        <v>-5.7689239767617613</v>
      </c>
      <c r="G162" s="187">
        <v>-4.9435389539859713</v>
      </c>
      <c r="I162" s="9"/>
      <c r="J162" s="9"/>
      <c r="K162" s="9"/>
      <c r="L162" s="9"/>
      <c r="M162" s="9"/>
      <c r="N162" s="9"/>
      <c r="O162" s="9"/>
      <c r="P162" s="9"/>
    </row>
    <row r="163" spans="2:16" ht="11.25" customHeight="1" x14ac:dyDescent="0.2">
      <c r="B163" s="61" t="s">
        <v>18</v>
      </c>
      <c r="C163" s="183">
        <v>0.14727173614772165</v>
      </c>
      <c r="D163" s="183">
        <v>0.36845947319423589</v>
      </c>
      <c r="E163" s="183">
        <v>0.26387579303770131</v>
      </c>
      <c r="F163" s="184">
        <v>0.27870666671935557</v>
      </c>
      <c r="G163" s="184">
        <v>2.2489356710673056</v>
      </c>
      <c r="I163" s="9"/>
      <c r="J163" s="9"/>
      <c r="K163" s="9"/>
      <c r="L163" s="9"/>
      <c r="M163" s="9"/>
      <c r="N163" s="9"/>
      <c r="O163" s="9"/>
      <c r="P163" s="9"/>
    </row>
    <row r="164" spans="2:16" s="5" customFormat="1" ht="12" x14ac:dyDescent="0.2">
      <c r="B164" s="61" t="s">
        <v>19</v>
      </c>
      <c r="C164" s="183">
        <v>6.0721873296368241</v>
      </c>
      <c r="D164" s="183">
        <v>6.5998039984209393</v>
      </c>
      <c r="E164" s="183">
        <v>5.7292596398977986</v>
      </c>
      <c r="F164" s="184">
        <v>6.0476306434811171</v>
      </c>
      <c r="G164" s="184">
        <v>7.1924746250532765</v>
      </c>
      <c r="I164" s="9"/>
      <c r="J164" s="9"/>
      <c r="K164" s="9"/>
      <c r="L164" s="9"/>
      <c r="M164" s="9"/>
      <c r="N164" s="9"/>
      <c r="O164" s="9"/>
      <c r="P164" s="9"/>
    </row>
    <row r="165" spans="2:16" s="5" customFormat="1" ht="12" x14ac:dyDescent="0.2">
      <c r="B165" s="61" t="s">
        <v>112</v>
      </c>
      <c r="C165" s="183">
        <v>-0.14385860301736569</v>
      </c>
      <c r="D165" s="183">
        <v>-0.26495213261996714</v>
      </c>
      <c r="E165" s="183">
        <v>-0.35313966311952316</v>
      </c>
      <c r="F165" s="184">
        <v>-0.30212779065886469</v>
      </c>
      <c r="G165" s="184">
        <v>-0.20430196364884415</v>
      </c>
      <c r="I165" s="9"/>
      <c r="J165" s="9"/>
      <c r="K165" s="9"/>
      <c r="L165" s="9"/>
      <c r="M165" s="9"/>
      <c r="N165" s="9"/>
      <c r="O165" s="9"/>
      <c r="P165" s="9"/>
    </row>
    <row r="166" spans="2:16" s="5" customFormat="1" ht="12" x14ac:dyDescent="0.2">
      <c r="B166" s="61" t="s">
        <v>20</v>
      </c>
      <c r="C166" s="185">
        <v>0.14449911726129902</v>
      </c>
      <c r="D166" s="185">
        <v>0.11883928625080455</v>
      </c>
      <c r="E166" s="185">
        <v>0.15618328425504382</v>
      </c>
      <c r="F166" s="184">
        <v>0.12856601337122883</v>
      </c>
      <c r="G166" s="184">
        <v>0.30374487253679072</v>
      </c>
      <c r="I166" s="9"/>
      <c r="J166" s="9"/>
      <c r="K166" s="9"/>
      <c r="L166" s="9"/>
      <c r="M166" s="9"/>
      <c r="N166" s="9"/>
      <c r="O166" s="9"/>
      <c r="P166" s="9"/>
    </row>
    <row r="167" spans="2:16" s="5" customFormat="1" ht="12" x14ac:dyDescent="0.2">
      <c r="B167" s="61" t="s">
        <v>21</v>
      </c>
      <c r="C167" s="185">
        <v>0.28835772027866469</v>
      </c>
      <c r="D167" s="185">
        <v>0.38379141887077167</v>
      </c>
      <c r="E167" s="185">
        <v>0.50932294737456696</v>
      </c>
      <c r="F167" s="184">
        <v>0.4306938040300935</v>
      </c>
      <c r="G167" s="184">
        <v>0.50804683618563495</v>
      </c>
      <c r="I167" s="9"/>
      <c r="J167" s="9"/>
      <c r="K167" s="9"/>
      <c r="L167" s="9"/>
      <c r="M167" s="9"/>
      <c r="N167" s="9"/>
      <c r="O167" s="9"/>
      <c r="P167" s="9"/>
    </row>
    <row r="168" spans="2:16" s="5" customFormat="1" ht="12" x14ac:dyDescent="0.2">
      <c r="B168" s="61" t="s">
        <v>113</v>
      </c>
      <c r="C168" s="183">
        <v>-5.7837452723347882</v>
      </c>
      <c r="D168" s="183">
        <v>-5.9663923926067373</v>
      </c>
      <c r="E168" s="183">
        <v>-5.1144298411213578</v>
      </c>
      <c r="F168" s="184">
        <v>-5.4714571278328146</v>
      </c>
      <c r="G168" s="184">
        <v>-5.0391555682812355</v>
      </c>
      <c r="I168" s="9"/>
      <c r="J168" s="9"/>
      <c r="K168" s="9"/>
      <c r="L168" s="9"/>
      <c r="M168" s="9"/>
      <c r="N168" s="9"/>
      <c r="O168" s="9"/>
      <c r="P168" s="9"/>
    </row>
    <row r="169" spans="2:16" s="5" customFormat="1" ht="12" x14ac:dyDescent="0.2">
      <c r="B169" s="61" t="s">
        <v>20</v>
      </c>
      <c r="C169" s="185">
        <v>8.4337023370550425E-5</v>
      </c>
      <c r="D169" s="185">
        <v>0.24962018694343133</v>
      </c>
      <c r="E169" s="185">
        <v>0.10550685140187488</v>
      </c>
      <c r="F169" s="184">
        <v>0.14547971161820808</v>
      </c>
      <c r="G169" s="184">
        <v>1.1842299323570025</v>
      </c>
      <c r="I169" s="9"/>
      <c r="J169" s="9"/>
      <c r="K169" s="9"/>
      <c r="L169" s="9"/>
      <c r="M169" s="9"/>
      <c r="N169" s="9"/>
      <c r="O169" s="9"/>
      <c r="P169" s="9"/>
    </row>
    <row r="170" spans="2:16" ht="12" customHeight="1" x14ac:dyDescent="0.2">
      <c r="B170" s="61" t="s">
        <v>21</v>
      </c>
      <c r="C170" s="185">
        <v>5.7838296093581585</v>
      </c>
      <c r="D170" s="185">
        <v>6.2160125795501679</v>
      </c>
      <c r="E170" s="185">
        <v>5.2199366925232322</v>
      </c>
      <c r="F170" s="184">
        <v>5.6169368394510233</v>
      </c>
      <c r="G170" s="184">
        <v>6.2233855006382379</v>
      </c>
      <c r="I170" s="9"/>
      <c r="J170" s="9"/>
      <c r="K170" s="9"/>
      <c r="L170" s="9"/>
      <c r="M170" s="9"/>
      <c r="N170" s="9"/>
      <c r="O170" s="9"/>
      <c r="P170" s="9"/>
    </row>
    <row r="171" spans="2:16" ht="11.25" hidden="1" customHeight="1" x14ac:dyDescent="0.2">
      <c r="B171" s="61" t="s">
        <v>114</v>
      </c>
      <c r="C171" s="183">
        <v>2.6882818630520763E-3</v>
      </c>
      <c r="D171" s="183">
        <v>0</v>
      </c>
      <c r="E171" s="183">
        <v>2.1856573807825558E-3</v>
      </c>
      <c r="F171" s="184">
        <v>4.660941729918688E-3</v>
      </c>
      <c r="G171" s="184">
        <v>0.29991857794410792</v>
      </c>
      <c r="I171" s="9"/>
      <c r="J171" s="9"/>
      <c r="K171" s="9"/>
      <c r="L171" s="9"/>
      <c r="M171" s="9"/>
      <c r="N171" s="9"/>
      <c r="O171" s="9"/>
      <c r="P171" s="9"/>
    </row>
    <row r="172" spans="2:16" ht="11.25" hidden="1" customHeight="1" x14ac:dyDescent="0.2">
      <c r="B172" s="61" t="s">
        <v>20</v>
      </c>
      <c r="C172" s="185">
        <v>2.6882818630520763E-3</v>
      </c>
      <c r="D172" s="185">
        <v>0</v>
      </c>
      <c r="E172" s="185">
        <v>2.1856573807825558E-3</v>
      </c>
      <c r="F172" s="184">
        <v>4.660941729918688E-3</v>
      </c>
      <c r="G172" s="184">
        <v>0.76096086617351255</v>
      </c>
      <c r="I172" s="9"/>
      <c r="J172" s="9"/>
      <c r="K172" s="9"/>
      <c r="L172" s="9"/>
      <c r="M172" s="9"/>
      <c r="N172" s="9"/>
      <c r="O172" s="9"/>
      <c r="P172" s="9"/>
    </row>
    <row r="173" spans="2:16" ht="11.25" hidden="1" customHeight="1" x14ac:dyDescent="0.2">
      <c r="B173" s="61" t="s">
        <v>21</v>
      </c>
      <c r="C173" s="185">
        <v>0</v>
      </c>
      <c r="D173" s="185">
        <v>0</v>
      </c>
      <c r="E173" s="185">
        <v>0</v>
      </c>
      <c r="F173" s="184">
        <v>0</v>
      </c>
      <c r="G173" s="184">
        <v>0.46104228822940463</v>
      </c>
      <c r="I173" s="9"/>
      <c r="J173" s="9"/>
      <c r="K173" s="9"/>
      <c r="L173" s="9"/>
      <c r="M173" s="9"/>
      <c r="N173" s="9"/>
      <c r="O173" s="9"/>
      <c r="P173" s="9"/>
    </row>
    <row r="174" spans="2:16" s="8" customFormat="1" ht="12" hidden="1" x14ac:dyDescent="0.2">
      <c r="B174" s="61" t="s">
        <v>115</v>
      </c>
      <c r="C174" s="183">
        <v>0</v>
      </c>
      <c r="D174" s="183">
        <v>0</v>
      </c>
      <c r="E174" s="183">
        <v>0</v>
      </c>
      <c r="F174" s="184">
        <v>0</v>
      </c>
      <c r="G174" s="184">
        <v>0</v>
      </c>
      <c r="I174" s="9"/>
      <c r="J174" s="9"/>
      <c r="K174" s="9"/>
      <c r="L174" s="9"/>
      <c r="M174" s="9"/>
      <c r="N174" s="9"/>
      <c r="O174" s="9"/>
      <c r="P174" s="9"/>
    </row>
    <row r="175" spans="2:16" s="5" customFormat="1" ht="12" hidden="1" x14ac:dyDescent="0.2">
      <c r="B175" s="61" t="s">
        <v>20</v>
      </c>
      <c r="C175" s="183">
        <v>0</v>
      </c>
      <c r="D175" s="183">
        <v>0</v>
      </c>
      <c r="E175" s="183">
        <v>0</v>
      </c>
      <c r="F175" s="184">
        <v>0</v>
      </c>
      <c r="G175" s="184">
        <v>0</v>
      </c>
      <c r="I175" s="9"/>
      <c r="J175" s="9"/>
      <c r="K175" s="9"/>
      <c r="L175" s="9"/>
      <c r="M175" s="9"/>
      <c r="N175" s="9"/>
      <c r="O175" s="9"/>
      <c r="P175" s="9"/>
    </row>
    <row r="176" spans="2:16" s="5" customFormat="1" ht="12" hidden="1" x14ac:dyDescent="0.2">
      <c r="B176" s="61" t="s">
        <v>21</v>
      </c>
      <c r="C176" s="183">
        <v>0</v>
      </c>
      <c r="D176" s="183">
        <v>0</v>
      </c>
      <c r="E176" s="183">
        <v>0</v>
      </c>
      <c r="F176" s="184">
        <v>0</v>
      </c>
      <c r="G176" s="184">
        <v>0</v>
      </c>
      <c r="I176" s="9"/>
      <c r="J176" s="9"/>
      <c r="K176" s="9"/>
      <c r="L176" s="9"/>
      <c r="M176" s="9"/>
      <c r="N176" s="9"/>
      <c r="O176" s="9"/>
      <c r="P176" s="9"/>
    </row>
    <row r="177" spans="2:16" s="5" customFormat="1" ht="12" x14ac:dyDescent="0.2">
      <c r="B177" s="62" t="s">
        <v>116</v>
      </c>
      <c r="C177" s="186">
        <v>-1.6176787769126457</v>
      </c>
      <c r="D177" s="186">
        <v>-2.1850151137370375</v>
      </c>
      <c r="E177" s="186">
        <v>-1.4225162588012024</v>
      </c>
      <c r="F177" s="187">
        <v>-1.9321639062737297</v>
      </c>
      <c r="G177" s="187">
        <v>-1.8598084855671511</v>
      </c>
      <c r="I177" s="9"/>
      <c r="J177" s="9"/>
      <c r="K177" s="9"/>
      <c r="L177" s="9"/>
      <c r="M177" s="9"/>
      <c r="N177" s="9"/>
      <c r="O177" s="9"/>
      <c r="P177" s="9"/>
    </row>
    <row r="178" spans="2:16" s="5" customFormat="1" ht="12" x14ac:dyDescent="0.2">
      <c r="B178" s="61" t="s">
        <v>18</v>
      </c>
      <c r="C178" s="183">
        <v>1.2415058754794104</v>
      </c>
      <c r="D178" s="183">
        <v>1.275503678802117</v>
      </c>
      <c r="E178" s="183">
        <v>1.2583853069150195</v>
      </c>
      <c r="F178" s="184">
        <v>1.0907230400437726</v>
      </c>
      <c r="G178" s="184">
        <v>0.90943399984719997</v>
      </c>
      <c r="I178" s="9"/>
      <c r="J178" s="9"/>
      <c r="K178" s="9"/>
      <c r="L178" s="9"/>
      <c r="M178" s="9"/>
      <c r="N178" s="9"/>
      <c r="O178" s="9"/>
      <c r="P178" s="9"/>
    </row>
    <row r="179" spans="2:16" s="5" customFormat="1" ht="12" x14ac:dyDescent="0.2">
      <c r="B179" s="61" t="s">
        <v>19</v>
      </c>
      <c r="C179" s="183">
        <v>2.8591846523920563</v>
      </c>
      <c r="D179" s="183">
        <v>3.4605187925391547</v>
      </c>
      <c r="E179" s="183">
        <v>2.6809015657162218</v>
      </c>
      <c r="F179" s="184">
        <v>3.0228869463175019</v>
      </c>
      <c r="G179" s="184">
        <v>2.7692424854143511</v>
      </c>
      <c r="I179" s="9"/>
      <c r="J179" s="9"/>
      <c r="K179" s="9"/>
      <c r="L179" s="9"/>
      <c r="M179" s="9"/>
      <c r="N179" s="9"/>
      <c r="O179" s="9"/>
      <c r="P179" s="9"/>
    </row>
    <row r="180" spans="2:16" s="5" customFormat="1" ht="12" x14ac:dyDescent="0.2">
      <c r="B180" s="61" t="s">
        <v>117</v>
      </c>
      <c r="C180" s="183">
        <v>-1.7411731520189928</v>
      </c>
      <c r="D180" s="183">
        <v>-2.2016134929289137</v>
      </c>
      <c r="E180" s="183">
        <v>-1.4162992901689424</v>
      </c>
      <c r="F180" s="184">
        <v>-1.958790926875295</v>
      </c>
      <c r="G180" s="184">
        <v>-1.8496903531231979</v>
      </c>
      <c r="I180" s="9"/>
      <c r="J180" s="9"/>
      <c r="K180" s="9"/>
      <c r="L180" s="9"/>
      <c r="M180" s="9"/>
      <c r="N180" s="9"/>
      <c r="O180" s="9"/>
      <c r="P180" s="9"/>
    </row>
    <row r="181" spans="2:16" s="5" customFormat="1" ht="12" x14ac:dyDescent="0.2">
      <c r="B181" s="61" t="s">
        <v>20</v>
      </c>
      <c r="C181" s="185">
        <v>1.1117076670100836</v>
      </c>
      <c r="D181" s="185">
        <v>1.2487786497432598</v>
      </c>
      <c r="E181" s="185">
        <v>1.1753552652851029</v>
      </c>
      <c r="F181" s="184">
        <v>1.0549086192689414</v>
      </c>
      <c r="G181" s="184">
        <v>0.90240174124659533</v>
      </c>
      <c r="I181" s="9"/>
      <c r="J181" s="9"/>
      <c r="K181" s="9"/>
      <c r="L181" s="9"/>
      <c r="M181" s="9"/>
      <c r="N181" s="9"/>
      <c r="O181" s="9"/>
      <c r="P181" s="9"/>
    </row>
    <row r="182" spans="2:16" s="5" customFormat="1" ht="12" x14ac:dyDescent="0.2">
      <c r="B182" s="61" t="s">
        <v>21</v>
      </c>
      <c r="C182" s="185">
        <v>2.8528808190290764</v>
      </c>
      <c r="D182" s="185">
        <v>3.4503921426721735</v>
      </c>
      <c r="E182" s="185">
        <v>2.5916545554540455</v>
      </c>
      <c r="F182" s="184">
        <v>3.0136995461442364</v>
      </c>
      <c r="G182" s="184">
        <v>2.7520920943697931</v>
      </c>
      <c r="I182" s="9"/>
      <c r="J182" s="9"/>
      <c r="K182" s="9"/>
      <c r="L182" s="9"/>
      <c r="M182" s="9"/>
      <c r="N182" s="9"/>
      <c r="O182" s="9"/>
      <c r="P182" s="9"/>
    </row>
    <row r="183" spans="2:16" s="8" customFormat="1" ht="12" customHeight="1" x14ac:dyDescent="0.2">
      <c r="B183" s="61" t="s">
        <v>118</v>
      </c>
      <c r="C183" s="183">
        <v>0.12349437510634681</v>
      </c>
      <c r="D183" s="183">
        <v>1.6598379191875848E-2</v>
      </c>
      <c r="E183" s="183">
        <v>-6.216968632260028E-3</v>
      </c>
      <c r="F183" s="184">
        <v>2.6627020601565476E-2</v>
      </c>
      <c r="G183" s="184">
        <v>-1.0118132443953345E-2</v>
      </c>
      <c r="I183" s="9"/>
      <c r="J183" s="9"/>
      <c r="K183" s="9"/>
      <c r="L183" s="9"/>
      <c r="M183" s="9"/>
      <c r="N183" s="9"/>
      <c r="O183" s="9"/>
      <c r="P183" s="9"/>
    </row>
    <row r="184" spans="2:16" s="5" customFormat="1" ht="12" x14ac:dyDescent="0.2">
      <c r="B184" s="61" t="s">
        <v>20</v>
      </c>
      <c r="C184" s="185">
        <v>0.1297982084693268</v>
      </c>
      <c r="D184" s="185">
        <v>2.6725029058857184E-2</v>
      </c>
      <c r="E184" s="185">
        <v>8.3030041629916451E-2</v>
      </c>
      <c r="F184" s="184">
        <v>3.5814420774830921E-2</v>
      </c>
      <c r="G184" s="184">
        <v>7.032258600604616E-3</v>
      </c>
      <c r="I184" s="9"/>
      <c r="J184" s="9"/>
      <c r="K184" s="9"/>
      <c r="L184" s="9"/>
      <c r="M184" s="9"/>
      <c r="N184" s="9"/>
      <c r="O184" s="9"/>
      <c r="P184" s="9"/>
    </row>
    <row r="185" spans="2:16" s="5" customFormat="1" ht="12" x14ac:dyDescent="0.2">
      <c r="B185" s="61" t="s">
        <v>21</v>
      </c>
      <c r="C185" s="185">
        <v>6.3038333629799768E-3</v>
      </c>
      <c r="D185" s="185">
        <v>1.0126649866981335E-2</v>
      </c>
      <c r="E185" s="185">
        <v>8.924701026217649E-2</v>
      </c>
      <c r="F185" s="184">
        <v>9.1874001732654472E-3</v>
      </c>
      <c r="G185" s="184">
        <v>1.7150391044557962E-2</v>
      </c>
      <c r="I185" s="9"/>
      <c r="J185" s="9"/>
      <c r="K185" s="9"/>
      <c r="L185" s="9"/>
      <c r="M185" s="9"/>
      <c r="N185" s="9"/>
      <c r="O185" s="9"/>
      <c r="P185" s="9"/>
    </row>
    <row r="186" spans="2:16" s="8" customFormat="1" ht="12" x14ac:dyDescent="0.2">
      <c r="B186" s="62" t="s">
        <v>119</v>
      </c>
      <c r="C186" s="186">
        <v>-8.645005918848879</v>
      </c>
      <c r="D186" s="186">
        <v>-8.974009282749412</v>
      </c>
      <c r="E186" s="186">
        <v>-12.563824870037498</v>
      </c>
      <c r="F186" s="187">
        <v>-10.352354095531881</v>
      </c>
      <c r="G186" s="187">
        <v>-8.7498163265143809</v>
      </c>
      <c r="I186" s="9"/>
      <c r="J186" s="9"/>
      <c r="K186" s="9"/>
      <c r="L186" s="9"/>
      <c r="M186" s="9"/>
      <c r="N186" s="9"/>
      <c r="O186" s="9"/>
      <c r="P186" s="9"/>
    </row>
    <row r="187" spans="2:16" s="5" customFormat="1" ht="12" x14ac:dyDescent="0.2">
      <c r="B187" s="61" t="s">
        <v>18</v>
      </c>
      <c r="C187" s="185">
        <v>1.3853392297139191</v>
      </c>
      <c r="D187" s="185">
        <v>0.83302827003361224</v>
      </c>
      <c r="E187" s="185">
        <v>0.75325069818830248</v>
      </c>
      <c r="F187" s="184">
        <v>0.94906755781199204</v>
      </c>
      <c r="G187" s="184">
        <v>0.75832206912410571</v>
      </c>
      <c r="I187" s="9"/>
      <c r="J187" s="9"/>
      <c r="K187" s="9"/>
      <c r="L187" s="9"/>
      <c r="M187" s="9"/>
      <c r="N187" s="9"/>
      <c r="O187" s="9"/>
      <c r="P187" s="9"/>
    </row>
    <row r="188" spans="2:16" s="5" customFormat="1" ht="12" x14ac:dyDescent="0.2">
      <c r="B188" s="61" t="s">
        <v>19</v>
      </c>
      <c r="C188" s="185">
        <v>10.030345148562798</v>
      </c>
      <c r="D188" s="185">
        <v>9.807037552783024</v>
      </c>
      <c r="E188" s="185">
        <v>13.317075568225802</v>
      </c>
      <c r="F188" s="184">
        <v>11.301421653343873</v>
      </c>
      <c r="G188" s="184">
        <v>9.5081383956384862</v>
      </c>
      <c r="I188" s="9"/>
      <c r="J188" s="9"/>
      <c r="K188" s="9"/>
      <c r="L188" s="9"/>
      <c r="M188" s="9"/>
      <c r="N188" s="9"/>
      <c r="O188" s="9"/>
      <c r="P188" s="9"/>
    </row>
    <row r="189" spans="2:16" s="5" customFormat="1" ht="12" x14ac:dyDescent="0.2">
      <c r="B189" s="62" t="s">
        <v>120</v>
      </c>
      <c r="C189" s="186">
        <v>156.54246092331601</v>
      </c>
      <c r="D189" s="186">
        <v>159.45620190768719</v>
      </c>
      <c r="E189" s="186">
        <v>167.70180482584024</v>
      </c>
      <c r="F189" s="187">
        <v>177.89949022102232</v>
      </c>
      <c r="G189" s="187">
        <v>162.7443551800512</v>
      </c>
      <c r="I189" s="9"/>
      <c r="J189" s="9"/>
      <c r="K189" s="9"/>
      <c r="L189" s="9"/>
      <c r="M189" s="9"/>
      <c r="N189" s="9"/>
      <c r="O189" s="9"/>
      <c r="P189" s="9"/>
    </row>
    <row r="190" spans="2:16" s="5" customFormat="1" ht="12" x14ac:dyDescent="0.2">
      <c r="B190" s="61" t="s">
        <v>18</v>
      </c>
      <c r="C190" s="183">
        <v>188.17665056635136</v>
      </c>
      <c r="D190" s="183">
        <v>189.89418543111313</v>
      </c>
      <c r="E190" s="183">
        <v>196.16437636721653</v>
      </c>
      <c r="F190" s="184">
        <v>215.58940457476956</v>
      </c>
      <c r="G190" s="184">
        <v>193.90256346587302</v>
      </c>
      <c r="I190" s="9"/>
      <c r="J190" s="9"/>
      <c r="K190" s="9"/>
      <c r="L190" s="9"/>
      <c r="M190" s="9"/>
      <c r="N190" s="9"/>
      <c r="O190" s="9"/>
      <c r="P190" s="9"/>
    </row>
    <row r="191" spans="2:16" s="5" customFormat="1" ht="12" x14ac:dyDescent="0.2">
      <c r="B191" s="61" t="s">
        <v>19</v>
      </c>
      <c r="C191" s="183">
        <v>31.634189643035338</v>
      </c>
      <c r="D191" s="183">
        <v>30.437983523425945</v>
      </c>
      <c r="E191" s="183">
        <v>28.462571541376303</v>
      </c>
      <c r="F191" s="184">
        <v>37.689914353747248</v>
      </c>
      <c r="G191" s="184">
        <v>31.158208285821814</v>
      </c>
      <c r="I191" s="9"/>
      <c r="J191" s="9"/>
      <c r="K191" s="9"/>
      <c r="L191" s="9"/>
      <c r="M191" s="9"/>
      <c r="N191" s="9"/>
      <c r="O191" s="9"/>
      <c r="P191" s="9"/>
    </row>
    <row r="192" spans="2:16" s="5" customFormat="1" ht="12" x14ac:dyDescent="0.2">
      <c r="B192" s="61" t="s">
        <v>121</v>
      </c>
      <c r="C192" s="183">
        <v>5.426571775569843</v>
      </c>
      <c r="D192" s="183">
        <v>7.54489430737324</v>
      </c>
      <c r="E192" s="183">
        <v>6.1103580874261256</v>
      </c>
      <c r="F192" s="184">
        <v>4.7072157337183684</v>
      </c>
      <c r="G192" s="184">
        <v>4.4921928124511368</v>
      </c>
      <c r="I192" s="9"/>
      <c r="J192" s="9"/>
      <c r="K192" s="9"/>
      <c r="L192" s="9"/>
      <c r="M192" s="9"/>
      <c r="N192" s="9"/>
      <c r="O192" s="9"/>
      <c r="P192" s="9"/>
    </row>
    <row r="193" spans="2:16" s="5" customFormat="1" ht="12" x14ac:dyDescent="0.2">
      <c r="B193" s="61" t="s">
        <v>20</v>
      </c>
      <c r="C193" s="185">
        <v>10.266624095723106</v>
      </c>
      <c r="D193" s="185">
        <v>10.841604891654152</v>
      </c>
      <c r="E193" s="185">
        <v>9.3341781190136537</v>
      </c>
      <c r="F193" s="184">
        <v>10.187927301466679</v>
      </c>
      <c r="G193" s="184">
        <v>8.5005487506088055</v>
      </c>
      <c r="I193" s="9"/>
      <c r="J193" s="9"/>
      <c r="K193" s="9"/>
      <c r="L193" s="9"/>
      <c r="M193" s="9"/>
      <c r="N193" s="9"/>
      <c r="O193" s="9"/>
      <c r="P193" s="9"/>
    </row>
    <row r="194" spans="2:16" s="5" customFormat="1" ht="12" x14ac:dyDescent="0.2">
      <c r="B194" s="61" t="s">
        <v>21</v>
      </c>
      <c r="C194" s="185">
        <v>4.840052320153263</v>
      </c>
      <c r="D194" s="185">
        <v>3.2967105842809126</v>
      </c>
      <c r="E194" s="185">
        <v>3.2238200315875285</v>
      </c>
      <c r="F194" s="184">
        <v>5.48071156774831</v>
      </c>
      <c r="G194" s="184">
        <v>4.0083559381576688</v>
      </c>
      <c r="I194" s="9"/>
      <c r="J194" s="9"/>
      <c r="K194" s="9"/>
      <c r="L194" s="9"/>
      <c r="M194" s="9"/>
      <c r="N194" s="9"/>
      <c r="O194" s="9"/>
      <c r="P194" s="9"/>
    </row>
    <row r="195" spans="2:16" s="5" customFormat="1" ht="12" x14ac:dyDescent="0.2">
      <c r="B195" s="61" t="s">
        <v>122</v>
      </c>
      <c r="C195" s="183">
        <v>150.35615056024284</v>
      </c>
      <c r="D195" s="183">
        <v>150.71459759888364</v>
      </c>
      <c r="E195" s="183">
        <v>160.48845508567314</v>
      </c>
      <c r="F195" s="184">
        <v>172.8071160041365</v>
      </c>
      <c r="G195" s="184">
        <v>157.73151466702222</v>
      </c>
      <c r="I195" s="9"/>
      <c r="J195" s="9"/>
      <c r="K195" s="9"/>
      <c r="L195" s="9"/>
      <c r="M195" s="9"/>
      <c r="N195" s="9"/>
      <c r="O195" s="9"/>
      <c r="P195" s="9"/>
    </row>
    <row r="196" spans="2:16" s="5" customFormat="1" ht="12" x14ac:dyDescent="0.2">
      <c r="B196" s="61" t="s">
        <v>20</v>
      </c>
      <c r="C196" s="185">
        <v>176.37916786923711</v>
      </c>
      <c r="D196" s="185">
        <v>177.38031046150718</v>
      </c>
      <c r="E196" s="185">
        <v>185.03167484795836</v>
      </c>
      <c r="F196" s="184">
        <v>203.94134601712838</v>
      </c>
      <c r="G196" s="184">
        <v>184.09290757679557</v>
      </c>
      <c r="I196" s="9"/>
      <c r="J196" s="9"/>
      <c r="K196" s="9"/>
      <c r="L196" s="9"/>
      <c r="M196" s="9"/>
      <c r="N196" s="9"/>
      <c r="O196" s="9"/>
      <c r="P196" s="9"/>
    </row>
    <row r="197" spans="2:16" s="5" customFormat="1" ht="12" x14ac:dyDescent="0.2">
      <c r="B197" s="61" t="s">
        <v>21</v>
      </c>
      <c r="C197" s="185">
        <v>26.023017308994259</v>
      </c>
      <c r="D197" s="185">
        <v>26.665712862623543</v>
      </c>
      <c r="E197" s="185">
        <v>24.543219762285208</v>
      </c>
      <c r="F197" s="184">
        <v>31.134230012991875</v>
      </c>
      <c r="G197" s="184">
        <v>26.361392909773368</v>
      </c>
      <c r="I197" s="9"/>
      <c r="J197" s="9"/>
      <c r="K197" s="9"/>
      <c r="L197" s="9"/>
      <c r="M197" s="9"/>
      <c r="N197" s="9"/>
      <c r="O197" s="9"/>
      <c r="P197" s="9"/>
    </row>
    <row r="198" spans="2:16" s="8" customFormat="1" ht="12" x14ac:dyDescent="0.2">
      <c r="B198" s="61" t="s">
        <v>123</v>
      </c>
      <c r="C198" s="183">
        <v>0.75973858750334744</v>
      </c>
      <c r="D198" s="183">
        <v>1.1967100014303083</v>
      </c>
      <c r="E198" s="183">
        <v>1.1029916527409824</v>
      </c>
      <c r="F198" s="184">
        <v>0.38515848316741397</v>
      </c>
      <c r="G198" s="184">
        <v>0.52064770057787668</v>
      </c>
      <c r="I198" s="9"/>
      <c r="J198" s="9"/>
      <c r="K198" s="9"/>
      <c r="L198" s="9"/>
      <c r="M198" s="9"/>
      <c r="N198" s="9"/>
      <c r="O198" s="9"/>
      <c r="P198" s="9"/>
    </row>
    <row r="199" spans="2:16" s="5" customFormat="1" ht="12" x14ac:dyDescent="0.2">
      <c r="B199" s="61" t="s">
        <v>20</v>
      </c>
      <c r="C199" s="185">
        <v>1.5308586013911605</v>
      </c>
      <c r="D199" s="185">
        <v>1.6722700779517987</v>
      </c>
      <c r="E199" s="185">
        <v>1.7985234002445489</v>
      </c>
      <c r="F199" s="184">
        <v>1.4601312561744817</v>
      </c>
      <c r="G199" s="184">
        <v>1.3091071384686568</v>
      </c>
      <c r="I199" s="9"/>
      <c r="J199" s="9"/>
      <c r="K199" s="9"/>
      <c r="L199" s="9"/>
      <c r="M199" s="9"/>
      <c r="N199" s="9"/>
      <c r="O199" s="9"/>
      <c r="P199" s="9"/>
    </row>
    <row r="200" spans="2:16" s="5" customFormat="1" ht="12" x14ac:dyDescent="0.2">
      <c r="B200" s="61" t="s">
        <v>21</v>
      </c>
      <c r="C200" s="185">
        <v>0.77112001388781304</v>
      </c>
      <c r="D200" s="185">
        <v>0.47556007652149046</v>
      </c>
      <c r="E200" s="185">
        <v>0.69553174750356639</v>
      </c>
      <c r="F200" s="184">
        <v>1.0749727730070677</v>
      </c>
      <c r="G200" s="184">
        <v>0.7884594378907801</v>
      </c>
      <c r="I200" s="9"/>
      <c r="J200" s="9"/>
      <c r="K200" s="9"/>
      <c r="L200" s="9"/>
      <c r="M200" s="9"/>
      <c r="N200" s="9"/>
      <c r="O200" s="9"/>
      <c r="P200" s="9"/>
    </row>
    <row r="201" spans="2:16" s="5" customFormat="1" ht="12" x14ac:dyDescent="0.2">
      <c r="B201" s="62" t="s">
        <v>124</v>
      </c>
      <c r="C201" s="186">
        <v>25.958230644610616</v>
      </c>
      <c r="D201" s="186">
        <v>18.44029646277157</v>
      </c>
      <c r="E201" s="186">
        <v>21.776984598636737</v>
      </c>
      <c r="F201" s="187">
        <v>36.998234042795964</v>
      </c>
      <c r="G201" s="187">
        <v>39.383301218846334</v>
      </c>
      <c r="I201" s="9"/>
      <c r="J201" s="9"/>
      <c r="K201" s="9"/>
      <c r="L201" s="9"/>
      <c r="M201" s="9"/>
      <c r="N201" s="9"/>
      <c r="O201" s="9"/>
      <c r="P201" s="9"/>
    </row>
    <row r="202" spans="2:16" s="5" customFormat="1" ht="12" x14ac:dyDescent="0.2">
      <c r="B202" s="61" t="s">
        <v>18</v>
      </c>
      <c r="C202" s="183">
        <v>65.326916719290125</v>
      </c>
      <c r="D202" s="183">
        <v>70.29952087845848</v>
      </c>
      <c r="E202" s="183">
        <v>76.092579525480545</v>
      </c>
      <c r="F202" s="184">
        <v>98.197722216151391</v>
      </c>
      <c r="G202" s="184">
        <v>82.959283331652202</v>
      </c>
      <c r="I202" s="9"/>
      <c r="J202" s="9"/>
      <c r="K202" s="9"/>
      <c r="L202" s="9"/>
      <c r="M202" s="9"/>
      <c r="N202" s="9"/>
      <c r="O202" s="9"/>
      <c r="P202" s="9"/>
    </row>
    <row r="203" spans="2:16" s="5" customFormat="1" ht="12" x14ac:dyDescent="0.2">
      <c r="B203" s="61" t="s">
        <v>19</v>
      </c>
      <c r="C203" s="183">
        <v>39.368686074679516</v>
      </c>
      <c r="D203" s="183">
        <v>51.85922441568691</v>
      </c>
      <c r="E203" s="183">
        <v>54.315594926843801</v>
      </c>
      <c r="F203" s="184">
        <v>61.199488173355434</v>
      </c>
      <c r="G203" s="184">
        <v>43.575982112805868</v>
      </c>
      <c r="I203" s="9"/>
      <c r="J203" s="9"/>
      <c r="K203" s="9"/>
      <c r="L203" s="9"/>
      <c r="M203" s="9"/>
      <c r="N203" s="9"/>
      <c r="O203" s="9"/>
      <c r="P203" s="9"/>
    </row>
    <row r="204" spans="2:16" s="5" customFormat="1" ht="12" customHeight="1" x14ac:dyDescent="0.2">
      <c r="B204" s="61" t="s">
        <v>125</v>
      </c>
      <c r="C204" s="183">
        <v>-0.39897271408212143</v>
      </c>
      <c r="D204" s="183">
        <v>-1.1610927225613243</v>
      </c>
      <c r="E204" s="183">
        <v>-1.1304992444128796</v>
      </c>
      <c r="F204" s="184">
        <v>1.3318294067087169</v>
      </c>
      <c r="G204" s="184">
        <v>0.8572453789582356</v>
      </c>
      <c r="I204" s="9"/>
      <c r="J204" s="9"/>
      <c r="K204" s="9"/>
      <c r="L204" s="9"/>
      <c r="M204" s="9"/>
      <c r="N204" s="9"/>
      <c r="O204" s="9"/>
      <c r="P204" s="9"/>
    </row>
    <row r="205" spans="2:16" s="5" customFormat="1" ht="12" x14ac:dyDescent="0.2">
      <c r="B205" s="61" t="s">
        <v>20</v>
      </c>
      <c r="C205" s="185">
        <v>0.5998767750590186</v>
      </c>
      <c r="D205" s="185">
        <v>2.8628533230487019</v>
      </c>
      <c r="E205" s="185">
        <v>2.1972982903272875</v>
      </c>
      <c r="F205" s="184">
        <v>2.1022123302524514</v>
      </c>
      <c r="G205" s="184">
        <v>1.9290029399368445</v>
      </c>
      <c r="I205" s="9"/>
      <c r="J205" s="9"/>
      <c r="K205" s="9"/>
      <c r="L205" s="9"/>
      <c r="M205" s="9"/>
      <c r="N205" s="9"/>
      <c r="O205" s="9"/>
      <c r="P205" s="9"/>
    </row>
    <row r="206" spans="2:16" s="5" customFormat="1" ht="12" x14ac:dyDescent="0.2">
      <c r="B206" s="61" t="s">
        <v>21</v>
      </c>
      <c r="C206" s="185">
        <v>0.99884948914114002</v>
      </c>
      <c r="D206" s="185">
        <v>4.0239460456100264</v>
      </c>
      <c r="E206" s="185">
        <v>3.3277975347401672</v>
      </c>
      <c r="F206" s="184">
        <v>0.7703829235437345</v>
      </c>
      <c r="G206" s="184">
        <v>1.0717575609786087</v>
      </c>
      <c r="I206" s="9"/>
      <c r="J206" s="9"/>
      <c r="K206" s="9"/>
      <c r="L206" s="9"/>
      <c r="M206" s="9"/>
      <c r="N206" s="9"/>
      <c r="O206" s="9"/>
      <c r="P206" s="9"/>
    </row>
    <row r="207" spans="2:16" s="5" customFormat="1" ht="12" x14ac:dyDescent="0.2">
      <c r="B207" s="61" t="s">
        <v>126</v>
      </c>
      <c r="C207" s="183">
        <v>12.222584752490421</v>
      </c>
      <c r="D207" s="183">
        <v>10.255499697255239</v>
      </c>
      <c r="E207" s="183">
        <v>12.109988966999694</v>
      </c>
      <c r="F207" s="184">
        <v>16.865186466378301</v>
      </c>
      <c r="G207" s="184">
        <v>8.3877407640838442</v>
      </c>
      <c r="I207" s="9"/>
      <c r="J207" s="9"/>
      <c r="K207" s="9"/>
      <c r="L207" s="9"/>
      <c r="M207" s="9"/>
      <c r="N207" s="9"/>
      <c r="O207" s="9"/>
      <c r="P207" s="9"/>
    </row>
    <row r="208" spans="2:16" s="5" customFormat="1" ht="12" x14ac:dyDescent="0.2">
      <c r="B208" s="61" t="s">
        <v>20</v>
      </c>
      <c r="C208" s="185">
        <v>28.741433889303877</v>
      </c>
      <c r="D208" s="185">
        <v>27.857314904069945</v>
      </c>
      <c r="E208" s="185">
        <v>28.939142680132264</v>
      </c>
      <c r="F208" s="184">
        <v>38.197815705935113</v>
      </c>
      <c r="G208" s="184">
        <v>28.661253568200966</v>
      </c>
      <c r="I208" s="9"/>
      <c r="J208" s="9"/>
      <c r="K208" s="9"/>
      <c r="L208" s="9"/>
      <c r="M208" s="9"/>
      <c r="N208" s="9"/>
      <c r="O208" s="9"/>
      <c r="P208" s="9"/>
    </row>
    <row r="209" spans="2:16" s="5" customFormat="1" ht="12" x14ac:dyDescent="0.2">
      <c r="B209" s="61" t="s">
        <v>21</v>
      </c>
      <c r="C209" s="185">
        <v>16.518849136813454</v>
      </c>
      <c r="D209" s="185">
        <v>17.601815206814706</v>
      </c>
      <c r="E209" s="185">
        <v>16.829153713132566</v>
      </c>
      <c r="F209" s="184">
        <v>21.332629239556809</v>
      </c>
      <c r="G209" s="184">
        <v>20.273512804117122</v>
      </c>
      <c r="I209" s="9"/>
      <c r="J209" s="9"/>
      <c r="K209" s="9"/>
      <c r="L209" s="9"/>
      <c r="M209" s="9"/>
      <c r="N209" s="9"/>
      <c r="O209" s="9"/>
      <c r="P209" s="9"/>
    </row>
    <row r="210" spans="2:16" s="8" customFormat="1" ht="12" x14ac:dyDescent="0.2">
      <c r="B210" s="61" t="s">
        <v>127</v>
      </c>
      <c r="C210" s="183">
        <v>14.134618606202313</v>
      </c>
      <c r="D210" s="183">
        <v>9.3458894880776633</v>
      </c>
      <c r="E210" s="183">
        <v>10.797494876049925</v>
      </c>
      <c r="F210" s="184">
        <v>18.80121816970895</v>
      </c>
      <c r="G210" s="184">
        <v>30.138315075804254</v>
      </c>
      <c r="I210" s="9"/>
      <c r="J210" s="9"/>
      <c r="K210" s="9"/>
      <c r="L210" s="9"/>
      <c r="M210" s="9"/>
      <c r="N210" s="9"/>
      <c r="O210" s="9"/>
      <c r="P210" s="9"/>
    </row>
    <row r="211" spans="2:16" s="5" customFormat="1" ht="12" x14ac:dyDescent="0.2">
      <c r="B211" s="61" t="s">
        <v>20</v>
      </c>
      <c r="C211" s="185">
        <v>35.985606054927231</v>
      </c>
      <c r="D211" s="185">
        <v>39.579352651339846</v>
      </c>
      <c r="E211" s="185">
        <v>44.956138555020992</v>
      </c>
      <c r="F211" s="184">
        <v>57.897694179963835</v>
      </c>
      <c r="G211" s="184">
        <v>52.369026823514403</v>
      </c>
      <c r="I211" s="9"/>
      <c r="J211" s="9"/>
      <c r="K211" s="9"/>
      <c r="L211" s="9"/>
      <c r="M211" s="9"/>
      <c r="N211" s="9"/>
      <c r="O211" s="9"/>
      <c r="P211" s="9"/>
    </row>
    <row r="212" spans="2:16" s="5" customFormat="1" ht="12" x14ac:dyDescent="0.2">
      <c r="B212" s="61" t="s">
        <v>21</v>
      </c>
      <c r="C212" s="185">
        <v>21.850987448724918</v>
      </c>
      <c r="D212" s="185">
        <v>30.233463163262179</v>
      </c>
      <c r="E212" s="185">
        <v>34.158643678971067</v>
      </c>
      <c r="F212" s="184">
        <v>39.096476010254889</v>
      </c>
      <c r="G212" s="184">
        <v>22.230711747710142</v>
      </c>
      <c r="I212" s="9"/>
      <c r="J212" s="9"/>
      <c r="K212" s="9"/>
      <c r="L212" s="9"/>
      <c r="M212" s="9"/>
      <c r="N212" s="9"/>
      <c r="O212" s="9"/>
      <c r="P212" s="9"/>
    </row>
    <row r="213" spans="2:16" s="5" customFormat="1" ht="12" x14ac:dyDescent="0.2">
      <c r="B213" s="62" t="s">
        <v>128</v>
      </c>
      <c r="C213" s="186">
        <v>1.6493779958994934</v>
      </c>
      <c r="D213" s="186">
        <v>0.59347624321533266</v>
      </c>
      <c r="E213" s="186">
        <v>3.1278409124575099</v>
      </c>
      <c r="F213" s="187">
        <v>1.3132895200303969</v>
      </c>
      <c r="G213" s="187">
        <v>0.37736771259460761</v>
      </c>
      <c r="I213" s="9"/>
      <c r="J213" s="9"/>
      <c r="K213" s="9"/>
      <c r="L213" s="9"/>
      <c r="M213" s="9"/>
      <c r="N213" s="9"/>
      <c r="O213" s="9"/>
      <c r="P213" s="9"/>
    </row>
    <row r="214" spans="2:16" s="5" customFormat="1" ht="12" x14ac:dyDescent="0.2">
      <c r="B214" s="61" t="s">
        <v>18</v>
      </c>
      <c r="C214" s="183">
        <v>5.1458022373474579</v>
      </c>
      <c r="D214" s="183">
        <v>4.2699389772709724</v>
      </c>
      <c r="E214" s="183">
        <v>5.9024774697261062</v>
      </c>
      <c r="F214" s="184">
        <v>6.0045584467731601</v>
      </c>
      <c r="G214" s="184">
        <v>4.6010633844594873</v>
      </c>
      <c r="I214" s="9"/>
      <c r="J214" s="9"/>
      <c r="K214" s="9"/>
      <c r="L214" s="9"/>
      <c r="M214" s="9"/>
      <c r="N214" s="9"/>
      <c r="O214" s="9"/>
      <c r="P214" s="9"/>
    </row>
    <row r="215" spans="2:16" s="5" customFormat="1" ht="12" x14ac:dyDescent="0.2">
      <c r="B215" s="61" t="s">
        <v>19</v>
      </c>
      <c r="C215" s="183">
        <v>3.4964242414479645</v>
      </c>
      <c r="D215" s="183">
        <v>3.6764627340556393</v>
      </c>
      <c r="E215" s="183">
        <v>2.7746365572685958</v>
      </c>
      <c r="F215" s="184">
        <v>4.6912689267427634</v>
      </c>
      <c r="G215" s="184">
        <v>4.2236956718648795</v>
      </c>
      <c r="I215" s="9"/>
      <c r="J215" s="9"/>
      <c r="K215" s="9"/>
      <c r="L215" s="9"/>
      <c r="M215" s="9"/>
      <c r="N215" s="9"/>
      <c r="O215" s="9"/>
      <c r="P215" s="9"/>
    </row>
    <row r="216" spans="2:16" ht="10.5" customHeight="1" x14ac:dyDescent="0.2">
      <c r="B216" s="61" t="s">
        <v>129</v>
      </c>
      <c r="C216" s="183">
        <v>1.2164220373841776</v>
      </c>
      <c r="D216" s="183">
        <v>0.38382691158978749</v>
      </c>
      <c r="E216" s="183">
        <v>2.1366882656961481</v>
      </c>
      <c r="F216" s="184">
        <v>-1.7575909741299498</v>
      </c>
      <c r="G216" s="184">
        <v>0.78452773869892889</v>
      </c>
      <c r="I216" s="9"/>
      <c r="J216" s="9"/>
      <c r="K216" s="9"/>
      <c r="L216" s="9"/>
      <c r="M216" s="9"/>
      <c r="N216" s="9"/>
      <c r="O216" s="9"/>
      <c r="P216" s="9"/>
    </row>
    <row r="217" spans="2:16" ht="11.25" customHeight="1" x14ac:dyDescent="0.2">
      <c r="B217" s="61" t="s">
        <v>20</v>
      </c>
      <c r="C217" s="185">
        <v>4.2284374297061431</v>
      </c>
      <c r="D217" s="185">
        <v>3.4965148957348209</v>
      </c>
      <c r="E217" s="185">
        <v>4.3885115465297533</v>
      </c>
      <c r="F217" s="184">
        <v>2.5089412005872793</v>
      </c>
      <c r="G217" s="184">
        <v>4.3118825690110141</v>
      </c>
      <c r="I217" s="9"/>
      <c r="J217" s="9"/>
      <c r="K217" s="9"/>
      <c r="L217" s="9"/>
      <c r="M217" s="9"/>
      <c r="N217" s="9"/>
      <c r="O217" s="9"/>
      <c r="P217" s="9"/>
    </row>
    <row r="218" spans="2:16" ht="11.25" customHeight="1" x14ac:dyDescent="0.2">
      <c r="B218" s="61" t="s">
        <v>21</v>
      </c>
      <c r="C218" s="185">
        <v>3.0120153923219655</v>
      </c>
      <c r="D218" s="185">
        <v>3.1126879841450332</v>
      </c>
      <c r="E218" s="185">
        <v>2.2518232808336052</v>
      </c>
      <c r="F218" s="184">
        <v>4.2665321747172289</v>
      </c>
      <c r="G218" s="184">
        <v>3.5273548303120856</v>
      </c>
      <c r="I218" s="9"/>
      <c r="J218" s="9"/>
      <c r="K218" s="9"/>
      <c r="L218" s="9"/>
      <c r="M218" s="9"/>
      <c r="N218" s="9"/>
      <c r="O218" s="9"/>
      <c r="P218" s="9"/>
    </row>
    <row r="219" spans="2:16" s="8" customFormat="1" ht="12" x14ac:dyDescent="0.2">
      <c r="B219" s="61" t="s">
        <v>130</v>
      </c>
      <c r="C219" s="183">
        <v>0.43295595851531599</v>
      </c>
      <c r="D219" s="183">
        <v>0.20964933162554536</v>
      </c>
      <c r="E219" s="183">
        <v>0.9911526467613615</v>
      </c>
      <c r="F219" s="184">
        <v>3.0708804941603467</v>
      </c>
      <c r="G219" s="184">
        <v>-0.40716002610432106</v>
      </c>
      <c r="I219" s="9"/>
      <c r="J219" s="9"/>
      <c r="K219" s="9"/>
      <c r="L219" s="9"/>
      <c r="M219" s="9"/>
      <c r="N219" s="9"/>
      <c r="O219" s="9"/>
      <c r="P219" s="9"/>
    </row>
    <row r="220" spans="2:16" s="5" customFormat="1" ht="12" x14ac:dyDescent="0.2">
      <c r="B220" s="61" t="s">
        <v>20</v>
      </c>
      <c r="C220" s="183">
        <v>0.91736480764131501</v>
      </c>
      <c r="D220" s="183">
        <v>0.77342408153615105</v>
      </c>
      <c r="E220" s="183">
        <v>1.5139659231963523</v>
      </c>
      <c r="F220" s="184">
        <v>3.4956172461858808</v>
      </c>
      <c r="G220" s="184">
        <v>0.28918081544847296</v>
      </c>
      <c r="I220" s="9"/>
      <c r="J220" s="9"/>
      <c r="K220" s="9"/>
      <c r="L220" s="9"/>
      <c r="M220" s="9"/>
      <c r="N220" s="9"/>
      <c r="O220" s="9"/>
      <c r="P220" s="9"/>
    </row>
    <row r="221" spans="2:16" s="5" customFormat="1" ht="12" x14ac:dyDescent="0.2">
      <c r="B221" s="61" t="s">
        <v>21</v>
      </c>
      <c r="C221" s="183">
        <v>0.48440884912599902</v>
      </c>
      <c r="D221" s="183">
        <v>0.56377474991060572</v>
      </c>
      <c r="E221" s="183">
        <v>0.52281327643499087</v>
      </c>
      <c r="F221" s="184">
        <v>0.4247367520255339</v>
      </c>
      <c r="G221" s="184">
        <v>0.69634084155279408</v>
      </c>
      <c r="I221" s="9"/>
      <c r="J221" s="9"/>
      <c r="K221" s="9"/>
      <c r="L221" s="9"/>
      <c r="M221" s="9"/>
      <c r="N221" s="9"/>
      <c r="O221" s="9"/>
      <c r="P221" s="9"/>
    </row>
    <row r="222" spans="2:16" x14ac:dyDescent="0.2">
      <c r="B222" s="62" t="s">
        <v>131</v>
      </c>
      <c r="C222" s="186">
        <v>2.6800507313003155</v>
      </c>
      <c r="D222" s="186">
        <v>4.5715818008324405</v>
      </c>
      <c r="E222" s="186">
        <v>1.9681999404931725</v>
      </c>
      <c r="F222" s="187">
        <v>5.4568894769025018</v>
      </c>
      <c r="G222" s="187">
        <v>5.7771172414730279</v>
      </c>
      <c r="I222" s="9"/>
      <c r="J222" s="9"/>
      <c r="K222" s="9"/>
      <c r="L222" s="9"/>
      <c r="M222" s="9"/>
      <c r="N222" s="9"/>
      <c r="O222" s="9"/>
      <c r="P222" s="9"/>
    </row>
    <row r="223" spans="2:16" ht="11.25" customHeight="1" x14ac:dyDescent="0.2">
      <c r="B223" s="61" t="s">
        <v>18</v>
      </c>
      <c r="C223" s="185">
        <v>8.9586290610654249</v>
      </c>
      <c r="D223" s="185">
        <v>12.238576435828865</v>
      </c>
      <c r="E223" s="185">
        <v>10.115173250827594</v>
      </c>
      <c r="F223" s="184">
        <v>15.63341284825899</v>
      </c>
      <c r="G223" s="184">
        <v>13.804085656773989</v>
      </c>
      <c r="I223" s="9"/>
      <c r="J223" s="9"/>
      <c r="K223" s="9"/>
      <c r="L223" s="9"/>
      <c r="M223" s="9"/>
      <c r="N223" s="9"/>
      <c r="O223" s="9"/>
      <c r="P223" s="9"/>
    </row>
    <row r="224" spans="2:16" ht="11.25" customHeight="1" x14ac:dyDescent="0.2">
      <c r="B224" s="61" t="s">
        <v>19</v>
      </c>
      <c r="C224" s="185">
        <v>6.278578329765109</v>
      </c>
      <c r="D224" s="185">
        <v>7.6669946349964242</v>
      </c>
      <c r="E224" s="185">
        <v>8.1469733103344204</v>
      </c>
      <c r="F224" s="184">
        <v>10.176523371356488</v>
      </c>
      <c r="G224" s="184">
        <v>8.0269684153009599</v>
      </c>
      <c r="I224" s="9"/>
      <c r="J224" s="9"/>
      <c r="K224" s="9"/>
      <c r="L224" s="9"/>
      <c r="M224" s="9"/>
      <c r="N224" s="9"/>
      <c r="O224" s="9"/>
      <c r="P224" s="9"/>
    </row>
    <row r="225" spans="2:16" s="9" customFormat="1" ht="12" hidden="1" x14ac:dyDescent="0.2">
      <c r="B225" s="62" t="s">
        <v>132</v>
      </c>
      <c r="C225" s="188">
        <v>0</v>
      </c>
      <c r="D225" s="188">
        <v>0</v>
      </c>
      <c r="E225" s="188">
        <v>0</v>
      </c>
      <c r="F225" s="187">
        <v>0</v>
      </c>
      <c r="G225" s="187">
        <v>0</v>
      </c>
    </row>
    <row r="226" spans="2:16" s="5" customFormat="1" ht="12" hidden="1" x14ac:dyDescent="0.2">
      <c r="B226" s="62" t="s">
        <v>20</v>
      </c>
      <c r="C226" s="188">
        <v>0</v>
      </c>
      <c r="D226" s="188">
        <v>0</v>
      </c>
      <c r="E226" s="188">
        <v>0</v>
      </c>
      <c r="F226" s="187">
        <v>0</v>
      </c>
      <c r="G226" s="187">
        <v>0</v>
      </c>
      <c r="I226" s="9"/>
      <c r="J226" s="9"/>
      <c r="K226" s="9"/>
      <c r="L226" s="9"/>
      <c r="M226" s="9"/>
      <c r="N226" s="9"/>
      <c r="O226" s="9"/>
      <c r="P226" s="9"/>
    </row>
    <row r="227" spans="2:16" s="5" customFormat="1" ht="12" hidden="1" x14ac:dyDescent="0.2">
      <c r="B227" s="62" t="s">
        <v>21</v>
      </c>
      <c r="C227" s="188">
        <v>0</v>
      </c>
      <c r="D227" s="188">
        <v>0</v>
      </c>
      <c r="E227" s="188">
        <v>0</v>
      </c>
      <c r="F227" s="187">
        <v>0</v>
      </c>
      <c r="G227" s="187">
        <v>0</v>
      </c>
      <c r="I227" s="9"/>
      <c r="J227" s="9"/>
      <c r="K227" s="9"/>
      <c r="L227" s="9"/>
      <c r="M227" s="9"/>
      <c r="N227" s="9"/>
      <c r="O227" s="9"/>
      <c r="P227" s="9"/>
    </row>
    <row r="228" spans="2:16" s="8" customFormat="1" ht="12" x14ac:dyDescent="0.2">
      <c r="B228" s="60" t="s">
        <v>133</v>
      </c>
      <c r="C228" s="181">
        <v>30.509042193515519</v>
      </c>
      <c r="D228" s="181">
        <v>-28.677867748108767</v>
      </c>
      <c r="E228" s="181">
        <v>-31.822565152558138</v>
      </c>
      <c r="F228" s="182">
        <v>25.544112592961742</v>
      </c>
      <c r="G228" s="182">
        <v>55.006896076659359</v>
      </c>
      <c r="H228" s="9"/>
      <c r="I228" s="9"/>
      <c r="J228" s="9"/>
      <c r="K228" s="9"/>
      <c r="L228" s="9"/>
      <c r="M228" s="9"/>
    </row>
    <row r="229" spans="2:16" s="5" customFormat="1" ht="12" x14ac:dyDescent="0.2">
      <c r="B229" s="61" t="s">
        <v>18</v>
      </c>
      <c r="C229" s="183">
        <v>231.60052873851916</v>
      </c>
      <c r="D229" s="183">
        <v>214.66202732491419</v>
      </c>
      <c r="E229" s="183">
        <v>220.42515680208945</v>
      </c>
      <c r="F229" s="184">
        <v>269.57369568580714</v>
      </c>
      <c r="G229" s="184">
        <v>235.60793995616609</v>
      </c>
      <c r="H229" s="9"/>
      <c r="I229" s="9"/>
      <c r="J229" s="9"/>
      <c r="K229" s="9"/>
      <c r="L229" s="9"/>
      <c r="M229" s="9"/>
    </row>
    <row r="230" spans="2:16" s="5" customFormat="1" ht="12" x14ac:dyDescent="0.2">
      <c r="B230" s="61" t="s">
        <v>19</v>
      </c>
      <c r="C230" s="183">
        <v>201.09148654500365</v>
      </c>
      <c r="D230" s="183">
        <v>243.33989507302297</v>
      </c>
      <c r="E230" s="183">
        <v>252.2477219546476</v>
      </c>
      <c r="F230" s="184">
        <v>244.0295830928454</v>
      </c>
      <c r="G230" s="184">
        <v>180.60104387950673</v>
      </c>
      <c r="H230" s="172"/>
      <c r="I230" s="9"/>
      <c r="J230" s="9"/>
      <c r="K230" s="9"/>
      <c r="L230" s="9"/>
      <c r="M230" s="9"/>
    </row>
    <row r="231" spans="2:16" s="8" customFormat="1" ht="12" x14ac:dyDescent="0.2">
      <c r="B231" s="62" t="s">
        <v>134</v>
      </c>
      <c r="C231" s="186">
        <v>161.07720493262457</v>
      </c>
      <c r="D231" s="186">
        <v>151.02367214951514</v>
      </c>
      <c r="E231" s="186">
        <v>152.73082600120767</v>
      </c>
      <c r="F231" s="187">
        <v>199.31079424519189</v>
      </c>
      <c r="G231" s="187">
        <v>173.64075570665841</v>
      </c>
      <c r="H231" s="9"/>
      <c r="I231" s="9"/>
      <c r="J231" s="9"/>
      <c r="K231" s="9"/>
      <c r="L231" s="9"/>
      <c r="M231" s="9"/>
    </row>
    <row r="232" spans="2:16" s="5" customFormat="1" ht="12" x14ac:dyDescent="0.2">
      <c r="B232" s="61" t="s">
        <v>20</v>
      </c>
      <c r="C232" s="185">
        <v>182.22725083617058</v>
      </c>
      <c r="D232" s="185">
        <v>173.20279992523601</v>
      </c>
      <c r="E232" s="185">
        <v>178.01606079544612</v>
      </c>
      <c r="F232" s="184">
        <v>227.22476371061634</v>
      </c>
      <c r="G232" s="184">
        <v>195.88272782308442</v>
      </c>
      <c r="H232" s="9"/>
      <c r="I232" s="9"/>
      <c r="J232" s="9"/>
      <c r="K232" s="9"/>
      <c r="L232" s="9"/>
      <c r="M232" s="9"/>
    </row>
    <row r="233" spans="2:16" s="5" customFormat="1" ht="12" x14ac:dyDescent="0.2">
      <c r="B233" s="61" t="s">
        <v>21</v>
      </c>
      <c r="C233" s="185">
        <v>21.150045903546008</v>
      </c>
      <c r="D233" s="185">
        <v>22.179127775720875</v>
      </c>
      <c r="E233" s="185">
        <v>25.285234794238438</v>
      </c>
      <c r="F233" s="184">
        <v>27.913969465424429</v>
      </c>
      <c r="G233" s="184">
        <v>22.241972116425984</v>
      </c>
      <c r="H233" s="9"/>
      <c r="I233" s="9"/>
      <c r="J233" s="9"/>
      <c r="K233" s="9"/>
      <c r="L233" s="9"/>
      <c r="M233" s="9"/>
    </row>
    <row r="234" spans="2:16" s="5" customFormat="1" ht="12" x14ac:dyDescent="0.2">
      <c r="B234" s="62" t="s">
        <v>135</v>
      </c>
      <c r="C234" s="186">
        <v>-132.14546317538679</v>
      </c>
      <c r="D234" s="186">
        <v>-181.44422593284273</v>
      </c>
      <c r="E234" s="186">
        <v>-186.3591890954817</v>
      </c>
      <c r="F234" s="187">
        <v>-175.38189010272032</v>
      </c>
      <c r="G234" s="187">
        <v>-121.39117384820811</v>
      </c>
      <c r="H234" s="9"/>
      <c r="I234" s="9"/>
      <c r="J234" s="9"/>
      <c r="K234" s="9"/>
      <c r="L234" s="9"/>
      <c r="M234" s="9"/>
    </row>
    <row r="235" spans="2:16" s="5" customFormat="1" ht="12" x14ac:dyDescent="0.2">
      <c r="B235" s="61" t="s">
        <v>20</v>
      </c>
      <c r="C235" s="183">
        <v>48.344349083445685</v>
      </c>
      <c r="D235" s="183">
        <v>40.232409900712298</v>
      </c>
      <c r="E235" s="183">
        <v>40.842930019278377</v>
      </c>
      <c r="F235" s="184">
        <v>40.510343632611601</v>
      </c>
      <c r="G235" s="184">
        <v>36.439227581324914</v>
      </c>
      <c r="H235" s="9"/>
      <c r="I235" s="9"/>
      <c r="J235" s="9"/>
      <c r="K235" s="9"/>
      <c r="L235" s="9"/>
      <c r="M235" s="9"/>
    </row>
    <row r="236" spans="2:16" s="5" customFormat="1" ht="12" x14ac:dyDescent="0.2">
      <c r="B236" s="61" t="s">
        <v>21</v>
      </c>
      <c r="C236" s="183">
        <v>180.4898122588325</v>
      </c>
      <c r="D236" s="183">
        <v>221.67663583355503</v>
      </c>
      <c r="E236" s="183">
        <v>227.20211911476008</v>
      </c>
      <c r="F236" s="184">
        <v>215.8922337353319</v>
      </c>
      <c r="G236" s="184">
        <v>157.83040142953303</v>
      </c>
      <c r="H236" s="9"/>
      <c r="I236" s="9"/>
      <c r="J236" s="9"/>
      <c r="K236" s="9"/>
      <c r="L236" s="9"/>
      <c r="M236" s="9"/>
    </row>
    <row r="237" spans="2:16" s="5" customFormat="1" ht="12.75" customHeight="1" x14ac:dyDescent="0.2">
      <c r="B237" s="61" t="s">
        <v>136</v>
      </c>
      <c r="C237" s="183">
        <v>-135.34592274439862</v>
      </c>
      <c r="D237" s="183">
        <v>-185.23876846896982</v>
      </c>
      <c r="E237" s="183">
        <v>-188.52752318274426</v>
      </c>
      <c r="F237" s="184">
        <v>-176.22917103862363</v>
      </c>
      <c r="G237" s="184">
        <v>-121.27446919768832</v>
      </c>
      <c r="H237" s="9"/>
      <c r="I237" s="9"/>
      <c r="J237" s="9"/>
      <c r="K237" s="9"/>
      <c r="L237" s="9"/>
      <c r="M237" s="9"/>
    </row>
    <row r="238" spans="2:16" s="5" customFormat="1" ht="12" x14ac:dyDescent="0.2">
      <c r="B238" s="61" t="s">
        <v>22</v>
      </c>
      <c r="C238" s="183">
        <v>1.2565897304870322</v>
      </c>
      <c r="D238" s="183">
        <v>1.1267640094153615</v>
      </c>
      <c r="E238" s="183">
        <v>2.4808765627437337</v>
      </c>
      <c r="F238" s="184">
        <v>3.8660911046833353</v>
      </c>
      <c r="G238" s="184">
        <v>1.5400826765307445</v>
      </c>
      <c r="H238" s="9"/>
      <c r="I238" s="9"/>
      <c r="J238" s="9"/>
      <c r="K238" s="9"/>
      <c r="L238" s="9"/>
      <c r="M238" s="9"/>
    </row>
    <row r="239" spans="2:16" s="5" customFormat="1" ht="12" x14ac:dyDescent="0.2">
      <c r="B239" s="61" t="s">
        <v>23</v>
      </c>
      <c r="C239" s="183">
        <v>136.60251247488566</v>
      </c>
      <c r="D239" s="183">
        <v>186.36553247838518</v>
      </c>
      <c r="E239" s="183">
        <v>191.00839974548802</v>
      </c>
      <c r="F239" s="184">
        <v>180.09526214330697</v>
      </c>
      <c r="G239" s="184">
        <v>122.81455187421908</v>
      </c>
      <c r="H239" s="172"/>
      <c r="I239" s="9"/>
      <c r="J239" s="9"/>
      <c r="K239" s="9"/>
      <c r="L239" s="9"/>
      <c r="M239" s="9"/>
    </row>
    <row r="240" spans="2:16" s="5" customFormat="1" ht="12" x14ac:dyDescent="0.2">
      <c r="B240" s="61" t="s">
        <v>137</v>
      </c>
      <c r="C240" s="183">
        <v>-129.90491144297164</v>
      </c>
      <c r="D240" s="183">
        <v>-182.59674517821676</v>
      </c>
      <c r="E240" s="183">
        <v>-186.53062590360071</v>
      </c>
      <c r="F240" s="184">
        <v>-174.35274411837742</v>
      </c>
      <c r="G240" s="184">
        <v>-119.55961359018387</v>
      </c>
      <c r="H240" s="9"/>
      <c r="I240" s="9"/>
      <c r="J240" s="9"/>
      <c r="K240" s="9"/>
      <c r="L240" s="9"/>
      <c r="M240" s="9"/>
    </row>
    <row r="241" spans="2:13" s="5" customFormat="1" ht="12" x14ac:dyDescent="0.2">
      <c r="B241" s="61" t="s">
        <v>24</v>
      </c>
      <c r="C241" s="183">
        <v>1.2565897304870322</v>
      </c>
      <c r="D241" s="183">
        <v>1.1253814259329185</v>
      </c>
      <c r="E241" s="183">
        <v>2.4808765627437337</v>
      </c>
      <c r="F241" s="184">
        <v>3.8660911046833353</v>
      </c>
      <c r="G241" s="184">
        <v>1.5135278937329515</v>
      </c>
      <c r="H241" s="9"/>
      <c r="I241" s="9"/>
      <c r="J241" s="9"/>
      <c r="K241" s="9"/>
      <c r="L241" s="9"/>
      <c r="M241" s="9"/>
    </row>
    <row r="242" spans="2:13" s="5" customFormat="1" ht="12" x14ac:dyDescent="0.2">
      <c r="B242" s="61" t="s">
        <v>25</v>
      </c>
      <c r="C242" s="183">
        <v>131.16150117345865</v>
      </c>
      <c r="D242" s="183">
        <v>183.72212660414968</v>
      </c>
      <c r="E242" s="183">
        <v>189.01150246634444</v>
      </c>
      <c r="F242" s="184">
        <v>178.21883522306075</v>
      </c>
      <c r="G242" s="184">
        <v>121.07314148391681</v>
      </c>
      <c r="H242" s="9"/>
      <c r="I242" s="9"/>
      <c r="J242" s="9"/>
      <c r="K242" s="9"/>
      <c r="L242" s="9"/>
      <c r="M242" s="9"/>
    </row>
    <row r="243" spans="2:13" s="5" customFormat="1" ht="24" customHeight="1" x14ac:dyDescent="0.2">
      <c r="B243" s="61" t="s">
        <v>138</v>
      </c>
      <c r="C243" s="183">
        <v>-32.562986736139166</v>
      </c>
      <c r="D243" s="183">
        <v>-83.853683277189802</v>
      </c>
      <c r="E243" s="183">
        <v>-86.135105139990117</v>
      </c>
      <c r="F243" s="184">
        <v>-56.894836073997126</v>
      </c>
      <c r="G243" s="184">
        <v>-57.021773360073823</v>
      </c>
      <c r="H243" s="9"/>
      <c r="I243" s="9"/>
      <c r="J243" s="9"/>
      <c r="K243" s="9"/>
      <c r="L243" s="9"/>
      <c r="M243" s="9"/>
    </row>
    <row r="244" spans="2:13" s="5" customFormat="1" ht="12" x14ac:dyDescent="0.2">
      <c r="B244" s="61" t="s">
        <v>26</v>
      </c>
      <c r="C244" s="183">
        <v>1.2565897304870322</v>
      </c>
      <c r="D244" s="183">
        <v>1.1253814259329185</v>
      </c>
      <c r="E244" s="183">
        <v>2.4808765627437337</v>
      </c>
      <c r="F244" s="184">
        <v>3.8660911046833353</v>
      </c>
      <c r="G244" s="184">
        <v>1.5135278937329515</v>
      </c>
      <c r="H244" s="9"/>
      <c r="I244" s="9"/>
      <c r="J244" s="9"/>
      <c r="K244" s="9"/>
      <c r="L244" s="9"/>
      <c r="M244" s="9"/>
    </row>
    <row r="245" spans="2:13" s="5" customFormat="1" ht="12" x14ac:dyDescent="0.2">
      <c r="B245" s="61" t="s">
        <v>27</v>
      </c>
      <c r="C245" s="183">
        <v>33.819576466626202</v>
      </c>
      <c r="D245" s="183">
        <v>84.979064703122717</v>
      </c>
      <c r="E245" s="183">
        <v>88.615981702733862</v>
      </c>
      <c r="F245" s="184">
        <v>60.760927178680461</v>
      </c>
      <c r="G245" s="184">
        <v>58.535301253806772</v>
      </c>
      <c r="H245" s="9"/>
      <c r="I245" s="9"/>
      <c r="J245" s="9"/>
      <c r="K245" s="9"/>
      <c r="L245" s="9"/>
      <c r="M245" s="9"/>
    </row>
    <row r="246" spans="2:13" x14ac:dyDescent="0.2">
      <c r="B246" s="61" t="s">
        <v>139</v>
      </c>
      <c r="C246" s="183">
        <v>-32.562986736139166</v>
      </c>
      <c r="D246" s="183">
        <v>-83.853683277189802</v>
      </c>
      <c r="E246" s="183">
        <v>-86.135105139990117</v>
      </c>
      <c r="F246" s="184">
        <v>-56.894836073997126</v>
      </c>
      <c r="G246" s="184">
        <v>-57.021773360073823</v>
      </c>
      <c r="H246" s="9"/>
      <c r="I246" s="9"/>
      <c r="J246" s="9"/>
      <c r="K246" s="9"/>
      <c r="L246" s="9"/>
      <c r="M246" s="9"/>
    </row>
    <row r="247" spans="2:13" ht="12.75" customHeight="1" x14ac:dyDescent="0.2">
      <c r="B247" s="61" t="s">
        <v>28</v>
      </c>
      <c r="C247" s="185">
        <v>1.2565897304870322</v>
      </c>
      <c r="D247" s="185">
        <v>1.1253814259329185</v>
      </c>
      <c r="E247" s="185">
        <v>2.4808765627437337</v>
      </c>
      <c r="F247" s="184">
        <v>3.8660911046833353</v>
      </c>
      <c r="G247" s="184">
        <v>1.5135278937329515</v>
      </c>
      <c r="H247" s="9"/>
      <c r="I247" s="9"/>
      <c r="J247" s="9"/>
      <c r="K247" s="9"/>
      <c r="L247" s="9"/>
      <c r="M247" s="9"/>
    </row>
    <row r="248" spans="2:13" ht="12.75" customHeight="1" x14ac:dyDescent="0.2">
      <c r="B248" s="61" t="s">
        <v>29</v>
      </c>
      <c r="C248" s="185">
        <v>33.819576466626202</v>
      </c>
      <c r="D248" s="185">
        <v>84.979064703122717</v>
      </c>
      <c r="E248" s="185">
        <v>88.615981702733862</v>
      </c>
      <c r="F248" s="184">
        <v>60.760927178680461</v>
      </c>
      <c r="G248" s="184">
        <v>58.535301253806772</v>
      </c>
      <c r="H248" s="9"/>
      <c r="I248" s="9"/>
      <c r="J248" s="9"/>
      <c r="K248" s="9"/>
      <c r="L248" s="9"/>
      <c r="M248" s="9"/>
    </row>
    <row r="249" spans="2:13" ht="24" hidden="1" customHeight="1" x14ac:dyDescent="0.2">
      <c r="B249" s="61" t="s">
        <v>140</v>
      </c>
      <c r="C249" s="183">
        <v>0</v>
      </c>
      <c r="D249" s="183">
        <v>0</v>
      </c>
      <c r="E249" s="183">
        <v>0</v>
      </c>
      <c r="F249" s="184">
        <v>0</v>
      </c>
      <c r="G249" s="184">
        <v>0</v>
      </c>
      <c r="H249" s="9"/>
      <c r="I249" s="9"/>
      <c r="J249" s="9"/>
      <c r="K249" s="9"/>
      <c r="L249" s="9"/>
      <c r="M249" s="9"/>
    </row>
    <row r="250" spans="2:13" ht="12.75" hidden="1" customHeight="1" x14ac:dyDescent="0.2">
      <c r="B250" s="61" t="s">
        <v>28</v>
      </c>
      <c r="C250" s="183">
        <v>0</v>
      </c>
      <c r="D250" s="183">
        <v>0</v>
      </c>
      <c r="E250" s="183">
        <v>0</v>
      </c>
      <c r="F250" s="184">
        <v>0</v>
      </c>
      <c r="G250" s="184">
        <v>0</v>
      </c>
      <c r="H250" s="9"/>
      <c r="I250" s="9"/>
      <c r="J250" s="9"/>
      <c r="K250" s="9"/>
      <c r="L250" s="9"/>
      <c r="M250" s="9"/>
    </row>
    <row r="251" spans="2:13" ht="12.75" hidden="1" customHeight="1" x14ac:dyDescent="0.2">
      <c r="B251" s="61" t="s">
        <v>29</v>
      </c>
      <c r="C251" s="183">
        <v>0</v>
      </c>
      <c r="D251" s="183">
        <v>0</v>
      </c>
      <c r="E251" s="183">
        <v>0</v>
      </c>
      <c r="F251" s="184">
        <v>0</v>
      </c>
      <c r="G251" s="184">
        <v>0</v>
      </c>
      <c r="H251" s="9"/>
      <c r="I251" s="9"/>
      <c r="J251" s="9"/>
      <c r="K251" s="9"/>
      <c r="L251" s="9"/>
      <c r="M251" s="9"/>
    </row>
    <row r="252" spans="2:13" ht="12.75" hidden="1" customHeight="1" x14ac:dyDescent="0.2">
      <c r="B252" s="61" t="s">
        <v>141</v>
      </c>
      <c r="C252" s="183">
        <v>0</v>
      </c>
      <c r="D252" s="183">
        <v>0</v>
      </c>
      <c r="E252" s="183">
        <v>0</v>
      </c>
      <c r="F252" s="184">
        <v>0</v>
      </c>
      <c r="G252" s="184">
        <v>0</v>
      </c>
      <c r="H252" s="9"/>
      <c r="I252" s="9"/>
      <c r="J252" s="9"/>
      <c r="K252" s="9"/>
      <c r="L252" s="9"/>
      <c r="M252" s="9"/>
    </row>
    <row r="253" spans="2:13" ht="12.75" hidden="1" customHeight="1" x14ac:dyDescent="0.2">
      <c r="B253" s="61" t="s">
        <v>28</v>
      </c>
      <c r="C253" s="183">
        <v>0</v>
      </c>
      <c r="D253" s="183">
        <v>0</v>
      </c>
      <c r="E253" s="183">
        <v>0</v>
      </c>
      <c r="F253" s="184">
        <v>0</v>
      </c>
      <c r="G253" s="184">
        <v>0</v>
      </c>
      <c r="H253" s="9"/>
      <c r="I253" s="9"/>
      <c r="J253" s="9"/>
      <c r="K253" s="9"/>
      <c r="L253" s="9"/>
      <c r="M253" s="9"/>
    </row>
    <row r="254" spans="2:13" ht="12.75" hidden="1" customHeight="1" x14ac:dyDescent="0.2">
      <c r="B254" s="61" t="s">
        <v>29</v>
      </c>
      <c r="C254" s="183">
        <v>0</v>
      </c>
      <c r="D254" s="183">
        <v>0</v>
      </c>
      <c r="E254" s="183">
        <v>0</v>
      </c>
      <c r="F254" s="184">
        <v>0</v>
      </c>
      <c r="G254" s="184">
        <v>0</v>
      </c>
      <c r="H254" s="9"/>
      <c r="I254" s="9"/>
      <c r="J254" s="9"/>
      <c r="K254" s="9"/>
      <c r="L254" s="9"/>
      <c r="M254" s="9"/>
    </row>
    <row r="255" spans="2:13" ht="12.75" hidden="1" customHeight="1" x14ac:dyDescent="0.2">
      <c r="B255" s="61" t="s">
        <v>142</v>
      </c>
      <c r="C255" s="183">
        <v>0</v>
      </c>
      <c r="D255" s="183">
        <v>0</v>
      </c>
      <c r="E255" s="183">
        <v>0</v>
      </c>
      <c r="F255" s="184">
        <v>0</v>
      </c>
      <c r="G255" s="184">
        <v>0</v>
      </c>
      <c r="H255" s="9"/>
      <c r="I255" s="9"/>
      <c r="J255" s="9"/>
      <c r="K255" s="9"/>
      <c r="L255" s="9"/>
      <c r="M255" s="9"/>
    </row>
    <row r="256" spans="2:13" ht="12.75" hidden="1" customHeight="1" x14ac:dyDescent="0.2">
      <c r="B256" s="61" t="s">
        <v>28</v>
      </c>
      <c r="C256" s="183">
        <v>0</v>
      </c>
      <c r="D256" s="183">
        <v>0</v>
      </c>
      <c r="E256" s="183">
        <v>0</v>
      </c>
      <c r="F256" s="184">
        <v>0</v>
      </c>
      <c r="G256" s="184">
        <v>0</v>
      </c>
      <c r="H256" s="9"/>
      <c r="I256" s="9"/>
      <c r="J256" s="9"/>
      <c r="K256" s="9"/>
      <c r="L256" s="9"/>
      <c r="M256" s="9"/>
    </row>
    <row r="257" spans="2:13" ht="12.75" hidden="1" customHeight="1" x14ac:dyDescent="0.2">
      <c r="B257" s="61" t="s">
        <v>29</v>
      </c>
      <c r="C257" s="183">
        <v>0</v>
      </c>
      <c r="D257" s="183">
        <v>0</v>
      </c>
      <c r="E257" s="183">
        <v>0</v>
      </c>
      <c r="F257" s="184">
        <v>0</v>
      </c>
      <c r="G257" s="184">
        <v>0</v>
      </c>
      <c r="H257" s="9"/>
      <c r="I257" s="9"/>
      <c r="J257" s="9"/>
      <c r="K257" s="9"/>
      <c r="L257" s="9"/>
      <c r="M257" s="9"/>
    </row>
    <row r="258" spans="2:13" ht="15.75" hidden="1" customHeight="1" x14ac:dyDescent="0.2">
      <c r="B258" s="61" t="s">
        <v>143</v>
      </c>
      <c r="C258" s="183">
        <v>0</v>
      </c>
      <c r="D258" s="183">
        <v>0</v>
      </c>
      <c r="E258" s="183">
        <v>0</v>
      </c>
      <c r="F258" s="184">
        <v>0</v>
      </c>
      <c r="G258" s="184">
        <v>0</v>
      </c>
      <c r="H258" s="9"/>
      <c r="I258" s="9"/>
      <c r="J258" s="9"/>
      <c r="K258" s="9"/>
      <c r="L258" s="9"/>
      <c r="M258" s="9"/>
    </row>
    <row r="259" spans="2:13" ht="12.75" hidden="1" customHeight="1" x14ac:dyDescent="0.2">
      <c r="B259" s="61" t="s">
        <v>28</v>
      </c>
      <c r="C259" s="183">
        <v>0</v>
      </c>
      <c r="D259" s="183">
        <v>0</v>
      </c>
      <c r="E259" s="183">
        <v>0</v>
      </c>
      <c r="F259" s="184">
        <v>0</v>
      </c>
      <c r="G259" s="184">
        <v>0</v>
      </c>
      <c r="H259" s="9"/>
      <c r="I259" s="9"/>
      <c r="J259" s="9"/>
      <c r="K259" s="9"/>
      <c r="L259" s="9"/>
      <c r="M259" s="9"/>
    </row>
    <row r="260" spans="2:13" ht="12.75" hidden="1" customHeight="1" x14ac:dyDescent="0.2">
      <c r="B260" s="61" t="s">
        <v>29</v>
      </c>
      <c r="C260" s="183">
        <v>0</v>
      </c>
      <c r="D260" s="183">
        <v>0</v>
      </c>
      <c r="E260" s="183">
        <v>0</v>
      </c>
      <c r="F260" s="184">
        <v>0</v>
      </c>
      <c r="G260" s="184">
        <v>0</v>
      </c>
      <c r="H260" s="9"/>
      <c r="I260" s="9"/>
      <c r="J260" s="9"/>
      <c r="K260" s="9"/>
      <c r="L260" s="9"/>
      <c r="M260" s="9"/>
    </row>
    <row r="261" spans="2:13" s="5" customFormat="1" ht="12" hidden="1" x14ac:dyDescent="0.2">
      <c r="B261" s="61" t="s">
        <v>144</v>
      </c>
      <c r="C261" s="183">
        <v>0</v>
      </c>
      <c r="D261" s="183">
        <v>0</v>
      </c>
      <c r="E261" s="183">
        <v>0</v>
      </c>
      <c r="F261" s="184">
        <v>0</v>
      </c>
      <c r="G261" s="184">
        <v>0</v>
      </c>
      <c r="H261" s="9"/>
      <c r="I261" s="9"/>
      <c r="J261" s="9"/>
      <c r="K261" s="9"/>
      <c r="L261" s="9"/>
      <c r="M261" s="9"/>
    </row>
    <row r="262" spans="2:13" ht="11.25" hidden="1" customHeight="1" x14ac:dyDescent="0.2">
      <c r="B262" s="61" t="s">
        <v>28</v>
      </c>
      <c r="C262" s="183">
        <v>0</v>
      </c>
      <c r="D262" s="183">
        <v>0</v>
      </c>
      <c r="E262" s="183">
        <v>0</v>
      </c>
      <c r="F262" s="184">
        <v>0</v>
      </c>
      <c r="G262" s="184">
        <v>0</v>
      </c>
      <c r="H262" s="9"/>
      <c r="I262" s="9"/>
      <c r="J262" s="9"/>
      <c r="K262" s="9"/>
      <c r="L262" s="9"/>
      <c r="M262" s="9"/>
    </row>
    <row r="263" spans="2:13" s="5" customFormat="1" ht="12" hidden="1" x14ac:dyDescent="0.2">
      <c r="B263" s="61" t="s">
        <v>29</v>
      </c>
      <c r="C263" s="183">
        <v>0</v>
      </c>
      <c r="D263" s="183">
        <v>0</v>
      </c>
      <c r="E263" s="183">
        <v>0</v>
      </c>
      <c r="F263" s="184">
        <v>0</v>
      </c>
      <c r="G263" s="184">
        <v>0</v>
      </c>
      <c r="H263" s="9"/>
      <c r="I263" s="9"/>
      <c r="J263" s="9"/>
      <c r="K263" s="9"/>
      <c r="L263" s="9"/>
      <c r="M263" s="9"/>
    </row>
    <row r="264" spans="2:13" ht="12.75" customHeight="1" x14ac:dyDescent="0.2">
      <c r="B264" s="61" t="s">
        <v>145</v>
      </c>
      <c r="C264" s="183">
        <v>-97.341924706832444</v>
      </c>
      <c r="D264" s="183">
        <v>-98.743061901026962</v>
      </c>
      <c r="E264" s="183">
        <v>-100.39552076361056</v>
      </c>
      <c r="F264" s="184">
        <v>-117.45790804438029</v>
      </c>
      <c r="G264" s="184">
        <v>-62.537840230110042</v>
      </c>
      <c r="H264" s="9"/>
      <c r="I264" s="9"/>
      <c r="J264" s="9"/>
      <c r="K264" s="9"/>
      <c r="L264" s="9"/>
      <c r="M264" s="9"/>
    </row>
    <row r="265" spans="2:13" ht="12.75" hidden="1" customHeight="1" x14ac:dyDescent="0.2">
      <c r="B265" s="61" t="s">
        <v>26</v>
      </c>
      <c r="C265" s="183">
        <v>0</v>
      </c>
      <c r="D265" s="183">
        <v>0</v>
      </c>
      <c r="E265" s="183">
        <v>0</v>
      </c>
      <c r="F265" s="184">
        <v>0</v>
      </c>
      <c r="G265" s="184">
        <v>0</v>
      </c>
      <c r="H265" s="9"/>
      <c r="I265" s="9"/>
      <c r="J265" s="9"/>
      <c r="K265" s="9"/>
      <c r="L265" s="9"/>
      <c r="M265" s="9"/>
    </row>
    <row r="266" spans="2:13" ht="12.75" customHeight="1" x14ac:dyDescent="0.2">
      <c r="B266" s="61" t="s">
        <v>27</v>
      </c>
      <c r="C266" s="185">
        <v>97.341924706832444</v>
      </c>
      <c r="D266" s="185">
        <v>98.743061901026962</v>
      </c>
      <c r="E266" s="185">
        <v>100.39552076361056</v>
      </c>
      <c r="F266" s="184">
        <v>117.45790804438029</v>
      </c>
      <c r="G266" s="184">
        <v>62.537840230110042</v>
      </c>
      <c r="H266" s="9"/>
      <c r="I266" s="9"/>
      <c r="J266" s="9"/>
      <c r="K266" s="9"/>
      <c r="L266" s="9"/>
      <c r="M266" s="9"/>
    </row>
    <row r="267" spans="2:13" ht="60" hidden="1" customHeight="1" x14ac:dyDescent="0.2">
      <c r="B267" s="61" t="s">
        <v>146</v>
      </c>
      <c r="C267" s="183">
        <v>0</v>
      </c>
      <c r="D267" s="183">
        <v>0</v>
      </c>
      <c r="E267" s="183">
        <v>0</v>
      </c>
      <c r="F267" s="184">
        <v>0</v>
      </c>
      <c r="G267" s="184">
        <v>0</v>
      </c>
      <c r="H267" s="9"/>
      <c r="I267" s="9"/>
      <c r="J267" s="9"/>
      <c r="K267" s="9"/>
      <c r="L267" s="9"/>
      <c r="M267" s="9"/>
    </row>
    <row r="268" spans="2:13" ht="12.75" hidden="1" customHeight="1" x14ac:dyDescent="0.2">
      <c r="B268" s="61" t="s">
        <v>26</v>
      </c>
      <c r="C268" s="183">
        <v>0</v>
      </c>
      <c r="D268" s="183">
        <v>0</v>
      </c>
      <c r="E268" s="183">
        <v>0</v>
      </c>
      <c r="F268" s="184">
        <v>0</v>
      </c>
      <c r="G268" s="184">
        <v>0</v>
      </c>
      <c r="H268" s="9"/>
      <c r="I268" s="9"/>
      <c r="J268" s="9"/>
      <c r="K268" s="9"/>
      <c r="L268" s="9"/>
      <c r="M268" s="9"/>
    </row>
    <row r="269" spans="2:13" ht="12.75" hidden="1" customHeight="1" x14ac:dyDescent="0.2">
      <c r="B269" s="61" t="s">
        <v>27</v>
      </c>
      <c r="C269" s="183">
        <v>0</v>
      </c>
      <c r="D269" s="183">
        <v>0</v>
      </c>
      <c r="E269" s="183">
        <v>0</v>
      </c>
      <c r="F269" s="184">
        <v>0</v>
      </c>
      <c r="G269" s="184">
        <v>0</v>
      </c>
      <c r="H269" s="9"/>
      <c r="I269" s="9"/>
      <c r="J269" s="9"/>
      <c r="K269" s="9"/>
      <c r="L269" s="9"/>
      <c r="M269" s="9"/>
    </row>
    <row r="270" spans="2:13" s="5" customFormat="1" ht="24.95" hidden="1" customHeight="1" x14ac:dyDescent="0.2">
      <c r="B270" s="61" t="s">
        <v>147</v>
      </c>
      <c r="C270" s="183">
        <v>0</v>
      </c>
      <c r="D270" s="183">
        <v>0</v>
      </c>
      <c r="E270" s="183">
        <v>0</v>
      </c>
      <c r="F270" s="184">
        <v>0</v>
      </c>
      <c r="G270" s="184">
        <v>0</v>
      </c>
      <c r="H270" s="9"/>
      <c r="I270" s="9"/>
      <c r="J270" s="9"/>
      <c r="K270" s="9"/>
      <c r="L270" s="9"/>
      <c r="M270" s="9"/>
    </row>
    <row r="271" spans="2:13" s="5" customFormat="1" ht="12" hidden="1" x14ac:dyDescent="0.2">
      <c r="B271" s="61" t="s">
        <v>28</v>
      </c>
      <c r="C271" s="183">
        <v>0</v>
      </c>
      <c r="D271" s="183">
        <v>0</v>
      </c>
      <c r="E271" s="183">
        <v>0</v>
      </c>
      <c r="F271" s="184">
        <v>0</v>
      </c>
      <c r="G271" s="184">
        <v>0</v>
      </c>
      <c r="H271" s="9"/>
      <c r="I271" s="9"/>
      <c r="J271" s="9"/>
      <c r="K271" s="9"/>
      <c r="L271" s="9"/>
      <c r="M271" s="9"/>
    </row>
    <row r="272" spans="2:13" s="5" customFormat="1" ht="12" hidden="1" x14ac:dyDescent="0.2">
      <c r="B272" s="61" t="s">
        <v>29</v>
      </c>
      <c r="C272" s="183">
        <v>0</v>
      </c>
      <c r="D272" s="183">
        <v>0</v>
      </c>
      <c r="E272" s="183">
        <v>0</v>
      </c>
      <c r="F272" s="184">
        <v>0</v>
      </c>
      <c r="G272" s="184">
        <v>0</v>
      </c>
      <c r="H272" s="9"/>
      <c r="I272" s="9"/>
      <c r="J272" s="9"/>
      <c r="K272" s="9"/>
      <c r="L272" s="9"/>
      <c r="M272" s="9"/>
    </row>
    <row r="273" spans="2:13" s="5" customFormat="1" ht="12" customHeight="1" x14ac:dyDescent="0.2">
      <c r="B273" s="61" t="s">
        <v>148</v>
      </c>
      <c r="C273" s="183">
        <v>-5.4410113014270038</v>
      </c>
      <c r="D273" s="183">
        <v>-2.6420232907530576</v>
      </c>
      <c r="E273" s="183">
        <v>-1.9968972791435706</v>
      </c>
      <c r="F273" s="184">
        <v>-1.8764269202462196</v>
      </c>
      <c r="G273" s="184">
        <v>-1.7148556075044648</v>
      </c>
      <c r="H273" s="9"/>
      <c r="I273" s="9"/>
      <c r="J273" s="9"/>
      <c r="K273" s="9"/>
      <c r="L273" s="9"/>
      <c r="M273" s="9"/>
    </row>
    <row r="274" spans="2:13" s="5" customFormat="1" ht="12" x14ac:dyDescent="0.2">
      <c r="B274" s="61" t="s">
        <v>24</v>
      </c>
      <c r="C274" s="183">
        <v>0</v>
      </c>
      <c r="D274" s="183">
        <v>1.3825834824429664E-3</v>
      </c>
      <c r="E274" s="183">
        <v>0</v>
      </c>
      <c r="F274" s="184">
        <v>0</v>
      </c>
      <c r="G274" s="184">
        <v>2.6554782797793053E-2</v>
      </c>
      <c r="H274" s="9"/>
      <c r="I274" s="9"/>
      <c r="J274" s="9"/>
      <c r="K274" s="9"/>
      <c r="L274" s="9"/>
      <c r="M274" s="9"/>
    </row>
    <row r="275" spans="2:13" s="5" customFormat="1" ht="12" x14ac:dyDescent="0.2">
      <c r="B275" s="61" t="s">
        <v>25</v>
      </c>
      <c r="C275" s="183">
        <v>5.4410113014270038</v>
      </c>
      <c r="D275" s="183">
        <v>2.6434058742355004</v>
      </c>
      <c r="E275" s="183">
        <v>1.9968972791435706</v>
      </c>
      <c r="F275" s="184">
        <v>1.8764269202462196</v>
      </c>
      <c r="G275" s="184">
        <v>1.7414103903022577</v>
      </c>
      <c r="H275" s="9"/>
      <c r="I275" s="9"/>
      <c r="J275" s="9"/>
      <c r="K275" s="9"/>
      <c r="L275" s="9"/>
      <c r="M275" s="9"/>
    </row>
    <row r="276" spans="2:13" x14ac:dyDescent="0.2">
      <c r="B276" s="61" t="s">
        <v>149</v>
      </c>
      <c r="C276" s="183">
        <v>-5.4410113014270038</v>
      </c>
      <c r="D276" s="183">
        <v>-2.6420232907530576</v>
      </c>
      <c r="E276" s="183">
        <v>-1.9968972791435706</v>
      </c>
      <c r="F276" s="184">
        <v>-1.8764269202462196</v>
      </c>
      <c r="G276" s="184">
        <v>-1.7148556075044648</v>
      </c>
      <c r="H276" s="9"/>
      <c r="I276" s="9"/>
      <c r="J276" s="9"/>
      <c r="K276" s="9"/>
      <c r="L276" s="9"/>
      <c r="M276" s="9"/>
    </row>
    <row r="277" spans="2:13" ht="12.75" customHeight="1" x14ac:dyDescent="0.2">
      <c r="B277" s="61" t="s">
        <v>26</v>
      </c>
      <c r="C277" s="185">
        <v>0</v>
      </c>
      <c r="D277" s="185">
        <v>1.3825834824429664E-3</v>
      </c>
      <c r="E277" s="185">
        <v>0</v>
      </c>
      <c r="F277" s="184">
        <v>0</v>
      </c>
      <c r="G277" s="184">
        <v>2.6554782797793053E-2</v>
      </c>
      <c r="H277" s="9"/>
      <c r="I277" s="9"/>
      <c r="J277" s="9"/>
      <c r="K277" s="9"/>
      <c r="L277" s="9"/>
      <c r="M277" s="9"/>
    </row>
    <row r="278" spans="2:13" ht="12.75" customHeight="1" x14ac:dyDescent="0.2">
      <c r="B278" s="61" t="s">
        <v>27</v>
      </c>
      <c r="C278" s="185">
        <v>5.4410113014270038</v>
      </c>
      <c r="D278" s="185">
        <v>2.6434058742355004</v>
      </c>
      <c r="E278" s="185">
        <v>1.9968972791435706</v>
      </c>
      <c r="F278" s="184">
        <v>1.8764269202462196</v>
      </c>
      <c r="G278" s="184">
        <v>1.7414103903022577</v>
      </c>
      <c r="H278" s="9"/>
      <c r="I278" s="9"/>
      <c r="J278" s="9"/>
      <c r="K278" s="9"/>
      <c r="L278" s="9"/>
      <c r="M278" s="9"/>
    </row>
    <row r="279" spans="2:13" ht="24" hidden="1" customHeight="1" x14ac:dyDescent="0.2">
      <c r="B279" s="61" t="s">
        <v>150</v>
      </c>
      <c r="C279" s="183">
        <v>0</v>
      </c>
      <c r="D279" s="183">
        <v>0</v>
      </c>
      <c r="E279" s="183">
        <v>0</v>
      </c>
      <c r="F279" s="184">
        <v>0</v>
      </c>
      <c r="G279" s="184">
        <v>0</v>
      </c>
      <c r="H279" s="9"/>
      <c r="I279" s="9"/>
      <c r="J279" s="9"/>
      <c r="K279" s="9"/>
      <c r="L279" s="9"/>
      <c r="M279" s="9"/>
    </row>
    <row r="280" spans="2:13" ht="12.75" hidden="1" customHeight="1" x14ac:dyDescent="0.2">
      <c r="B280" s="61" t="s">
        <v>26</v>
      </c>
      <c r="C280" s="183">
        <v>0</v>
      </c>
      <c r="D280" s="183">
        <v>0</v>
      </c>
      <c r="E280" s="183">
        <v>0</v>
      </c>
      <c r="F280" s="184">
        <v>0</v>
      </c>
      <c r="G280" s="184">
        <v>0</v>
      </c>
      <c r="H280" s="9"/>
      <c r="I280" s="9"/>
      <c r="J280" s="9"/>
      <c r="K280" s="9"/>
      <c r="L280" s="9"/>
      <c r="M280" s="9"/>
    </row>
    <row r="281" spans="2:13" ht="12.75" hidden="1" customHeight="1" x14ac:dyDescent="0.2">
      <c r="B281" s="61" t="s">
        <v>27</v>
      </c>
      <c r="C281" s="183">
        <v>0</v>
      </c>
      <c r="D281" s="183">
        <v>0</v>
      </c>
      <c r="E281" s="183">
        <v>0</v>
      </c>
      <c r="F281" s="184">
        <v>0</v>
      </c>
      <c r="G281" s="184">
        <v>0</v>
      </c>
      <c r="H281" s="9"/>
      <c r="I281" s="9"/>
      <c r="J281" s="9"/>
      <c r="K281" s="9"/>
      <c r="L281" s="9"/>
      <c r="M281" s="9"/>
    </row>
    <row r="282" spans="2:13" ht="13.5" hidden="1" customHeight="1" x14ac:dyDescent="0.2">
      <c r="B282" s="61" t="s">
        <v>151</v>
      </c>
      <c r="C282" s="183">
        <v>0</v>
      </c>
      <c r="D282" s="183">
        <v>0</v>
      </c>
      <c r="E282" s="183">
        <v>0</v>
      </c>
      <c r="F282" s="184">
        <v>0</v>
      </c>
      <c r="G282" s="184">
        <v>0</v>
      </c>
      <c r="H282" s="9"/>
      <c r="I282" s="9"/>
      <c r="J282" s="9"/>
      <c r="K282" s="9"/>
      <c r="L282" s="9"/>
      <c r="M282" s="9"/>
    </row>
    <row r="283" spans="2:13" ht="12.75" hidden="1" customHeight="1" x14ac:dyDescent="0.2">
      <c r="B283" s="61" t="s">
        <v>26</v>
      </c>
      <c r="C283" s="183">
        <v>0</v>
      </c>
      <c r="D283" s="183">
        <v>0</v>
      </c>
      <c r="E283" s="183">
        <v>0</v>
      </c>
      <c r="F283" s="184">
        <v>0</v>
      </c>
      <c r="G283" s="184">
        <v>0</v>
      </c>
      <c r="H283" s="9"/>
      <c r="I283" s="9"/>
      <c r="J283" s="9"/>
      <c r="K283" s="9"/>
      <c r="L283" s="9"/>
      <c r="M283" s="9"/>
    </row>
    <row r="284" spans="2:13" ht="12.75" hidden="1" customHeight="1" x14ac:dyDescent="0.2">
      <c r="B284" s="61" t="s">
        <v>27</v>
      </c>
      <c r="C284" s="183">
        <v>0</v>
      </c>
      <c r="D284" s="183">
        <v>0</v>
      </c>
      <c r="E284" s="183">
        <v>0</v>
      </c>
      <c r="F284" s="184">
        <v>0</v>
      </c>
      <c r="G284" s="184">
        <v>0</v>
      </c>
      <c r="H284" s="9"/>
      <c r="I284" s="9"/>
      <c r="J284" s="9"/>
      <c r="K284" s="9"/>
      <c r="L284" s="9"/>
      <c r="M284" s="9"/>
    </row>
    <row r="285" spans="2:13" ht="15" hidden="1" customHeight="1" x14ac:dyDescent="0.2">
      <c r="B285" s="61" t="s">
        <v>152</v>
      </c>
      <c r="C285" s="183">
        <v>0</v>
      </c>
      <c r="D285" s="183">
        <v>0</v>
      </c>
      <c r="E285" s="183">
        <v>0</v>
      </c>
      <c r="F285" s="184">
        <v>0</v>
      </c>
      <c r="G285" s="184">
        <v>0</v>
      </c>
      <c r="H285" s="9"/>
      <c r="I285" s="9"/>
      <c r="J285" s="9"/>
      <c r="K285" s="9"/>
      <c r="L285" s="9"/>
      <c r="M285" s="9"/>
    </row>
    <row r="286" spans="2:13" ht="12.75" hidden="1" customHeight="1" x14ac:dyDescent="0.2">
      <c r="B286" s="61" t="s">
        <v>28</v>
      </c>
      <c r="C286" s="183">
        <v>0</v>
      </c>
      <c r="D286" s="183">
        <v>0</v>
      </c>
      <c r="E286" s="183">
        <v>0</v>
      </c>
      <c r="F286" s="184">
        <v>0</v>
      </c>
      <c r="G286" s="184">
        <v>0</v>
      </c>
      <c r="H286" s="9"/>
      <c r="I286" s="9"/>
      <c r="J286" s="9"/>
      <c r="K286" s="9"/>
      <c r="L286" s="9"/>
      <c r="M286" s="9"/>
    </row>
    <row r="287" spans="2:13" ht="12.75" hidden="1" customHeight="1" x14ac:dyDescent="0.2">
      <c r="B287" s="61" t="s">
        <v>29</v>
      </c>
      <c r="C287" s="183">
        <v>0</v>
      </c>
      <c r="D287" s="183">
        <v>0</v>
      </c>
      <c r="E287" s="183">
        <v>0</v>
      </c>
      <c r="F287" s="184">
        <v>0</v>
      </c>
      <c r="G287" s="184">
        <v>0</v>
      </c>
      <c r="H287" s="9"/>
      <c r="I287" s="9"/>
      <c r="J287" s="9"/>
      <c r="K287" s="9"/>
      <c r="L287" s="9"/>
      <c r="M287" s="9"/>
    </row>
    <row r="288" spans="2:13" ht="13.5" hidden="1" customHeight="1" x14ac:dyDescent="0.2">
      <c r="B288" s="61" t="s">
        <v>153</v>
      </c>
      <c r="C288" s="183">
        <v>0</v>
      </c>
      <c r="D288" s="183">
        <v>0</v>
      </c>
      <c r="E288" s="183">
        <v>0</v>
      </c>
      <c r="F288" s="184">
        <v>0</v>
      </c>
      <c r="G288" s="184">
        <v>0</v>
      </c>
      <c r="H288" s="9"/>
      <c r="I288" s="9"/>
      <c r="J288" s="9"/>
      <c r="K288" s="9"/>
      <c r="L288" s="9"/>
      <c r="M288" s="9"/>
    </row>
    <row r="289" spans="2:13" ht="12.75" hidden="1" customHeight="1" x14ac:dyDescent="0.2">
      <c r="B289" s="61" t="s">
        <v>28</v>
      </c>
      <c r="C289" s="183">
        <v>0</v>
      </c>
      <c r="D289" s="183">
        <v>0</v>
      </c>
      <c r="E289" s="183">
        <v>0</v>
      </c>
      <c r="F289" s="184">
        <v>0</v>
      </c>
      <c r="G289" s="184">
        <v>0</v>
      </c>
      <c r="H289" s="9"/>
      <c r="I289" s="9"/>
      <c r="J289" s="9"/>
      <c r="K289" s="9"/>
      <c r="L289" s="9"/>
      <c r="M289" s="9"/>
    </row>
    <row r="290" spans="2:13" ht="12.75" hidden="1" customHeight="1" x14ac:dyDescent="0.2">
      <c r="B290" s="61" t="s">
        <v>29</v>
      </c>
      <c r="C290" s="183">
        <v>0</v>
      </c>
      <c r="D290" s="183">
        <v>0</v>
      </c>
      <c r="E290" s="183">
        <v>0</v>
      </c>
      <c r="F290" s="184">
        <v>0</v>
      </c>
      <c r="G290" s="184">
        <v>0</v>
      </c>
      <c r="H290" s="9"/>
      <c r="I290" s="9"/>
      <c r="J290" s="9"/>
      <c r="K290" s="9"/>
      <c r="L290" s="9"/>
      <c r="M290" s="9"/>
    </row>
    <row r="291" spans="2:13" s="5" customFormat="1" ht="12" hidden="1" x14ac:dyDescent="0.2">
      <c r="B291" s="61" t="s">
        <v>154</v>
      </c>
      <c r="C291" s="183">
        <v>0</v>
      </c>
      <c r="D291" s="183">
        <v>0</v>
      </c>
      <c r="E291" s="183">
        <v>0</v>
      </c>
      <c r="F291" s="184">
        <v>0</v>
      </c>
      <c r="G291" s="184">
        <v>0</v>
      </c>
      <c r="H291" s="9"/>
      <c r="I291" s="9"/>
      <c r="J291" s="9"/>
      <c r="K291" s="9"/>
      <c r="L291" s="9"/>
      <c r="M291" s="9"/>
    </row>
    <row r="292" spans="2:13" s="5" customFormat="1" ht="12" hidden="1" customHeight="1" x14ac:dyDescent="0.2">
      <c r="B292" s="61" t="s">
        <v>28</v>
      </c>
      <c r="C292" s="183">
        <v>0</v>
      </c>
      <c r="D292" s="183">
        <v>0</v>
      </c>
      <c r="E292" s="183">
        <v>0</v>
      </c>
      <c r="F292" s="184">
        <v>0</v>
      </c>
      <c r="G292" s="184">
        <v>0</v>
      </c>
      <c r="H292" s="9"/>
      <c r="I292" s="9"/>
      <c r="J292" s="9"/>
      <c r="K292" s="9"/>
      <c r="L292" s="9"/>
      <c r="M292" s="9"/>
    </row>
    <row r="293" spans="2:13" s="5" customFormat="1" ht="12" hidden="1" x14ac:dyDescent="0.2">
      <c r="B293" s="61" t="s">
        <v>29</v>
      </c>
      <c r="C293" s="183">
        <v>0</v>
      </c>
      <c r="D293" s="183">
        <v>0</v>
      </c>
      <c r="E293" s="183">
        <v>0</v>
      </c>
      <c r="F293" s="184">
        <v>0</v>
      </c>
      <c r="G293" s="184">
        <v>0</v>
      </c>
      <c r="H293" s="9"/>
      <c r="I293" s="9"/>
      <c r="J293" s="9"/>
      <c r="K293" s="9"/>
      <c r="L293" s="9"/>
      <c r="M293" s="9"/>
    </row>
    <row r="294" spans="2:13" s="5" customFormat="1" ht="12" x14ac:dyDescent="0.2">
      <c r="B294" s="61" t="s">
        <v>155</v>
      </c>
      <c r="C294" s="183">
        <v>-5.4410113014270038</v>
      </c>
      <c r="D294" s="183">
        <v>-2.6420232907530576</v>
      </c>
      <c r="E294" s="183">
        <v>-1.9968972791435706</v>
      </c>
      <c r="F294" s="184">
        <v>-1.8764269202462196</v>
      </c>
      <c r="G294" s="184">
        <v>-1.7148556075044648</v>
      </c>
      <c r="H294" s="9"/>
      <c r="I294" s="9"/>
      <c r="J294" s="9"/>
      <c r="K294" s="9"/>
      <c r="L294" s="9"/>
      <c r="M294" s="9"/>
    </row>
    <row r="295" spans="2:13" s="5" customFormat="1" ht="12" x14ac:dyDescent="0.2">
      <c r="B295" s="61" t="s">
        <v>26</v>
      </c>
      <c r="C295" s="183">
        <v>0</v>
      </c>
      <c r="D295" s="183">
        <v>1.3825834824429664E-3</v>
      </c>
      <c r="E295" s="183">
        <v>0</v>
      </c>
      <c r="F295" s="184">
        <v>0</v>
      </c>
      <c r="G295" s="184">
        <v>2.6554782797793053E-2</v>
      </c>
      <c r="H295" s="9"/>
      <c r="I295" s="9"/>
      <c r="J295" s="9"/>
      <c r="K295" s="9"/>
      <c r="L295" s="9"/>
      <c r="M295" s="9"/>
    </row>
    <row r="296" spans="2:13" s="5" customFormat="1" ht="12" x14ac:dyDescent="0.2">
      <c r="B296" s="61" t="s">
        <v>27</v>
      </c>
      <c r="C296" s="183">
        <v>5.4410113014270038</v>
      </c>
      <c r="D296" s="183">
        <v>2.6434058742355004</v>
      </c>
      <c r="E296" s="183">
        <v>1.9968972791435706</v>
      </c>
      <c r="F296" s="184">
        <v>1.8764269202462196</v>
      </c>
      <c r="G296" s="184">
        <v>1.7414103903022577</v>
      </c>
      <c r="H296" s="9"/>
      <c r="I296" s="9"/>
      <c r="J296" s="9"/>
      <c r="K296" s="9"/>
      <c r="L296" s="9"/>
      <c r="M296" s="9"/>
    </row>
    <row r="297" spans="2:13" s="5" customFormat="1" ht="12.75" customHeight="1" x14ac:dyDescent="0.2">
      <c r="B297" s="61" t="s">
        <v>156</v>
      </c>
      <c r="C297" s="183">
        <v>0.31185306364143867</v>
      </c>
      <c r="D297" s="183">
        <v>0.25965372798934422</v>
      </c>
      <c r="E297" s="183">
        <v>0.15829828444242916</v>
      </c>
      <c r="F297" s="184">
        <v>0.18568214685249643</v>
      </c>
      <c r="G297" s="184">
        <v>0.11273791613086033</v>
      </c>
      <c r="H297" s="9"/>
      <c r="I297" s="9"/>
      <c r="J297" s="9"/>
      <c r="K297" s="9"/>
      <c r="L297" s="9"/>
      <c r="M297" s="9"/>
    </row>
    <row r="298" spans="2:13" s="5" customFormat="1" ht="12" x14ac:dyDescent="0.2">
      <c r="B298" s="61" t="s">
        <v>22</v>
      </c>
      <c r="C298" s="183">
        <v>0.31401206289927691</v>
      </c>
      <c r="D298" s="183">
        <v>0.31912204343989131</v>
      </c>
      <c r="E298" s="183">
        <v>0.21696860821907479</v>
      </c>
      <c r="F298" s="184">
        <v>0.39200439812873328</v>
      </c>
      <c r="G298" s="184">
        <v>0.34765106520054073</v>
      </c>
      <c r="H298" s="9"/>
      <c r="I298" s="9"/>
      <c r="J298" s="9"/>
      <c r="K298" s="9"/>
      <c r="L298" s="9"/>
      <c r="M298" s="9"/>
    </row>
    <row r="299" spans="2:13" s="5" customFormat="1" ht="12" x14ac:dyDescent="0.2">
      <c r="B299" s="61" t="s">
        <v>23</v>
      </c>
      <c r="C299" s="183">
        <v>2.1589992578382494E-3</v>
      </c>
      <c r="D299" s="183">
        <v>5.9468315450547093E-2</v>
      </c>
      <c r="E299" s="183">
        <v>5.8670323776645619E-2</v>
      </c>
      <c r="F299" s="184">
        <v>0.20632225127623685</v>
      </c>
      <c r="G299" s="184">
        <v>0.23491314906968039</v>
      </c>
      <c r="H299" s="9"/>
      <c r="I299" s="9"/>
      <c r="J299" s="9"/>
      <c r="K299" s="9"/>
      <c r="L299" s="9"/>
      <c r="M299" s="9"/>
    </row>
    <row r="300" spans="2:13" s="5" customFormat="1" ht="12" x14ac:dyDescent="0.2">
      <c r="B300" s="61" t="s">
        <v>157</v>
      </c>
      <c r="C300" s="183">
        <v>0.31185306364143867</v>
      </c>
      <c r="D300" s="183">
        <v>0.25965372798934422</v>
      </c>
      <c r="E300" s="183">
        <v>0.15829828444242916</v>
      </c>
      <c r="F300" s="184">
        <v>0.18568214685249643</v>
      </c>
      <c r="G300" s="184">
        <v>0.11273791613086033</v>
      </c>
      <c r="H300" s="9"/>
      <c r="I300" s="9"/>
      <c r="J300" s="9"/>
      <c r="K300" s="9"/>
      <c r="L300" s="9"/>
      <c r="M300" s="9"/>
    </row>
    <row r="301" spans="2:13" s="5" customFormat="1" ht="12" x14ac:dyDescent="0.2">
      <c r="B301" s="61" t="s">
        <v>24</v>
      </c>
      <c r="C301" s="183">
        <v>0.31401206289927691</v>
      </c>
      <c r="D301" s="183">
        <v>0.31912204343989131</v>
      </c>
      <c r="E301" s="183">
        <v>0.21696860821907479</v>
      </c>
      <c r="F301" s="184">
        <v>0.39200439812873328</v>
      </c>
      <c r="G301" s="184">
        <v>0.34765106520054073</v>
      </c>
      <c r="H301" s="9"/>
      <c r="I301" s="9"/>
      <c r="J301" s="9"/>
      <c r="K301" s="9"/>
      <c r="L301" s="9"/>
      <c r="M301" s="9"/>
    </row>
    <row r="302" spans="2:13" s="5" customFormat="1" ht="12" x14ac:dyDescent="0.2">
      <c r="B302" s="61" t="s">
        <v>25</v>
      </c>
      <c r="C302" s="183">
        <v>2.1589992578382494E-3</v>
      </c>
      <c r="D302" s="183">
        <v>5.9468315450547093E-2</v>
      </c>
      <c r="E302" s="183">
        <v>5.8670323776645619E-2</v>
      </c>
      <c r="F302" s="184">
        <v>0.20632225127623685</v>
      </c>
      <c r="G302" s="184">
        <v>0.23491314906968039</v>
      </c>
      <c r="H302" s="9"/>
      <c r="I302" s="9"/>
      <c r="J302" s="9"/>
      <c r="K302" s="9"/>
      <c r="L302" s="9"/>
      <c r="M302" s="9"/>
    </row>
    <row r="303" spans="2:13" x14ac:dyDescent="0.2">
      <c r="B303" s="61" t="s">
        <v>158</v>
      </c>
      <c r="C303" s="183">
        <v>0.31185306364143867</v>
      </c>
      <c r="D303" s="183">
        <v>0.25965372798934422</v>
      </c>
      <c r="E303" s="183">
        <v>0.15829828444242916</v>
      </c>
      <c r="F303" s="184">
        <v>0.18568214685249643</v>
      </c>
      <c r="G303" s="184">
        <v>0.11273791613086033</v>
      </c>
      <c r="H303" s="9"/>
      <c r="I303" s="9"/>
      <c r="J303" s="9"/>
      <c r="K303" s="9"/>
      <c r="L303" s="9"/>
      <c r="M303" s="9"/>
    </row>
    <row r="304" spans="2:13" ht="12.75" customHeight="1" x14ac:dyDescent="0.2">
      <c r="B304" s="61" t="s">
        <v>26</v>
      </c>
      <c r="C304" s="185">
        <v>0.31401206289927691</v>
      </c>
      <c r="D304" s="185">
        <v>0.31912204343989131</v>
      </c>
      <c r="E304" s="185">
        <v>0.21696860821907479</v>
      </c>
      <c r="F304" s="184">
        <v>0.39200439812873328</v>
      </c>
      <c r="G304" s="184">
        <v>0.34765106520054073</v>
      </c>
      <c r="H304" s="9"/>
      <c r="I304" s="9"/>
      <c r="J304" s="9"/>
      <c r="K304" s="9"/>
      <c r="L304" s="9"/>
      <c r="M304" s="9"/>
    </row>
    <row r="305" spans="2:13" ht="12.75" customHeight="1" x14ac:dyDescent="0.2">
      <c r="B305" s="61" t="s">
        <v>27</v>
      </c>
      <c r="C305" s="185">
        <v>2.1589992578382494E-3</v>
      </c>
      <c r="D305" s="185">
        <v>5.9468315450547093E-2</v>
      </c>
      <c r="E305" s="185">
        <v>5.8670323776645619E-2</v>
      </c>
      <c r="F305" s="184">
        <v>0.20632225127623685</v>
      </c>
      <c r="G305" s="184">
        <v>0.23491314906968039</v>
      </c>
      <c r="H305" s="9"/>
      <c r="I305" s="9"/>
      <c r="J305" s="9"/>
      <c r="K305" s="9"/>
      <c r="L305" s="9"/>
      <c r="M305" s="9"/>
    </row>
    <row r="306" spans="2:13" ht="24" hidden="1" customHeight="1" x14ac:dyDescent="0.2">
      <c r="B306" s="61" t="s">
        <v>159</v>
      </c>
      <c r="C306" s="183">
        <v>0</v>
      </c>
      <c r="D306" s="183">
        <v>0</v>
      </c>
      <c r="E306" s="183">
        <v>0</v>
      </c>
      <c r="F306" s="184">
        <v>0</v>
      </c>
      <c r="G306" s="184">
        <v>0</v>
      </c>
      <c r="H306" s="9"/>
      <c r="I306" s="9"/>
      <c r="J306" s="9"/>
      <c r="K306" s="9"/>
      <c r="L306" s="9"/>
      <c r="M306" s="9"/>
    </row>
    <row r="307" spans="2:13" ht="12.75" hidden="1" customHeight="1" x14ac:dyDescent="0.2">
      <c r="B307" s="61" t="s">
        <v>26</v>
      </c>
      <c r="C307" s="183">
        <v>0</v>
      </c>
      <c r="D307" s="183">
        <v>0</v>
      </c>
      <c r="E307" s="183">
        <v>0</v>
      </c>
      <c r="F307" s="184">
        <v>0</v>
      </c>
      <c r="G307" s="184">
        <v>0</v>
      </c>
      <c r="H307" s="9"/>
      <c r="I307" s="9"/>
      <c r="J307" s="9"/>
      <c r="K307" s="9"/>
      <c r="L307" s="9"/>
      <c r="M307" s="9"/>
    </row>
    <row r="308" spans="2:13" ht="12.75" hidden="1" customHeight="1" x14ac:dyDescent="0.2">
      <c r="B308" s="61" t="s">
        <v>27</v>
      </c>
      <c r="C308" s="183">
        <v>0</v>
      </c>
      <c r="D308" s="183">
        <v>0</v>
      </c>
      <c r="E308" s="183">
        <v>0</v>
      </c>
      <c r="F308" s="184">
        <v>0</v>
      </c>
      <c r="G308" s="184">
        <v>0</v>
      </c>
      <c r="H308" s="9"/>
      <c r="I308" s="9"/>
      <c r="J308" s="9"/>
      <c r="K308" s="9"/>
      <c r="L308" s="9"/>
      <c r="M308" s="9"/>
    </row>
    <row r="309" spans="2:13" ht="12.75" hidden="1" customHeight="1" x14ac:dyDescent="0.2">
      <c r="B309" s="61" t="s">
        <v>160</v>
      </c>
      <c r="C309" s="183">
        <v>0</v>
      </c>
      <c r="D309" s="183">
        <v>0</v>
      </c>
      <c r="E309" s="183">
        <v>0</v>
      </c>
      <c r="F309" s="184">
        <v>0</v>
      </c>
      <c r="G309" s="184">
        <v>0</v>
      </c>
      <c r="H309" s="9"/>
      <c r="I309" s="9"/>
      <c r="J309" s="9"/>
      <c r="K309" s="9"/>
      <c r="L309" s="9"/>
      <c r="M309" s="9"/>
    </row>
    <row r="310" spans="2:13" ht="12.75" hidden="1" customHeight="1" x14ac:dyDescent="0.2">
      <c r="B310" s="61" t="s">
        <v>28</v>
      </c>
      <c r="C310" s="183">
        <v>0</v>
      </c>
      <c r="D310" s="183">
        <v>0</v>
      </c>
      <c r="E310" s="183">
        <v>0</v>
      </c>
      <c r="F310" s="184">
        <v>0</v>
      </c>
      <c r="G310" s="184">
        <v>0</v>
      </c>
      <c r="H310" s="9"/>
      <c r="I310" s="9"/>
      <c r="J310" s="9"/>
      <c r="K310" s="9"/>
      <c r="L310" s="9"/>
      <c r="M310" s="9"/>
    </row>
    <row r="311" spans="2:13" ht="12.75" hidden="1" customHeight="1" x14ac:dyDescent="0.2">
      <c r="B311" s="61" t="s">
        <v>29</v>
      </c>
      <c r="C311" s="183">
        <v>0</v>
      </c>
      <c r="D311" s="183">
        <v>0</v>
      </c>
      <c r="E311" s="183">
        <v>0</v>
      </c>
      <c r="F311" s="184">
        <v>0</v>
      </c>
      <c r="G311" s="184">
        <v>0</v>
      </c>
      <c r="H311" s="9"/>
      <c r="I311" s="9"/>
      <c r="J311" s="9"/>
      <c r="K311" s="9"/>
      <c r="L311" s="9"/>
      <c r="M311" s="9"/>
    </row>
    <row r="312" spans="2:13" ht="11.25" hidden="1" customHeight="1" x14ac:dyDescent="0.2">
      <c r="B312" s="61" t="s">
        <v>161</v>
      </c>
      <c r="C312" s="183">
        <v>0</v>
      </c>
      <c r="D312" s="183">
        <v>0</v>
      </c>
      <c r="E312" s="183">
        <v>0</v>
      </c>
      <c r="F312" s="184">
        <v>0</v>
      </c>
      <c r="G312" s="184">
        <v>0</v>
      </c>
      <c r="H312" s="9"/>
      <c r="I312" s="9"/>
      <c r="J312" s="9"/>
      <c r="K312" s="9"/>
      <c r="L312" s="9"/>
      <c r="M312" s="9"/>
    </row>
    <row r="313" spans="2:13" ht="11.25" hidden="1" customHeight="1" x14ac:dyDescent="0.2">
      <c r="B313" s="61" t="s">
        <v>28</v>
      </c>
      <c r="C313" s="183">
        <v>0</v>
      </c>
      <c r="D313" s="183">
        <v>0</v>
      </c>
      <c r="E313" s="183">
        <v>0</v>
      </c>
      <c r="F313" s="184">
        <v>0</v>
      </c>
      <c r="G313" s="184">
        <v>0</v>
      </c>
      <c r="H313" s="9"/>
      <c r="I313" s="9"/>
      <c r="J313" s="9"/>
      <c r="K313" s="9"/>
      <c r="L313" s="9"/>
      <c r="M313" s="9"/>
    </row>
    <row r="314" spans="2:13" ht="11.25" hidden="1" customHeight="1" x14ac:dyDescent="0.2">
      <c r="B314" s="61" t="s">
        <v>29</v>
      </c>
      <c r="C314" s="183">
        <v>0</v>
      </c>
      <c r="D314" s="183">
        <v>0</v>
      </c>
      <c r="E314" s="183">
        <v>0</v>
      </c>
      <c r="F314" s="184">
        <v>0</v>
      </c>
      <c r="G314" s="184">
        <v>0</v>
      </c>
      <c r="H314" s="9"/>
      <c r="I314" s="9"/>
      <c r="J314" s="9"/>
      <c r="K314" s="9"/>
      <c r="L314" s="9"/>
      <c r="M314" s="9"/>
    </row>
    <row r="315" spans="2:13" ht="11.25" hidden="1" customHeight="1" x14ac:dyDescent="0.2">
      <c r="B315" s="61" t="s">
        <v>148</v>
      </c>
      <c r="C315" s="183">
        <v>0</v>
      </c>
      <c r="D315" s="183">
        <v>0</v>
      </c>
      <c r="E315" s="183">
        <v>0</v>
      </c>
      <c r="F315" s="184">
        <v>0</v>
      </c>
      <c r="G315" s="184">
        <v>0</v>
      </c>
      <c r="H315" s="9"/>
      <c r="I315" s="9"/>
      <c r="J315" s="9"/>
      <c r="K315" s="9"/>
      <c r="L315" s="9"/>
      <c r="M315" s="9"/>
    </row>
    <row r="316" spans="2:13" ht="11.25" hidden="1" customHeight="1" x14ac:dyDescent="0.2">
      <c r="B316" s="61" t="s">
        <v>24</v>
      </c>
      <c r="C316" s="183">
        <v>0</v>
      </c>
      <c r="D316" s="183">
        <v>0</v>
      </c>
      <c r="E316" s="183">
        <v>0</v>
      </c>
      <c r="F316" s="184">
        <v>0</v>
      </c>
      <c r="G316" s="184">
        <v>0</v>
      </c>
      <c r="H316" s="9"/>
      <c r="I316" s="9"/>
      <c r="J316" s="9"/>
      <c r="K316" s="9"/>
      <c r="L316" s="9"/>
      <c r="M316" s="9"/>
    </row>
    <row r="317" spans="2:13" ht="11.25" hidden="1" customHeight="1" x14ac:dyDescent="0.2">
      <c r="B317" s="61" t="s">
        <v>25</v>
      </c>
      <c r="C317" s="183">
        <v>0</v>
      </c>
      <c r="D317" s="183">
        <v>0</v>
      </c>
      <c r="E317" s="183">
        <v>0</v>
      </c>
      <c r="F317" s="184">
        <v>0</v>
      </c>
      <c r="G317" s="184">
        <v>0</v>
      </c>
      <c r="H317" s="9"/>
      <c r="I317" s="9"/>
      <c r="J317" s="9"/>
      <c r="K317" s="9"/>
      <c r="L317" s="9"/>
      <c r="M317" s="9"/>
    </row>
    <row r="318" spans="2:13" ht="11.25" hidden="1" customHeight="1" x14ac:dyDescent="0.2">
      <c r="B318" s="61" t="s">
        <v>162</v>
      </c>
      <c r="C318" s="183">
        <v>0</v>
      </c>
      <c r="D318" s="183">
        <v>0</v>
      </c>
      <c r="E318" s="183">
        <v>0</v>
      </c>
      <c r="F318" s="184">
        <v>0</v>
      </c>
      <c r="G318" s="184">
        <v>0</v>
      </c>
      <c r="H318" s="9"/>
      <c r="I318" s="9"/>
      <c r="J318" s="9"/>
      <c r="K318" s="9"/>
      <c r="L318" s="9"/>
      <c r="M318" s="9"/>
    </row>
    <row r="319" spans="2:13" ht="11.25" hidden="1" customHeight="1" x14ac:dyDescent="0.2">
      <c r="B319" s="61" t="s">
        <v>26</v>
      </c>
      <c r="C319" s="183">
        <v>0</v>
      </c>
      <c r="D319" s="183">
        <v>0</v>
      </c>
      <c r="E319" s="183">
        <v>0</v>
      </c>
      <c r="F319" s="184">
        <v>0</v>
      </c>
      <c r="G319" s="184">
        <v>0</v>
      </c>
      <c r="H319" s="9"/>
      <c r="I319" s="9"/>
      <c r="J319" s="9"/>
      <c r="K319" s="9"/>
      <c r="L319" s="9"/>
      <c r="M319" s="9"/>
    </row>
    <row r="320" spans="2:13" ht="11.25" hidden="1" customHeight="1" x14ac:dyDescent="0.2">
      <c r="B320" s="61" t="s">
        <v>27</v>
      </c>
      <c r="C320" s="183">
        <v>0</v>
      </c>
      <c r="D320" s="183">
        <v>0</v>
      </c>
      <c r="E320" s="183">
        <v>0</v>
      </c>
      <c r="F320" s="184">
        <v>0</v>
      </c>
      <c r="G320" s="184">
        <v>0</v>
      </c>
      <c r="H320" s="9"/>
      <c r="I320" s="9"/>
      <c r="J320" s="9"/>
      <c r="K320" s="9"/>
      <c r="L320" s="9"/>
      <c r="M320" s="9"/>
    </row>
    <row r="321" spans="2:13" s="5" customFormat="1" ht="12" hidden="1" x14ac:dyDescent="0.2">
      <c r="B321" s="61" t="s">
        <v>163</v>
      </c>
      <c r="C321" s="183">
        <v>0</v>
      </c>
      <c r="D321" s="183">
        <v>0</v>
      </c>
      <c r="E321" s="183">
        <v>0</v>
      </c>
      <c r="F321" s="184">
        <v>0</v>
      </c>
      <c r="G321" s="184">
        <v>0</v>
      </c>
      <c r="H321" s="9"/>
      <c r="I321" s="9"/>
      <c r="J321" s="9"/>
      <c r="K321" s="9"/>
      <c r="L321" s="9"/>
      <c r="M321" s="9"/>
    </row>
    <row r="322" spans="2:13" s="5" customFormat="1" ht="12" hidden="1" x14ac:dyDescent="0.2">
      <c r="B322" s="61" t="s">
        <v>26</v>
      </c>
      <c r="C322" s="185">
        <v>0</v>
      </c>
      <c r="D322" s="185">
        <v>0</v>
      </c>
      <c r="E322" s="185">
        <v>0</v>
      </c>
      <c r="F322" s="184">
        <v>0</v>
      </c>
      <c r="G322" s="184">
        <v>0</v>
      </c>
      <c r="H322" s="9"/>
      <c r="I322" s="9"/>
      <c r="J322" s="9"/>
      <c r="K322" s="9"/>
      <c r="L322" s="9"/>
      <c r="M322" s="9"/>
    </row>
    <row r="323" spans="2:13" s="5" customFormat="1" ht="12" hidden="1" x14ac:dyDescent="0.2">
      <c r="B323" s="61" t="s">
        <v>27</v>
      </c>
      <c r="C323" s="185">
        <v>0</v>
      </c>
      <c r="D323" s="185">
        <v>0</v>
      </c>
      <c r="E323" s="185">
        <v>0</v>
      </c>
      <c r="F323" s="184">
        <v>0</v>
      </c>
      <c r="G323" s="184">
        <v>0</v>
      </c>
      <c r="H323" s="9"/>
      <c r="I323" s="9"/>
      <c r="J323" s="9"/>
      <c r="K323" s="9"/>
      <c r="L323" s="9"/>
      <c r="M323" s="9"/>
    </row>
    <row r="324" spans="2:13" ht="11.25" customHeight="1" x14ac:dyDescent="0.2">
      <c r="B324" s="61" t="s">
        <v>164</v>
      </c>
      <c r="C324" s="183">
        <v>-39.292832119107302</v>
      </c>
      <c r="D324" s="183">
        <v>-31.578202370798472</v>
      </c>
      <c r="E324" s="183">
        <v>-31.148134676058795</v>
      </c>
      <c r="F324" s="184">
        <v>-31.989724283865957</v>
      </c>
      <c r="G324" s="184">
        <v>-31.480022828207957</v>
      </c>
      <c r="H324" s="9"/>
      <c r="I324" s="9"/>
      <c r="J324" s="9"/>
      <c r="K324" s="9"/>
      <c r="L324" s="9"/>
      <c r="M324" s="9"/>
    </row>
    <row r="325" spans="2:13" ht="11.25" customHeight="1" x14ac:dyDescent="0.2">
      <c r="B325" s="61" t="s">
        <v>22</v>
      </c>
      <c r="C325" s="183">
        <v>4.5923086655816885</v>
      </c>
      <c r="D325" s="183">
        <v>3.673432668920833</v>
      </c>
      <c r="E325" s="183">
        <v>4.9869143694366214</v>
      </c>
      <c r="F325" s="184">
        <v>3.6009250568827427</v>
      </c>
      <c r="G325" s="184">
        <v>3.3009135780362966</v>
      </c>
      <c r="H325" s="9"/>
      <c r="I325" s="9"/>
      <c r="J325" s="9"/>
      <c r="K325" s="9"/>
      <c r="L325" s="9"/>
      <c r="M325" s="9"/>
    </row>
    <row r="326" spans="2:13" ht="11.25" customHeight="1" x14ac:dyDescent="0.2">
      <c r="B326" s="61" t="s">
        <v>23</v>
      </c>
      <c r="C326" s="183">
        <v>43.885140784688993</v>
      </c>
      <c r="D326" s="183">
        <v>35.251635039719304</v>
      </c>
      <c r="E326" s="183">
        <v>36.135049045495414</v>
      </c>
      <c r="F326" s="184">
        <v>35.590649340748698</v>
      </c>
      <c r="G326" s="184">
        <v>34.780936406244251</v>
      </c>
      <c r="H326" s="9"/>
      <c r="I326" s="9"/>
      <c r="J326" s="9"/>
      <c r="K326" s="9"/>
      <c r="L326" s="9"/>
      <c r="M326" s="9"/>
    </row>
    <row r="327" spans="2:13" s="5" customFormat="1" ht="12" hidden="1" x14ac:dyDescent="0.2">
      <c r="B327" s="61" t="s">
        <v>165</v>
      </c>
      <c r="C327" s="183">
        <v>0</v>
      </c>
      <c r="D327" s="183">
        <v>0</v>
      </c>
      <c r="E327" s="183">
        <v>0</v>
      </c>
      <c r="F327" s="184">
        <v>0</v>
      </c>
      <c r="G327" s="184">
        <v>0</v>
      </c>
      <c r="H327" s="9"/>
      <c r="I327" s="9"/>
      <c r="J327" s="9"/>
      <c r="K327" s="9"/>
      <c r="L327" s="9"/>
      <c r="M327" s="9"/>
    </row>
    <row r="328" spans="2:13" s="5" customFormat="1" ht="12" hidden="1" x14ac:dyDescent="0.2">
      <c r="B328" s="61" t="s">
        <v>24</v>
      </c>
      <c r="C328" s="183">
        <v>0</v>
      </c>
      <c r="D328" s="183">
        <v>0</v>
      </c>
      <c r="E328" s="183">
        <v>0</v>
      </c>
      <c r="F328" s="184">
        <v>0</v>
      </c>
      <c r="G328" s="184">
        <v>0</v>
      </c>
      <c r="H328" s="9"/>
      <c r="I328" s="9"/>
      <c r="J328" s="9"/>
      <c r="K328" s="9"/>
      <c r="L328" s="9"/>
      <c r="M328" s="9"/>
    </row>
    <row r="329" spans="2:13" s="5" customFormat="1" ht="12" hidden="1" x14ac:dyDescent="0.2">
      <c r="B329" s="61" t="s">
        <v>25</v>
      </c>
      <c r="C329" s="183">
        <v>0</v>
      </c>
      <c r="D329" s="183">
        <v>0</v>
      </c>
      <c r="E329" s="183">
        <v>0</v>
      </c>
      <c r="F329" s="184">
        <v>0</v>
      </c>
      <c r="G329" s="184">
        <v>0</v>
      </c>
      <c r="H329" s="9"/>
      <c r="I329" s="9"/>
      <c r="J329" s="9"/>
      <c r="K329" s="9"/>
      <c r="L329" s="9"/>
      <c r="M329" s="9"/>
    </row>
    <row r="330" spans="2:13" s="5" customFormat="1" ht="12" x14ac:dyDescent="0.2">
      <c r="B330" s="61" t="s">
        <v>148</v>
      </c>
      <c r="C330" s="183">
        <v>-39.287494589200357</v>
      </c>
      <c r="D330" s="183">
        <v>-31.554938446620898</v>
      </c>
      <c r="E330" s="183">
        <v>-31.129384108943857</v>
      </c>
      <c r="F330" s="184">
        <v>-31.922498878579841</v>
      </c>
      <c r="G330" s="184">
        <v>-31.359512882001717</v>
      </c>
      <c r="H330" s="9"/>
      <c r="I330" s="9"/>
      <c r="J330" s="9"/>
      <c r="K330" s="9"/>
      <c r="L330" s="9"/>
      <c r="M330" s="9"/>
    </row>
    <row r="331" spans="2:13" s="5" customFormat="1" ht="12" x14ac:dyDescent="0.2">
      <c r="B331" s="61" t="s">
        <v>24</v>
      </c>
      <c r="C331" s="185">
        <v>4.5923086655816885</v>
      </c>
      <c r="D331" s="185">
        <v>3.673432668920833</v>
      </c>
      <c r="E331" s="185">
        <v>4.9869143694366214</v>
      </c>
      <c r="F331" s="184">
        <v>3.6009250568827427</v>
      </c>
      <c r="G331" s="184">
        <v>3.3009135780362966</v>
      </c>
      <c r="H331" s="9"/>
      <c r="I331" s="9"/>
      <c r="J331" s="9"/>
      <c r="K331" s="9"/>
      <c r="L331" s="9"/>
      <c r="M331" s="9"/>
    </row>
    <row r="332" spans="2:13" s="5" customFormat="1" ht="12" x14ac:dyDescent="0.2">
      <c r="B332" s="61" t="s">
        <v>25</v>
      </c>
      <c r="C332" s="185">
        <v>43.879803254782047</v>
      </c>
      <c r="D332" s="185">
        <v>35.228371115541734</v>
      </c>
      <c r="E332" s="185">
        <v>36.116298478380479</v>
      </c>
      <c r="F332" s="184">
        <v>35.523423935462581</v>
      </c>
      <c r="G332" s="184">
        <v>34.660426460038011</v>
      </c>
      <c r="H332" s="9"/>
      <c r="I332" s="9"/>
      <c r="J332" s="9"/>
      <c r="K332" s="9"/>
      <c r="L332" s="9"/>
      <c r="M332" s="9"/>
    </row>
    <row r="333" spans="2:13" x14ac:dyDescent="0.2">
      <c r="B333" s="61" t="s">
        <v>155</v>
      </c>
      <c r="C333" s="183">
        <v>-39.242557244994742</v>
      </c>
      <c r="D333" s="183">
        <v>-31.442118732574908</v>
      </c>
      <c r="E333" s="183">
        <v>-36.024643877314659</v>
      </c>
      <c r="F333" s="184">
        <v>-31.866345916235591</v>
      </c>
      <c r="G333" s="184">
        <v>-34.67054459248196</v>
      </c>
      <c r="H333" s="9"/>
      <c r="I333" s="9"/>
      <c r="J333" s="9"/>
      <c r="K333" s="9"/>
      <c r="L333" s="9"/>
      <c r="M333" s="9"/>
    </row>
    <row r="334" spans="2:13" ht="12.75" customHeight="1" x14ac:dyDescent="0.2">
      <c r="B334" s="61" t="s">
        <v>26</v>
      </c>
      <c r="C334" s="185">
        <v>4.6435498431502857</v>
      </c>
      <c r="D334" s="185">
        <v>3.7963790328337983</v>
      </c>
      <c r="E334" s="185">
        <v>0.18090161132800081</v>
      </c>
      <c r="F334" s="184">
        <v>3.6662654108087245</v>
      </c>
      <c r="G334" s="184">
        <v>0</v>
      </c>
      <c r="H334" s="9"/>
      <c r="I334" s="9"/>
      <c r="J334" s="9"/>
      <c r="K334" s="9"/>
      <c r="L334" s="9"/>
      <c r="M334" s="9"/>
    </row>
    <row r="335" spans="2:13" ht="12.75" customHeight="1" x14ac:dyDescent="0.2">
      <c r="B335" s="61" t="s">
        <v>27</v>
      </c>
      <c r="C335" s="185">
        <v>43.886107088145032</v>
      </c>
      <c r="D335" s="185">
        <v>35.238497765408709</v>
      </c>
      <c r="E335" s="185">
        <v>36.205545488642656</v>
      </c>
      <c r="F335" s="184">
        <v>35.532611327044314</v>
      </c>
      <c r="G335" s="184">
        <v>34.67054459248196</v>
      </c>
      <c r="H335" s="9"/>
      <c r="I335" s="9"/>
      <c r="J335" s="9"/>
      <c r="K335" s="9"/>
      <c r="L335" s="9"/>
      <c r="M335" s="9"/>
    </row>
    <row r="336" spans="2:13" s="5" customFormat="1" ht="22.5" x14ac:dyDescent="0.2">
      <c r="B336" s="61" t="s">
        <v>166</v>
      </c>
      <c r="C336" s="181">
        <v>-5.3375299069400957E-3</v>
      </c>
      <c r="D336" s="181">
        <v>-2.3263924177572767E-2</v>
      </c>
      <c r="E336" s="181">
        <v>-1.8750567114937847E-2</v>
      </c>
      <c r="F336" s="184">
        <v>-6.722540528611598E-2</v>
      </c>
      <c r="G336" s="184">
        <v>-0.1205099462062377</v>
      </c>
      <c r="H336" s="9"/>
      <c r="I336" s="9"/>
      <c r="J336" s="9"/>
      <c r="K336" s="9"/>
      <c r="L336" s="9"/>
      <c r="M336" s="9"/>
    </row>
    <row r="337" spans="2:13" ht="12.75" hidden="1" customHeight="1" x14ac:dyDescent="0.2">
      <c r="B337" s="61" t="s">
        <v>24</v>
      </c>
      <c r="C337" s="181">
        <v>0</v>
      </c>
      <c r="D337" s="181">
        <v>0</v>
      </c>
      <c r="E337" s="181">
        <v>0</v>
      </c>
      <c r="F337" s="184">
        <v>0</v>
      </c>
      <c r="G337" s="184">
        <v>0</v>
      </c>
      <c r="H337" s="9"/>
      <c r="I337" s="9"/>
      <c r="J337" s="9"/>
      <c r="K337" s="9"/>
      <c r="L337" s="9"/>
      <c r="M337" s="9"/>
    </row>
    <row r="338" spans="2:13" s="5" customFormat="1" ht="12" x14ac:dyDescent="0.2">
      <c r="B338" s="61" t="s">
        <v>25</v>
      </c>
      <c r="C338" s="181">
        <v>5.3375299069400957E-3</v>
      </c>
      <c r="D338" s="181">
        <v>2.3263924177572767E-2</v>
      </c>
      <c r="E338" s="181">
        <v>1.8750567114937847E-2</v>
      </c>
      <c r="F338" s="184">
        <v>6.722540528611598E-2</v>
      </c>
      <c r="G338" s="184">
        <v>0.1205099462062377</v>
      </c>
      <c r="H338" s="9"/>
      <c r="I338" s="9"/>
      <c r="J338" s="9"/>
      <c r="K338" s="9"/>
      <c r="L338" s="9"/>
      <c r="M338" s="9"/>
    </row>
    <row r="339" spans="2:13" ht="11.25" customHeight="1" x14ac:dyDescent="0.2">
      <c r="B339" s="61" t="s">
        <v>167</v>
      </c>
      <c r="C339" s="183">
        <v>42.181438624477693</v>
      </c>
      <c r="D339" s="183">
        <v>35.113091178936209</v>
      </c>
      <c r="E339" s="183">
        <v>33.158170478878951</v>
      </c>
      <c r="F339" s="184">
        <v>32.651323072916789</v>
      </c>
      <c r="G339" s="184">
        <v>31.250580261557332</v>
      </c>
      <c r="H339" s="9"/>
      <c r="I339" s="9"/>
      <c r="J339" s="9"/>
      <c r="K339" s="9"/>
      <c r="L339" s="9"/>
      <c r="M339" s="9"/>
    </row>
    <row r="340" spans="2:13" s="8" customFormat="1" ht="12" hidden="1" x14ac:dyDescent="0.2">
      <c r="B340" s="61" t="s">
        <v>168</v>
      </c>
      <c r="C340" s="181">
        <v>0</v>
      </c>
      <c r="D340" s="181">
        <v>0</v>
      </c>
      <c r="E340" s="181">
        <v>0</v>
      </c>
      <c r="F340" s="184">
        <v>0</v>
      </c>
      <c r="G340" s="184">
        <v>0</v>
      </c>
      <c r="H340" s="9"/>
      <c r="I340" s="9"/>
      <c r="J340" s="9"/>
      <c r="K340" s="9"/>
      <c r="L340" s="9"/>
      <c r="M340" s="9"/>
    </row>
    <row r="341" spans="2:13" s="5" customFormat="1" ht="12" x14ac:dyDescent="0.2">
      <c r="B341" s="61" t="s">
        <v>169</v>
      </c>
      <c r="C341" s="185">
        <v>42.181438624477693</v>
      </c>
      <c r="D341" s="185">
        <v>35.113091178936209</v>
      </c>
      <c r="E341" s="185">
        <v>33.158170478878951</v>
      </c>
      <c r="F341" s="184">
        <v>32.651323072916789</v>
      </c>
      <c r="G341" s="184">
        <v>31.250580261557332</v>
      </c>
      <c r="H341" s="9"/>
      <c r="I341" s="9"/>
      <c r="J341" s="9"/>
      <c r="K341" s="9"/>
      <c r="L341" s="9"/>
      <c r="M341" s="9"/>
    </row>
    <row r="342" spans="2:13" s="5" customFormat="1" ht="12" hidden="1" x14ac:dyDescent="0.2">
      <c r="B342" s="61" t="s">
        <v>170</v>
      </c>
      <c r="C342" s="181">
        <v>0</v>
      </c>
      <c r="D342" s="181">
        <v>0</v>
      </c>
      <c r="E342" s="181">
        <v>0</v>
      </c>
      <c r="F342" s="184">
        <v>0</v>
      </c>
      <c r="G342" s="184">
        <v>0</v>
      </c>
      <c r="H342" s="9"/>
      <c r="I342" s="9"/>
      <c r="J342" s="9"/>
      <c r="K342" s="9"/>
      <c r="L342" s="9"/>
      <c r="M342" s="9"/>
    </row>
    <row r="343" spans="2:13" s="5" customFormat="1" ht="12" x14ac:dyDescent="0.2">
      <c r="B343" s="62" t="s">
        <v>171</v>
      </c>
      <c r="C343" s="186">
        <v>1.5773004362777583</v>
      </c>
      <c r="D343" s="186">
        <v>1.7426860352188374</v>
      </c>
      <c r="E343" s="186">
        <v>1.8057979417159165</v>
      </c>
      <c r="F343" s="187">
        <v>1.6152084504901592</v>
      </c>
      <c r="G343" s="187">
        <v>2.7573142182090509</v>
      </c>
      <c r="H343" s="9"/>
      <c r="I343" s="9"/>
      <c r="J343" s="9"/>
      <c r="K343" s="9"/>
      <c r="L343" s="9"/>
      <c r="M343" s="9"/>
    </row>
    <row r="344" spans="2:13" s="5" customFormat="1" ht="12" x14ac:dyDescent="0.2">
      <c r="B344" s="61" t="s">
        <v>20</v>
      </c>
      <c r="C344" s="183">
        <v>1.0289288189029027</v>
      </c>
      <c r="D344" s="183">
        <v>1.2268174989658871</v>
      </c>
      <c r="E344" s="183">
        <v>1.5661659873649889</v>
      </c>
      <c r="F344" s="184">
        <v>1.8385883425792238</v>
      </c>
      <c r="G344" s="184">
        <v>3.2859845517567767</v>
      </c>
      <c r="H344" s="9"/>
      <c r="I344" s="9"/>
      <c r="J344" s="9"/>
      <c r="K344" s="9"/>
      <c r="L344" s="9"/>
      <c r="M344" s="9"/>
    </row>
    <row r="345" spans="2:13" s="5" customFormat="1" ht="12" x14ac:dyDescent="0.2">
      <c r="B345" s="61" t="s">
        <v>21</v>
      </c>
      <c r="C345" s="183">
        <v>-0.54837161737485574</v>
      </c>
      <c r="D345" s="183">
        <v>-0.51586853625295004</v>
      </c>
      <c r="E345" s="183">
        <v>-0.2396319543509273</v>
      </c>
      <c r="F345" s="184">
        <v>0.22337989208906456</v>
      </c>
      <c r="G345" s="184">
        <v>0.52867033354772575</v>
      </c>
      <c r="H345" s="9"/>
      <c r="I345" s="9"/>
      <c r="J345" s="9"/>
      <c r="K345" s="9"/>
      <c r="L345" s="9"/>
      <c r="M345" s="9"/>
    </row>
    <row r="346" spans="2:13" ht="12" customHeight="1" x14ac:dyDescent="0.2">
      <c r="B346" s="61" t="s">
        <v>172</v>
      </c>
      <c r="C346" s="183">
        <v>1.7885347313777191</v>
      </c>
      <c r="D346" s="183">
        <v>1.7649288421654867</v>
      </c>
      <c r="E346" s="183">
        <v>2.0197550438149587</v>
      </c>
      <c r="F346" s="184">
        <v>2.1307005091572311</v>
      </c>
      <c r="G346" s="184">
        <v>3.0453390686459003</v>
      </c>
      <c r="H346" s="9"/>
      <c r="I346" s="9"/>
      <c r="J346" s="9"/>
      <c r="K346" s="9"/>
      <c r="L346" s="9"/>
      <c r="M346" s="9"/>
    </row>
    <row r="347" spans="2:13" ht="11.25" customHeight="1" x14ac:dyDescent="0.2">
      <c r="B347" s="61" t="s">
        <v>22</v>
      </c>
      <c r="C347" s="185">
        <v>1.0274561222808174</v>
      </c>
      <c r="D347" s="185">
        <v>1.2178009010941857</v>
      </c>
      <c r="E347" s="185">
        <v>1.5404911351131039</v>
      </c>
      <c r="F347" s="184">
        <v>1.6839407249791021</v>
      </c>
      <c r="G347" s="184">
        <v>3.2363935246118385</v>
      </c>
      <c r="H347" s="9"/>
      <c r="I347" s="9"/>
      <c r="J347" s="9"/>
      <c r="K347" s="9"/>
      <c r="L347" s="9"/>
      <c r="M347" s="9"/>
    </row>
    <row r="348" spans="2:13" ht="11.25" customHeight="1" x14ac:dyDescent="0.2">
      <c r="B348" s="61" t="s">
        <v>23</v>
      </c>
      <c r="C348" s="185">
        <v>-0.76107860909690173</v>
      </c>
      <c r="D348" s="185">
        <v>-0.54712794107130092</v>
      </c>
      <c r="E348" s="185">
        <v>-0.47926390870185459</v>
      </c>
      <c r="F348" s="184">
        <v>-0.44675978417812912</v>
      </c>
      <c r="G348" s="184">
        <v>0.19105445596593798</v>
      </c>
      <c r="H348" s="9"/>
      <c r="I348" s="9"/>
      <c r="J348" s="9"/>
      <c r="K348" s="9"/>
      <c r="L348" s="9"/>
      <c r="M348" s="9"/>
    </row>
    <row r="349" spans="2:13" s="5" customFormat="1" ht="12" hidden="1" x14ac:dyDescent="0.2">
      <c r="B349" s="61" t="s">
        <v>173</v>
      </c>
      <c r="C349" s="181">
        <v>0</v>
      </c>
      <c r="D349" s="181">
        <v>0</v>
      </c>
      <c r="E349" s="181">
        <v>0</v>
      </c>
      <c r="F349" s="184">
        <v>0</v>
      </c>
      <c r="G349" s="184">
        <v>0</v>
      </c>
      <c r="H349" s="9"/>
      <c r="I349" s="9"/>
      <c r="J349" s="9"/>
      <c r="K349" s="9"/>
      <c r="L349" s="9"/>
      <c r="M349" s="9"/>
    </row>
    <row r="350" spans="2:13" ht="11.25" hidden="1" customHeight="1" x14ac:dyDescent="0.2">
      <c r="B350" s="61" t="s">
        <v>22</v>
      </c>
      <c r="C350" s="181">
        <v>0</v>
      </c>
      <c r="D350" s="181">
        <v>0</v>
      </c>
      <c r="E350" s="181">
        <v>0</v>
      </c>
      <c r="F350" s="184">
        <v>0</v>
      </c>
      <c r="G350" s="184">
        <v>0</v>
      </c>
      <c r="H350" s="9"/>
      <c r="I350" s="9"/>
      <c r="J350" s="9"/>
      <c r="K350" s="9"/>
      <c r="L350" s="9"/>
      <c r="M350" s="9"/>
    </row>
    <row r="351" spans="2:13" s="5" customFormat="1" ht="12" hidden="1" x14ac:dyDescent="0.2">
      <c r="B351" s="61" t="s">
        <v>23</v>
      </c>
      <c r="C351" s="181">
        <v>0</v>
      </c>
      <c r="D351" s="181">
        <v>0</v>
      </c>
      <c r="E351" s="181">
        <v>0</v>
      </c>
      <c r="F351" s="184">
        <v>0</v>
      </c>
      <c r="G351" s="184">
        <v>0</v>
      </c>
      <c r="H351" s="9"/>
      <c r="I351" s="9"/>
      <c r="J351" s="9"/>
      <c r="K351" s="9"/>
      <c r="L351" s="9"/>
      <c r="M351" s="9"/>
    </row>
    <row r="352" spans="2:13" s="9" customFormat="1" ht="12" x14ac:dyDescent="0.2">
      <c r="B352" s="61" t="s">
        <v>174</v>
      </c>
      <c r="C352" s="183">
        <v>-0.21123429509996086</v>
      </c>
      <c r="D352" s="183">
        <v>-2.2242806946649502E-2</v>
      </c>
      <c r="E352" s="183">
        <v>-0.2139571020990422</v>
      </c>
      <c r="F352" s="184">
        <v>-0.51549205866707215</v>
      </c>
      <c r="G352" s="184">
        <v>-0.28802485043684967</v>
      </c>
    </row>
    <row r="353" spans="2:13" s="5" customFormat="1" ht="12" x14ac:dyDescent="0.2">
      <c r="B353" s="61" t="s">
        <v>22</v>
      </c>
      <c r="C353" s="185">
        <v>1.4726966220851186E-3</v>
      </c>
      <c r="D353" s="185">
        <v>9.0165978717013529E-3</v>
      </c>
      <c r="E353" s="185">
        <v>2.5674852251885063E-2</v>
      </c>
      <c r="F353" s="184">
        <v>0.15464761760012161</v>
      </c>
      <c r="G353" s="184">
        <v>4.9591027144938085E-2</v>
      </c>
      <c r="H353" s="9"/>
      <c r="I353" s="9"/>
      <c r="J353" s="9"/>
      <c r="K353" s="9"/>
      <c r="L353" s="9"/>
      <c r="M353" s="9"/>
    </row>
    <row r="354" spans="2:13" s="5" customFormat="1" ht="12" x14ac:dyDescent="0.2">
      <c r="B354" s="61" t="s">
        <v>23</v>
      </c>
      <c r="C354" s="185">
        <v>0.21270699172204596</v>
      </c>
      <c r="D354" s="185">
        <v>3.1259404818350857E-2</v>
      </c>
      <c r="E354" s="185">
        <v>0.2396319543509273</v>
      </c>
      <c r="F354" s="184">
        <v>0.67013967626719373</v>
      </c>
      <c r="G354" s="184">
        <v>0.33761587758178768</v>
      </c>
      <c r="H354" s="9"/>
      <c r="I354" s="9"/>
      <c r="J354" s="9"/>
      <c r="K354" s="9"/>
      <c r="L354" s="9"/>
      <c r="M354" s="9"/>
    </row>
    <row r="355" spans="2:13" s="8" customFormat="1" ht="12" x14ac:dyDescent="0.2">
      <c r="B355" s="60" t="s">
        <v>175</v>
      </c>
      <c r="C355" s="181">
        <v>351.58799848546073</v>
      </c>
      <c r="D355" s="181">
        <v>439.65774299802371</v>
      </c>
      <c r="E355" s="181">
        <v>486.68051184370768</v>
      </c>
      <c r="F355" s="182">
        <v>359.32935618366378</v>
      </c>
      <c r="G355" s="182">
        <v>328.1736190511682</v>
      </c>
      <c r="H355" s="9"/>
      <c r="I355" s="9"/>
      <c r="J355" s="9"/>
      <c r="K355" s="9"/>
      <c r="L355" s="9"/>
      <c r="M355" s="9"/>
    </row>
    <row r="356" spans="2:13" s="5" customFormat="1" ht="12" x14ac:dyDescent="0.2">
      <c r="B356" s="61" t="s">
        <v>18</v>
      </c>
      <c r="C356" s="183">
        <v>459.01107907139027</v>
      </c>
      <c r="D356" s="183">
        <v>549.13755340029604</v>
      </c>
      <c r="E356" s="183">
        <v>605.62179117765254</v>
      </c>
      <c r="F356" s="184">
        <v>471.93278411483425</v>
      </c>
      <c r="G356" s="184">
        <v>429.98132311880028</v>
      </c>
      <c r="H356" s="9"/>
      <c r="I356" s="9"/>
      <c r="J356" s="9"/>
      <c r="K356" s="9"/>
      <c r="L356" s="9"/>
      <c r="M356" s="9"/>
    </row>
    <row r="357" spans="2:13" s="5" customFormat="1" ht="12" x14ac:dyDescent="0.2">
      <c r="B357" s="61" t="s">
        <v>19</v>
      </c>
      <c r="C357" s="183">
        <v>107.4230805859295</v>
      </c>
      <c r="D357" s="183">
        <v>109.47981040227241</v>
      </c>
      <c r="E357" s="183">
        <v>118.94127933394486</v>
      </c>
      <c r="F357" s="184">
        <v>112.60342793117047</v>
      </c>
      <c r="G357" s="184">
        <v>101.80770406763207</v>
      </c>
      <c r="H357" s="9"/>
      <c r="I357" s="9"/>
      <c r="J357" s="9"/>
      <c r="K357" s="9"/>
      <c r="L357" s="9"/>
      <c r="M357" s="9"/>
    </row>
    <row r="358" spans="2:13" s="5" customFormat="1" ht="12" customHeight="1" x14ac:dyDescent="0.2">
      <c r="B358" s="62" t="s">
        <v>176</v>
      </c>
      <c r="C358" s="186">
        <v>81.763014254610624</v>
      </c>
      <c r="D358" s="186">
        <v>116.97974492114496</v>
      </c>
      <c r="E358" s="186">
        <v>97.821677127028735</v>
      </c>
      <c r="F358" s="187">
        <v>37.448856907278682</v>
      </c>
      <c r="G358" s="187">
        <v>35.679642989273361</v>
      </c>
      <c r="H358" s="9"/>
      <c r="I358" s="9"/>
      <c r="J358" s="9"/>
      <c r="K358" s="9"/>
      <c r="L358" s="9"/>
      <c r="M358" s="9"/>
    </row>
    <row r="359" spans="2:13" s="5" customFormat="1" ht="12.75" customHeight="1" x14ac:dyDescent="0.2">
      <c r="B359" s="61" t="s">
        <v>20</v>
      </c>
      <c r="C359" s="183">
        <v>84.428638350822709</v>
      </c>
      <c r="D359" s="183">
        <v>120.41329255647356</v>
      </c>
      <c r="E359" s="183">
        <v>101.7550591773231</v>
      </c>
      <c r="F359" s="184">
        <v>40.189902453893467</v>
      </c>
      <c r="G359" s="184">
        <v>40.821237612250144</v>
      </c>
      <c r="H359" s="9"/>
      <c r="I359" s="9"/>
      <c r="J359" s="9"/>
      <c r="K359" s="9"/>
      <c r="L359" s="9"/>
      <c r="M359" s="9"/>
    </row>
    <row r="360" spans="2:13" s="5" customFormat="1" ht="12" x14ac:dyDescent="0.2">
      <c r="B360" s="61" t="s">
        <v>21</v>
      </c>
      <c r="C360" s="183">
        <v>2.6656240962120963</v>
      </c>
      <c r="D360" s="183">
        <v>3.4335476353286132</v>
      </c>
      <c r="E360" s="183">
        <v>3.9333820502943753</v>
      </c>
      <c r="F360" s="184">
        <v>2.7410455466147887</v>
      </c>
      <c r="G360" s="184">
        <v>5.1415946229767826</v>
      </c>
      <c r="H360" s="9"/>
      <c r="I360" s="9"/>
      <c r="J360" s="9"/>
      <c r="K360" s="9"/>
      <c r="L360" s="9"/>
      <c r="M360" s="9"/>
    </row>
    <row r="361" spans="2:13" x14ac:dyDescent="0.2">
      <c r="B361" s="61" t="s">
        <v>177</v>
      </c>
      <c r="C361" s="185">
        <v>2.0164772420472148</v>
      </c>
      <c r="D361" s="185">
        <v>1.6770926312926411</v>
      </c>
      <c r="E361" s="185">
        <v>1.5958526807720603</v>
      </c>
      <c r="F361" s="184">
        <v>1.8299968082681057</v>
      </c>
      <c r="G361" s="184">
        <v>3.896603082596354</v>
      </c>
      <c r="H361" s="9"/>
      <c r="I361" s="9"/>
      <c r="J361" s="9"/>
      <c r="K361" s="9"/>
      <c r="L361" s="9"/>
      <c r="M361" s="9"/>
    </row>
    <row r="362" spans="2:13" s="5" customFormat="1" ht="22.5" x14ac:dyDescent="0.2">
      <c r="B362" s="61" t="s">
        <v>178</v>
      </c>
      <c r="C362" s="185">
        <v>0.37811642982335608</v>
      </c>
      <c r="D362" s="185">
        <v>0.39651202878030467</v>
      </c>
      <c r="E362" s="185">
        <v>0.4520109944477278</v>
      </c>
      <c r="F362" s="184">
        <v>0.49903628919887538</v>
      </c>
      <c r="G362" s="184">
        <v>0.39763582610836185</v>
      </c>
      <c r="H362" s="9"/>
      <c r="I362" s="9"/>
      <c r="J362" s="9"/>
      <c r="K362" s="9"/>
      <c r="L362" s="9"/>
      <c r="M362" s="9"/>
    </row>
    <row r="363" spans="2:13" s="5" customFormat="1" ht="12" x14ac:dyDescent="0.2">
      <c r="B363" s="61" t="s">
        <v>179</v>
      </c>
      <c r="C363" s="185">
        <v>0.74842635267793123</v>
      </c>
      <c r="D363" s="185">
        <v>0.9095504222130445</v>
      </c>
      <c r="E363" s="185">
        <v>0.86599455442755247</v>
      </c>
      <c r="F363" s="184">
        <v>1.0898298039960486</v>
      </c>
      <c r="G363" s="184">
        <v>0.72821290108541437</v>
      </c>
      <c r="H363" s="9"/>
      <c r="I363" s="9"/>
      <c r="J363" s="9"/>
      <c r="K363" s="9"/>
      <c r="L363" s="9"/>
      <c r="M363" s="9"/>
    </row>
    <row r="364" spans="2:13" s="5" customFormat="1" ht="37.35" hidden="1" customHeight="1" x14ac:dyDescent="0.2">
      <c r="B364" s="61" t="s">
        <v>178</v>
      </c>
      <c r="C364" s="185">
        <v>0</v>
      </c>
      <c r="D364" s="185">
        <v>0</v>
      </c>
      <c r="E364" s="185">
        <v>0</v>
      </c>
      <c r="F364" s="184">
        <v>0</v>
      </c>
      <c r="G364" s="184">
        <v>0</v>
      </c>
      <c r="H364" s="9"/>
      <c r="I364" s="9"/>
      <c r="J364" s="9"/>
      <c r="K364" s="9"/>
      <c r="L364" s="9"/>
      <c r="M364" s="9"/>
    </row>
    <row r="365" spans="2:13" s="5" customFormat="1" ht="12" x14ac:dyDescent="0.2">
      <c r="B365" s="61" t="s">
        <v>180</v>
      </c>
      <c r="C365" s="185">
        <v>1.0372354686796514</v>
      </c>
      <c r="D365" s="185">
        <v>1.1395809050178789</v>
      </c>
      <c r="E365" s="185">
        <v>1.1724409983888324</v>
      </c>
      <c r="F365" s="184">
        <v>1.2801386123565623</v>
      </c>
      <c r="G365" s="184">
        <v>1.2394386367814703</v>
      </c>
      <c r="H365" s="9"/>
      <c r="I365" s="9"/>
      <c r="J365" s="9"/>
      <c r="K365" s="9"/>
      <c r="L365" s="9"/>
      <c r="M365" s="9"/>
    </row>
    <row r="366" spans="2:13" s="5" customFormat="1" ht="12" customHeight="1" x14ac:dyDescent="0.2">
      <c r="B366" s="61" t="s">
        <v>181</v>
      </c>
      <c r="C366" s="183">
        <v>72.329425211458982</v>
      </c>
      <c r="D366" s="183">
        <v>109.88491047772759</v>
      </c>
      <c r="E366" s="183">
        <v>90.250490372590079</v>
      </c>
      <c r="F366" s="184">
        <v>29.477208120077218</v>
      </c>
      <c r="G366" s="184">
        <v>29.558924438701673</v>
      </c>
      <c r="H366" s="9"/>
      <c r="I366" s="9"/>
      <c r="J366" s="9"/>
      <c r="K366" s="9"/>
      <c r="L366" s="9"/>
      <c r="M366" s="9"/>
    </row>
    <row r="367" spans="2:13" s="5" customFormat="1" ht="12" x14ac:dyDescent="0.2">
      <c r="B367" s="61" t="s">
        <v>22</v>
      </c>
      <c r="C367" s="185">
        <v>73.834138565013177</v>
      </c>
      <c r="D367" s="185">
        <v>112.06415683329757</v>
      </c>
      <c r="E367" s="185">
        <v>92.900173731404124</v>
      </c>
      <c r="F367" s="184">
        <v>30.826425108290913</v>
      </c>
      <c r="G367" s="184">
        <v>32.922172919540351</v>
      </c>
      <c r="H367" s="9"/>
      <c r="I367" s="9"/>
      <c r="J367" s="9"/>
      <c r="K367" s="9"/>
      <c r="L367" s="9"/>
      <c r="M367" s="9"/>
    </row>
    <row r="368" spans="2:13" s="5" customFormat="1" ht="12" x14ac:dyDescent="0.2">
      <c r="B368" s="61" t="s">
        <v>23</v>
      </c>
      <c r="C368" s="185">
        <v>1.5047133535541981</v>
      </c>
      <c r="D368" s="185">
        <v>2.1792463555699779</v>
      </c>
      <c r="E368" s="185">
        <v>2.6496833588140412</v>
      </c>
      <c r="F368" s="184">
        <v>1.3492169882136944</v>
      </c>
      <c r="G368" s="184">
        <v>3.3632484808386796</v>
      </c>
      <c r="H368" s="9"/>
      <c r="I368" s="9"/>
      <c r="J368" s="9"/>
      <c r="K368" s="9"/>
      <c r="L368" s="9"/>
      <c r="M368" s="9"/>
    </row>
    <row r="369" spans="2:13" x14ac:dyDescent="0.2">
      <c r="B369" s="61" t="s">
        <v>182</v>
      </c>
      <c r="C369" s="183">
        <v>7.7059209171061296</v>
      </c>
      <c r="D369" s="183">
        <v>5.6477722949295579</v>
      </c>
      <c r="E369" s="183">
        <v>6.2817805176278787</v>
      </c>
      <c r="F369" s="184">
        <v>6.3319607872938688</v>
      </c>
      <c r="G369" s="184">
        <v>2.7353412036713922</v>
      </c>
      <c r="H369" s="9"/>
      <c r="I369" s="9"/>
      <c r="J369" s="9"/>
      <c r="K369" s="9"/>
      <c r="L369" s="9"/>
      <c r="M369" s="9"/>
    </row>
    <row r="370" spans="2:13" ht="12.75" customHeight="1" x14ac:dyDescent="0.2">
      <c r="B370" s="61" t="s">
        <v>22</v>
      </c>
      <c r="C370" s="185">
        <v>7.8295961910843772</v>
      </c>
      <c r="D370" s="185">
        <v>5.7624926696703147</v>
      </c>
      <c r="E370" s="185">
        <v>6.3930382107193804</v>
      </c>
      <c r="F370" s="184">
        <v>6.4436507333384005</v>
      </c>
      <c r="G370" s="184">
        <v>3.2742487090280257</v>
      </c>
      <c r="H370" s="9"/>
      <c r="I370" s="9"/>
      <c r="J370" s="9"/>
      <c r="K370" s="9"/>
      <c r="L370" s="9"/>
      <c r="M370" s="9"/>
    </row>
    <row r="371" spans="2:13" ht="12.75" customHeight="1" x14ac:dyDescent="0.2">
      <c r="B371" s="61" t="s">
        <v>23</v>
      </c>
      <c r="C371" s="185">
        <v>0.12367527397824654</v>
      </c>
      <c r="D371" s="185">
        <v>0.11472037474075664</v>
      </c>
      <c r="E371" s="185">
        <v>0.11125769309150195</v>
      </c>
      <c r="F371" s="184">
        <v>0.11168994604453228</v>
      </c>
      <c r="G371" s="184">
        <v>0.53890750535663323</v>
      </c>
      <c r="H371" s="9"/>
      <c r="I371" s="9"/>
      <c r="J371" s="9"/>
      <c r="K371" s="9"/>
      <c r="L371" s="9"/>
      <c r="M371" s="9"/>
    </row>
    <row r="372" spans="2:13" s="8" customFormat="1" ht="37.5" hidden="1" customHeight="1" x14ac:dyDescent="0.2">
      <c r="B372" s="61" t="s">
        <v>183</v>
      </c>
      <c r="C372" s="181">
        <v>0</v>
      </c>
      <c r="D372" s="181">
        <v>0</v>
      </c>
      <c r="E372" s="181">
        <v>0</v>
      </c>
      <c r="F372" s="184">
        <v>0</v>
      </c>
      <c r="G372" s="184">
        <v>0</v>
      </c>
      <c r="H372" s="9"/>
      <c r="I372" s="9"/>
      <c r="J372" s="9"/>
      <c r="K372" s="9"/>
      <c r="L372" s="9"/>
      <c r="M372" s="9"/>
    </row>
    <row r="373" spans="2:13" s="5" customFormat="1" ht="12" hidden="1" x14ac:dyDescent="0.2">
      <c r="B373" s="61" t="s">
        <v>24</v>
      </c>
      <c r="C373" s="181">
        <v>0</v>
      </c>
      <c r="D373" s="181">
        <v>0</v>
      </c>
      <c r="E373" s="181">
        <v>0</v>
      </c>
      <c r="F373" s="184">
        <v>0</v>
      </c>
      <c r="G373" s="184">
        <v>0</v>
      </c>
      <c r="H373" s="9"/>
      <c r="I373" s="9"/>
      <c r="J373" s="9"/>
      <c r="K373" s="9"/>
      <c r="L373" s="9"/>
      <c r="M373" s="9"/>
    </row>
    <row r="374" spans="2:13" s="5" customFormat="1" ht="12" hidden="1" x14ac:dyDescent="0.2">
      <c r="B374" s="61" t="s">
        <v>25</v>
      </c>
      <c r="C374" s="181">
        <v>0</v>
      </c>
      <c r="D374" s="181">
        <v>0</v>
      </c>
      <c r="E374" s="181">
        <v>0</v>
      </c>
      <c r="F374" s="184">
        <v>0</v>
      </c>
      <c r="G374" s="184">
        <v>0</v>
      </c>
      <c r="H374" s="9"/>
      <c r="I374" s="9"/>
      <c r="J374" s="9"/>
      <c r="K374" s="9"/>
      <c r="L374" s="9"/>
      <c r="M374" s="9"/>
    </row>
    <row r="375" spans="2:13" s="5" customFormat="1" ht="22.5" x14ac:dyDescent="0.2">
      <c r="B375" s="62" t="s">
        <v>184</v>
      </c>
      <c r="C375" s="186">
        <v>269.82498423085013</v>
      </c>
      <c r="D375" s="186">
        <v>322.67799807687868</v>
      </c>
      <c r="E375" s="186">
        <v>388.85883471667893</v>
      </c>
      <c r="F375" s="187">
        <v>321.88049927638514</v>
      </c>
      <c r="G375" s="187">
        <v>292.4939760618949</v>
      </c>
      <c r="H375" s="9"/>
      <c r="I375" s="9"/>
      <c r="J375" s="9"/>
      <c r="K375" s="9"/>
      <c r="L375" s="9"/>
      <c r="M375" s="9"/>
    </row>
    <row r="376" spans="2:13" s="5" customFormat="1" ht="12" x14ac:dyDescent="0.2">
      <c r="B376" s="61" t="s">
        <v>20</v>
      </c>
      <c r="C376" s="183">
        <v>374.58244072056755</v>
      </c>
      <c r="D376" s="183">
        <v>428.72426084382249</v>
      </c>
      <c r="E376" s="183">
        <v>503.86673200032942</v>
      </c>
      <c r="F376" s="184">
        <v>431.74288166094084</v>
      </c>
      <c r="G376" s="184">
        <v>389.16008550655016</v>
      </c>
      <c r="H376" s="9"/>
      <c r="I376" s="9"/>
      <c r="J376" s="9"/>
      <c r="K376" s="9"/>
      <c r="L376" s="9"/>
      <c r="M376" s="9"/>
    </row>
    <row r="377" spans="2:13" s="5" customFormat="1" ht="12" x14ac:dyDescent="0.2">
      <c r="B377" s="61" t="s">
        <v>21</v>
      </c>
      <c r="C377" s="183">
        <v>104.7574564897174</v>
      </c>
      <c r="D377" s="183">
        <v>106.0462627669438</v>
      </c>
      <c r="E377" s="183">
        <v>115.00789728365049</v>
      </c>
      <c r="F377" s="184">
        <v>109.86238238455569</v>
      </c>
      <c r="G377" s="184">
        <v>96.666109444655291</v>
      </c>
      <c r="H377" s="9"/>
      <c r="I377" s="9"/>
      <c r="J377" s="9"/>
      <c r="K377" s="9"/>
      <c r="L377" s="9"/>
      <c r="M377" s="9"/>
    </row>
    <row r="378" spans="2:13" ht="22.5" x14ac:dyDescent="0.2">
      <c r="B378" s="61" t="s">
        <v>185</v>
      </c>
      <c r="C378" s="183">
        <v>145.46975947427367</v>
      </c>
      <c r="D378" s="183">
        <v>156.96259795173606</v>
      </c>
      <c r="E378" s="183">
        <v>160.1686482102873</v>
      </c>
      <c r="F378" s="184">
        <v>121.80624698740272</v>
      </c>
      <c r="G378" s="184">
        <v>133.45595368691161</v>
      </c>
      <c r="H378" s="9"/>
      <c r="I378" s="9"/>
      <c r="J378" s="9"/>
      <c r="K378" s="9"/>
      <c r="L378" s="9"/>
      <c r="M378" s="9"/>
    </row>
    <row r="379" spans="2:13" ht="11.25" customHeight="1" x14ac:dyDescent="0.2">
      <c r="B379" s="61" t="s">
        <v>22</v>
      </c>
      <c r="C379" s="185">
        <v>228.28116795137433</v>
      </c>
      <c r="D379" s="185">
        <v>242.23265491825111</v>
      </c>
      <c r="E379" s="185">
        <v>252.20193118087113</v>
      </c>
      <c r="F379" s="184">
        <v>210.43090809701167</v>
      </c>
      <c r="G379" s="184">
        <v>209.05783201210187</v>
      </c>
      <c r="H379" s="9"/>
      <c r="I379" s="9"/>
      <c r="J379" s="9"/>
      <c r="K379" s="9"/>
      <c r="L379" s="9"/>
      <c r="M379" s="9"/>
    </row>
    <row r="380" spans="2:13" ht="11.25" customHeight="1" x14ac:dyDescent="0.2">
      <c r="B380" s="61" t="s">
        <v>23</v>
      </c>
      <c r="C380" s="185">
        <v>82.811408477100656</v>
      </c>
      <c r="D380" s="185">
        <v>85.270056966515057</v>
      </c>
      <c r="E380" s="185">
        <v>92.033282970583869</v>
      </c>
      <c r="F380" s="184">
        <v>88.624661109608951</v>
      </c>
      <c r="G380" s="184">
        <v>75.601878325190256</v>
      </c>
      <c r="H380" s="9"/>
      <c r="I380" s="9"/>
      <c r="J380" s="9"/>
      <c r="K380" s="9"/>
      <c r="L380" s="9"/>
      <c r="M380" s="9"/>
    </row>
    <row r="381" spans="2:13" s="5" customFormat="1" ht="12" hidden="1" x14ac:dyDescent="0.2">
      <c r="B381" s="61" t="s">
        <v>186</v>
      </c>
      <c r="C381" s="181">
        <v>0</v>
      </c>
      <c r="D381" s="181">
        <v>0</v>
      </c>
      <c r="E381" s="181">
        <v>0</v>
      </c>
      <c r="F381" s="184">
        <v>0</v>
      </c>
      <c r="G381" s="184">
        <v>0</v>
      </c>
      <c r="H381" s="9"/>
      <c r="I381" s="9"/>
      <c r="J381" s="9"/>
      <c r="K381" s="9"/>
      <c r="L381" s="9"/>
      <c r="M381" s="9"/>
    </row>
    <row r="382" spans="2:13" s="5" customFormat="1" ht="12" hidden="1" x14ac:dyDescent="0.2">
      <c r="B382" s="61" t="s">
        <v>24</v>
      </c>
      <c r="C382" s="181">
        <v>0</v>
      </c>
      <c r="D382" s="181">
        <v>0</v>
      </c>
      <c r="E382" s="181">
        <v>0</v>
      </c>
      <c r="F382" s="184">
        <v>0</v>
      </c>
      <c r="G382" s="184">
        <v>0</v>
      </c>
      <c r="H382" s="9"/>
      <c r="I382" s="9"/>
      <c r="J382" s="9"/>
      <c r="K382" s="9"/>
      <c r="L382" s="9"/>
      <c r="M382" s="9"/>
    </row>
    <row r="383" spans="2:13" s="5" customFormat="1" ht="12" hidden="1" x14ac:dyDescent="0.2">
      <c r="B383" s="61" t="s">
        <v>25</v>
      </c>
      <c r="C383" s="181">
        <v>0</v>
      </c>
      <c r="D383" s="181">
        <v>0</v>
      </c>
      <c r="E383" s="181">
        <v>0</v>
      </c>
      <c r="F383" s="184">
        <v>0</v>
      </c>
      <c r="G383" s="184">
        <v>0</v>
      </c>
      <c r="H383" s="9"/>
      <c r="I383" s="9"/>
      <c r="J383" s="9"/>
      <c r="K383" s="9"/>
      <c r="L383" s="9"/>
      <c r="M383" s="9"/>
    </row>
    <row r="384" spans="2:13" s="5" customFormat="1" ht="12" x14ac:dyDescent="0.2">
      <c r="B384" s="61" t="s">
        <v>187</v>
      </c>
      <c r="C384" s="183">
        <v>124.35522475657646</v>
      </c>
      <c r="D384" s="183">
        <v>165.71540012514268</v>
      </c>
      <c r="E384" s="183">
        <v>228.69018650639168</v>
      </c>
      <c r="F384" s="184">
        <v>200.07425228898245</v>
      </c>
      <c r="G384" s="184">
        <v>159.03802237498329</v>
      </c>
      <c r="H384" s="9"/>
      <c r="I384" s="9"/>
      <c r="J384" s="9"/>
      <c r="K384" s="9"/>
      <c r="L384" s="9"/>
      <c r="M384" s="9"/>
    </row>
    <row r="385" spans="2:13" s="5" customFormat="1" ht="12" x14ac:dyDescent="0.2">
      <c r="B385" s="61" t="s">
        <v>22</v>
      </c>
      <c r="C385" s="185">
        <v>146.30127276919319</v>
      </c>
      <c r="D385" s="185">
        <v>186.49160592557141</v>
      </c>
      <c r="E385" s="185">
        <v>251.66480081945835</v>
      </c>
      <c r="F385" s="184">
        <v>221.31197356392917</v>
      </c>
      <c r="G385" s="184">
        <v>180.10225349444832</v>
      </c>
      <c r="H385" s="9"/>
      <c r="I385" s="9"/>
      <c r="J385" s="9"/>
      <c r="K385" s="9"/>
      <c r="L385" s="9"/>
      <c r="M385" s="9"/>
    </row>
    <row r="386" spans="2:13" ht="11.25" customHeight="1" x14ac:dyDescent="0.2">
      <c r="B386" s="61" t="s">
        <v>23</v>
      </c>
      <c r="C386" s="185">
        <v>21.946048012616746</v>
      </c>
      <c r="D386" s="185">
        <v>20.776205800428741</v>
      </c>
      <c r="E386" s="185">
        <v>22.974614313066638</v>
      </c>
      <c r="F386" s="184">
        <v>21.237721274946733</v>
      </c>
      <c r="G386" s="184">
        <v>21.064231119465028</v>
      </c>
      <c r="H386" s="9"/>
      <c r="I386" s="9"/>
      <c r="J386" s="9"/>
      <c r="K386" s="9"/>
      <c r="L386" s="9"/>
      <c r="M386" s="9"/>
    </row>
    <row r="387" spans="2:13" s="5" customFormat="1" ht="12" x14ac:dyDescent="0.2">
      <c r="B387" s="61" t="s">
        <v>188</v>
      </c>
      <c r="C387" s="185">
        <v>6.7735996209624254</v>
      </c>
      <c r="D387" s="185">
        <v>6.1419523707358934</v>
      </c>
      <c r="E387" s="185">
        <v>6.7439278581618103</v>
      </c>
      <c r="F387" s="184">
        <v>8.4025205562732737</v>
      </c>
      <c r="G387" s="184">
        <v>7.6302220440829984</v>
      </c>
      <c r="H387" s="9"/>
      <c r="I387" s="9"/>
      <c r="J387" s="9"/>
      <c r="K387" s="9"/>
      <c r="L387" s="9"/>
      <c r="M387" s="9"/>
    </row>
    <row r="388" spans="2:13" s="5" customFormat="1" ht="12" x14ac:dyDescent="0.2">
      <c r="B388" s="61" t="s">
        <v>189</v>
      </c>
      <c r="C388" s="183">
        <v>-5.5750939353318638E-2</v>
      </c>
      <c r="D388" s="183">
        <v>-8.072627445397984E-2</v>
      </c>
      <c r="E388" s="183">
        <v>-3.1793494758304466E-2</v>
      </c>
      <c r="F388" s="184">
        <v>-5.2481078044228295E-2</v>
      </c>
      <c r="G388" s="184">
        <v>-1.9813800725688176E-2</v>
      </c>
      <c r="H388" s="9"/>
      <c r="I388" s="9"/>
      <c r="J388" s="9"/>
      <c r="K388" s="9"/>
      <c r="L388" s="9"/>
      <c r="M388" s="9"/>
    </row>
    <row r="389" spans="2:13" s="5" customFormat="1" ht="12" hidden="1" x14ac:dyDescent="0.2">
      <c r="B389" s="61" t="s">
        <v>22</v>
      </c>
      <c r="C389" s="185">
        <v>0</v>
      </c>
      <c r="D389" s="185">
        <v>0</v>
      </c>
      <c r="E389" s="185">
        <v>0</v>
      </c>
      <c r="F389" s="184">
        <v>0</v>
      </c>
      <c r="G389" s="184">
        <v>0</v>
      </c>
      <c r="H389" s="9"/>
      <c r="I389" s="9"/>
      <c r="J389" s="9"/>
      <c r="K389" s="9"/>
      <c r="L389" s="9"/>
      <c r="M389" s="9"/>
    </row>
    <row r="390" spans="2:13" s="5" customFormat="1" ht="12" x14ac:dyDescent="0.2">
      <c r="B390" s="61" t="s">
        <v>23</v>
      </c>
      <c r="C390" s="185">
        <v>5.5750939353318638E-2</v>
      </c>
      <c r="D390" s="185">
        <v>8.072627445397984E-2</v>
      </c>
      <c r="E390" s="185">
        <v>3.1793494758304466E-2</v>
      </c>
      <c r="F390" s="184">
        <v>5.2481078044228295E-2</v>
      </c>
      <c r="G390" s="184">
        <v>1.9813800725688176E-2</v>
      </c>
      <c r="H390" s="9"/>
      <c r="I390" s="9"/>
      <c r="J390" s="9"/>
      <c r="K390" s="9"/>
      <c r="L390" s="9"/>
      <c r="M390" s="9"/>
    </row>
    <row r="391" spans="2:13" s="5" customFormat="1" ht="12" x14ac:dyDescent="0.2">
      <c r="B391" s="61" t="s">
        <v>190</v>
      </c>
      <c r="C391" s="183">
        <v>4.7668082458338823</v>
      </c>
      <c r="D391" s="183">
        <v>4.8807877415915755</v>
      </c>
      <c r="E391" s="183">
        <v>6.8263529831561041</v>
      </c>
      <c r="F391" s="184">
        <v>8.2322371022819372</v>
      </c>
      <c r="G391" s="184">
        <v>6.0948909723686757</v>
      </c>
      <c r="H391" s="9"/>
      <c r="I391" s="9"/>
      <c r="J391" s="9"/>
      <c r="K391" s="9"/>
      <c r="L391" s="9"/>
      <c r="M391" s="9"/>
    </row>
    <row r="392" spans="2:13" s="5" customFormat="1" ht="12" x14ac:dyDescent="0.2">
      <c r="B392" s="61" t="s">
        <v>22</v>
      </c>
      <c r="C392" s="185">
        <v>4.784203496577331</v>
      </c>
      <c r="D392" s="185">
        <v>4.9452397660355434</v>
      </c>
      <c r="E392" s="185">
        <v>6.8346371454008565</v>
      </c>
      <c r="F392" s="184">
        <v>8.2565282565349953</v>
      </c>
      <c r="G392" s="184">
        <v>6.1166475734433643</v>
      </c>
      <c r="H392" s="9"/>
      <c r="I392" s="9"/>
      <c r="J392" s="9"/>
      <c r="K392" s="9"/>
      <c r="L392" s="9"/>
      <c r="M392" s="9"/>
    </row>
    <row r="393" spans="2:13" s="5" customFormat="1" ht="12" x14ac:dyDescent="0.2">
      <c r="B393" s="61" t="s">
        <v>23</v>
      </c>
      <c r="C393" s="185">
        <v>1.7395250743449241E-2</v>
      </c>
      <c r="D393" s="185">
        <v>6.4452024443967679E-2</v>
      </c>
      <c r="E393" s="185">
        <v>8.2841622447523949E-3</v>
      </c>
      <c r="F393" s="184">
        <v>2.429115425305875E-2</v>
      </c>
      <c r="G393" s="184">
        <v>2.175660107468896E-2</v>
      </c>
      <c r="H393" s="9"/>
      <c r="I393" s="9"/>
      <c r="J393" s="9"/>
      <c r="K393" s="9"/>
      <c r="L393" s="9"/>
      <c r="M393" s="9"/>
    </row>
    <row r="394" spans="2:13" s="5" customFormat="1" ht="12" x14ac:dyDescent="0.2">
      <c r="B394" s="61" t="s">
        <v>191</v>
      </c>
      <c r="C394" s="183">
        <v>-5.1620156661997356</v>
      </c>
      <c r="D394" s="183">
        <v>-5.6477722949295579</v>
      </c>
      <c r="E394" s="183">
        <v>-4.364724882820461</v>
      </c>
      <c r="F394" s="184">
        <v>-2.0018274944904633</v>
      </c>
      <c r="G394" s="184">
        <v>-2.2925884501611811</v>
      </c>
      <c r="H394" s="9"/>
      <c r="I394" s="9"/>
      <c r="J394" s="9"/>
      <c r="K394" s="9"/>
      <c r="L394" s="9"/>
      <c r="M394" s="9"/>
    </row>
    <row r="395" spans="2:13" s="5" customFormat="1" ht="12" x14ac:dyDescent="0.2">
      <c r="B395" s="61" t="s">
        <v>22</v>
      </c>
      <c r="C395" s="185">
        <v>0.32726380191166771</v>
      </c>
      <c r="D395" s="185">
        <v>0.37945970106557964</v>
      </c>
      <c r="E395" s="185">
        <v>0.41079763603016101</v>
      </c>
      <c r="F395" s="184">
        <v>0.34366137244471473</v>
      </c>
      <c r="G395" s="184">
        <v>0.77646404765616739</v>
      </c>
      <c r="H395" s="9"/>
      <c r="I395" s="9"/>
      <c r="J395" s="9"/>
      <c r="K395" s="9"/>
      <c r="L395" s="9"/>
      <c r="M395" s="9"/>
    </row>
    <row r="396" spans="2:13" s="5" customFormat="1" ht="12" x14ac:dyDescent="0.2">
      <c r="B396" s="61" t="s">
        <v>23</v>
      </c>
      <c r="C396" s="185">
        <v>5.4892794681114037</v>
      </c>
      <c r="D396" s="185">
        <v>6.0272319959951375</v>
      </c>
      <c r="E396" s="185">
        <v>4.7755225188506216</v>
      </c>
      <c r="F396" s="184">
        <v>2.3454888669351779</v>
      </c>
      <c r="G396" s="184">
        <v>3.0690524978173479</v>
      </c>
      <c r="H396" s="9"/>
      <c r="I396" s="9"/>
      <c r="J396" s="9"/>
      <c r="K396" s="9"/>
      <c r="L396" s="9"/>
      <c r="M396" s="9"/>
    </row>
    <row r="397" spans="2:13" s="5" customFormat="1" ht="12" x14ac:dyDescent="0.2">
      <c r="B397" s="61" t="s">
        <v>192</v>
      </c>
      <c r="C397" s="183">
        <v>2.5496133404746204</v>
      </c>
      <c r="D397" s="183">
        <v>1.7008450348258599</v>
      </c>
      <c r="E397" s="183">
        <v>5.2926569373234154</v>
      </c>
      <c r="F397" s="184">
        <v>2.3368973326240599</v>
      </c>
      <c r="G397" s="184">
        <v>4.825341211181744</v>
      </c>
      <c r="H397" s="9"/>
      <c r="I397" s="9"/>
      <c r="J397" s="9"/>
      <c r="K397" s="9"/>
      <c r="L397" s="9"/>
      <c r="M397" s="9"/>
    </row>
    <row r="398" spans="2:13" s="5" customFormat="1" ht="12" x14ac:dyDescent="0.2">
      <c r="B398" s="61" t="s">
        <v>22</v>
      </c>
      <c r="C398" s="185">
        <v>3.5770694627554378</v>
      </c>
      <c r="D398" s="185">
        <v>2.2288241068601158</v>
      </c>
      <c r="E398" s="185">
        <v>6.2067286453535768</v>
      </c>
      <c r="F398" s="184">
        <v>3.2647830382247895</v>
      </c>
      <c r="G398" s="184">
        <v>5.0744904567985314</v>
      </c>
      <c r="H398" s="9"/>
      <c r="I398" s="9"/>
      <c r="J398" s="9"/>
      <c r="K398" s="9"/>
      <c r="L398" s="9"/>
      <c r="M398" s="9"/>
    </row>
    <row r="399" spans="2:13" s="5" customFormat="1" ht="12" x14ac:dyDescent="0.2">
      <c r="B399" s="61" t="s">
        <v>23</v>
      </c>
      <c r="C399" s="185">
        <v>1.0274561222808174</v>
      </c>
      <c r="D399" s="185">
        <v>0.52797907203425587</v>
      </c>
      <c r="E399" s="185">
        <v>0.91407170803016113</v>
      </c>
      <c r="F399" s="184">
        <v>0.9278857056007298</v>
      </c>
      <c r="G399" s="184">
        <v>0.24914924561678753</v>
      </c>
      <c r="H399" s="9"/>
      <c r="I399" s="9"/>
      <c r="J399" s="9"/>
      <c r="K399" s="9"/>
      <c r="L399" s="9"/>
      <c r="M399" s="9"/>
    </row>
    <row r="400" spans="2:13" s="5" customFormat="1" ht="12.75" customHeight="1" x14ac:dyDescent="0.2">
      <c r="B400" s="61" t="s">
        <v>181</v>
      </c>
      <c r="C400" s="183">
        <v>43.722770799634446</v>
      </c>
      <c r="D400" s="183">
        <v>35.528280364221914</v>
      </c>
      <c r="E400" s="183">
        <v>63.880390602374163</v>
      </c>
      <c r="F400" s="184">
        <v>58.622616065050551</v>
      </c>
      <c r="G400" s="184">
        <v>36.036179180353685</v>
      </c>
      <c r="H400" s="9"/>
      <c r="I400" s="9"/>
      <c r="J400" s="9"/>
      <c r="K400" s="9"/>
      <c r="L400" s="9"/>
      <c r="M400" s="9"/>
    </row>
    <row r="401" spans="2:13" s="5" customFormat="1" ht="12" x14ac:dyDescent="0.2">
      <c r="B401" s="61" t="s">
        <v>22</v>
      </c>
      <c r="C401" s="185">
        <v>44.808713111195303</v>
      </c>
      <c r="D401" s="185">
        <v>36.931907710975118</v>
      </c>
      <c r="E401" s="185">
        <v>66.430759259394748</v>
      </c>
      <c r="F401" s="184">
        <v>60.00585308914053</v>
      </c>
      <c r="G401" s="184">
        <v>37.540398877485501</v>
      </c>
      <c r="H401" s="9"/>
      <c r="I401" s="9"/>
      <c r="J401" s="9"/>
      <c r="K401" s="9"/>
      <c r="L401" s="9"/>
      <c r="M401" s="9"/>
    </row>
    <row r="402" spans="2:13" s="5" customFormat="1" ht="12" x14ac:dyDescent="0.2">
      <c r="B402" s="61" t="s">
        <v>23</v>
      </c>
      <c r="C402" s="185">
        <v>1.085942311560852</v>
      </c>
      <c r="D402" s="185">
        <v>1.4036273467532003</v>
      </c>
      <c r="E402" s="185">
        <v>2.550368657020583</v>
      </c>
      <c r="F402" s="184">
        <v>1.3832370240899767</v>
      </c>
      <c r="G402" s="184">
        <v>1.504219697131818</v>
      </c>
      <c r="H402" s="9"/>
      <c r="I402" s="9"/>
      <c r="J402" s="9"/>
      <c r="K402" s="9"/>
      <c r="L402" s="9"/>
      <c r="M402" s="9"/>
    </row>
    <row r="403" spans="2:13" ht="12.75" customHeight="1" x14ac:dyDescent="0.2">
      <c r="B403" s="61" t="s">
        <v>193</v>
      </c>
      <c r="C403" s="183">
        <v>85.307398597148975</v>
      </c>
      <c r="D403" s="183">
        <v>135.47593792462274</v>
      </c>
      <c r="E403" s="183">
        <v>163.8312322192786</v>
      </c>
      <c r="F403" s="184">
        <v>141.33933091783391</v>
      </c>
      <c r="G403" s="184">
        <v>122.02423530604905</v>
      </c>
      <c r="H403" s="9"/>
      <c r="I403" s="9"/>
      <c r="J403" s="9"/>
      <c r="K403" s="9"/>
      <c r="L403" s="9"/>
      <c r="M403" s="9"/>
    </row>
    <row r="404" spans="2:13" ht="12.75" customHeight="1" x14ac:dyDescent="0.2">
      <c r="B404" s="61" t="s">
        <v>22</v>
      </c>
      <c r="C404" s="185">
        <v>92.804022896753452</v>
      </c>
      <c r="D404" s="185">
        <v>142.00617464063504</v>
      </c>
      <c r="E404" s="185">
        <v>171.78187813327901</v>
      </c>
      <c r="F404" s="184">
        <v>149.4411478075842</v>
      </c>
      <c r="G404" s="184">
        <v>130.59425253906474</v>
      </c>
      <c r="H404" s="9"/>
      <c r="I404" s="9"/>
      <c r="J404" s="9"/>
      <c r="K404" s="9"/>
      <c r="L404" s="9"/>
      <c r="M404" s="9"/>
    </row>
    <row r="405" spans="2:13" ht="12.75" customHeight="1" x14ac:dyDescent="0.2">
      <c r="B405" s="61" t="s">
        <v>23</v>
      </c>
      <c r="C405" s="185">
        <v>7.4966242996044823</v>
      </c>
      <c r="D405" s="185">
        <v>6.5302367160123014</v>
      </c>
      <c r="E405" s="185">
        <v>7.9506459140004075</v>
      </c>
      <c r="F405" s="184">
        <v>8.1018168897502854</v>
      </c>
      <c r="G405" s="184">
        <v>8.5700172330156938</v>
      </c>
      <c r="H405" s="9"/>
      <c r="I405" s="9"/>
      <c r="J405" s="9"/>
      <c r="K405" s="9"/>
      <c r="L405" s="9"/>
      <c r="M405" s="9"/>
    </row>
    <row r="406" spans="2:13" ht="36" hidden="1" customHeight="1" x14ac:dyDescent="0.2">
      <c r="B406" s="61" t="s">
        <v>183</v>
      </c>
      <c r="C406" s="181">
        <v>0</v>
      </c>
      <c r="D406" s="181">
        <v>0</v>
      </c>
      <c r="E406" s="181">
        <v>0</v>
      </c>
      <c r="F406" s="184">
        <v>0</v>
      </c>
      <c r="G406" s="184">
        <v>0</v>
      </c>
      <c r="H406" s="9"/>
      <c r="I406" s="9"/>
      <c r="J406" s="9"/>
      <c r="K406" s="9"/>
      <c r="L406" s="9"/>
      <c r="M406" s="9"/>
    </row>
    <row r="407" spans="2:13" ht="12.75" hidden="1" customHeight="1" x14ac:dyDescent="0.2">
      <c r="B407" s="61" t="s">
        <v>24</v>
      </c>
      <c r="C407" s="181">
        <v>0</v>
      </c>
      <c r="D407" s="181">
        <v>0</v>
      </c>
      <c r="E407" s="181">
        <v>0</v>
      </c>
      <c r="F407" s="184">
        <v>0</v>
      </c>
      <c r="G407" s="184">
        <v>0</v>
      </c>
      <c r="H407" s="9"/>
      <c r="I407" s="9"/>
      <c r="J407" s="9"/>
      <c r="K407" s="9"/>
      <c r="L407" s="9"/>
      <c r="M407" s="9"/>
    </row>
    <row r="408" spans="2:13" ht="12.75" hidden="1" customHeight="1" x14ac:dyDescent="0.2">
      <c r="B408" s="61" t="s">
        <v>25</v>
      </c>
      <c r="C408" s="181">
        <v>0</v>
      </c>
      <c r="D408" s="181">
        <v>0</v>
      </c>
      <c r="E408" s="181">
        <v>0</v>
      </c>
      <c r="F408" s="184">
        <v>0</v>
      </c>
      <c r="G408" s="184">
        <v>0</v>
      </c>
      <c r="H408" s="9"/>
      <c r="I408" s="9"/>
      <c r="J408" s="9"/>
      <c r="K408" s="9"/>
      <c r="L408" s="9"/>
      <c r="M408" s="9"/>
    </row>
    <row r="409" spans="2:13" s="9" customFormat="1" ht="12" hidden="1" x14ac:dyDescent="0.2">
      <c r="B409" s="61" t="s">
        <v>194</v>
      </c>
      <c r="C409" s="181">
        <v>0</v>
      </c>
      <c r="D409" s="181">
        <v>0</v>
      </c>
      <c r="E409" s="181">
        <v>0</v>
      </c>
      <c r="F409" s="184">
        <v>0</v>
      </c>
      <c r="G409" s="184">
        <v>0</v>
      </c>
    </row>
    <row r="410" spans="2:13" s="5" customFormat="1" ht="12" hidden="1" x14ac:dyDescent="0.2">
      <c r="B410" s="61" t="s">
        <v>20</v>
      </c>
      <c r="C410" s="181">
        <v>0</v>
      </c>
      <c r="D410" s="181">
        <v>0</v>
      </c>
      <c r="E410" s="181">
        <v>0</v>
      </c>
      <c r="F410" s="184">
        <v>0</v>
      </c>
      <c r="G410" s="184">
        <v>0</v>
      </c>
      <c r="H410" s="9"/>
      <c r="I410" s="9"/>
      <c r="J410" s="9"/>
      <c r="K410" s="9"/>
      <c r="L410" s="9"/>
      <c r="M410" s="9"/>
    </row>
    <row r="411" spans="2:13" s="5" customFormat="1" ht="12" hidden="1" x14ac:dyDescent="0.2">
      <c r="B411" s="61" t="s">
        <v>21</v>
      </c>
      <c r="C411" s="181">
        <v>0</v>
      </c>
      <c r="D411" s="181">
        <v>0</v>
      </c>
      <c r="E411" s="181">
        <v>0</v>
      </c>
      <c r="F411" s="184">
        <v>0</v>
      </c>
      <c r="G411" s="184">
        <v>0</v>
      </c>
      <c r="H411" s="9"/>
      <c r="I411" s="9"/>
      <c r="J411" s="9"/>
      <c r="K411" s="9"/>
      <c r="L411" s="9"/>
      <c r="M411" s="9"/>
    </row>
    <row r="412" spans="2:13" s="57" customFormat="1" ht="12" customHeight="1" x14ac:dyDescent="0.2">
      <c r="B412" s="60" t="s">
        <v>195</v>
      </c>
      <c r="C412" s="181">
        <v>8.6531308611077069</v>
      </c>
      <c r="D412" s="181">
        <v>7.1275648811270829</v>
      </c>
      <c r="E412" s="181">
        <v>16.301010842308845</v>
      </c>
      <c r="F412" s="182">
        <v>16.876939822780457</v>
      </c>
      <c r="G412" s="182">
        <v>7.1698006161097103</v>
      </c>
      <c r="H412" s="9"/>
      <c r="I412" s="9"/>
      <c r="J412" s="9"/>
      <c r="K412" s="9"/>
      <c r="L412" s="9"/>
      <c r="M412" s="9"/>
    </row>
    <row r="413" spans="2:13" ht="11.25" customHeight="1" x14ac:dyDescent="0.2">
      <c r="B413" s="61" t="s">
        <v>12</v>
      </c>
      <c r="C413" s="183">
        <v>21.174616365578959</v>
      </c>
      <c r="D413" s="183">
        <v>24.42675222229493</v>
      </c>
      <c r="E413" s="183">
        <v>32.97475752466935</v>
      </c>
      <c r="F413" s="184">
        <v>41.21657900789544</v>
      </c>
      <c r="G413" s="184">
        <v>22.700711615734516</v>
      </c>
      <c r="H413" s="9"/>
      <c r="I413" s="9"/>
      <c r="J413" s="9"/>
      <c r="K413" s="9"/>
      <c r="L413" s="9"/>
      <c r="M413" s="9"/>
    </row>
    <row r="414" spans="2:13" ht="11.25" customHeight="1" x14ac:dyDescent="0.2">
      <c r="B414" s="61" t="s">
        <v>13</v>
      </c>
      <c r="C414" s="183">
        <v>12.521485504471251</v>
      </c>
      <c r="D414" s="183">
        <v>17.299187341167848</v>
      </c>
      <c r="E414" s="183">
        <v>16.673746682360505</v>
      </c>
      <c r="F414" s="184">
        <v>24.339639185114983</v>
      </c>
      <c r="G414" s="184">
        <v>15.530910999624806</v>
      </c>
      <c r="H414" s="9"/>
      <c r="I414" s="9"/>
      <c r="J414" s="9"/>
      <c r="K414" s="9"/>
      <c r="L414" s="9"/>
      <c r="M414" s="9"/>
    </row>
    <row r="415" spans="2:13" s="8" customFormat="1" ht="22.5" hidden="1" x14ac:dyDescent="0.2">
      <c r="B415" s="62" t="s">
        <v>196</v>
      </c>
      <c r="C415" s="186">
        <v>-0.19026965227422543</v>
      </c>
      <c r="D415" s="186">
        <v>-0.73244546949867695</v>
      </c>
      <c r="E415" s="186">
        <v>-1.2837426125942533</v>
      </c>
      <c r="F415" s="187">
        <v>-9.4506877422296548E-2</v>
      </c>
      <c r="G415" s="187">
        <v>-1.8422032435200888</v>
      </c>
      <c r="H415" s="9"/>
      <c r="I415" s="9"/>
      <c r="J415" s="9"/>
      <c r="K415" s="9"/>
      <c r="L415" s="9"/>
      <c r="M415" s="9"/>
    </row>
    <row r="416" spans="2:13" s="5" customFormat="1" ht="12" hidden="1" x14ac:dyDescent="0.2">
      <c r="B416" s="61" t="s">
        <v>14</v>
      </c>
      <c r="C416" s="185">
        <v>0</v>
      </c>
      <c r="D416" s="185">
        <v>0</v>
      </c>
      <c r="E416" s="185">
        <v>0</v>
      </c>
      <c r="F416" s="184">
        <v>0</v>
      </c>
      <c r="G416" s="184">
        <v>5.0427275693661518E-2</v>
      </c>
      <c r="H416" s="9"/>
      <c r="I416" s="9"/>
      <c r="J416" s="9"/>
      <c r="K416" s="9"/>
      <c r="L416" s="9"/>
      <c r="M416" s="9"/>
    </row>
    <row r="417" spans="2:13" s="5" customFormat="1" ht="12" hidden="1" x14ac:dyDescent="0.2">
      <c r="B417" s="61" t="s">
        <v>15</v>
      </c>
      <c r="C417" s="185">
        <v>0.19026965227422543</v>
      </c>
      <c r="D417" s="185">
        <v>0.73244546949867695</v>
      </c>
      <c r="E417" s="185">
        <v>1.2837426125942533</v>
      </c>
      <c r="F417" s="184">
        <v>9.4506877422296548E-2</v>
      </c>
      <c r="G417" s="184">
        <v>1.8926305192137503</v>
      </c>
      <c r="H417" s="9"/>
      <c r="I417" s="9"/>
      <c r="J417" s="9"/>
      <c r="K417" s="9"/>
      <c r="L417" s="9"/>
      <c r="M417" s="9"/>
    </row>
    <row r="418" spans="2:13" s="5" customFormat="1" ht="12" x14ac:dyDescent="0.2">
      <c r="B418" s="62" t="s">
        <v>197</v>
      </c>
      <c r="C418" s="186">
        <v>8.8434005133819316</v>
      </c>
      <c r="D418" s="186">
        <v>7.8600103506257577</v>
      </c>
      <c r="E418" s="186">
        <v>17.584753454903101</v>
      </c>
      <c r="F418" s="187">
        <v>16.971446700202751</v>
      </c>
      <c r="G418" s="187">
        <v>9.0120038596297984</v>
      </c>
      <c r="H418" s="9"/>
      <c r="I418" s="9"/>
      <c r="J418" s="9"/>
      <c r="K418" s="9"/>
      <c r="L418" s="9"/>
      <c r="M418" s="9"/>
    </row>
    <row r="419" spans="2:13" s="5" customFormat="1" ht="12" x14ac:dyDescent="0.2">
      <c r="B419" s="61" t="s">
        <v>14</v>
      </c>
      <c r="C419" s="183">
        <v>21.174616365578959</v>
      </c>
      <c r="D419" s="183">
        <v>24.42675222229493</v>
      </c>
      <c r="E419" s="183">
        <v>32.97475752466935</v>
      </c>
      <c r="F419" s="184">
        <v>41.21657900789544</v>
      </c>
      <c r="G419" s="184">
        <v>22.650284340040855</v>
      </c>
      <c r="H419" s="9"/>
      <c r="I419" s="9"/>
      <c r="J419" s="9"/>
      <c r="K419" s="9"/>
      <c r="L419" s="9"/>
      <c r="M419" s="9"/>
    </row>
    <row r="420" spans="2:13" ht="11.25" customHeight="1" x14ac:dyDescent="0.2">
      <c r="B420" s="61" t="s">
        <v>15</v>
      </c>
      <c r="C420" s="183">
        <v>12.331215852197026</v>
      </c>
      <c r="D420" s="183">
        <v>16.566741871669173</v>
      </c>
      <c r="E420" s="183">
        <v>15.390004069766253</v>
      </c>
      <c r="F420" s="184">
        <v>24.245132307692685</v>
      </c>
      <c r="G420" s="184">
        <v>13.638280480411058</v>
      </c>
      <c r="H420" s="9"/>
      <c r="I420" s="9"/>
      <c r="J420" s="9"/>
      <c r="K420" s="9"/>
      <c r="L420" s="9"/>
      <c r="M420" s="9"/>
    </row>
    <row r="421" spans="2:13" ht="11.25" customHeight="1" x14ac:dyDescent="0.2">
      <c r="B421" s="61" t="s">
        <v>198</v>
      </c>
      <c r="C421" s="183">
        <v>4.3437981672305535</v>
      </c>
      <c r="D421" s="183">
        <v>4.5618082514542664</v>
      </c>
      <c r="E421" s="183">
        <v>10.783092499212962</v>
      </c>
      <c r="F421" s="184">
        <v>16.28954905387948</v>
      </c>
      <c r="G421" s="184">
        <v>5.8029915589013656</v>
      </c>
      <c r="H421" s="9"/>
      <c r="I421" s="9"/>
      <c r="J421" s="9"/>
      <c r="K421" s="9"/>
      <c r="L421" s="9"/>
      <c r="M421" s="9"/>
    </row>
    <row r="422" spans="2:13" ht="11.25" customHeight="1" x14ac:dyDescent="0.2">
      <c r="B422" s="61" t="s">
        <v>16</v>
      </c>
      <c r="C422" s="183">
        <v>4.3437981672305535</v>
      </c>
      <c r="D422" s="183">
        <v>4.5618082514542664</v>
      </c>
      <c r="E422" s="183">
        <v>10.783092499212962</v>
      </c>
      <c r="F422" s="184">
        <v>16.28954905387948</v>
      </c>
      <c r="G422" s="184">
        <v>5.8029915589013656</v>
      </c>
      <c r="H422" s="9"/>
      <c r="I422" s="9"/>
      <c r="J422" s="9"/>
      <c r="K422" s="9"/>
      <c r="L422" s="9"/>
      <c r="M422" s="9"/>
    </row>
    <row r="423" spans="2:13" ht="11.25" hidden="1" customHeight="1" x14ac:dyDescent="0.2">
      <c r="B423" s="61" t="s">
        <v>17</v>
      </c>
      <c r="C423" s="183">
        <v>0</v>
      </c>
      <c r="D423" s="183">
        <v>0</v>
      </c>
      <c r="E423" s="183">
        <v>0</v>
      </c>
      <c r="F423" s="184">
        <v>0</v>
      </c>
      <c r="G423" s="184">
        <v>0</v>
      </c>
      <c r="H423" s="9"/>
      <c r="I423" s="9"/>
      <c r="J423" s="9"/>
      <c r="K423" s="9"/>
      <c r="L423" s="9"/>
      <c r="M423" s="9"/>
    </row>
    <row r="424" spans="2:13" s="5" customFormat="1" ht="12" hidden="1" x14ac:dyDescent="0.2">
      <c r="B424" s="61" t="s">
        <v>199</v>
      </c>
      <c r="C424" s="183">
        <v>0</v>
      </c>
      <c r="D424" s="183">
        <v>0</v>
      </c>
      <c r="E424" s="183">
        <v>0</v>
      </c>
      <c r="F424" s="184">
        <v>0</v>
      </c>
      <c r="G424" s="184">
        <v>0</v>
      </c>
      <c r="H424" s="9"/>
      <c r="I424" s="9"/>
      <c r="J424" s="9"/>
      <c r="K424" s="9"/>
      <c r="L424" s="9"/>
      <c r="M424" s="9"/>
    </row>
    <row r="425" spans="2:13" s="5" customFormat="1" ht="12" hidden="1" x14ac:dyDescent="0.2">
      <c r="B425" s="61" t="s">
        <v>18</v>
      </c>
      <c r="C425" s="183">
        <v>0</v>
      </c>
      <c r="D425" s="183">
        <v>0</v>
      </c>
      <c r="E425" s="183">
        <v>0</v>
      </c>
      <c r="F425" s="184">
        <v>0</v>
      </c>
      <c r="G425" s="184">
        <v>0</v>
      </c>
      <c r="H425" s="9"/>
      <c r="I425" s="9"/>
      <c r="J425" s="9"/>
      <c r="K425" s="9"/>
      <c r="L425" s="9"/>
      <c r="M425" s="9"/>
    </row>
    <row r="426" spans="2:13" ht="11.25" hidden="1" customHeight="1" x14ac:dyDescent="0.2">
      <c r="B426" s="61" t="s">
        <v>19</v>
      </c>
      <c r="C426" s="183">
        <v>0</v>
      </c>
      <c r="D426" s="183">
        <v>0</v>
      </c>
      <c r="E426" s="183">
        <v>0</v>
      </c>
      <c r="F426" s="184">
        <v>0</v>
      </c>
      <c r="G426" s="184">
        <v>0</v>
      </c>
      <c r="H426" s="9"/>
      <c r="I426" s="9"/>
      <c r="J426" s="9"/>
      <c r="K426" s="9"/>
      <c r="L426" s="9"/>
      <c r="M426" s="9"/>
    </row>
    <row r="427" spans="2:13" ht="11.25" customHeight="1" x14ac:dyDescent="0.2">
      <c r="B427" s="61" t="s">
        <v>200</v>
      </c>
      <c r="C427" s="183">
        <v>4.3437981672305535</v>
      </c>
      <c r="D427" s="183">
        <v>4.5618082514542664</v>
      </c>
      <c r="E427" s="183">
        <v>10.783092499212962</v>
      </c>
      <c r="F427" s="184">
        <v>16.28954905387948</v>
      </c>
      <c r="G427" s="184">
        <v>5.8029915589013656</v>
      </c>
      <c r="H427" s="9"/>
      <c r="I427" s="9"/>
      <c r="J427" s="9"/>
      <c r="K427" s="9"/>
      <c r="L427" s="9"/>
      <c r="M427" s="9"/>
    </row>
    <row r="428" spans="2:13" s="5" customFormat="1" ht="12" customHeight="1" x14ac:dyDescent="0.2">
      <c r="B428" s="61" t="s">
        <v>18</v>
      </c>
      <c r="C428" s="185">
        <v>4.3437981672305535</v>
      </c>
      <c r="D428" s="185">
        <v>4.5618082514542664</v>
      </c>
      <c r="E428" s="185">
        <v>10.783092499212962</v>
      </c>
      <c r="F428" s="184">
        <v>16.28954905387948</v>
      </c>
      <c r="G428" s="184">
        <v>5.8029915589013656</v>
      </c>
      <c r="H428" s="9"/>
      <c r="I428" s="9"/>
      <c r="J428" s="9"/>
      <c r="K428" s="9"/>
      <c r="L428" s="9"/>
      <c r="M428" s="9"/>
    </row>
    <row r="429" spans="2:13" s="5" customFormat="1" ht="12" hidden="1" x14ac:dyDescent="0.2">
      <c r="B429" s="61" t="s">
        <v>19</v>
      </c>
      <c r="C429" s="185">
        <v>0</v>
      </c>
      <c r="D429" s="185">
        <v>0</v>
      </c>
      <c r="E429" s="185">
        <v>0</v>
      </c>
      <c r="F429" s="184">
        <v>0</v>
      </c>
      <c r="G429" s="184">
        <v>0</v>
      </c>
      <c r="H429" s="9"/>
      <c r="I429" s="9"/>
      <c r="J429" s="9"/>
      <c r="K429" s="9"/>
      <c r="L429" s="9"/>
      <c r="M429" s="9"/>
    </row>
    <row r="430" spans="2:13" s="5" customFormat="1" ht="12" hidden="1" x14ac:dyDescent="0.2">
      <c r="B430" s="61" t="s">
        <v>201</v>
      </c>
      <c r="C430" s="185">
        <v>0</v>
      </c>
      <c r="D430" s="185">
        <v>0</v>
      </c>
      <c r="E430" s="185">
        <v>0</v>
      </c>
      <c r="F430" s="184">
        <v>0</v>
      </c>
      <c r="G430" s="184">
        <v>0</v>
      </c>
      <c r="H430" s="9"/>
      <c r="I430" s="9"/>
      <c r="J430" s="9"/>
      <c r="K430" s="9"/>
      <c r="L430" s="9"/>
      <c r="M430" s="9"/>
    </row>
    <row r="431" spans="2:13" ht="22.5" x14ac:dyDescent="0.2">
      <c r="B431" s="61" t="s">
        <v>202</v>
      </c>
      <c r="C431" s="183">
        <v>4.499602346151379</v>
      </c>
      <c r="D431" s="183">
        <v>3.2982020991714918</v>
      </c>
      <c r="E431" s="183">
        <v>6.8016609556901377</v>
      </c>
      <c r="F431" s="184">
        <v>0.68189764632327798</v>
      </c>
      <c r="G431" s="184">
        <v>3.2090123007284328</v>
      </c>
      <c r="H431" s="9"/>
      <c r="I431" s="9"/>
      <c r="J431" s="9"/>
      <c r="K431" s="9"/>
      <c r="L431" s="9"/>
      <c r="M431" s="9"/>
    </row>
    <row r="432" spans="2:13" ht="12.75" customHeight="1" x14ac:dyDescent="0.2">
      <c r="B432" s="61" t="s">
        <v>16</v>
      </c>
      <c r="C432" s="183">
        <v>16.830818198348403</v>
      </c>
      <c r="D432" s="183">
        <v>19.864943970840663</v>
      </c>
      <c r="E432" s="183">
        <v>22.191665025456391</v>
      </c>
      <c r="F432" s="184">
        <v>24.927029954015964</v>
      </c>
      <c r="G432" s="184">
        <v>16.84729278113949</v>
      </c>
      <c r="H432" s="9"/>
      <c r="I432" s="9"/>
      <c r="J432" s="9"/>
      <c r="K432" s="9"/>
      <c r="L432" s="9"/>
      <c r="M432" s="9"/>
    </row>
    <row r="433" spans="2:13" ht="12.75" customHeight="1" x14ac:dyDescent="0.2">
      <c r="B433" s="61" t="s">
        <v>17</v>
      </c>
      <c r="C433" s="183">
        <v>12.331215852197026</v>
      </c>
      <c r="D433" s="183">
        <v>16.566741871669173</v>
      </c>
      <c r="E433" s="183">
        <v>15.390004069766253</v>
      </c>
      <c r="F433" s="184">
        <v>24.245132307692685</v>
      </c>
      <c r="G433" s="184">
        <v>13.638280480411058</v>
      </c>
      <c r="H433" s="9"/>
      <c r="I433" s="9"/>
      <c r="J433" s="9"/>
      <c r="K433" s="9"/>
      <c r="L433" s="9"/>
      <c r="M433" s="9"/>
    </row>
    <row r="434" spans="2:13" s="5" customFormat="1" ht="12" hidden="1" x14ac:dyDescent="0.2">
      <c r="B434" s="61" t="s">
        <v>199</v>
      </c>
      <c r="C434" s="183">
        <v>0</v>
      </c>
      <c r="D434" s="183">
        <v>0</v>
      </c>
      <c r="E434" s="183">
        <v>0.41472682983594866</v>
      </c>
      <c r="F434" s="184">
        <v>1.2045597441750895</v>
      </c>
      <c r="G434" s="184">
        <v>0</v>
      </c>
      <c r="H434" s="9"/>
      <c r="I434" s="9"/>
      <c r="J434" s="9"/>
      <c r="K434" s="9"/>
      <c r="L434" s="9"/>
      <c r="M434" s="9"/>
    </row>
    <row r="435" spans="2:13" s="5" customFormat="1" ht="12" hidden="1" x14ac:dyDescent="0.2">
      <c r="B435" s="61" t="s">
        <v>18</v>
      </c>
      <c r="C435" s="183">
        <v>0</v>
      </c>
      <c r="D435" s="183">
        <v>0</v>
      </c>
      <c r="E435" s="183">
        <v>0.41472682983594866</v>
      </c>
      <c r="F435" s="184">
        <v>1.2045597441750895</v>
      </c>
      <c r="G435" s="184">
        <v>0</v>
      </c>
      <c r="H435" s="9"/>
      <c r="I435" s="9"/>
      <c r="J435" s="9"/>
      <c r="K435" s="9"/>
      <c r="L435" s="9"/>
      <c r="M435" s="9"/>
    </row>
    <row r="436" spans="2:13" s="5" customFormat="1" ht="12" hidden="1" x14ac:dyDescent="0.2">
      <c r="B436" s="61" t="s">
        <v>19</v>
      </c>
      <c r="C436" s="183">
        <v>0</v>
      </c>
      <c r="D436" s="183">
        <v>0</v>
      </c>
      <c r="E436" s="183">
        <v>0</v>
      </c>
      <c r="F436" s="184">
        <v>0</v>
      </c>
      <c r="G436" s="184">
        <v>0</v>
      </c>
      <c r="H436" s="9"/>
      <c r="I436" s="9"/>
      <c r="J436" s="9"/>
      <c r="K436" s="9"/>
      <c r="L436" s="9"/>
      <c r="M436" s="9"/>
    </row>
    <row r="437" spans="2:13" ht="12.75" customHeight="1" x14ac:dyDescent="0.2">
      <c r="B437" s="61" t="s">
        <v>200</v>
      </c>
      <c r="C437" s="183">
        <v>4.499602346151379</v>
      </c>
      <c r="D437" s="183">
        <v>3.2982020991714918</v>
      </c>
      <c r="E437" s="183">
        <v>6.3869341258541894</v>
      </c>
      <c r="F437" s="184">
        <v>-0.52266209785181228</v>
      </c>
      <c r="G437" s="184">
        <v>3.2090123007284328</v>
      </c>
      <c r="H437" s="9"/>
      <c r="I437" s="9"/>
      <c r="J437" s="9"/>
      <c r="K437" s="9"/>
      <c r="L437" s="9"/>
      <c r="M437" s="9"/>
    </row>
    <row r="438" spans="2:13" ht="12.75" customHeight="1" x14ac:dyDescent="0.2">
      <c r="B438" s="61" t="s">
        <v>18</v>
      </c>
      <c r="C438" s="185">
        <v>16.830818198348403</v>
      </c>
      <c r="D438" s="185">
        <v>19.864943970840663</v>
      </c>
      <c r="E438" s="185">
        <v>21.776938195620442</v>
      </c>
      <c r="F438" s="184">
        <v>23.722470209840871</v>
      </c>
      <c r="G438" s="184">
        <v>16.84729278113949</v>
      </c>
      <c r="H438" s="9"/>
      <c r="I438" s="9"/>
      <c r="J438" s="9"/>
      <c r="K438" s="9"/>
      <c r="L438" s="9"/>
      <c r="M438" s="9"/>
    </row>
    <row r="439" spans="2:13" ht="12.75" customHeight="1" x14ac:dyDescent="0.2">
      <c r="B439" s="61" t="s">
        <v>19</v>
      </c>
      <c r="C439" s="185">
        <v>12.331215852197026</v>
      </c>
      <c r="D439" s="185">
        <v>16.566741871669173</v>
      </c>
      <c r="E439" s="185">
        <v>15.390004069766253</v>
      </c>
      <c r="F439" s="184">
        <v>24.245132307692685</v>
      </c>
      <c r="G439" s="184">
        <v>13.638280480411058</v>
      </c>
      <c r="H439" s="9"/>
      <c r="I439" s="9"/>
      <c r="J439" s="9"/>
      <c r="K439" s="9"/>
      <c r="L439" s="9"/>
      <c r="M439" s="9"/>
    </row>
    <row r="440" spans="2:13" ht="12.75" hidden="1" customHeight="1" x14ac:dyDescent="0.2">
      <c r="B440" s="61" t="s">
        <v>203</v>
      </c>
      <c r="C440" s="185">
        <v>0</v>
      </c>
      <c r="D440" s="185">
        <v>0</v>
      </c>
      <c r="E440" s="185">
        <v>0</v>
      </c>
      <c r="F440" s="184">
        <v>0</v>
      </c>
      <c r="G440" s="184">
        <v>0</v>
      </c>
      <c r="H440" s="9"/>
      <c r="I440" s="9"/>
      <c r="J440" s="9"/>
      <c r="K440" s="9"/>
      <c r="L440" s="9"/>
      <c r="M440" s="9"/>
    </row>
    <row r="441" spans="2:13" ht="12.75" customHeight="1" x14ac:dyDescent="0.2">
      <c r="B441" s="61" t="s">
        <v>204</v>
      </c>
      <c r="C441" s="183">
        <v>4.499602346151379</v>
      </c>
      <c r="D441" s="183">
        <v>3.2982020991714918</v>
      </c>
      <c r="E441" s="183">
        <v>6.3869341258541894</v>
      </c>
      <c r="F441" s="184">
        <v>-0.52266209785181228</v>
      </c>
      <c r="G441" s="184">
        <v>3.2090123007284328</v>
      </c>
      <c r="H441" s="9"/>
      <c r="I441" s="9"/>
      <c r="J441" s="9"/>
      <c r="K441" s="9"/>
      <c r="L441" s="9"/>
      <c r="M441" s="9"/>
    </row>
    <row r="442" spans="2:13" ht="12.75" customHeight="1" x14ac:dyDescent="0.2">
      <c r="B442" s="61" t="s">
        <v>20</v>
      </c>
      <c r="C442" s="183">
        <v>16.830818198348403</v>
      </c>
      <c r="D442" s="183">
        <v>19.864943970840663</v>
      </c>
      <c r="E442" s="183">
        <v>21.776938195620442</v>
      </c>
      <c r="F442" s="184">
        <v>23.722470209840871</v>
      </c>
      <c r="G442" s="184">
        <v>16.84729278113949</v>
      </c>
      <c r="H442" s="9"/>
      <c r="I442" s="9"/>
      <c r="J442" s="9"/>
      <c r="K442" s="9"/>
      <c r="L442" s="9"/>
      <c r="M442" s="9"/>
    </row>
    <row r="443" spans="2:13" ht="12.75" customHeight="1" x14ac:dyDescent="0.2">
      <c r="B443" s="61" t="s">
        <v>21</v>
      </c>
      <c r="C443" s="183">
        <v>12.331215852197026</v>
      </c>
      <c r="D443" s="183">
        <v>16.566741871669173</v>
      </c>
      <c r="E443" s="183">
        <v>15.390004069766253</v>
      </c>
      <c r="F443" s="184">
        <v>24.245132307692685</v>
      </c>
      <c r="G443" s="184">
        <v>13.638280480411058</v>
      </c>
      <c r="H443" s="9"/>
      <c r="I443" s="9"/>
      <c r="J443" s="9"/>
      <c r="K443" s="9"/>
      <c r="L443" s="9"/>
      <c r="M443" s="9"/>
    </row>
    <row r="444" spans="2:13" s="9" customFormat="1" ht="24" hidden="1" customHeight="1" x14ac:dyDescent="0.2">
      <c r="B444" s="61" t="s">
        <v>205</v>
      </c>
      <c r="C444" s="183">
        <v>0</v>
      </c>
      <c r="D444" s="183">
        <v>0</v>
      </c>
      <c r="E444" s="183">
        <v>0</v>
      </c>
      <c r="F444" s="184">
        <v>0</v>
      </c>
      <c r="G444" s="184">
        <v>0</v>
      </c>
    </row>
    <row r="445" spans="2:13" s="9" customFormat="1" ht="12" hidden="1" x14ac:dyDescent="0.2">
      <c r="B445" s="61" t="s">
        <v>16</v>
      </c>
      <c r="C445" s="181">
        <v>0</v>
      </c>
      <c r="D445" s="181">
        <v>0</v>
      </c>
      <c r="E445" s="181">
        <v>0</v>
      </c>
      <c r="F445" s="184">
        <v>0</v>
      </c>
      <c r="G445" s="184">
        <v>0</v>
      </c>
    </row>
    <row r="446" spans="2:13" s="9" customFormat="1" ht="12" hidden="1" x14ac:dyDescent="0.2">
      <c r="B446" s="61" t="s">
        <v>17</v>
      </c>
      <c r="C446" s="181">
        <v>0</v>
      </c>
      <c r="D446" s="181">
        <v>0</v>
      </c>
      <c r="E446" s="181">
        <v>0</v>
      </c>
      <c r="F446" s="184">
        <v>0</v>
      </c>
      <c r="G446" s="184">
        <v>0</v>
      </c>
    </row>
    <row r="447" spans="2:13" s="9" customFormat="1" ht="24.95" customHeight="1" x14ac:dyDescent="0.2">
      <c r="B447" s="60" t="s">
        <v>206</v>
      </c>
      <c r="C447" s="181">
        <v>-964.35277976119391</v>
      </c>
      <c r="D447" s="181">
        <v>-896.91876766458756</v>
      </c>
      <c r="E447" s="181">
        <v>-712.04688529567989</v>
      </c>
      <c r="F447" s="182">
        <v>-927.8931534385847</v>
      </c>
      <c r="G447" s="182">
        <v>-799.00130241056729</v>
      </c>
    </row>
    <row r="448" spans="2:13" s="8" customFormat="1" ht="12" x14ac:dyDescent="0.2">
      <c r="B448" s="60" t="s">
        <v>207</v>
      </c>
      <c r="C448" s="181">
        <v>0</v>
      </c>
      <c r="D448" s="181">
        <v>0</v>
      </c>
      <c r="E448" s="181">
        <v>0</v>
      </c>
      <c r="F448" s="182">
        <v>0</v>
      </c>
      <c r="G448" s="182">
        <v>0</v>
      </c>
      <c r="H448" s="9"/>
      <c r="I448" s="9"/>
      <c r="J448" s="9"/>
      <c r="K448" s="9"/>
      <c r="L448" s="9"/>
      <c r="M448" s="9"/>
    </row>
    <row r="449" spans="2:13" s="5" customFormat="1" ht="24.95" customHeight="1" x14ac:dyDescent="0.2">
      <c r="B449" s="60" t="s">
        <v>208</v>
      </c>
      <c r="C449" s="181">
        <v>-850.76127491106979</v>
      </c>
      <c r="D449" s="181">
        <v>-886.90460862598729</v>
      </c>
      <c r="E449" s="181">
        <v>-768.06721648559142</v>
      </c>
      <c r="F449" s="182">
        <v>-1053.3870312900958</v>
      </c>
      <c r="G449" s="182">
        <v>-641.71157230908079</v>
      </c>
      <c r="H449" s="7"/>
      <c r="I449" s="7"/>
      <c r="J449" s="7"/>
      <c r="K449" s="7"/>
      <c r="L449" s="7"/>
      <c r="M449" s="9"/>
    </row>
    <row r="450" spans="2:13" s="5" customFormat="1" ht="12" customHeight="1" x14ac:dyDescent="0.2">
      <c r="B450" s="60" t="s">
        <v>209</v>
      </c>
      <c r="C450" s="181">
        <v>-103.22319419257065</v>
      </c>
      <c r="D450" s="181">
        <v>-86.04669470990882</v>
      </c>
      <c r="E450" s="181">
        <v>-88.946737772911661</v>
      </c>
      <c r="F450" s="182">
        <v>-42.939423729528379</v>
      </c>
      <c r="G450" s="182">
        <v>-43.705905207428842</v>
      </c>
      <c r="H450" s="7"/>
      <c r="I450" s="7"/>
      <c r="J450" s="7"/>
      <c r="K450" s="7"/>
      <c r="L450" s="7"/>
      <c r="M450" s="9"/>
    </row>
    <row r="451" spans="2:13" s="5" customFormat="1" ht="12.75" customHeight="1" x14ac:dyDescent="0.2">
      <c r="B451" s="62" t="s">
        <v>210</v>
      </c>
      <c r="C451" s="186">
        <v>17.919458980712186</v>
      </c>
      <c r="D451" s="186">
        <v>19.864250459701424</v>
      </c>
      <c r="E451" s="186">
        <v>27.254082733769312</v>
      </c>
      <c r="F451" s="187">
        <v>22.685395227355276</v>
      </c>
      <c r="G451" s="187">
        <v>20.378651619326138</v>
      </c>
      <c r="H451" s="9"/>
      <c r="I451" s="9"/>
      <c r="J451" s="9"/>
      <c r="K451" s="9"/>
      <c r="L451" s="9"/>
      <c r="M451" s="9"/>
    </row>
    <row r="452" spans="2:13" x14ac:dyDescent="0.2">
      <c r="B452" s="61" t="s">
        <v>211</v>
      </c>
      <c r="C452" s="183">
        <v>19.632562992332211</v>
      </c>
      <c r="D452" s="183">
        <v>21.438724515636846</v>
      </c>
      <c r="E452" s="183">
        <v>17.010284540983189</v>
      </c>
      <c r="F452" s="184">
        <v>13.719131593471847</v>
      </c>
      <c r="G452" s="184">
        <v>11.984497175893752</v>
      </c>
      <c r="H452" s="9"/>
      <c r="I452" s="9"/>
      <c r="J452" s="9"/>
      <c r="K452" s="9"/>
      <c r="L452" s="9"/>
      <c r="M452" s="9"/>
    </row>
    <row r="453" spans="2:13" x14ac:dyDescent="0.2">
      <c r="B453" s="61" t="s">
        <v>212</v>
      </c>
      <c r="C453" s="183">
        <v>19.632562992332211</v>
      </c>
      <c r="D453" s="183">
        <v>21.438724515636846</v>
      </c>
      <c r="E453" s="183">
        <v>17.010284540983189</v>
      </c>
      <c r="F453" s="184">
        <v>13.719131593471847</v>
      </c>
      <c r="G453" s="184">
        <v>11.984497175893752</v>
      </c>
      <c r="H453" s="9"/>
      <c r="I453" s="9"/>
      <c r="J453" s="9"/>
      <c r="K453" s="9"/>
      <c r="L453" s="9"/>
      <c r="M453" s="9"/>
    </row>
    <row r="454" spans="2:13" x14ac:dyDescent="0.2">
      <c r="B454" s="61" t="s">
        <v>213</v>
      </c>
      <c r="C454" s="185">
        <v>19.632562992332211</v>
      </c>
      <c r="D454" s="185">
        <v>21.438724515636846</v>
      </c>
      <c r="E454" s="185">
        <v>17.010284540983189</v>
      </c>
      <c r="F454" s="184">
        <v>13.719131593471847</v>
      </c>
      <c r="G454" s="184">
        <v>11.984497175893752</v>
      </c>
      <c r="H454" s="9"/>
      <c r="I454" s="9"/>
      <c r="J454" s="9"/>
      <c r="K454" s="9"/>
      <c r="L454" s="9"/>
      <c r="M454" s="9"/>
    </row>
    <row r="455" spans="2:13" ht="24" hidden="1" customHeight="1" x14ac:dyDescent="0.2">
      <c r="B455" s="61" t="s">
        <v>214</v>
      </c>
      <c r="C455" s="183">
        <v>0</v>
      </c>
      <c r="D455" s="183">
        <v>0</v>
      </c>
      <c r="E455" s="183">
        <v>0</v>
      </c>
      <c r="F455" s="184">
        <v>0</v>
      </c>
      <c r="G455" s="184">
        <v>0</v>
      </c>
      <c r="H455" s="9"/>
      <c r="I455" s="9"/>
      <c r="J455" s="9"/>
      <c r="K455" s="9"/>
      <c r="L455" s="9"/>
      <c r="M455" s="9"/>
    </row>
    <row r="456" spans="2:13" ht="12.75" hidden="1" customHeight="1" x14ac:dyDescent="0.2">
      <c r="B456" s="61" t="s">
        <v>215</v>
      </c>
      <c r="C456" s="183">
        <v>0</v>
      </c>
      <c r="D456" s="183">
        <v>0</v>
      </c>
      <c r="E456" s="183">
        <v>0</v>
      </c>
      <c r="F456" s="184">
        <v>0</v>
      </c>
      <c r="G456" s="184">
        <v>0</v>
      </c>
      <c r="H456" s="9"/>
      <c r="I456" s="9"/>
      <c r="J456" s="9"/>
      <c r="K456" s="9"/>
      <c r="L456" s="9"/>
      <c r="M456" s="9"/>
    </row>
    <row r="457" spans="2:13" ht="12.75" hidden="1" customHeight="1" x14ac:dyDescent="0.2">
      <c r="B457" s="61" t="s">
        <v>216</v>
      </c>
      <c r="C457" s="183">
        <v>0</v>
      </c>
      <c r="D457" s="183">
        <v>0</v>
      </c>
      <c r="E457" s="183">
        <v>0</v>
      </c>
      <c r="F457" s="184">
        <v>0</v>
      </c>
      <c r="G457" s="184">
        <v>0</v>
      </c>
      <c r="H457" s="9"/>
      <c r="I457" s="9"/>
      <c r="J457" s="9"/>
      <c r="K457" s="9"/>
      <c r="L457" s="9"/>
      <c r="M457" s="9"/>
    </row>
    <row r="458" spans="2:13" ht="24" hidden="1" customHeight="1" x14ac:dyDescent="0.2">
      <c r="B458" s="61" t="s">
        <v>217</v>
      </c>
      <c r="C458" s="183">
        <v>0</v>
      </c>
      <c r="D458" s="183">
        <v>0</v>
      </c>
      <c r="E458" s="183">
        <v>0</v>
      </c>
      <c r="F458" s="184">
        <v>0</v>
      </c>
      <c r="G458" s="184">
        <v>0</v>
      </c>
      <c r="H458" s="9"/>
      <c r="I458" s="9"/>
      <c r="J458" s="9"/>
      <c r="K458" s="9"/>
      <c r="L458" s="9"/>
      <c r="M458" s="9"/>
    </row>
    <row r="459" spans="2:13" ht="24" hidden="1" customHeight="1" x14ac:dyDescent="0.2">
      <c r="B459" s="61" t="s">
        <v>218</v>
      </c>
      <c r="C459" s="183">
        <v>0</v>
      </c>
      <c r="D459" s="183">
        <v>0</v>
      </c>
      <c r="E459" s="183">
        <v>0</v>
      </c>
      <c r="F459" s="184">
        <v>0</v>
      </c>
      <c r="G459" s="184">
        <v>0</v>
      </c>
      <c r="H459" s="9"/>
      <c r="I459" s="9"/>
      <c r="J459" s="9"/>
      <c r="K459" s="9"/>
      <c r="L459" s="9"/>
      <c r="M459" s="9"/>
    </row>
    <row r="460" spans="2:13" s="5" customFormat="1" ht="12" hidden="1" x14ac:dyDescent="0.2">
      <c r="B460" s="61" t="s">
        <v>219</v>
      </c>
      <c r="C460" s="183">
        <v>0</v>
      </c>
      <c r="D460" s="183">
        <v>0</v>
      </c>
      <c r="E460" s="183">
        <v>0</v>
      </c>
      <c r="F460" s="184">
        <v>0</v>
      </c>
      <c r="G460" s="184">
        <v>0</v>
      </c>
      <c r="H460" s="9"/>
      <c r="I460" s="9"/>
      <c r="J460" s="9"/>
      <c r="K460" s="9"/>
      <c r="L460" s="9"/>
      <c r="M460" s="9"/>
    </row>
    <row r="461" spans="2:13" s="5" customFormat="1" ht="12" hidden="1" customHeight="1" x14ac:dyDescent="0.2">
      <c r="B461" s="61" t="s">
        <v>220</v>
      </c>
      <c r="C461" s="183">
        <v>0</v>
      </c>
      <c r="D461" s="183">
        <v>0</v>
      </c>
      <c r="E461" s="183">
        <v>0</v>
      </c>
      <c r="F461" s="184">
        <v>0</v>
      </c>
      <c r="G461" s="184">
        <v>0</v>
      </c>
      <c r="H461" s="9"/>
      <c r="I461" s="9"/>
      <c r="J461" s="9"/>
      <c r="K461" s="9"/>
      <c r="L461" s="9"/>
      <c r="M461" s="9"/>
    </row>
    <row r="462" spans="2:13" s="5" customFormat="1" ht="12" hidden="1" x14ac:dyDescent="0.2">
      <c r="B462" s="61" t="s">
        <v>221</v>
      </c>
      <c r="C462" s="183">
        <v>0</v>
      </c>
      <c r="D462" s="183">
        <v>0</v>
      </c>
      <c r="E462" s="183">
        <v>0</v>
      </c>
      <c r="F462" s="184">
        <v>0</v>
      </c>
      <c r="G462" s="184">
        <v>0</v>
      </c>
      <c r="H462" s="9"/>
      <c r="I462" s="9"/>
      <c r="J462" s="9"/>
      <c r="K462" s="9"/>
      <c r="L462" s="9"/>
      <c r="M462" s="9"/>
    </row>
    <row r="463" spans="2:13" ht="12.75" customHeight="1" x14ac:dyDescent="0.2">
      <c r="B463" s="61" t="s">
        <v>222</v>
      </c>
      <c r="C463" s="183">
        <v>-1.7131040116200249</v>
      </c>
      <c r="D463" s="183">
        <v>-1.5744740559354216</v>
      </c>
      <c r="E463" s="183">
        <v>10.243798192786123</v>
      </c>
      <c r="F463" s="184">
        <v>8.9662636338834272</v>
      </c>
      <c r="G463" s="184">
        <v>8.394154443432388</v>
      </c>
      <c r="H463" s="9"/>
      <c r="I463" s="9"/>
      <c r="J463" s="9"/>
      <c r="K463" s="9"/>
      <c r="L463" s="9"/>
      <c r="M463" s="9"/>
    </row>
    <row r="464" spans="2:13" x14ac:dyDescent="0.2">
      <c r="B464" s="61" t="s">
        <v>223</v>
      </c>
      <c r="C464" s="185">
        <v>0.69252288365786696</v>
      </c>
      <c r="D464" s="185">
        <v>-1.490278081396696</v>
      </c>
      <c r="E464" s="185">
        <v>10.243798192786123</v>
      </c>
      <c r="F464" s="184">
        <v>6.734171472832891</v>
      </c>
      <c r="G464" s="184">
        <v>10.572904713373973</v>
      </c>
      <c r="H464" s="9"/>
      <c r="I464" s="9"/>
      <c r="J464" s="9"/>
      <c r="K464" s="9"/>
      <c r="L464" s="9"/>
      <c r="M464" s="9"/>
    </row>
    <row r="465" spans="2:13" ht="22.5" x14ac:dyDescent="0.2">
      <c r="B465" s="61" t="s">
        <v>224</v>
      </c>
      <c r="C465" s="185">
        <v>-2.4056268952778921</v>
      </c>
      <c r="D465" s="185">
        <v>-8.4195974538725599E-2</v>
      </c>
      <c r="E465" s="185">
        <v>0</v>
      </c>
      <c r="F465" s="184">
        <v>2.2320921610505362</v>
      </c>
      <c r="G465" s="184">
        <v>-2.1787502699415837</v>
      </c>
      <c r="H465" s="9"/>
      <c r="I465" s="9"/>
      <c r="J465" s="9"/>
      <c r="K465" s="9"/>
      <c r="L465" s="9"/>
      <c r="M465" s="9"/>
    </row>
    <row r="466" spans="2:13" ht="12.75" hidden="1" customHeight="1" x14ac:dyDescent="0.2">
      <c r="B466" s="61" t="s">
        <v>225</v>
      </c>
      <c r="C466" s="183">
        <v>0</v>
      </c>
      <c r="D466" s="183">
        <v>0</v>
      </c>
      <c r="E466" s="183">
        <v>0</v>
      </c>
      <c r="F466" s="184">
        <v>0</v>
      </c>
      <c r="G466" s="184">
        <v>0</v>
      </c>
      <c r="H466" s="9"/>
      <c r="I466" s="9"/>
      <c r="J466" s="9"/>
      <c r="K466" s="9"/>
      <c r="L466" s="9"/>
      <c r="M466" s="9"/>
    </row>
    <row r="467" spans="2:13" ht="12.75" hidden="1" customHeight="1" x14ac:dyDescent="0.2">
      <c r="B467" s="61" t="s">
        <v>226</v>
      </c>
      <c r="C467" s="183">
        <v>0</v>
      </c>
      <c r="D467" s="183">
        <v>0</v>
      </c>
      <c r="E467" s="183">
        <v>0</v>
      </c>
      <c r="F467" s="184">
        <v>0</v>
      </c>
      <c r="G467" s="184">
        <v>0</v>
      </c>
      <c r="H467" s="9"/>
      <c r="I467" s="9"/>
      <c r="J467" s="9"/>
      <c r="K467" s="9"/>
      <c r="L467" s="9"/>
      <c r="M467" s="9"/>
    </row>
    <row r="468" spans="2:13" ht="12.75" hidden="1" customHeight="1" x14ac:dyDescent="0.2">
      <c r="B468" s="61" t="s">
        <v>227</v>
      </c>
      <c r="C468" s="183">
        <v>0</v>
      </c>
      <c r="D468" s="183">
        <v>0</v>
      </c>
      <c r="E468" s="183">
        <v>0</v>
      </c>
      <c r="F468" s="184">
        <v>0</v>
      </c>
      <c r="G468" s="184">
        <v>0</v>
      </c>
      <c r="H468" s="9"/>
      <c r="I468" s="9"/>
      <c r="J468" s="9"/>
      <c r="K468" s="9"/>
      <c r="L468" s="9"/>
      <c r="M468" s="9"/>
    </row>
    <row r="469" spans="2:13" ht="24" hidden="1" customHeight="1" x14ac:dyDescent="0.2">
      <c r="B469" s="61" t="s">
        <v>228</v>
      </c>
      <c r="C469" s="183">
        <v>0</v>
      </c>
      <c r="D469" s="183">
        <v>0</v>
      </c>
      <c r="E469" s="183">
        <v>0</v>
      </c>
      <c r="F469" s="184">
        <v>0</v>
      </c>
      <c r="G469" s="184">
        <v>0</v>
      </c>
      <c r="H469" s="9"/>
      <c r="I469" s="9"/>
      <c r="J469" s="9"/>
      <c r="K469" s="9"/>
      <c r="L469" s="9"/>
      <c r="M469" s="9"/>
    </row>
    <row r="470" spans="2:13" ht="12.75" hidden="1" customHeight="1" x14ac:dyDescent="0.2">
      <c r="B470" s="61" t="s">
        <v>229</v>
      </c>
      <c r="C470" s="183">
        <v>0</v>
      </c>
      <c r="D470" s="183">
        <v>0</v>
      </c>
      <c r="E470" s="183">
        <v>0</v>
      </c>
      <c r="F470" s="184">
        <v>0</v>
      </c>
      <c r="G470" s="184">
        <v>0</v>
      </c>
      <c r="H470" s="9"/>
      <c r="I470" s="9"/>
      <c r="J470" s="9"/>
      <c r="K470" s="9"/>
      <c r="L470" s="9"/>
      <c r="M470" s="9"/>
    </row>
    <row r="471" spans="2:13" ht="24" hidden="1" customHeight="1" x14ac:dyDescent="0.2">
      <c r="B471" s="61" t="s">
        <v>213</v>
      </c>
      <c r="C471" s="183">
        <v>0</v>
      </c>
      <c r="D471" s="183">
        <v>0</v>
      </c>
      <c r="E471" s="183">
        <v>0</v>
      </c>
      <c r="F471" s="184">
        <v>0</v>
      </c>
      <c r="G471" s="184">
        <v>0</v>
      </c>
      <c r="H471" s="9"/>
      <c r="I471" s="9"/>
      <c r="J471" s="9"/>
      <c r="K471" s="9"/>
      <c r="L471" s="9"/>
      <c r="M471" s="9"/>
    </row>
    <row r="472" spans="2:13" ht="24" hidden="1" customHeight="1" x14ac:dyDescent="0.2">
      <c r="B472" s="61" t="s">
        <v>214</v>
      </c>
      <c r="C472" s="183">
        <v>0</v>
      </c>
      <c r="D472" s="183">
        <v>0</v>
      </c>
      <c r="E472" s="183">
        <v>0</v>
      </c>
      <c r="F472" s="184">
        <v>0</v>
      </c>
      <c r="G472" s="184">
        <v>0</v>
      </c>
      <c r="H472" s="9"/>
      <c r="I472" s="9"/>
      <c r="J472" s="9"/>
      <c r="K472" s="9"/>
      <c r="L472" s="9"/>
      <c r="M472" s="9"/>
    </row>
    <row r="473" spans="2:13" ht="12.75" hidden="1" customHeight="1" x14ac:dyDescent="0.2">
      <c r="B473" s="61" t="s">
        <v>215</v>
      </c>
      <c r="C473" s="183">
        <v>0</v>
      </c>
      <c r="D473" s="183">
        <v>0</v>
      </c>
      <c r="E473" s="183">
        <v>0</v>
      </c>
      <c r="F473" s="184">
        <v>0</v>
      </c>
      <c r="G473" s="184">
        <v>0</v>
      </c>
      <c r="H473" s="9"/>
      <c r="I473" s="9"/>
      <c r="J473" s="9"/>
      <c r="K473" s="9"/>
      <c r="L473" s="9"/>
      <c r="M473" s="9"/>
    </row>
    <row r="474" spans="2:13" s="5" customFormat="1" ht="12" hidden="1" x14ac:dyDescent="0.2">
      <c r="B474" s="61" t="s">
        <v>216</v>
      </c>
      <c r="C474" s="183">
        <v>0</v>
      </c>
      <c r="D474" s="183">
        <v>0</v>
      </c>
      <c r="E474" s="183">
        <v>0</v>
      </c>
      <c r="F474" s="184">
        <v>0</v>
      </c>
      <c r="G474" s="184">
        <v>0</v>
      </c>
      <c r="H474" s="9"/>
      <c r="I474" s="9"/>
      <c r="J474" s="9"/>
      <c r="K474" s="9"/>
      <c r="L474" s="9"/>
      <c r="M474" s="9"/>
    </row>
    <row r="475" spans="2:13" s="5" customFormat="1" ht="24" hidden="1" customHeight="1" x14ac:dyDescent="0.2">
      <c r="B475" s="61" t="s">
        <v>217</v>
      </c>
      <c r="C475" s="183">
        <v>0</v>
      </c>
      <c r="D475" s="183">
        <v>0</v>
      </c>
      <c r="E475" s="183">
        <v>0</v>
      </c>
      <c r="F475" s="184">
        <v>0</v>
      </c>
      <c r="G475" s="184">
        <v>0</v>
      </c>
      <c r="H475" s="9"/>
      <c r="I475" s="9"/>
      <c r="J475" s="9"/>
      <c r="K475" s="9"/>
      <c r="L475" s="9"/>
      <c r="M475" s="9"/>
    </row>
    <row r="476" spans="2:13" hidden="1" x14ac:dyDescent="0.2">
      <c r="B476" s="61" t="s">
        <v>218</v>
      </c>
      <c r="C476" s="183">
        <v>0</v>
      </c>
      <c r="D476" s="183">
        <v>0</v>
      </c>
      <c r="E476" s="183">
        <v>0</v>
      </c>
      <c r="F476" s="184">
        <v>0</v>
      </c>
      <c r="G476" s="184">
        <v>0</v>
      </c>
      <c r="H476" s="9"/>
      <c r="I476" s="9"/>
      <c r="J476" s="9"/>
      <c r="K476" s="9"/>
      <c r="L476" s="9"/>
      <c r="M476" s="9"/>
    </row>
    <row r="477" spans="2:13" ht="12.75" customHeight="1" x14ac:dyDescent="0.2">
      <c r="B477" s="61" t="s">
        <v>230</v>
      </c>
      <c r="C477" s="183">
        <v>1.1219202383801805</v>
      </c>
      <c r="D477" s="183">
        <v>1.4621036574740758</v>
      </c>
      <c r="E477" s="183">
        <v>12.04792121839882</v>
      </c>
      <c r="F477" s="184">
        <v>9.6140292021314693</v>
      </c>
      <c r="G477" s="184">
        <v>8.7556559788060841</v>
      </c>
      <c r="H477" s="9"/>
      <c r="I477" s="9"/>
      <c r="J477" s="9"/>
      <c r="K477" s="9"/>
      <c r="L477" s="9"/>
      <c r="M477" s="9"/>
    </row>
    <row r="478" spans="2:13" x14ac:dyDescent="0.2">
      <c r="B478" s="61" t="s">
        <v>223</v>
      </c>
      <c r="C478" s="183">
        <v>3.5275471336580728</v>
      </c>
      <c r="D478" s="183">
        <v>1.5462996320128013</v>
      </c>
      <c r="E478" s="183">
        <v>12.04792121839882</v>
      </c>
      <c r="F478" s="184">
        <v>7.381937041080934</v>
      </c>
      <c r="G478" s="184">
        <v>10.934406248747667</v>
      </c>
      <c r="H478" s="9"/>
      <c r="I478" s="9"/>
      <c r="J478" s="9"/>
      <c r="K478" s="9"/>
      <c r="L478" s="9"/>
      <c r="M478" s="9"/>
    </row>
    <row r="479" spans="2:13" ht="22.5" x14ac:dyDescent="0.2">
      <c r="B479" s="61" t="s">
        <v>224</v>
      </c>
      <c r="C479" s="183">
        <v>-2.4056268952778921</v>
      </c>
      <c r="D479" s="183">
        <v>-8.4195974538725599E-2</v>
      </c>
      <c r="E479" s="183">
        <v>0</v>
      </c>
      <c r="F479" s="184">
        <v>2.2320921610505362</v>
      </c>
      <c r="G479" s="184">
        <v>-2.1787502699415837</v>
      </c>
      <c r="H479" s="9"/>
      <c r="I479" s="9"/>
      <c r="J479" s="9"/>
      <c r="K479" s="9"/>
      <c r="L479" s="9"/>
      <c r="M479" s="9"/>
    </row>
    <row r="480" spans="2:13" ht="12.75" hidden="1" customHeight="1" x14ac:dyDescent="0.2">
      <c r="B480" s="61" t="s">
        <v>225</v>
      </c>
      <c r="C480" s="183">
        <v>0</v>
      </c>
      <c r="D480" s="183">
        <v>0</v>
      </c>
      <c r="E480" s="183">
        <v>0</v>
      </c>
      <c r="F480" s="184">
        <v>0</v>
      </c>
      <c r="G480" s="184">
        <v>0</v>
      </c>
      <c r="H480" s="9"/>
      <c r="I480" s="9"/>
      <c r="J480" s="9"/>
      <c r="K480" s="9"/>
      <c r="L480" s="9"/>
      <c r="M480" s="9"/>
    </row>
    <row r="481" spans="2:13" s="5" customFormat="1" ht="12" hidden="1" x14ac:dyDescent="0.2">
      <c r="B481" s="61" t="s">
        <v>226</v>
      </c>
      <c r="C481" s="183">
        <v>0</v>
      </c>
      <c r="D481" s="183">
        <v>0</v>
      </c>
      <c r="E481" s="183">
        <v>0</v>
      </c>
      <c r="F481" s="184">
        <v>0</v>
      </c>
      <c r="G481" s="184">
        <v>0</v>
      </c>
      <c r="H481" s="9"/>
      <c r="I481" s="9"/>
      <c r="J481" s="9"/>
      <c r="K481" s="9"/>
      <c r="L481" s="9"/>
      <c r="M481" s="9"/>
    </row>
    <row r="482" spans="2:13" s="5" customFormat="1" ht="24" hidden="1" customHeight="1" x14ac:dyDescent="0.2">
      <c r="B482" s="61" t="s">
        <v>227</v>
      </c>
      <c r="C482" s="183">
        <v>0</v>
      </c>
      <c r="D482" s="183">
        <v>0</v>
      </c>
      <c r="E482" s="183">
        <v>0</v>
      </c>
      <c r="F482" s="184">
        <v>0</v>
      </c>
      <c r="G482" s="184">
        <v>0</v>
      </c>
      <c r="H482" s="9"/>
      <c r="I482" s="9"/>
      <c r="J482" s="9"/>
      <c r="K482" s="9"/>
      <c r="L482" s="9"/>
      <c r="M482" s="9"/>
    </row>
    <row r="483" spans="2:13" ht="24" hidden="1" customHeight="1" x14ac:dyDescent="0.2">
      <c r="B483" s="61" t="s">
        <v>228</v>
      </c>
      <c r="C483" s="183">
        <v>0</v>
      </c>
      <c r="D483" s="183">
        <v>0</v>
      </c>
      <c r="E483" s="183">
        <v>0</v>
      </c>
      <c r="F483" s="184">
        <v>0</v>
      </c>
      <c r="G483" s="184">
        <v>0</v>
      </c>
      <c r="H483" s="9"/>
      <c r="I483" s="9"/>
      <c r="J483" s="9"/>
      <c r="K483" s="9"/>
      <c r="L483" s="9"/>
      <c r="M483" s="9"/>
    </row>
    <row r="484" spans="2:13" ht="12.75" customHeight="1" x14ac:dyDescent="0.2">
      <c r="B484" s="61" t="s">
        <v>231</v>
      </c>
      <c r="C484" s="183">
        <v>-2.8350242500002061</v>
      </c>
      <c r="D484" s="183">
        <v>-3.0365777134094976</v>
      </c>
      <c r="E484" s="183">
        <v>-1.8041230256126961</v>
      </c>
      <c r="F484" s="184">
        <v>-0.64776556824804332</v>
      </c>
      <c r="G484" s="184">
        <v>-0.36150153537369423</v>
      </c>
      <c r="H484" s="9"/>
      <c r="I484" s="9"/>
      <c r="J484" s="9"/>
      <c r="K484" s="9"/>
      <c r="L484" s="9"/>
      <c r="M484" s="9"/>
    </row>
    <row r="485" spans="2:13" x14ac:dyDescent="0.2">
      <c r="B485" s="61" t="s">
        <v>223</v>
      </c>
      <c r="C485" s="183">
        <v>-2.8350242500002061</v>
      </c>
      <c r="D485" s="183">
        <v>-3.0365777134094976</v>
      </c>
      <c r="E485" s="183">
        <v>-1.8041230256126961</v>
      </c>
      <c r="F485" s="184">
        <v>-0.64776556824804332</v>
      </c>
      <c r="G485" s="184">
        <v>-0.36150153537369423</v>
      </c>
      <c r="H485" s="9"/>
      <c r="I485" s="9"/>
      <c r="J485" s="9"/>
      <c r="K485" s="9"/>
      <c r="L485" s="9"/>
      <c r="M485" s="9"/>
    </row>
    <row r="486" spans="2:13" ht="24" hidden="1" customHeight="1" x14ac:dyDescent="0.2">
      <c r="B486" s="61" t="s">
        <v>224</v>
      </c>
      <c r="C486" s="181">
        <v>0</v>
      </c>
      <c r="D486" s="181">
        <v>0</v>
      </c>
      <c r="E486" s="181">
        <v>0</v>
      </c>
      <c r="F486" s="184">
        <v>0</v>
      </c>
      <c r="G486" s="184">
        <v>0</v>
      </c>
      <c r="H486" s="9"/>
      <c r="I486" s="9"/>
      <c r="J486" s="9"/>
      <c r="K486" s="9"/>
      <c r="L486" s="9"/>
      <c r="M486" s="9"/>
    </row>
    <row r="487" spans="2:13" ht="12.75" hidden="1" customHeight="1" x14ac:dyDescent="0.2">
      <c r="B487" s="61" t="s">
        <v>225</v>
      </c>
      <c r="C487" s="181">
        <v>0</v>
      </c>
      <c r="D487" s="181">
        <v>0</v>
      </c>
      <c r="E487" s="181">
        <v>0</v>
      </c>
      <c r="F487" s="184">
        <v>0</v>
      </c>
      <c r="G487" s="184">
        <v>0</v>
      </c>
      <c r="H487" s="9"/>
      <c r="I487" s="9"/>
      <c r="J487" s="9"/>
      <c r="K487" s="9"/>
      <c r="L487" s="9"/>
      <c r="M487" s="9"/>
    </row>
    <row r="488" spans="2:13" ht="24" hidden="1" customHeight="1" x14ac:dyDescent="0.2">
      <c r="B488" s="61" t="s">
        <v>226</v>
      </c>
      <c r="C488" s="181">
        <v>0</v>
      </c>
      <c r="D488" s="181">
        <v>0</v>
      </c>
      <c r="E488" s="181">
        <v>0</v>
      </c>
      <c r="F488" s="184">
        <v>0</v>
      </c>
      <c r="G488" s="184">
        <v>0</v>
      </c>
      <c r="H488" s="9"/>
      <c r="I488" s="9"/>
      <c r="J488" s="9"/>
      <c r="K488" s="9"/>
      <c r="L488" s="9"/>
      <c r="M488" s="9"/>
    </row>
    <row r="489" spans="2:13" ht="24" hidden="1" customHeight="1" x14ac:dyDescent="0.2">
      <c r="B489" s="61" t="s">
        <v>227</v>
      </c>
      <c r="C489" s="181">
        <v>0</v>
      </c>
      <c r="D489" s="181">
        <v>0</v>
      </c>
      <c r="E489" s="181">
        <v>0</v>
      </c>
      <c r="F489" s="184">
        <v>0</v>
      </c>
      <c r="G489" s="184">
        <v>0</v>
      </c>
      <c r="H489" s="9"/>
      <c r="I489" s="9"/>
      <c r="J489" s="9"/>
      <c r="K489" s="9"/>
      <c r="L489" s="9"/>
      <c r="M489" s="9"/>
    </row>
    <row r="490" spans="2:13" ht="24" hidden="1" customHeight="1" x14ac:dyDescent="0.2">
      <c r="B490" s="61" t="s">
        <v>228</v>
      </c>
      <c r="C490" s="181">
        <v>0</v>
      </c>
      <c r="D490" s="181">
        <v>0</v>
      </c>
      <c r="E490" s="181">
        <v>0</v>
      </c>
      <c r="F490" s="184">
        <v>0</v>
      </c>
      <c r="G490" s="184">
        <v>0</v>
      </c>
      <c r="H490" s="9"/>
      <c r="I490" s="9"/>
      <c r="J490" s="9"/>
      <c r="K490" s="9"/>
      <c r="L490" s="9"/>
      <c r="M490" s="9"/>
    </row>
    <row r="491" spans="2:13" ht="12.75" hidden="1" customHeight="1" x14ac:dyDescent="0.2">
      <c r="B491" s="61" t="s">
        <v>232</v>
      </c>
      <c r="C491" s="181">
        <v>0</v>
      </c>
      <c r="D491" s="181">
        <v>0</v>
      </c>
      <c r="E491" s="181">
        <v>0</v>
      </c>
      <c r="F491" s="184">
        <v>0</v>
      </c>
      <c r="G491" s="184">
        <v>0</v>
      </c>
      <c r="H491" s="9"/>
      <c r="I491" s="9"/>
      <c r="J491" s="9"/>
      <c r="K491" s="9"/>
      <c r="L491" s="9"/>
      <c r="M491" s="9"/>
    </row>
    <row r="492" spans="2:13" ht="24" hidden="1" customHeight="1" x14ac:dyDescent="0.2">
      <c r="B492" s="61" t="s">
        <v>223</v>
      </c>
      <c r="C492" s="181">
        <v>0</v>
      </c>
      <c r="D492" s="181">
        <v>0</v>
      </c>
      <c r="E492" s="181">
        <v>0</v>
      </c>
      <c r="F492" s="184">
        <v>0</v>
      </c>
      <c r="G492" s="184">
        <v>0</v>
      </c>
      <c r="H492" s="9"/>
      <c r="I492" s="9"/>
      <c r="J492" s="9"/>
      <c r="K492" s="9"/>
      <c r="L492" s="9"/>
      <c r="M492" s="9"/>
    </row>
    <row r="493" spans="2:13" ht="24" hidden="1" customHeight="1" x14ac:dyDescent="0.2">
      <c r="B493" s="61" t="s">
        <v>224</v>
      </c>
      <c r="C493" s="181">
        <v>0</v>
      </c>
      <c r="D493" s="181">
        <v>0</v>
      </c>
      <c r="E493" s="181">
        <v>0</v>
      </c>
      <c r="F493" s="184">
        <v>0</v>
      </c>
      <c r="G493" s="184">
        <v>0</v>
      </c>
      <c r="H493" s="9"/>
      <c r="I493" s="9"/>
      <c r="J493" s="9"/>
      <c r="K493" s="9"/>
      <c r="L493" s="9"/>
      <c r="M493" s="9"/>
    </row>
    <row r="494" spans="2:13" ht="12.75" hidden="1" customHeight="1" x14ac:dyDescent="0.2">
      <c r="B494" s="61" t="s">
        <v>225</v>
      </c>
      <c r="C494" s="181">
        <v>0</v>
      </c>
      <c r="D494" s="181">
        <v>0</v>
      </c>
      <c r="E494" s="181">
        <v>0</v>
      </c>
      <c r="F494" s="184">
        <v>0</v>
      </c>
      <c r="G494" s="184">
        <v>0</v>
      </c>
      <c r="H494" s="9"/>
      <c r="I494" s="9"/>
      <c r="J494" s="9"/>
      <c r="K494" s="9"/>
      <c r="L494" s="9"/>
      <c r="M494" s="9"/>
    </row>
    <row r="495" spans="2:13" s="8" customFormat="1" ht="12" hidden="1" x14ac:dyDescent="0.2">
      <c r="B495" s="61" t="s">
        <v>226</v>
      </c>
      <c r="C495" s="181">
        <v>0</v>
      </c>
      <c r="D495" s="181">
        <v>0</v>
      </c>
      <c r="E495" s="181">
        <v>0</v>
      </c>
      <c r="F495" s="184">
        <v>0</v>
      </c>
      <c r="G495" s="184">
        <v>0</v>
      </c>
      <c r="H495" s="9"/>
      <c r="I495" s="9"/>
      <c r="J495" s="9"/>
      <c r="K495" s="9"/>
      <c r="L495" s="9"/>
      <c r="M495" s="9"/>
    </row>
    <row r="496" spans="2:13" s="5" customFormat="1" ht="12" hidden="1" customHeight="1" x14ac:dyDescent="0.2">
      <c r="B496" s="61" t="s">
        <v>227</v>
      </c>
      <c r="C496" s="181">
        <v>0</v>
      </c>
      <c r="D496" s="181">
        <v>0</v>
      </c>
      <c r="E496" s="181">
        <v>0</v>
      </c>
      <c r="F496" s="184">
        <v>0</v>
      </c>
      <c r="G496" s="184">
        <v>0</v>
      </c>
      <c r="H496" s="9"/>
      <c r="I496" s="9"/>
      <c r="J496" s="9"/>
      <c r="K496" s="9"/>
      <c r="L496" s="9"/>
      <c r="M496" s="9"/>
    </row>
    <row r="497" spans="2:13" s="5" customFormat="1" ht="12" hidden="1" customHeight="1" x14ac:dyDescent="0.2">
      <c r="B497" s="61" t="s">
        <v>228</v>
      </c>
      <c r="C497" s="181">
        <v>0</v>
      </c>
      <c r="D497" s="181">
        <v>0</v>
      </c>
      <c r="E497" s="181">
        <v>0</v>
      </c>
      <c r="F497" s="184">
        <v>0</v>
      </c>
      <c r="G497" s="184">
        <v>0</v>
      </c>
      <c r="H497" s="9"/>
      <c r="I497" s="9"/>
      <c r="J497" s="9"/>
      <c r="K497" s="9"/>
      <c r="L497" s="9"/>
      <c r="M497" s="9"/>
    </row>
    <row r="498" spans="2:13" s="5" customFormat="1" ht="12" customHeight="1" x14ac:dyDescent="0.2">
      <c r="B498" s="62" t="s">
        <v>233</v>
      </c>
      <c r="C498" s="186">
        <v>121.14265317328284</v>
      </c>
      <c r="D498" s="186">
        <v>105.91094516961024</v>
      </c>
      <c r="E498" s="186">
        <v>116.20082050668097</v>
      </c>
      <c r="F498" s="187">
        <v>65.624818956883658</v>
      </c>
      <c r="G498" s="187">
        <v>64.084556826754977</v>
      </c>
      <c r="H498" s="9"/>
      <c r="I498" s="9"/>
      <c r="J498" s="9"/>
      <c r="K498" s="9"/>
      <c r="L498" s="9"/>
      <c r="M498" s="9"/>
    </row>
    <row r="499" spans="2:13" x14ac:dyDescent="0.2">
      <c r="B499" s="61" t="s">
        <v>211</v>
      </c>
      <c r="C499" s="183">
        <v>106.96509084926447</v>
      </c>
      <c r="D499" s="183">
        <v>110.01065938979833</v>
      </c>
      <c r="E499" s="183">
        <v>127.39130957982914</v>
      </c>
      <c r="F499" s="184">
        <v>58.773360814950678</v>
      </c>
      <c r="G499" s="184">
        <v>55.30810901761371</v>
      </c>
      <c r="H499" s="9"/>
      <c r="I499" s="9"/>
      <c r="J499" s="9"/>
      <c r="K499" s="9"/>
      <c r="L499" s="9"/>
      <c r="M499" s="9"/>
    </row>
    <row r="500" spans="2:13" x14ac:dyDescent="0.2">
      <c r="B500" s="61" t="s">
        <v>212</v>
      </c>
      <c r="C500" s="183">
        <v>9.6231661424320194</v>
      </c>
      <c r="D500" s="183">
        <v>11.267597488771367</v>
      </c>
      <c r="E500" s="183">
        <v>26.995788816218568</v>
      </c>
      <c r="F500" s="184">
        <v>-58.684547229429604</v>
      </c>
      <c r="G500" s="184">
        <v>-7.2297312124963335</v>
      </c>
      <c r="H500" s="9"/>
      <c r="I500" s="9"/>
      <c r="J500" s="9"/>
      <c r="K500" s="9"/>
      <c r="L500" s="9"/>
      <c r="M500" s="9"/>
    </row>
    <row r="501" spans="2:13" x14ac:dyDescent="0.2">
      <c r="B501" s="61" t="s">
        <v>213</v>
      </c>
      <c r="C501" s="185">
        <v>9.6231661424320194</v>
      </c>
      <c r="D501" s="185">
        <v>11.267597488771367</v>
      </c>
      <c r="E501" s="185">
        <v>26.995788816218568</v>
      </c>
      <c r="F501" s="184">
        <v>-58.684547229429604</v>
      </c>
      <c r="G501" s="184">
        <v>-7.2297312124963335</v>
      </c>
      <c r="H501" s="9"/>
      <c r="I501" s="9"/>
      <c r="J501" s="9"/>
      <c r="K501" s="9"/>
      <c r="L501" s="9"/>
      <c r="M501" s="9"/>
    </row>
    <row r="502" spans="2:13" ht="24" hidden="1" customHeight="1" x14ac:dyDescent="0.2">
      <c r="B502" s="61" t="s">
        <v>214</v>
      </c>
      <c r="C502" s="181">
        <v>0</v>
      </c>
      <c r="D502" s="181">
        <v>0</v>
      </c>
      <c r="E502" s="181">
        <v>0</v>
      </c>
      <c r="F502" s="184">
        <v>0</v>
      </c>
      <c r="G502" s="184">
        <v>0</v>
      </c>
      <c r="H502" s="9"/>
      <c r="I502" s="9"/>
      <c r="J502" s="9"/>
      <c r="K502" s="9"/>
      <c r="L502" s="9"/>
      <c r="M502" s="9"/>
    </row>
    <row r="503" spans="2:13" ht="12.75" hidden="1" customHeight="1" x14ac:dyDescent="0.2">
      <c r="B503" s="61" t="s">
        <v>215</v>
      </c>
      <c r="C503" s="181">
        <v>0</v>
      </c>
      <c r="D503" s="181">
        <v>0</v>
      </c>
      <c r="E503" s="181">
        <v>0</v>
      </c>
      <c r="F503" s="184">
        <v>0</v>
      </c>
      <c r="G503" s="184">
        <v>0</v>
      </c>
      <c r="H503" s="9"/>
      <c r="I503" s="9"/>
      <c r="J503" s="9"/>
      <c r="K503" s="9"/>
      <c r="L503" s="9"/>
      <c r="M503" s="9"/>
    </row>
    <row r="504" spans="2:13" s="5" customFormat="1" ht="12" hidden="1" x14ac:dyDescent="0.2">
      <c r="B504" s="61" t="s">
        <v>216</v>
      </c>
      <c r="C504" s="181">
        <v>0</v>
      </c>
      <c r="D504" s="181">
        <v>0</v>
      </c>
      <c r="E504" s="181">
        <v>0</v>
      </c>
      <c r="F504" s="184">
        <v>0</v>
      </c>
      <c r="G504" s="184">
        <v>0</v>
      </c>
      <c r="H504" s="9"/>
      <c r="I504" s="9"/>
      <c r="J504" s="9"/>
      <c r="K504" s="9"/>
      <c r="L504" s="9"/>
      <c r="M504" s="9"/>
    </row>
    <row r="505" spans="2:13" ht="24" hidden="1" customHeight="1" x14ac:dyDescent="0.2">
      <c r="B505" s="61" t="s">
        <v>217</v>
      </c>
      <c r="C505" s="181">
        <v>0</v>
      </c>
      <c r="D505" s="181">
        <v>0</v>
      </c>
      <c r="E505" s="181">
        <v>0</v>
      </c>
      <c r="F505" s="184">
        <v>0</v>
      </c>
      <c r="G505" s="184">
        <v>0</v>
      </c>
      <c r="H505" s="9"/>
      <c r="I505" s="9"/>
      <c r="J505" s="9"/>
      <c r="K505" s="9"/>
      <c r="L505" s="9"/>
      <c r="M505" s="9"/>
    </row>
    <row r="506" spans="2:13" ht="24" hidden="1" customHeight="1" x14ac:dyDescent="0.2">
      <c r="B506" s="61" t="s">
        <v>218</v>
      </c>
      <c r="C506" s="181">
        <v>0</v>
      </c>
      <c r="D506" s="181">
        <v>0</v>
      </c>
      <c r="E506" s="181">
        <v>0</v>
      </c>
      <c r="F506" s="184">
        <v>0</v>
      </c>
      <c r="G506" s="184">
        <v>0</v>
      </c>
      <c r="H506" s="9"/>
      <c r="I506" s="9"/>
      <c r="J506" s="9"/>
      <c r="K506" s="9"/>
      <c r="L506" s="9"/>
      <c r="M506" s="9"/>
    </row>
    <row r="507" spans="2:13" s="5" customFormat="1" ht="12" x14ac:dyDescent="0.2">
      <c r="B507" s="61" t="s">
        <v>219</v>
      </c>
      <c r="C507" s="185">
        <v>97.341924706832444</v>
      </c>
      <c r="D507" s="185">
        <v>98.743061901026962</v>
      </c>
      <c r="E507" s="185">
        <v>100.39552076361056</v>
      </c>
      <c r="F507" s="184">
        <v>117.45790804438029</v>
      </c>
      <c r="G507" s="184">
        <v>62.537840230110042</v>
      </c>
      <c r="H507" s="9"/>
      <c r="I507" s="9"/>
      <c r="J507" s="9"/>
      <c r="K507" s="9"/>
      <c r="L507" s="9"/>
      <c r="M507" s="9"/>
    </row>
    <row r="508" spans="2:13" s="5" customFormat="1" ht="24" hidden="1" customHeight="1" x14ac:dyDescent="0.2">
      <c r="B508" s="61" t="s">
        <v>220</v>
      </c>
      <c r="C508" s="185">
        <v>0</v>
      </c>
      <c r="D508" s="185">
        <v>0</v>
      </c>
      <c r="E508" s="185">
        <v>0</v>
      </c>
      <c r="F508" s="184">
        <v>0</v>
      </c>
      <c r="G508" s="184">
        <v>0</v>
      </c>
      <c r="H508" s="9"/>
      <c r="I508" s="9"/>
      <c r="J508" s="9"/>
      <c r="K508" s="9"/>
      <c r="L508" s="9"/>
      <c r="M508" s="9"/>
    </row>
    <row r="509" spans="2:13" ht="24" hidden="1" customHeight="1" x14ac:dyDescent="0.2">
      <c r="B509" s="61" t="s">
        <v>221</v>
      </c>
      <c r="C509" s="185">
        <v>0</v>
      </c>
      <c r="D509" s="185">
        <v>0</v>
      </c>
      <c r="E509" s="185">
        <v>0</v>
      </c>
      <c r="F509" s="184">
        <v>0</v>
      </c>
      <c r="G509" s="184">
        <v>0</v>
      </c>
      <c r="H509" s="9"/>
      <c r="I509" s="9"/>
      <c r="J509" s="9"/>
      <c r="K509" s="9"/>
      <c r="L509" s="9"/>
      <c r="M509" s="9"/>
    </row>
    <row r="510" spans="2:13" ht="12.75" customHeight="1" x14ac:dyDescent="0.2">
      <c r="B510" s="61" t="s">
        <v>222</v>
      </c>
      <c r="C510" s="183">
        <v>14.177562324018364</v>
      </c>
      <c r="D510" s="183">
        <v>-4.0997142201880852</v>
      </c>
      <c r="E510" s="183">
        <v>-11.190489073148157</v>
      </c>
      <c r="F510" s="184">
        <v>6.8514581419329748</v>
      </c>
      <c r="G510" s="184">
        <v>8.776447809141267</v>
      </c>
      <c r="H510" s="9"/>
      <c r="I510" s="9"/>
      <c r="J510" s="9"/>
      <c r="K510" s="9"/>
      <c r="L510" s="9"/>
      <c r="M510" s="9"/>
    </row>
    <row r="511" spans="2:13" x14ac:dyDescent="0.2">
      <c r="B511" s="61" t="s">
        <v>213</v>
      </c>
      <c r="C511" s="185">
        <v>14.177562324018364</v>
      </c>
      <c r="D511" s="185">
        <v>-4.0997142201880852</v>
      </c>
      <c r="E511" s="185">
        <v>-11.190489073148157</v>
      </c>
      <c r="F511" s="184">
        <v>6.8514581419329748</v>
      </c>
      <c r="G511" s="184">
        <v>8.776447809141267</v>
      </c>
      <c r="H511" s="9"/>
      <c r="I511" s="9"/>
      <c r="J511" s="9"/>
      <c r="K511" s="9"/>
      <c r="L511" s="9"/>
      <c r="M511" s="9"/>
    </row>
    <row r="512" spans="2:13" ht="24" hidden="1" customHeight="1" x14ac:dyDescent="0.2">
      <c r="B512" s="61" t="s">
        <v>214</v>
      </c>
      <c r="C512" s="181">
        <v>0</v>
      </c>
      <c r="D512" s="181">
        <v>0</v>
      </c>
      <c r="E512" s="181">
        <v>0</v>
      </c>
      <c r="F512" s="184">
        <v>0</v>
      </c>
      <c r="G512" s="184">
        <v>0</v>
      </c>
      <c r="H512" s="9"/>
      <c r="I512" s="9"/>
      <c r="J512" s="9"/>
      <c r="K512" s="9"/>
      <c r="L512" s="9"/>
      <c r="M512" s="9"/>
    </row>
    <row r="513" spans="2:13" ht="12.75" hidden="1" customHeight="1" x14ac:dyDescent="0.2">
      <c r="B513" s="61" t="s">
        <v>215</v>
      </c>
      <c r="C513" s="181">
        <v>0</v>
      </c>
      <c r="D513" s="181">
        <v>0</v>
      </c>
      <c r="E513" s="181">
        <v>0</v>
      </c>
      <c r="F513" s="184">
        <v>0</v>
      </c>
      <c r="G513" s="184">
        <v>0</v>
      </c>
      <c r="H513" s="9"/>
      <c r="I513" s="9"/>
      <c r="J513" s="9"/>
      <c r="K513" s="9"/>
      <c r="L513" s="9"/>
      <c r="M513" s="9"/>
    </row>
    <row r="514" spans="2:13" ht="12.75" hidden="1" customHeight="1" x14ac:dyDescent="0.2">
      <c r="B514" s="61" t="s">
        <v>216</v>
      </c>
      <c r="C514" s="181">
        <v>0</v>
      </c>
      <c r="D514" s="181">
        <v>0</v>
      </c>
      <c r="E514" s="181">
        <v>0</v>
      </c>
      <c r="F514" s="184">
        <v>0</v>
      </c>
      <c r="G514" s="184">
        <v>0</v>
      </c>
      <c r="H514" s="9"/>
      <c r="I514" s="9"/>
      <c r="J514" s="9"/>
      <c r="K514" s="9"/>
      <c r="L514" s="9"/>
      <c r="M514" s="9"/>
    </row>
    <row r="515" spans="2:13" ht="12.75" hidden="1" customHeight="1" x14ac:dyDescent="0.2">
      <c r="B515" s="61" t="s">
        <v>217</v>
      </c>
      <c r="C515" s="181">
        <v>0</v>
      </c>
      <c r="D515" s="181">
        <v>0</v>
      </c>
      <c r="E515" s="181">
        <v>0</v>
      </c>
      <c r="F515" s="184">
        <v>0</v>
      </c>
      <c r="G515" s="184">
        <v>0</v>
      </c>
      <c r="H515" s="9"/>
      <c r="I515" s="9"/>
      <c r="J515" s="9"/>
      <c r="K515" s="9"/>
      <c r="L515" s="9"/>
      <c r="M515" s="9"/>
    </row>
    <row r="516" spans="2:13" ht="24" hidden="1" customHeight="1" x14ac:dyDescent="0.2">
      <c r="B516" s="61" t="s">
        <v>218</v>
      </c>
      <c r="C516" s="181">
        <v>0</v>
      </c>
      <c r="D516" s="181">
        <v>0</v>
      </c>
      <c r="E516" s="181">
        <v>0</v>
      </c>
      <c r="F516" s="184">
        <v>0</v>
      </c>
      <c r="G516" s="184">
        <v>0</v>
      </c>
      <c r="H516" s="9"/>
      <c r="I516" s="9"/>
      <c r="J516" s="9"/>
      <c r="K516" s="9"/>
      <c r="L516" s="9"/>
      <c r="M516" s="9"/>
    </row>
    <row r="517" spans="2:13" ht="12.75" hidden="1" customHeight="1" x14ac:dyDescent="0.2">
      <c r="B517" s="61" t="s">
        <v>234</v>
      </c>
      <c r="C517" s="181">
        <v>0</v>
      </c>
      <c r="D517" s="181">
        <v>0</v>
      </c>
      <c r="E517" s="181">
        <v>0</v>
      </c>
      <c r="F517" s="184">
        <v>0</v>
      </c>
      <c r="G517" s="184">
        <v>0</v>
      </c>
      <c r="H517" s="9"/>
      <c r="I517" s="9"/>
      <c r="J517" s="9"/>
      <c r="K517" s="9"/>
      <c r="L517" s="9"/>
      <c r="M517" s="9"/>
    </row>
    <row r="518" spans="2:13" ht="24" hidden="1" customHeight="1" x14ac:dyDescent="0.2">
      <c r="B518" s="61" t="s">
        <v>213</v>
      </c>
      <c r="C518" s="181">
        <v>0</v>
      </c>
      <c r="D518" s="181">
        <v>0</v>
      </c>
      <c r="E518" s="181">
        <v>0</v>
      </c>
      <c r="F518" s="184">
        <v>0</v>
      </c>
      <c r="G518" s="184">
        <v>0</v>
      </c>
      <c r="H518" s="9"/>
      <c r="I518" s="9"/>
      <c r="J518" s="9"/>
      <c r="K518" s="9"/>
      <c r="L518" s="9"/>
      <c r="M518" s="9"/>
    </row>
    <row r="519" spans="2:13" ht="24" hidden="1" customHeight="1" x14ac:dyDescent="0.2">
      <c r="B519" s="61" t="s">
        <v>214</v>
      </c>
      <c r="C519" s="181">
        <v>0</v>
      </c>
      <c r="D519" s="181">
        <v>0</v>
      </c>
      <c r="E519" s="181">
        <v>0</v>
      </c>
      <c r="F519" s="184">
        <v>0</v>
      </c>
      <c r="G519" s="184">
        <v>0</v>
      </c>
      <c r="H519" s="9"/>
      <c r="I519" s="9"/>
      <c r="J519" s="9"/>
      <c r="K519" s="9"/>
      <c r="L519" s="9"/>
      <c r="M519" s="9"/>
    </row>
    <row r="520" spans="2:13" ht="12.75" hidden="1" customHeight="1" x14ac:dyDescent="0.2">
      <c r="B520" s="61" t="s">
        <v>215</v>
      </c>
      <c r="C520" s="181">
        <v>0</v>
      </c>
      <c r="D520" s="181">
        <v>0</v>
      </c>
      <c r="E520" s="181">
        <v>0</v>
      </c>
      <c r="F520" s="184">
        <v>0</v>
      </c>
      <c r="G520" s="184">
        <v>0</v>
      </c>
      <c r="H520" s="9"/>
      <c r="I520" s="9"/>
      <c r="J520" s="9"/>
      <c r="K520" s="9"/>
      <c r="L520" s="9"/>
      <c r="M520" s="9"/>
    </row>
    <row r="521" spans="2:13" s="5" customFormat="1" ht="12" hidden="1" x14ac:dyDescent="0.2">
      <c r="B521" s="61" t="s">
        <v>216</v>
      </c>
      <c r="C521" s="181">
        <v>0</v>
      </c>
      <c r="D521" s="181">
        <v>0</v>
      </c>
      <c r="E521" s="181">
        <v>0</v>
      </c>
      <c r="F521" s="184">
        <v>0</v>
      </c>
      <c r="G521" s="184">
        <v>0</v>
      </c>
      <c r="H521" s="9"/>
      <c r="I521" s="9"/>
      <c r="J521" s="9"/>
      <c r="K521" s="9"/>
      <c r="L521" s="9"/>
      <c r="M521" s="9"/>
    </row>
    <row r="522" spans="2:13" s="5" customFormat="1" ht="24" hidden="1" customHeight="1" x14ac:dyDescent="0.2">
      <c r="B522" s="61" t="s">
        <v>217</v>
      </c>
      <c r="C522" s="181">
        <v>0</v>
      </c>
      <c r="D522" s="181">
        <v>0</v>
      </c>
      <c r="E522" s="181">
        <v>0</v>
      </c>
      <c r="F522" s="184">
        <v>0</v>
      </c>
      <c r="G522" s="184">
        <v>0</v>
      </c>
      <c r="H522" s="9"/>
      <c r="I522" s="9"/>
      <c r="J522" s="9"/>
      <c r="K522" s="9"/>
      <c r="L522" s="9"/>
      <c r="M522" s="9"/>
    </row>
    <row r="523" spans="2:13" ht="24" hidden="1" customHeight="1" x14ac:dyDescent="0.2">
      <c r="B523" s="61" t="s">
        <v>218</v>
      </c>
      <c r="C523" s="181">
        <v>0</v>
      </c>
      <c r="D523" s="181">
        <v>0</v>
      </c>
      <c r="E523" s="181">
        <v>0</v>
      </c>
      <c r="F523" s="184">
        <v>0</v>
      </c>
      <c r="G523" s="184">
        <v>0</v>
      </c>
      <c r="H523" s="9"/>
      <c r="I523" s="9"/>
      <c r="J523" s="9"/>
      <c r="K523" s="9"/>
      <c r="L523" s="9"/>
      <c r="M523" s="9"/>
    </row>
    <row r="524" spans="2:13" ht="12.75" customHeight="1" x14ac:dyDescent="0.2">
      <c r="B524" s="61" t="s">
        <v>235</v>
      </c>
      <c r="C524" s="183">
        <v>2.245949035533382</v>
      </c>
      <c r="D524" s="183">
        <v>-16.394385618848244</v>
      </c>
      <c r="E524" s="183">
        <v>-18.894371876817814</v>
      </c>
      <c r="F524" s="184">
        <v>1.2111403869230186</v>
      </c>
      <c r="G524" s="184">
        <v>-2.8112657903935485</v>
      </c>
      <c r="H524" s="9"/>
      <c r="I524" s="9"/>
      <c r="J524" s="9"/>
      <c r="K524" s="9"/>
      <c r="L524" s="9"/>
      <c r="M524" s="9"/>
    </row>
    <row r="525" spans="2:13" x14ac:dyDescent="0.2">
      <c r="B525" s="61" t="s">
        <v>213</v>
      </c>
      <c r="C525" s="183">
        <v>2.245949035533382</v>
      </c>
      <c r="D525" s="183">
        <v>-16.394385618848244</v>
      </c>
      <c r="E525" s="183">
        <v>-18.894371876817814</v>
      </c>
      <c r="F525" s="184">
        <v>1.2111403869230186</v>
      </c>
      <c r="G525" s="184">
        <v>-2.8112657903935485</v>
      </c>
      <c r="H525" s="9"/>
      <c r="I525" s="9"/>
      <c r="J525" s="9"/>
      <c r="K525" s="9"/>
      <c r="L525" s="9"/>
      <c r="M525" s="9"/>
    </row>
    <row r="526" spans="2:13" ht="24" hidden="1" customHeight="1" x14ac:dyDescent="0.2">
      <c r="B526" s="61" t="s">
        <v>214</v>
      </c>
      <c r="C526" s="183">
        <v>0</v>
      </c>
      <c r="D526" s="183">
        <v>0</v>
      </c>
      <c r="E526" s="183">
        <v>0</v>
      </c>
      <c r="F526" s="184">
        <v>0</v>
      </c>
      <c r="G526" s="184">
        <v>0</v>
      </c>
      <c r="H526" s="9"/>
      <c r="I526" s="9"/>
      <c r="J526" s="9"/>
      <c r="K526" s="9"/>
      <c r="L526" s="9"/>
      <c r="M526" s="9"/>
    </row>
    <row r="527" spans="2:13" ht="12.75" hidden="1" customHeight="1" x14ac:dyDescent="0.2">
      <c r="B527" s="61" t="s">
        <v>215</v>
      </c>
      <c r="C527" s="183">
        <v>0</v>
      </c>
      <c r="D527" s="183">
        <v>0</v>
      </c>
      <c r="E527" s="183">
        <v>0</v>
      </c>
      <c r="F527" s="184">
        <v>0</v>
      </c>
      <c r="G527" s="184">
        <v>0</v>
      </c>
      <c r="H527" s="9"/>
      <c r="I527" s="9"/>
      <c r="J527" s="9"/>
      <c r="K527" s="9"/>
      <c r="L527" s="9"/>
      <c r="M527" s="9"/>
    </row>
    <row r="528" spans="2:13" s="5" customFormat="1" ht="12" hidden="1" x14ac:dyDescent="0.2">
      <c r="B528" s="61" t="s">
        <v>216</v>
      </c>
      <c r="C528" s="183">
        <v>0</v>
      </c>
      <c r="D528" s="183">
        <v>0</v>
      </c>
      <c r="E528" s="183">
        <v>0</v>
      </c>
      <c r="F528" s="184">
        <v>0</v>
      </c>
      <c r="G528" s="184">
        <v>0</v>
      </c>
      <c r="H528" s="9"/>
      <c r="I528" s="9"/>
      <c r="J528" s="9"/>
      <c r="K528" s="9"/>
      <c r="L528" s="9"/>
      <c r="M528" s="9"/>
    </row>
    <row r="529" spans="2:13" s="5" customFormat="1" ht="24" hidden="1" customHeight="1" x14ac:dyDescent="0.2">
      <c r="B529" s="61" t="s">
        <v>217</v>
      </c>
      <c r="C529" s="183">
        <v>0</v>
      </c>
      <c r="D529" s="183">
        <v>0</v>
      </c>
      <c r="E529" s="183">
        <v>0</v>
      </c>
      <c r="F529" s="184">
        <v>0</v>
      </c>
      <c r="G529" s="184">
        <v>0</v>
      </c>
      <c r="H529" s="9"/>
      <c r="I529" s="9"/>
      <c r="J529" s="9"/>
      <c r="K529" s="9"/>
      <c r="L529" s="9"/>
      <c r="M529" s="9"/>
    </row>
    <row r="530" spans="2:13" ht="24" hidden="1" customHeight="1" x14ac:dyDescent="0.2">
      <c r="B530" s="61" t="s">
        <v>218</v>
      </c>
      <c r="C530" s="183">
        <v>0</v>
      </c>
      <c r="D530" s="183">
        <v>0</v>
      </c>
      <c r="E530" s="183">
        <v>0</v>
      </c>
      <c r="F530" s="184">
        <v>0</v>
      </c>
      <c r="G530" s="184">
        <v>0</v>
      </c>
      <c r="H530" s="9"/>
      <c r="I530" s="9"/>
      <c r="J530" s="9"/>
      <c r="K530" s="9"/>
      <c r="L530" s="9"/>
      <c r="M530" s="9"/>
    </row>
    <row r="531" spans="2:13" ht="12.75" customHeight="1" x14ac:dyDescent="0.2">
      <c r="B531" s="61" t="s">
        <v>236</v>
      </c>
      <c r="C531" s="183">
        <v>11.931613288484982</v>
      </c>
      <c r="D531" s="183">
        <v>12.29467139866016</v>
      </c>
      <c r="E531" s="183">
        <v>7.7038828036696563</v>
      </c>
      <c r="F531" s="184">
        <v>5.6403177550099564</v>
      </c>
      <c r="G531" s="184">
        <v>11.587713599534814</v>
      </c>
      <c r="H531" s="9"/>
      <c r="I531" s="9"/>
      <c r="J531" s="9"/>
      <c r="K531" s="9"/>
      <c r="L531" s="9"/>
      <c r="M531" s="9"/>
    </row>
    <row r="532" spans="2:13" x14ac:dyDescent="0.2">
      <c r="B532" s="61" t="s">
        <v>213</v>
      </c>
      <c r="C532" s="183">
        <v>11.931613288484982</v>
      </c>
      <c r="D532" s="183">
        <v>12.29467139866016</v>
      </c>
      <c r="E532" s="183">
        <v>7.7038828036696563</v>
      </c>
      <c r="F532" s="184">
        <v>5.6403177550099564</v>
      </c>
      <c r="G532" s="184">
        <v>11.587713599534814</v>
      </c>
      <c r="H532" s="9"/>
      <c r="I532" s="9"/>
      <c r="J532" s="9"/>
      <c r="K532" s="9"/>
      <c r="L532" s="9"/>
      <c r="M532" s="9"/>
    </row>
    <row r="533" spans="2:13" ht="24" hidden="1" customHeight="1" x14ac:dyDescent="0.2">
      <c r="B533" s="61" t="s">
        <v>214</v>
      </c>
      <c r="C533" s="183">
        <v>0</v>
      </c>
      <c r="D533" s="183">
        <v>0</v>
      </c>
      <c r="E533" s="183">
        <v>0</v>
      </c>
      <c r="F533" s="184">
        <v>0</v>
      </c>
      <c r="G533" s="184">
        <v>0</v>
      </c>
      <c r="H533" s="9"/>
      <c r="I533" s="9"/>
      <c r="J533" s="9"/>
      <c r="K533" s="9"/>
      <c r="L533" s="9"/>
      <c r="M533" s="9"/>
    </row>
    <row r="534" spans="2:13" ht="12.75" hidden="1" customHeight="1" x14ac:dyDescent="0.2">
      <c r="B534" s="61" t="s">
        <v>215</v>
      </c>
      <c r="C534" s="183">
        <v>0</v>
      </c>
      <c r="D534" s="183">
        <v>0</v>
      </c>
      <c r="E534" s="183">
        <v>0</v>
      </c>
      <c r="F534" s="184">
        <v>0</v>
      </c>
      <c r="G534" s="184">
        <v>0</v>
      </c>
      <c r="H534" s="9"/>
      <c r="I534" s="9"/>
      <c r="J534" s="9"/>
      <c r="K534" s="9"/>
      <c r="L534" s="9"/>
      <c r="M534" s="9"/>
    </row>
    <row r="535" spans="2:13" s="5" customFormat="1" ht="12" hidden="1" x14ac:dyDescent="0.2">
      <c r="B535" s="61" t="s">
        <v>216</v>
      </c>
      <c r="C535" s="183">
        <v>0</v>
      </c>
      <c r="D535" s="183">
        <v>0</v>
      </c>
      <c r="E535" s="183">
        <v>0</v>
      </c>
      <c r="F535" s="184">
        <v>0</v>
      </c>
      <c r="G535" s="184">
        <v>0</v>
      </c>
      <c r="H535" s="9"/>
      <c r="I535" s="9"/>
      <c r="J535" s="9"/>
      <c r="K535" s="9"/>
      <c r="L535" s="9"/>
      <c r="M535" s="9"/>
    </row>
    <row r="536" spans="2:13" s="5" customFormat="1" ht="24" hidden="1" customHeight="1" x14ac:dyDescent="0.2">
      <c r="B536" s="61" t="s">
        <v>217</v>
      </c>
      <c r="C536" s="183">
        <v>0</v>
      </c>
      <c r="D536" s="183">
        <v>0</v>
      </c>
      <c r="E536" s="183">
        <v>0</v>
      </c>
      <c r="F536" s="184">
        <v>0</v>
      </c>
      <c r="G536" s="184">
        <v>0</v>
      </c>
      <c r="H536" s="9"/>
      <c r="I536" s="9"/>
      <c r="J536" s="9"/>
      <c r="K536" s="9"/>
      <c r="L536" s="9"/>
      <c r="M536" s="9"/>
    </row>
    <row r="537" spans="2:13" ht="24" hidden="1" customHeight="1" x14ac:dyDescent="0.2">
      <c r="B537" s="61" t="s">
        <v>218</v>
      </c>
      <c r="C537" s="183">
        <v>0</v>
      </c>
      <c r="D537" s="183">
        <v>0</v>
      </c>
      <c r="E537" s="183">
        <v>0</v>
      </c>
      <c r="F537" s="184">
        <v>0</v>
      </c>
      <c r="G537" s="184">
        <v>0</v>
      </c>
      <c r="H537" s="9"/>
      <c r="I537" s="9"/>
      <c r="J537" s="9"/>
      <c r="K537" s="9"/>
      <c r="L537" s="9"/>
      <c r="M537" s="9"/>
    </row>
    <row r="538" spans="2:13" ht="12.75" hidden="1" customHeight="1" x14ac:dyDescent="0.2">
      <c r="B538" s="61" t="s">
        <v>237</v>
      </c>
      <c r="C538" s="183">
        <v>0</v>
      </c>
      <c r="D538" s="183">
        <v>0</v>
      </c>
      <c r="E538" s="183">
        <v>0</v>
      </c>
      <c r="F538" s="184">
        <v>0</v>
      </c>
      <c r="G538" s="184">
        <v>0</v>
      </c>
      <c r="H538" s="9"/>
      <c r="I538" s="9"/>
      <c r="J538" s="9"/>
      <c r="K538" s="9"/>
      <c r="L538" s="9"/>
      <c r="M538" s="9"/>
    </row>
    <row r="539" spans="2:13" ht="24.95" hidden="1" customHeight="1" x14ac:dyDescent="0.2">
      <c r="B539" s="61" t="s">
        <v>213</v>
      </c>
      <c r="C539" s="183">
        <v>0</v>
      </c>
      <c r="D539" s="183">
        <v>0</v>
      </c>
      <c r="E539" s="183">
        <v>0</v>
      </c>
      <c r="F539" s="184">
        <v>0</v>
      </c>
      <c r="G539" s="184">
        <v>0</v>
      </c>
      <c r="H539" s="9"/>
      <c r="I539" s="9"/>
      <c r="J539" s="9"/>
      <c r="K539" s="9"/>
      <c r="L539" s="9"/>
      <c r="M539" s="9"/>
    </row>
    <row r="540" spans="2:13" ht="24" hidden="1" customHeight="1" x14ac:dyDescent="0.2">
      <c r="B540" s="61" t="s">
        <v>214</v>
      </c>
      <c r="C540" s="181">
        <v>0</v>
      </c>
      <c r="D540" s="181">
        <v>0</v>
      </c>
      <c r="E540" s="181">
        <v>0</v>
      </c>
      <c r="F540" s="184">
        <v>0</v>
      </c>
      <c r="G540" s="184">
        <v>0</v>
      </c>
      <c r="H540" s="9"/>
      <c r="I540" s="9"/>
      <c r="J540" s="9"/>
      <c r="K540" s="9"/>
      <c r="L540" s="9"/>
      <c r="M540" s="9"/>
    </row>
    <row r="541" spans="2:13" ht="12.75" hidden="1" customHeight="1" x14ac:dyDescent="0.2">
      <c r="B541" s="61" t="s">
        <v>215</v>
      </c>
      <c r="C541" s="181">
        <v>0</v>
      </c>
      <c r="D541" s="181">
        <v>0</v>
      </c>
      <c r="E541" s="181">
        <v>0</v>
      </c>
      <c r="F541" s="184">
        <v>0</v>
      </c>
      <c r="G541" s="184">
        <v>0</v>
      </c>
      <c r="H541" s="9"/>
      <c r="I541" s="9"/>
      <c r="J541" s="9"/>
      <c r="K541" s="9"/>
      <c r="L541" s="9"/>
      <c r="M541" s="9"/>
    </row>
    <row r="542" spans="2:13" s="9" customFormat="1" ht="12" hidden="1" x14ac:dyDescent="0.2">
      <c r="B542" s="61" t="s">
        <v>216</v>
      </c>
      <c r="C542" s="181">
        <v>0</v>
      </c>
      <c r="D542" s="181">
        <v>0</v>
      </c>
      <c r="E542" s="181">
        <v>0</v>
      </c>
      <c r="F542" s="184">
        <v>0</v>
      </c>
      <c r="G542" s="184">
        <v>0</v>
      </c>
    </row>
    <row r="543" spans="2:13" s="8" customFormat="1" ht="12" hidden="1" x14ac:dyDescent="0.2">
      <c r="B543" s="61" t="s">
        <v>217</v>
      </c>
      <c r="C543" s="181">
        <v>0</v>
      </c>
      <c r="D543" s="181">
        <v>0</v>
      </c>
      <c r="E543" s="181">
        <v>0</v>
      </c>
      <c r="F543" s="184">
        <v>0</v>
      </c>
      <c r="G543" s="184">
        <v>0</v>
      </c>
      <c r="H543" s="9"/>
      <c r="I543" s="9"/>
      <c r="J543" s="9"/>
      <c r="K543" s="9"/>
      <c r="L543" s="9"/>
      <c r="M543" s="9"/>
    </row>
    <row r="544" spans="2:13" s="5" customFormat="1" ht="12" hidden="1" customHeight="1" x14ac:dyDescent="0.2">
      <c r="B544" s="61" t="s">
        <v>218</v>
      </c>
      <c r="C544" s="181">
        <v>0</v>
      </c>
      <c r="D544" s="181">
        <v>0</v>
      </c>
      <c r="E544" s="181">
        <v>0</v>
      </c>
      <c r="F544" s="184">
        <v>0</v>
      </c>
      <c r="G544" s="184">
        <v>0</v>
      </c>
      <c r="H544" s="9"/>
      <c r="I544" s="9"/>
      <c r="J544" s="9"/>
      <c r="K544" s="9"/>
      <c r="L544" s="9"/>
      <c r="M544" s="9"/>
    </row>
    <row r="545" spans="2:13" ht="11.25" customHeight="1" x14ac:dyDescent="0.2">
      <c r="B545" s="60" t="s">
        <v>238</v>
      </c>
      <c r="C545" s="181">
        <v>30.830859203172434</v>
      </c>
      <c r="D545" s="181">
        <v>2.4543264088056929</v>
      </c>
      <c r="E545" s="181">
        <v>16.879278316386284</v>
      </c>
      <c r="F545" s="182">
        <v>-3.0579171662065514</v>
      </c>
      <c r="G545" s="182">
        <v>40.123363363588481</v>
      </c>
      <c r="H545" s="9"/>
      <c r="I545" s="9"/>
      <c r="J545" s="9"/>
      <c r="K545" s="9"/>
      <c r="L545" s="9"/>
      <c r="M545" s="9"/>
    </row>
    <row r="546" spans="2:13" ht="11.25" customHeight="1" x14ac:dyDescent="0.2">
      <c r="B546" s="62" t="s">
        <v>210</v>
      </c>
      <c r="C546" s="186">
        <v>21.914471641230893</v>
      </c>
      <c r="D546" s="186">
        <v>1.7749886894757925</v>
      </c>
      <c r="E546" s="186">
        <v>16.243068101053598</v>
      </c>
      <c r="F546" s="187">
        <v>-2.0182096688757509</v>
      </c>
      <c r="G546" s="187">
        <v>40.258615481689979</v>
      </c>
      <c r="H546" s="9"/>
      <c r="I546" s="9"/>
      <c r="J546" s="9"/>
      <c r="K546" s="9"/>
      <c r="L546" s="9"/>
      <c r="M546" s="9"/>
    </row>
    <row r="547" spans="2:13" s="5" customFormat="1" ht="12" x14ac:dyDescent="0.2">
      <c r="B547" s="61" t="s">
        <v>211</v>
      </c>
      <c r="C547" s="183">
        <v>-0.23291588348894815</v>
      </c>
      <c r="D547" s="183">
        <v>-5.1712662165486666E-2</v>
      </c>
      <c r="E547" s="183">
        <v>-7.7579647061340948E-2</v>
      </c>
      <c r="F547" s="184">
        <v>-0.23380641488988527</v>
      </c>
      <c r="G547" s="184">
        <v>1.2443187808748464</v>
      </c>
      <c r="H547" s="9"/>
      <c r="I547" s="9"/>
      <c r="J547" s="9"/>
      <c r="K547" s="9"/>
      <c r="L547" s="9"/>
      <c r="M547" s="9"/>
    </row>
    <row r="548" spans="2:13" ht="11.25" hidden="1" customHeight="1" x14ac:dyDescent="0.2">
      <c r="B548" s="61" t="s">
        <v>239</v>
      </c>
      <c r="C548" s="181">
        <v>0</v>
      </c>
      <c r="D548" s="181">
        <v>0</v>
      </c>
      <c r="E548" s="181">
        <v>0</v>
      </c>
      <c r="F548" s="184">
        <v>0</v>
      </c>
      <c r="G548" s="184">
        <v>0</v>
      </c>
      <c r="H548" s="9"/>
      <c r="I548" s="9"/>
      <c r="J548" s="9"/>
      <c r="K548" s="9"/>
      <c r="L548" s="9"/>
      <c r="M548" s="9"/>
    </row>
    <row r="549" spans="2:13" s="5" customFormat="1" ht="12" hidden="1" x14ac:dyDescent="0.2">
      <c r="B549" s="61" t="s">
        <v>240</v>
      </c>
      <c r="C549" s="185">
        <v>0</v>
      </c>
      <c r="D549" s="185">
        <v>0</v>
      </c>
      <c r="E549" s="185">
        <v>0</v>
      </c>
      <c r="F549" s="184">
        <v>0</v>
      </c>
      <c r="G549" s="184">
        <v>0</v>
      </c>
      <c r="H549" s="9"/>
      <c r="I549" s="9"/>
      <c r="J549" s="9"/>
      <c r="K549" s="9"/>
      <c r="L549" s="9"/>
      <c r="M549" s="9"/>
    </row>
    <row r="550" spans="2:13" ht="11.25" customHeight="1" x14ac:dyDescent="0.2">
      <c r="B550" s="61" t="s">
        <v>176</v>
      </c>
      <c r="C550" s="181">
        <v>0</v>
      </c>
      <c r="D550" s="181">
        <v>0</v>
      </c>
      <c r="E550" s="181">
        <v>0</v>
      </c>
      <c r="F550" s="184">
        <v>0</v>
      </c>
      <c r="G550" s="184">
        <v>0</v>
      </c>
      <c r="H550" s="9"/>
      <c r="I550" s="9"/>
      <c r="J550" s="9"/>
      <c r="K550" s="9"/>
      <c r="L550" s="9"/>
      <c r="M550" s="9"/>
    </row>
    <row r="551" spans="2:13" s="5" customFormat="1" ht="12" x14ac:dyDescent="0.2">
      <c r="B551" s="61" t="s">
        <v>241</v>
      </c>
      <c r="C551" s="183">
        <v>-0.23291588348894815</v>
      </c>
      <c r="D551" s="183">
        <v>-5.1712662165486666E-2</v>
      </c>
      <c r="E551" s="183">
        <v>-7.7579647061340948E-2</v>
      </c>
      <c r="F551" s="184">
        <v>-0.23380641488988527</v>
      </c>
      <c r="G551" s="184">
        <v>1.2443187808748464</v>
      </c>
      <c r="H551" s="9"/>
      <c r="I551" s="9"/>
      <c r="J551" s="9"/>
      <c r="K551" s="9"/>
      <c r="L551" s="9"/>
      <c r="M551" s="9"/>
    </row>
    <row r="552" spans="2:13" s="5" customFormat="1" ht="12" hidden="1" customHeight="1" x14ac:dyDescent="0.2">
      <c r="B552" s="61" t="s">
        <v>242</v>
      </c>
      <c r="C552" s="185">
        <v>0</v>
      </c>
      <c r="D552" s="185">
        <v>0</v>
      </c>
      <c r="E552" s="185">
        <v>0</v>
      </c>
      <c r="F552" s="184">
        <v>0</v>
      </c>
      <c r="G552" s="184">
        <v>0</v>
      </c>
      <c r="H552" s="9"/>
      <c r="I552" s="9"/>
      <c r="J552" s="9"/>
      <c r="K552" s="9"/>
      <c r="L552" s="9"/>
      <c r="M552" s="9"/>
    </row>
    <row r="553" spans="2:13" x14ac:dyDescent="0.2">
      <c r="B553" s="61" t="s">
        <v>243</v>
      </c>
      <c r="C553" s="185">
        <v>-0.23291588348894815</v>
      </c>
      <c r="D553" s="185">
        <v>-5.1712662165486666E-2</v>
      </c>
      <c r="E553" s="185">
        <v>-7.7579647061340948E-2</v>
      </c>
      <c r="F553" s="184">
        <v>-0.23380641488988527</v>
      </c>
      <c r="G553" s="184">
        <v>1.2443187808748464</v>
      </c>
      <c r="H553" s="9"/>
      <c r="I553" s="9"/>
      <c r="J553" s="9"/>
      <c r="K553" s="9"/>
      <c r="L553" s="9"/>
      <c r="M553" s="9"/>
    </row>
    <row r="554" spans="2:13" s="5" customFormat="1" ht="12" x14ac:dyDescent="0.2">
      <c r="B554" s="61" t="s">
        <v>244</v>
      </c>
      <c r="C554" s="183">
        <v>-0.23291588348894815</v>
      </c>
      <c r="D554" s="183">
        <v>-5.1712662165486666E-2</v>
      </c>
      <c r="E554" s="183">
        <v>-7.7579647061340948E-2</v>
      </c>
      <c r="F554" s="184">
        <v>-0.23380641488988527</v>
      </c>
      <c r="G554" s="184">
        <v>1.2443187808748464</v>
      </c>
      <c r="H554" s="9"/>
      <c r="I554" s="9"/>
      <c r="J554" s="9"/>
      <c r="K554" s="9"/>
      <c r="L554" s="9"/>
      <c r="M554" s="9"/>
    </row>
    <row r="555" spans="2:13" ht="11.25" hidden="1" customHeight="1" x14ac:dyDescent="0.2">
      <c r="B555" s="61" t="s">
        <v>245</v>
      </c>
      <c r="C555" s="181">
        <v>0</v>
      </c>
      <c r="D555" s="181">
        <v>0</v>
      </c>
      <c r="E555" s="181">
        <v>0</v>
      </c>
      <c r="F555" s="184">
        <v>0</v>
      </c>
      <c r="G555" s="184">
        <v>0</v>
      </c>
      <c r="H555" s="9"/>
      <c r="I555" s="9"/>
      <c r="J555" s="9"/>
      <c r="K555" s="9"/>
      <c r="L555" s="9"/>
      <c r="M555" s="9"/>
    </row>
    <row r="556" spans="2:13" ht="11.25" customHeight="1" x14ac:dyDescent="0.2">
      <c r="B556" s="61" t="s">
        <v>246</v>
      </c>
      <c r="C556" s="185">
        <v>-0.23291588348894815</v>
      </c>
      <c r="D556" s="185">
        <v>-5.1712662165486666E-2</v>
      </c>
      <c r="E556" s="185">
        <v>-7.7579647061340948E-2</v>
      </c>
      <c r="F556" s="184">
        <v>-0.23380641488988527</v>
      </c>
      <c r="G556" s="184">
        <v>1.2443187808748464</v>
      </c>
      <c r="H556" s="9"/>
      <c r="I556" s="9"/>
      <c r="J556" s="9"/>
      <c r="K556" s="9"/>
      <c r="L556" s="9"/>
      <c r="M556" s="9"/>
    </row>
    <row r="557" spans="2:13" ht="11.25" hidden="1" customHeight="1" x14ac:dyDescent="0.2">
      <c r="B557" s="61" t="s">
        <v>247</v>
      </c>
      <c r="C557" s="181">
        <v>0</v>
      </c>
      <c r="D557" s="181">
        <v>0</v>
      </c>
      <c r="E557" s="181">
        <v>0</v>
      </c>
      <c r="F557" s="184">
        <v>0</v>
      </c>
      <c r="G557" s="184">
        <v>0</v>
      </c>
      <c r="H557" s="9"/>
      <c r="I557" s="9"/>
      <c r="J557" s="9"/>
      <c r="K557" s="9"/>
      <c r="L557" s="9"/>
      <c r="M557" s="9"/>
    </row>
    <row r="558" spans="2:13" ht="11.25" hidden="1" customHeight="1" x14ac:dyDescent="0.2">
      <c r="B558" s="61" t="s">
        <v>248</v>
      </c>
      <c r="C558" s="181">
        <v>0</v>
      </c>
      <c r="D558" s="181">
        <v>0</v>
      </c>
      <c r="E558" s="181">
        <v>0</v>
      </c>
      <c r="F558" s="184">
        <v>0</v>
      </c>
      <c r="G558" s="184">
        <v>0</v>
      </c>
      <c r="H558" s="9"/>
      <c r="I558" s="9"/>
      <c r="J558" s="9"/>
      <c r="K558" s="9"/>
      <c r="L558" s="9"/>
      <c r="M558" s="9"/>
    </row>
    <row r="559" spans="2:13" ht="11.25" hidden="1" customHeight="1" x14ac:dyDescent="0.2">
      <c r="B559" s="61" t="s">
        <v>249</v>
      </c>
      <c r="C559" s="181">
        <v>0</v>
      </c>
      <c r="D559" s="181">
        <v>0</v>
      </c>
      <c r="E559" s="181">
        <v>0</v>
      </c>
      <c r="F559" s="184">
        <v>0</v>
      </c>
      <c r="G559" s="184">
        <v>0</v>
      </c>
      <c r="H559" s="9"/>
      <c r="I559" s="9"/>
      <c r="J559" s="9"/>
      <c r="K559" s="9"/>
      <c r="L559" s="9"/>
      <c r="M559" s="9"/>
    </row>
    <row r="560" spans="2:13" ht="11.25" customHeight="1" x14ac:dyDescent="0.2">
      <c r="B560" s="61" t="s">
        <v>234</v>
      </c>
      <c r="C560" s="183">
        <v>22.147387524719843</v>
      </c>
      <c r="D560" s="183">
        <v>1.8267013516412791</v>
      </c>
      <c r="E560" s="183">
        <v>16.32064774811494</v>
      </c>
      <c r="F560" s="184">
        <v>-1.7844032539858656</v>
      </c>
      <c r="G560" s="184">
        <v>39.01429670081513</v>
      </c>
      <c r="H560" s="9"/>
      <c r="I560" s="9"/>
      <c r="J560" s="9"/>
      <c r="K560" s="9"/>
      <c r="L560" s="9"/>
      <c r="M560" s="9"/>
    </row>
    <row r="561" spans="2:13" ht="11.25" hidden="1" customHeight="1" x14ac:dyDescent="0.2">
      <c r="B561" s="61" t="s">
        <v>239</v>
      </c>
      <c r="C561" s="183">
        <v>0</v>
      </c>
      <c r="D561" s="183">
        <v>0</v>
      </c>
      <c r="E561" s="183">
        <v>0</v>
      </c>
      <c r="F561" s="184">
        <v>0</v>
      </c>
      <c r="G561" s="184">
        <v>0</v>
      </c>
      <c r="H561" s="9"/>
      <c r="I561" s="9"/>
      <c r="J561" s="9"/>
      <c r="K561" s="9"/>
      <c r="L561" s="9"/>
      <c r="M561" s="9"/>
    </row>
    <row r="562" spans="2:13" ht="11.25" hidden="1" customHeight="1" x14ac:dyDescent="0.2">
      <c r="B562" s="61" t="s">
        <v>250</v>
      </c>
      <c r="C562" s="183">
        <v>0</v>
      </c>
      <c r="D562" s="183">
        <v>0</v>
      </c>
      <c r="E562" s="183">
        <v>0</v>
      </c>
      <c r="F562" s="184">
        <v>0</v>
      </c>
      <c r="G562" s="184">
        <v>0</v>
      </c>
      <c r="H562" s="9"/>
      <c r="I562" s="9"/>
      <c r="J562" s="9"/>
      <c r="K562" s="9"/>
      <c r="L562" s="9"/>
      <c r="M562" s="9"/>
    </row>
    <row r="563" spans="2:13" ht="11.25" hidden="1" customHeight="1" x14ac:dyDescent="0.2">
      <c r="B563" s="61" t="s">
        <v>251</v>
      </c>
      <c r="C563" s="183">
        <v>0</v>
      </c>
      <c r="D563" s="183">
        <v>0</v>
      </c>
      <c r="E563" s="183">
        <v>0</v>
      </c>
      <c r="F563" s="184">
        <v>0</v>
      </c>
      <c r="G563" s="184">
        <v>0</v>
      </c>
      <c r="H563" s="9"/>
      <c r="I563" s="9"/>
      <c r="J563" s="9"/>
      <c r="K563" s="9"/>
      <c r="L563" s="9"/>
      <c r="M563" s="9"/>
    </row>
    <row r="564" spans="2:13" x14ac:dyDescent="0.2">
      <c r="B564" s="61" t="s">
        <v>240</v>
      </c>
      <c r="C564" s="183">
        <v>22.147387524719843</v>
      </c>
      <c r="D564" s="183">
        <v>1.8267013516412791</v>
      </c>
      <c r="E564" s="183">
        <v>16.32064774811494</v>
      </c>
      <c r="F564" s="184">
        <v>-1.7844032539858656</v>
      </c>
      <c r="G564" s="184">
        <v>39.01429670081513</v>
      </c>
      <c r="H564" s="9"/>
      <c r="I564" s="9"/>
      <c r="J564" s="9"/>
      <c r="K564" s="9"/>
      <c r="L564" s="9"/>
      <c r="M564" s="9"/>
    </row>
    <row r="565" spans="2:13" ht="12.75" customHeight="1" x14ac:dyDescent="0.2">
      <c r="B565" s="61" t="s">
        <v>250</v>
      </c>
      <c r="C565" s="181">
        <v>13.918225063859591</v>
      </c>
      <c r="D565" s="181">
        <v>1.34134592004577</v>
      </c>
      <c r="E565" s="181">
        <v>15.122487976360304</v>
      </c>
      <c r="F565" s="184">
        <v>1.2524034212934116</v>
      </c>
      <c r="G565" s="184">
        <v>36.610464426348663</v>
      </c>
      <c r="H565" s="9"/>
      <c r="I565" s="9"/>
      <c r="J565" s="9"/>
      <c r="K565" s="9"/>
      <c r="L565" s="9"/>
      <c r="M565" s="9"/>
    </row>
    <row r="566" spans="2:13" ht="11.25" customHeight="1" x14ac:dyDescent="0.2">
      <c r="B566" s="61" t="s">
        <v>251</v>
      </c>
      <c r="C566" s="185">
        <v>8.2291624608602501</v>
      </c>
      <c r="D566" s="185">
        <v>0.48535543159550887</v>
      </c>
      <c r="E566" s="185">
        <v>1.1981597717546362</v>
      </c>
      <c r="F566" s="184">
        <v>-3.0368066752792773</v>
      </c>
      <c r="G566" s="184">
        <v>2.4038322744664717</v>
      </c>
      <c r="H566" s="9"/>
      <c r="I566" s="9"/>
      <c r="J566" s="9"/>
      <c r="K566" s="9"/>
      <c r="L566" s="9"/>
      <c r="M566" s="9"/>
    </row>
    <row r="567" spans="2:13" ht="11.25" hidden="1" customHeight="1" x14ac:dyDescent="0.2">
      <c r="B567" s="61" t="s">
        <v>176</v>
      </c>
      <c r="C567" s="181">
        <v>0</v>
      </c>
      <c r="D567" s="181">
        <v>0</v>
      </c>
      <c r="E567" s="181">
        <v>0</v>
      </c>
      <c r="F567" s="184">
        <v>0</v>
      </c>
      <c r="G567" s="184">
        <v>0</v>
      </c>
      <c r="H567" s="9"/>
      <c r="I567" s="9"/>
      <c r="J567" s="9"/>
      <c r="K567" s="9"/>
      <c r="L567" s="9"/>
      <c r="M567" s="9"/>
    </row>
    <row r="568" spans="2:13" ht="12.75" hidden="1" customHeight="1" x14ac:dyDescent="0.2">
      <c r="B568" s="61" t="s">
        <v>250</v>
      </c>
      <c r="C568" s="181">
        <v>0</v>
      </c>
      <c r="D568" s="181">
        <v>0</v>
      </c>
      <c r="E568" s="181">
        <v>0</v>
      </c>
      <c r="F568" s="184">
        <v>0</v>
      </c>
      <c r="G568" s="184">
        <v>0</v>
      </c>
      <c r="H568" s="9"/>
      <c r="I568" s="9"/>
      <c r="J568" s="9"/>
      <c r="K568" s="9"/>
      <c r="L568" s="9"/>
      <c r="M568" s="9"/>
    </row>
    <row r="569" spans="2:13" ht="12.75" hidden="1" customHeight="1" x14ac:dyDescent="0.2">
      <c r="B569" s="61" t="s">
        <v>251</v>
      </c>
      <c r="C569" s="181">
        <v>0</v>
      </c>
      <c r="D569" s="181">
        <v>0</v>
      </c>
      <c r="E569" s="181">
        <v>0</v>
      </c>
      <c r="F569" s="184">
        <v>0</v>
      </c>
      <c r="G569" s="184">
        <v>0</v>
      </c>
      <c r="H569" s="9"/>
      <c r="I569" s="9"/>
      <c r="J569" s="9"/>
      <c r="K569" s="9"/>
      <c r="L569" s="9"/>
      <c r="M569" s="9"/>
    </row>
    <row r="570" spans="2:13" ht="12.75" hidden="1" customHeight="1" x14ac:dyDescent="0.2">
      <c r="B570" s="61" t="s">
        <v>241</v>
      </c>
      <c r="C570" s="181">
        <v>0</v>
      </c>
      <c r="D570" s="181">
        <v>0</v>
      </c>
      <c r="E570" s="181">
        <v>0</v>
      </c>
      <c r="F570" s="184">
        <v>0</v>
      </c>
      <c r="G570" s="184">
        <v>0</v>
      </c>
      <c r="H570" s="9"/>
      <c r="I570" s="9"/>
      <c r="J570" s="9"/>
      <c r="K570" s="9"/>
      <c r="L570" s="9"/>
      <c r="M570" s="9"/>
    </row>
    <row r="571" spans="2:13" ht="12.75" hidden="1" customHeight="1" x14ac:dyDescent="0.2">
      <c r="B571" s="61" t="s">
        <v>250</v>
      </c>
      <c r="C571" s="181">
        <v>0</v>
      </c>
      <c r="D571" s="181">
        <v>0</v>
      </c>
      <c r="E571" s="181">
        <v>0</v>
      </c>
      <c r="F571" s="184">
        <v>0</v>
      </c>
      <c r="G571" s="184">
        <v>0</v>
      </c>
      <c r="H571" s="9"/>
      <c r="I571" s="9"/>
      <c r="J571" s="9"/>
      <c r="K571" s="9"/>
      <c r="L571" s="9"/>
      <c r="M571" s="9"/>
    </row>
    <row r="572" spans="2:13" ht="12.75" hidden="1" customHeight="1" x14ac:dyDescent="0.2">
      <c r="B572" s="61" t="s">
        <v>251</v>
      </c>
      <c r="C572" s="181">
        <v>0</v>
      </c>
      <c r="D572" s="181">
        <v>0</v>
      </c>
      <c r="E572" s="181">
        <v>0</v>
      </c>
      <c r="F572" s="184">
        <v>0</v>
      </c>
      <c r="G572" s="184">
        <v>0</v>
      </c>
      <c r="H572" s="9"/>
      <c r="I572" s="9"/>
      <c r="J572" s="9"/>
      <c r="K572" s="9"/>
      <c r="L572" s="9"/>
      <c r="M572" s="9"/>
    </row>
    <row r="573" spans="2:13" ht="12.75" hidden="1" customHeight="1" x14ac:dyDescent="0.2">
      <c r="B573" s="61" t="s">
        <v>242</v>
      </c>
      <c r="C573" s="181">
        <v>0</v>
      </c>
      <c r="D573" s="181">
        <v>0</v>
      </c>
      <c r="E573" s="181">
        <v>0</v>
      </c>
      <c r="F573" s="184">
        <v>0</v>
      </c>
      <c r="G573" s="184">
        <v>0</v>
      </c>
      <c r="H573" s="9"/>
      <c r="I573" s="9"/>
      <c r="J573" s="9"/>
      <c r="K573" s="9"/>
      <c r="L573" s="9"/>
      <c r="M573" s="9"/>
    </row>
    <row r="574" spans="2:13" ht="12.75" hidden="1" customHeight="1" x14ac:dyDescent="0.2">
      <c r="B574" s="61" t="s">
        <v>252</v>
      </c>
      <c r="C574" s="181">
        <v>0</v>
      </c>
      <c r="D574" s="181">
        <v>0</v>
      </c>
      <c r="E574" s="181">
        <v>0</v>
      </c>
      <c r="F574" s="184">
        <v>0</v>
      </c>
      <c r="G574" s="184">
        <v>0</v>
      </c>
      <c r="H574" s="9"/>
      <c r="I574" s="9"/>
      <c r="J574" s="9"/>
      <c r="K574" s="9"/>
      <c r="L574" s="9"/>
      <c r="M574" s="9"/>
    </row>
    <row r="575" spans="2:13" ht="12.75" hidden="1" customHeight="1" x14ac:dyDescent="0.2">
      <c r="B575" s="61" t="s">
        <v>253</v>
      </c>
      <c r="C575" s="181">
        <v>0</v>
      </c>
      <c r="D575" s="181">
        <v>0</v>
      </c>
      <c r="E575" s="181">
        <v>0</v>
      </c>
      <c r="F575" s="184">
        <v>0</v>
      </c>
      <c r="G575" s="184">
        <v>0</v>
      </c>
      <c r="H575" s="9"/>
      <c r="I575" s="9"/>
      <c r="J575" s="9"/>
      <c r="K575" s="9"/>
      <c r="L575" s="9"/>
      <c r="M575" s="9"/>
    </row>
    <row r="576" spans="2:13" ht="24" hidden="1" customHeight="1" x14ac:dyDescent="0.2">
      <c r="B576" s="61" t="s">
        <v>243</v>
      </c>
      <c r="C576" s="181">
        <v>0</v>
      </c>
      <c r="D576" s="181">
        <v>0</v>
      </c>
      <c r="E576" s="181">
        <v>0</v>
      </c>
      <c r="F576" s="184">
        <v>0</v>
      </c>
      <c r="G576" s="184">
        <v>0</v>
      </c>
      <c r="H576" s="9"/>
      <c r="I576" s="9"/>
      <c r="J576" s="9"/>
      <c r="K576" s="9"/>
      <c r="L576" s="9"/>
      <c r="M576" s="9"/>
    </row>
    <row r="577" spans="2:13" ht="12.75" hidden="1" customHeight="1" x14ac:dyDescent="0.2">
      <c r="B577" s="61" t="s">
        <v>252</v>
      </c>
      <c r="C577" s="181">
        <v>0</v>
      </c>
      <c r="D577" s="181">
        <v>0</v>
      </c>
      <c r="E577" s="181">
        <v>0</v>
      </c>
      <c r="F577" s="184">
        <v>0</v>
      </c>
      <c r="G577" s="184">
        <v>0</v>
      </c>
      <c r="H577" s="9"/>
      <c r="I577" s="9"/>
      <c r="J577" s="9"/>
      <c r="K577" s="9"/>
      <c r="L577" s="9"/>
      <c r="M577" s="9"/>
    </row>
    <row r="578" spans="2:13" ht="12.75" hidden="1" customHeight="1" x14ac:dyDescent="0.2">
      <c r="B578" s="61" t="s">
        <v>253</v>
      </c>
      <c r="C578" s="181">
        <v>0</v>
      </c>
      <c r="D578" s="181">
        <v>0</v>
      </c>
      <c r="E578" s="181">
        <v>0</v>
      </c>
      <c r="F578" s="184">
        <v>0</v>
      </c>
      <c r="G578" s="184">
        <v>0</v>
      </c>
      <c r="H578" s="9"/>
      <c r="I578" s="9"/>
      <c r="J578" s="9"/>
      <c r="K578" s="9"/>
      <c r="L578" s="9"/>
      <c r="M578" s="9"/>
    </row>
    <row r="579" spans="2:13" ht="12.75" customHeight="1" x14ac:dyDescent="0.2">
      <c r="B579" s="62" t="s">
        <v>233</v>
      </c>
      <c r="C579" s="186">
        <v>-8.9163875619415371</v>
      </c>
      <c r="D579" s="186">
        <v>-0.67933771932990061</v>
      </c>
      <c r="E579" s="186">
        <v>-0.63621021533268796</v>
      </c>
      <c r="F579" s="187">
        <v>1.0397074973308005</v>
      </c>
      <c r="G579" s="187">
        <v>0.13525211810149756</v>
      </c>
      <c r="H579" s="9"/>
      <c r="I579" s="9"/>
      <c r="J579" s="9"/>
      <c r="K579" s="9"/>
      <c r="L579" s="9"/>
      <c r="M579" s="9"/>
    </row>
    <row r="580" spans="2:13" s="8" customFormat="1" ht="12" x14ac:dyDescent="0.2">
      <c r="B580" s="61" t="s">
        <v>211</v>
      </c>
      <c r="C580" s="183">
        <v>-8.9163875619415371</v>
      </c>
      <c r="D580" s="183">
        <v>-0.67051307511907321</v>
      </c>
      <c r="E580" s="183">
        <v>-1.2181735330420829</v>
      </c>
      <c r="F580" s="184">
        <v>1.0654821002641541</v>
      </c>
      <c r="G580" s="184">
        <v>-8.6636805389657678E-3</v>
      </c>
      <c r="H580" s="9"/>
      <c r="I580" s="9"/>
      <c r="J580" s="9"/>
      <c r="K580" s="9"/>
      <c r="L580" s="9"/>
      <c r="M580" s="9"/>
    </row>
    <row r="581" spans="2:13" s="5" customFormat="1" ht="12" hidden="1" customHeight="1" x14ac:dyDescent="0.2">
      <c r="B581" s="61" t="s">
        <v>239</v>
      </c>
      <c r="C581" s="185">
        <v>0</v>
      </c>
      <c r="D581" s="185">
        <v>0</v>
      </c>
      <c r="E581" s="185">
        <v>0</v>
      </c>
      <c r="F581" s="184">
        <v>0</v>
      </c>
      <c r="G581" s="184">
        <v>0</v>
      </c>
      <c r="H581" s="9"/>
      <c r="I581" s="9"/>
      <c r="J581" s="9"/>
      <c r="K581" s="9"/>
      <c r="L581" s="9"/>
      <c r="M581" s="9"/>
    </row>
    <row r="582" spans="2:13" ht="24" hidden="1" customHeight="1" x14ac:dyDescent="0.2">
      <c r="B582" s="61" t="s">
        <v>240</v>
      </c>
      <c r="C582" s="185">
        <v>0</v>
      </c>
      <c r="D582" s="185">
        <v>0</v>
      </c>
      <c r="E582" s="185">
        <v>0</v>
      </c>
      <c r="F582" s="184">
        <v>2.7416949119610918</v>
      </c>
      <c r="G582" s="184">
        <v>0</v>
      </c>
      <c r="H582" s="9"/>
      <c r="I582" s="9"/>
      <c r="J582" s="9"/>
      <c r="K582" s="9"/>
      <c r="L582" s="9"/>
      <c r="M582" s="9"/>
    </row>
    <row r="583" spans="2:13" ht="12.75" hidden="1" customHeight="1" x14ac:dyDescent="0.2">
      <c r="B583" s="61" t="s">
        <v>176</v>
      </c>
      <c r="C583" s="181">
        <v>0</v>
      </c>
      <c r="D583" s="181">
        <v>0</v>
      </c>
      <c r="E583" s="181">
        <v>0</v>
      </c>
      <c r="F583" s="184">
        <v>0</v>
      </c>
      <c r="G583" s="184">
        <v>0</v>
      </c>
      <c r="H583" s="9"/>
      <c r="I583" s="9"/>
      <c r="J583" s="9"/>
      <c r="K583" s="9"/>
      <c r="L583" s="9"/>
      <c r="M583" s="9"/>
    </row>
    <row r="584" spans="2:13" s="5" customFormat="1" ht="12" customHeight="1" x14ac:dyDescent="0.2">
      <c r="B584" s="61" t="s">
        <v>241</v>
      </c>
      <c r="C584" s="183">
        <v>-8.9163875619415371</v>
      </c>
      <c r="D584" s="183">
        <v>-0.67051307511907321</v>
      </c>
      <c r="E584" s="183">
        <v>-1.2181735330420829</v>
      </c>
      <c r="F584" s="184">
        <v>-1.6762128116969377</v>
      </c>
      <c r="G584" s="184">
        <v>-8.6636805389657678E-3</v>
      </c>
      <c r="H584" s="9"/>
      <c r="I584" s="9"/>
      <c r="J584" s="9"/>
      <c r="K584" s="9"/>
      <c r="L584" s="9"/>
      <c r="M584" s="9"/>
    </row>
    <row r="585" spans="2:13" ht="11.25" hidden="1" customHeight="1" x14ac:dyDescent="0.2">
      <c r="B585" s="61" t="s">
        <v>242</v>
      </c>
      <c r="C585" s="185">
        <v>0</v>
      </c>
      <c r="D585" s="185">
        <v>0</v>
      </c>
      <c r="E585" s="185">
        <v>0</v>
      </c>
      <c r="F585" s="184">
        <v>0</v>
      </c>
      <c r="G585" s="184">
        <v>0</v>
      </c>
      <c r="H585" s="9"/>
      <c r="I585" s="9"/>
      <c r="J585" s="9"/>
      <c r="K585" s="9"/>
      <c r="L585" s="9"/>
      <c r="M585" s="9"/>
    </row>
    <row r="586" spans="2:13" s="5" customFormat="1" ht="12" x14ac:dyDescent="0.2">
      <c r="B586" s="61" t="s">
        <v>243</v>
      </c>
      <c r="C586" s="185">
        <v>-8.9163875619415371</v>
      </c>
      <c r="D586" s="185">
        <v>-0.67051307511907321</v>
      </c>
      <c r="E586" s="185">
        <v>-1.2181735330420829</v>
      </c>
      <c r="F586" s="184">
        <v>-1.6762128116969377</v>
      </c>
      <c r="G586" s="184">
        <v>-8.6636805389657678E-3</v>
      </c>
      <c r="H586" s="9"/>
      <c r="I586" s="9"/>
      <c r="J586" s="9"/>
      <c r="K586" s="9"/>
      <c r="L586" s="9"/>
      <c r="M586" s="9"/>
    </row>
    <row r="587" spans="2:13" x14ac:dyDescent="0.2">
      <c r="B587" s="61" t="s">
        <v>244</v>
      </c>
      <c r="C587" s="183">
        <v>-8.9163875619415371</v>
      </c>
      <c r="D587" s="183">
        <v>-0.67051307511907321</v>
      </c>
      <c r="E587" s="183">
        <v>-1.2181735330420829</v>
      </c>
      <c r="F587" s="184">
        <v>1.0654821002641541</v>
      </c>
      <c r="G587" s="184">
        <v>-8.6636805389657678E-3</v>
      </c>
      <c r="H587" s="9"/>
      <c r="I587" s="9"/>
      <c r="J587" s="9"/>
      <c r="K587" s="9"/>
      <c r="L587" s="9"/>
      <c r="M587" s="9"/>
    </row>
    <row r="588" spans="2:13" s="5" customFormat="1" ht="12" hidden="1" x14ac:dyDescent="0.2">
      <c r="B588" s="61" t="s">
        <v>245</v>
      </c>
      <c r="C588" s="185">
        <v>0</v>
      </c>
      <c r="D588" s="185">
        <v>0</v>
      </c>
      <c r="E588" s="185">
        <v>0</v>
      </c>
      <c r="F588" s="184">
        <v>2.7416949119610918</v>
      </c>
      <c r="G588" s="184">
        <v>0</v>
      </c>
      <c r="H588" s="9"/>
      <c r="I588" s="9"/>
      <c r="J588" s="9"/>
      <c r="K588" s="9"/>
      <c r="L588" s="9"/>
      <c r="M588" s="9"/>
    </row>
    <row r="589" spans="2:13" s="5" customFormat="1" ht="12" customHeight="1" x14ac:dyDescent="0.2">
      <c r="B589" s="61" t="s">
        <v>246</v>
      </c>
      <c r="C589" s="185">
        <v>-8.9163875619415371</v>
      </c>
      <c r="D589" s="185">
        <v>-0.67051307511907321</v>
      </c>
      <c r="E589" s="185">
        <v>-1.2181735330420829</v>
      </c>
      <c r="F589" s="184">
        <v>-1.6762128116969377</v>
      </c>
      <c r="G589" s="184">
        <v>-8.6636805389657678E-3</v>
      </c>
      <c r="H589" s="9"/>
      <c r="I589" s="9"/>
      <c r="J589" s="9"/>
      <c r="K589" s="9"/>
      <c r="L589" s="9"/>
      <c r="M589" s="9"/>
    </row>
    <row r="590" spans="2:13" ht="12.75" hidden="1" customHeight="1" x14ac:dyDescent="0.2">
      <c r="B590" s="61" t="s">
        <v>247</v>
      </c>
      <c r="C590" s="181">
        <v>0</v>
      </c>
      <c r="D590" s="181">
        <v>0</v>
      </c>
      <c r="E590" s="181">
        <v>0</v>
      </c>
      <c r="F590" s="184">
        <v>0</v>
      </c>
      <c r="G590" s="184">
        <v>0</v>
      </c>
      <c r="H590" s="9"/>
      <c r="I590" s="9"/>
      <c r="J590" s="9"/>
      <c r="K590" s="9"/>
      <c r="L590" s="9"/>
      <c r="M590" s="9"/>
    </row>
    <row r="591" spans="2:13" s="5" customFormat="1" ht="12" hidden="1" x14ac:dyDescent="0.2">
      <c r="B591" s="61" t="s">
        <v>248</v>
      </c>
      <c r="C591" s="181">
        <v>0</v>
      </c>
      <c r="D591" s="181">
        <v>0</v>
      </c>
      <c r="E591" s="181">
        <v>0</v>
      </c>
      <c r="F591" s="184">
        <v>0</v>
      </c>
      <c r="G591" s="184">
        <v>0</v>
      </c>
      <c r="H591" s="9"/>
      <c r="I591" s="9"/>
      <c r="J591" s="9"/>
      <c r="K591" s="9"/>
      <c r="L591" s="9"/>
      <c r="M591" s="9"/>
    </row>
    <row r="592" spans="2:13" ht="24" hidden="1" customHeight="1" x14ac:dyDescent="0.2">
      <c r="B592" s="61" t="s">
        <v>249</v>
      </c>
      <c r="C592" s="181">
        <v>0</v>
      </c>
      <c r="D592" s="181">
        <v>0</v>
      </c>
      <c r="E592" s="181">
        <v>0</v>
      </c>
      <c r="F592" s="184">
        <v>0</v>
      </c>
      <c r="G592" s="184">
        <v>0</v>
      </c>
      <c r="H592" s="9"/>
      <c r="I592" s="9"/>
      <c r="J592" s="9"/>
      <c r="K592" s="9"/>
      <c r="L592" s="9"/>
      <c r="M592" s="9"/>
    </row>
    <row r="593" spans="2:13" ht="12.75" customHeight="1" x14ac:dyDescent="0.2">
      <c r="B593" s="61" t="s">
        <v>234</v>
      </c>
      <c r="C593" s="183">
        <v>0</v>
      </c>
      <c r="D593" s="183">
        <v>-8.8246442108274332E-3</v>
      </c>
      <c r="E593" s="183">
        <v>0.5819633177093948</v>
      </c>
      <c r="F593" s="184">
        <v>-2.5774602933353603E-2</v>
      </c>
      <c r="G593" s="184">
        <v>0.14391579864046333</v>
      </c>
      <c r="H593" s="9"/>
      <c r="I593" s="9"/>
      <c r="J593" s="9"/>
      <c r="K593" s="9"/>
      <c r="L593" s="9"/>
      <c r="M593" s="9"/>
    </row>
    <row r="594" spans="2:13" ht="12.75" hidden="1" customHeight="1" x14ac:dyDescent="0.2">
      <c r="B594" s="61" t="s">
        <v>239</v>
      </c>
      <c r="C594" s="181">
        <v>0</v>
      </c>
      <c r="D594" s="181">
        <v>0</v>
      </c>
      <c r="E594" s="181">
        <v>0</v>
      </c>
      <c r="F594" s="184">
        <v>0</v>
      </c>
      <c r="G594" s="184">
        <v>0</v>
      </c>
      <c r="H594" s="9"/>
      <c r="I594" s="9"/>
      <c r="J594" s="9"/>
      <c r="K594" s="9"/>
      <c r="L594" s="9"/>
      <c r="M594" s="9"/>
    </row>
    <row r="595" spans="2:13" s="5" customFormat="1" ht="12" hidden="1" x14ac:dyDescent="0.2">
      <c r="B595" s="61" t="s">
        <v>250</v>
      </c>
      <c r="C595" s="181">
        <v>0</v>
      </c>
      <c r="D595" s="181">
        <v>0</v>
      </c>
      <c r="E595" s="181">
        <v>0</v>
      </c>
      <c r="F595" s="184">
        <v>0</v>
      </c>
      <c r="G595" s="184">
        <v>0</v>
      </c>
      <c r="H595" s="9"/>
      <c r="I595" s="9"/>
      <c r="J595" s="9"/>
      <c r="K595" s="9"/>
      <c r="L595" s="9"/>
      <c r="M595" s="9"/>
    </row>
    <row r="596" spans="2:13" ht="12.75" hidden="1" customHeight="1" x14ac:dyDescent="0.2">
      <c r="B596" s="61" t="s">
        <v>251</v>
      </c>
      <c r="C596" s="181">
        <v>0</v>
      </c>
      <c r="D596" s="181">
        <v>0</v>
      </c>
      <c r="E596" s="181">
        <v>0</v>
      </c>
      <c r="F596" s="184">
        <v>0</v>
      </c>
      <c r="G596" s="184">
        <v>0</v>
      </c>
      <c r="H596" s="9"/>
      <c r="I596" s="9"/>
      <c r="J596" s="9"/>
      <c r="K596" s="9"/>
      <c r="L596" s="9"/>
      <c r="M596" s="9"/>
    </row>
    <row r="597" spans="2:13" ht="24" hidden="1" customHeight="1" x14ac:dyDescent="0.2">
      <c r="B597" s="61" t="s">
        <v>240</v>
      </c>
      <c r="C597" s="181">
        <v>0</v>
      </c>
      <c r="D597" s="181">
        <v>0</v>
      </c>
      <c r="E597" s="181">
        <v>0</v>
      </c>
      <c r="F597" s="184">
        <v>0</v>
      </c>
      <c r="G597" s="184">
        <v>0</v>
      </c>
      <c r="H597" s="9"/>
      <c r="I597" s="9"/>
      <c r="J597" s="9"/>
      <c r="K597" s="9"/>
      <c r="L597" s="9"/>
      <c r="M597" s="9"/>
    </row>
    <row r="598" spans="2:13" ht="12.75" hidden="1" customHeight="1" x14ac:dyDescent="0.2">
      <c r="B598" s="61" t="s">
        <v>250</v>
      </c>
      <c r="C598" s="181">
        <v>0</v>
      </c>
      <c r="D598" s="181">
        <v>0</v>
      </c>
      <c r="E598" s="181">
        <v>0</v>
      </c>
      <c r="F598" s="184">
        <v>0</v>
      </c>
      <c r="G598" s="184">
        <v>0</v>
      </c>
      <c r="H598" s="9"/>
      <c r="I598" s="9"/>
      <c r="J598" s="9"/>
      <c r="K598" s="9"/>
      <c r="L598" s="9"/>
      <c r="M598" s="9"/>
    </row>
    <row r="599" spans="2:13" ht="12.75" hidden="1" customHeight="1" x14ac:dyDescent="0.2">
      <c r="B599" s="61" t="s">
        <v>251</v>
      </c>
      <c r="C599" s="181">
        <v>0</v>
      </c>
      <c r="D599" s="181">
        <v>0</v>
      </c>
      <c r="E599" s="181">
        <v>0</v>
      </c>
      <c r="F599" s="184">
        <v>0</v>
      </c>
      <c r="G599" s="184">
        <v>0</v>
      </c>
      <c r="H599" s="9"/>
      <c r="I599" s="9"/>
      <c r="J599" s="9"/>
      <c r="K599" s="9"/>
      <c r="L599" s="9"/>
      <c r="M599" s="9"/>
    </row>
    <row r="600" spans="2:13" ht="12.75" customHeight="1" x14ac:dyDescent="0.2">
      <c r="B600" s="61" t="s">
        <v>176</v>
      </c>
      <c r="C600" s="183">
        <v>0</v>
      </c>
      <c r="D600" s="183">
        <v>-8.8246442108274332E-3</v>
      </c>
      <c r="E600" s="183">
        <v>0.5819633177093948</v>
      </c>
      <c r="F600" s="184">
        <v>-2.5774602933353603E-2</v>
      </c>
      <c r="G600" s="184">
        <v>0.14391579864046333</v>
      </c>
      <c r="H600" s="9"/>
      <c r="I600" s="9"/>
      <c r="J600" s="9"/>
      <c r="K600" s="9"/>
      <c r="L600" s="9"/>
      <c r="M600" s="9"/>
    </row>
    <row r="601" spans="2:13" ht="12.75" customHeight="1" x14ac:dyDescent="0.2">
      <c r="B601" s="61" t="s">
        <v>250</v>
      </c>
      <c r="C601" s="185">
        <v>0</v>
      </c>
      <c r="D601" s="185">
        <v>-8.8246442108274332E-3</v>
      </c>
      <c r="E601" s="185">
        <v>0.5819633177093948</v>
      </c>
      <c r="F601" s="184">
        <v>-2.5774602933353603E-2</v>
      </c>
      <c r="G601" s="184">
        <v>0.14391579864046333</v>
      </c>
      <c r="H601" s="9"/>
      <c r="I601" s="9"/>
      <c r="J601" s="9"/>
      <c r="K601" s="9"/>
      <c r="L601" s="9"/>
      <c r="M601" s="9"/>
    </row>
    <row r="602" spans="2:13" ht="11.25" hidden="1" customHeight="1" x14ac:dyDescent="0.2">
      <c r="B602" s="61" t="s">
        <v>251</v>
      </c>
      <c r="C602" s="183">
        <v>0</v>
      </c>
      <c r="D602" s="183">
        <v>0</v>
      </c>
      <c r="E602" s="183">
        <v>0</v>
      </c>
      <c r="F602" s="184">
        <v>0</v>
      </c>
      <c r="G602" s="184">
        <v>0</v>
      </c>
      <c r="H602" s="9"/>
      <c r="I602" s="9"/>
      <c r="J602" s="9"/>
      <c r="K602" s="9"/>
      <c r="L602" s="9"/>
      <c r="M602" s="9"/>
    </row>
    <row r="603" spans="2:13" ht="11.25" hidden="1" customHeight="1" x14ac:dyDescent="0.2">
      <c r="B603" s="61" t="s">
        <v>241</v>
      </c>
      <c r="C603" s="183">
        <v>0</v>
      </c>
      <c r="D603" s="183">
        <v>0</v>
      </c>
      <c r="E603" s="183">
        <v>0</v>
      </c>
      <c r="F603" s="184">
        <v>0</v>
      </c>
      <c r="G603" s="184">
        <v>0</v>
      </c>
      <c r="H603" s="9"/>
      <c r="I603" s="9"/>
      <c r="J603" s="9"/>
      <c r="K603" s="9"/>
      <c r="L603" s="9"/>
      <c r="M603" s="9"/>
    </row>
    <row r="604" spans="2:13" ht="11.25" hidden="1" customHeight="1" x14ac:dyDescent="0.2">
      <c r="B604" s="61" t="s">
        <v>250</v>
      </c>
      <c r="C604" s="183">
        <v>0</v>
      </c>
      <c r="D604" s="183">
        <v>0</v>
      </c>
      <c r="E604" s="183">
        <v>0</v>
      </c>
      <c r="F604" s="184">
        <v>0</v>
      </c>
      <c r="G604" s="184">
        <v>0</v>
      </c>
      <c r="H604" s="9"/>
      <c r="I604" s="9"/>
      <c r="J604" s="9"/>
      <c r="K604" s="9"/>
      <c r="L604" s="9"/>
      <c r="M604" s="9"/>
    </row>
    <row r="605" spans="2:13" s="5" customFormat="1" ht="12" hidden="1" x14ac:dyDescent="0.2">
      <c r="B605" s="61" t="s">
        <v>251</v>
      </c>
      <c r="C605" s="183">
        <v>0</v>
      </c>
      <c r="D605" s="183">
        <v>0</v>
      </c>
      <c r="E605" s="183">
        <v>0</v>
      </c>
      <c r="F605" s="184">
        <v>0</v>
      </c>
      <c r="G605" s="184">
        <v>0</v>
      </c>
      <c r="H605" s="9"/>
      <c r="I605" s="9"/>
      <c r="J605" s="9"/>
      <c r="K605" s="9"/>
      <c r="L605" s="9"/>
      <c r="M605" s="9"/>
    </row>
    <row r="606" spans="2:13" s="5" customFormat="1" ht="12" hidden="1" x14ac:dyDescent="0.2">
      <c r="B606" s="61" t="s">
        <v>242</v>
      </c>
      <c r="C606" s="183">
        <v>0</v>
      </c>
      <c r="D606" s="183">
        <v>0</v>
      </c>
      <c r="E606" s="183">
        <v>0</v>
      </c>
      <c r="F606" s="184">
        <v>0</v>
      </c>
      <c r="G606" s="184">
        <v>0</v>
      </c>
      <c r="H606" s="9"/>
      <c r="I606" s="9"/>
      <c r="J606" s="9"/>
      <c r="K606" s="9"/>
      <c r="L606" s="9"/>
      <c r="M606" s="9"/>
    </row>
    <row r="607" spans="2:13" ht="11.25" hidden="1" customHeight="1" x14ac:dyDescent="0.2">
      <c r="B607" s="61" t="s">
        <v>252</v>
      </c>
      <c r="C607" s="183">
        <v>0</v>
      </c>
      <c r="D607" s="183">
        <v>0</v>
      </c>
      <c r="E607" s="183">
        <v>0</v>
      </c>
      <c r="F607" s="184">
        <v>0</v>
      </c>
      <c r="G607" s="184">
        <v>0</v>
      </c>
      <c r="H607" s="9"/>
      <c r="I607" s="9"/>
      <c r="J607" s="9"/>
      <c r="K607" s="9"/>
      <c r="L607" s="9"/>
      <c r="M607" s="9"/>
    </row>
    <row r="608" spans="2:13" ht="11.25" hidden="1" customHeight="1" x14ac:dyDescent="0.2">
      <c r="B608" s="61" t="s">
        <v>253</v>
      </c>
      <c r="C608" s="183">
        <v>0</v>
      </c>
      <c r="D608" s="183">
        <v>0</v>
      </c>
      <c r="E608" s="183">
        <v>0</v>
      </c>
      <c r="F608" s="184">
        <v>0</v>
      </c>
      <c r="G608" s="184">
        <v>0</v>
      </c>
      <c r="H608" s="9"/>
      <c r="I608" s="9"/>
      <c r="J608" s="9"/>
      <c r="K608" s="9"/>
      <c r="L608" s="9"/>
      <c r="M608" s="9"/>
    </row>
    <row r="609" spans="2:13" ht="11.25" hidden="1" customHeight="1" x14ac:dyDescent="0.2">
      <c r="B609" s="61" t="s">
        <v>243</v>
      </c>
      <c r="C609" s="183">
        <v>0</v>
      </c>
      <c r="D609" s="183">
        <v>0</v>
      </c>
      <c r="E609" s="183">
        <v>0</v>
      </c>
      <c r="F609" s="184">
        <v>0</v>
      </c>
      <c r="G609" s="184">
        <v>0</v>
      </c>
      <c r="H609" s="9"/>
      <c r="I609" s="9"/>
      <c r="J609" s="9"/>
      <c r="K609" s="9"/>
      <c r="L609" s="9"/>
      <c r="M609" s="9"/>
    </row>
    <row r="610" spans="2:13" ht="11.25" hidden="1" customHeight="1" x14ac:dyDescent="0.2">
      <c r="B610" s="61" t="s">
        <v>252</v>
      </c>
      <c r="C610" s="183">
        <v>0</v>
      </c>
      <c r="D610" s="183">
        <v>0</v>
      </c>
      <c r="E610" s="183">
        <v>0</v>
      </c>
      <c r="F610" s="184">
        <v>0</v>
      </c>
      <c r="G610" s="184">
        <v>0</v>
      </c>
      <c r="H610" s="9"/>
      <c r="I610" s="9"/>
      <c r="J610" s="9"/>
      <c r="K610" s="9"/>
      <c r="L610" s="9"/>
      <c r="M610" s="9"/>
    </row>
    <row r="611" spans="2:13" ht="11.25" hidden="1" customHeight="1" x14ac:dyDescent="0.2">
      <c r="B611" s="61" t="s">
        <v>253</v>
      </c>
      <c r="C611" s="183">
        <v>0</v>
      </c>
      <c r="D611" s="183">
        <v>0</v>
      </c>
      <c r="E611" s="183">
        <v>0</v>
      </c>
      <c r="F611" s="184">
        <v>0</v>
      </c>
      <c r="G611" s="184">
        <v>0</v>
      </c>
      <c r="H611" s="9"/>
      <c r="I611" s="9"/>
      <c r="J611" s="9"/>
      <c r="K611" s="9"/>
      <c r="L611" s="9"/>
      <c r="M611" s="9"/>
    </row>
    <row r="612" spans="2:13" ht="11.25" hidden="1" customHeight="1" x14ac:dyDescent="0.2">
      <c r="B612" s="60" t="s">
        <v>254</v>
      </c>
      <c r="C612" s="181">
        <v>0</v>
      </c>
      <c r="D612" s="181">
        <v>0</v>
      </c>
      <c r="E612" s="181">
        <v>0</v>
      </c>
      <c r="F612" s="182">
        <v>0</v>
      </c>
      <c r="G612" s="182">
        <v>0</v>
      </c>
      <c r="H612" s="9"/>
      <c r="I612" s="9"/>
      <c r="J612" s="9"/>
      <c r="K612" s="9"/>
      <c r="L612" s="9"/>
      <c r="M612" s="9"/>
    </row>
    <row r="613" spans="2:13" ht="11.25" hidden="1" customHeight="1" x14ac:dyDescent="0.2">
      <c r="B613" s="61" t="s">
        <v>255</v>
      </c>
      <c r="C613" s="183">
        <v>0</v>
      </c>
      <c r="D613" s="183">
        <v>0</v>
      </c>
      <c r="E613" s="183">
        <v>0</v>
      </c>
      <c r="F613" s="184">
        <v>0</v>
      </c>
      <c r="G613" s="184">
        <v>0</v>
      </c>
      <c r="H613" s="9"/>
      <c r="I613" s="9"/>
      <c r="J613" s="9"/>
      <c r="K613" s="9"/>
      <c r="L613" s="9"/>
      <c r="M613" s="9"/>
    </row>
    <row r="614" spans="2:13" ht="24" hidden="1" customHeight="1" x14ac:dyDescent="0.2">
      <c r="B614" s="61" t="s">
        <v>256</v>
      </c>
      <c r="C614" s="183">
        <v>0</v>
      </c>
      <c r="D614" s="183">
        <v>0</v>
      </c>
      <c r="E614" s="183">
        <v>0</v>
      </c>
      <c r="F614" s="184">
        <v>0</v>
      </c>
      <c r="G614" s="184">
        <v>0</v>
      </c>
      <c r="H614" s="9"/>
      <c r="I614" s="9"/>
      <c r="J614" s="9"/>
      <c r="K614" s="9"/>
      <c r="L614" s="9"/>
      <c r="M614" s="9"/>
    </row>
    <row r="615" spans="2:13" ht="11.25" hidden="1" customHeight="1" x14ac:dyDescent="0.2">
      <c r="B615" s="61" t="s">
        <v>257</v>
      </c>
      <c r="C615" s="181">
        <v>0</v>
      </c>
      <c r="D615" s="181">
        <v>0</v>
      </c>
      <c r="E615" s="181">
        <v>0</v>
      </c>
      <c r="F615" s="184">
        <v>0</v>
      </c>
      <c r="G615" s="184">
        <v>0</v>
      </c>
      <c r="H615" s="9"/>
      <c r="I615" s="9"/>
      <c r="J615" s="9"/>
      <c r="K615" s="9"/>
      <c r="L615" s="9"/>
      <c r="M615" s="9"/>
    </row>
    <row r="616" spans="2:13" ht="11.25" hidden="1" customHeight="1" x14ac:dyDescent="0.2">
      <c r="B616" s="61" t="s">
        <v>258</v>
      </c>
      <c r="C616" s="181">
        <v>0</v>
      </c>
      <c r="D616" s="181">
        <v>0</v>
      </c>
      <c r="E616" s="181">
        <v>0</v>
      </c>
      <c r="F616" s="184">
        <v>0</v>
      </c>
      <c r="G616" s="184">
        <v>0</v>
      </c>
      <c r="H616" s="9"/>
      <c r="I616" s="9"/>
      <c r="J616" s="9"/>
      <c r="K616" s="9"/>
      <c r="L616" s="9"/>
      <c r="M616" s="9"/>
    </row>
    <row r="617" spans="2:13" s="56" customFormat="1" ht="33.75" hidden="1" customHeight="1" x14ac:dyDescent="0.2">
      <c r="B617" s="61" t="s">
        <v>259</v>
      </c>
      <c r="C617" s="181">
        <v>0</v>
      </c>
      <c r="D617" s="181">
        <v>0</v>
      </c>
      <c r="E617" s="181">
        <v>0</v>
      </c>
      <c r="F617" s="184">
        <v>0</v>
      </c>
      <c r="G617" s="184">
        <v>0</v>
      </c>
      <c r="H617" s="9"/>
      <c r="I617" s="9"/>
      <c r="J617" s="9"/>
      <c r="K617" s="9"/>
      <c r="L617" s="9"/>
      <c r="M617" s="9"/>
    </row>
    <row r="618" spans="2:13" ht="11.25" hidden="1" customHeight="1" x14ac:dyDescent="0.2">
      <c r="B618" s="61" t="s">
        <v>260</v>
      </c>
      <c r="C618" s="181">
        <v>0</v>
      </c>
      <c r="D618" s="181">
        <v>0</v>
      </c>
      <c r="E618" s="181">
        <v>0</v>
      </c>
      <c r="F618" s="184">
        <v>0</v>
      </c>
      <c r="G618" s="184">
        <v>0</v>
      </c>
      <c r="H618" s="9"/>
      <c r="I618" s="9"/>
      <c r="J618" s="9"/>
      <c r="K618" s="9"/>
      <c r="L618" s="9"/>
      <c r="M618" s="9"/>
    </row>
    <row r="619" spans="2:13" ht="11.25" hidden="1" customHeight="1" x14ac:dyDescent="0.2">
      <c r="B619" s="61" t="s">
        <v>261</v>
      </c>
      <c r="C619" s="183">
        <v>0</v>
      </c>
      <c r="D619" s="183">
        <v>0</v>
      </c>
      <c r="E619" s="183">
        <v>0</v>
      </c>
      <c r="F619" s="184">
        <v>0</v>
      </c>
      <c r="G619" s="184">
        <v>0</v>
      </c>
      <c r="H619" s="9"/>
      <c r="I619" s="9"/>
      <c r="J619" s="9"/>
      <c r="K619" s="9"/>
      <c r="L619" s="9"/>
      <c r="M619" s="9"/>
    </row>
    <row r="620" spans="2:13" ht="22.5" hidden="1" customHeight="1" x14ac:dyDescent="0.2">
      <c r="B620" s="61" t="s">
        <v>262</v>
      </c>
      <c r="C620" s="183">
        <v>0</v>
      </c>
      <c r="D620" s="183">
        <v>0</v>
      </c>
      <c r="E620" s="183">
        <v>0</v>
      </c>
      <c r="F620" s="184">
        <v>0</v>
      </c>
      <c r="G620" s="184">
        <v>0</v>
      </c>
      <c r="H620" s="9"/>
      <c r="I620" s="9"/>
      <c r="J620" s="9"/>
      <c r="K620" s="9"/>
      <c r="L620" s="9"/>
      <c r="M620" s="9"/>
    </row>
    <row r="621" spans="2:13" ht="11.25" hidden="1" customHeight="1" x14ac:dyDescent="0.2">
      <c r="B621" s="61" t="s">
        <v>263</v>
      </c>
      <c r="C621" s="183">
        <v>0</v>
      </c>
      <c r="D621" s="183">
        <v>0</v>
      </c>
      <c r="E621" s="183">
        <v>0</v>
      </c>
      <c r="F621" s="184">
        <v>0</v>
      </c>
      <c r="G621" s="184">
        <v>0</v>
      </c>
      <c r="H621" s="9"/>
      <c r="I621" s="9"/>
      <c r="J621" s="9"/>
      <c r="K621" s="9"/>
      <c r="L621" s="9"/>
      <c r="M621" s="9"/>
    </row>
    <row r="622" spans="2:13" ht="11.25" hidden="1" customHeight="1" x14ac:dyDescent="0.2">
      <c r="B622" s="61" t="s">
        <v>264</v>
      </c>
      <c r="C622" s="181">
        <v>0</v>
      </c>
      <c r="D622" s="181">
        <v>0</v>
      </c>
      <c r="E622" s="181">
        <v>0</v>
      </c>
      <c r="F622" s="184">
        <v>0</v>
      </c>
      <c r="G622" s="184">
        <v>0</v>
      </c>
      <c r="H622" s="9"/>
      <c r="I622" s="9"/>
      <c r="J622" s="9"/>
      <c r="K622" s="9"/>
      <c r="L622" s="9"/>
      <c r="M622" s="9"/>
    </row>
    <row r="623" spans="2:13" ht="11.25" hidden="1" customHeight="1" x14ac:dyDescent="0.2">
      <c r="B623" s="62" t="s">
        <v>210</v>
      </c>
      <c r="C623" s="188">
        <v>0</v>
      </c>
      <c r="D623" s="188">
        <v>0</v>
      </c>
      <c r="E623" s="188">
        <v>0</v>
      </c>
      <c r="F623" s="187">
        <v>0</v>
      </c>
      <c r="G623" s="187">
        <v>0</v>
      </c>
      <c r="H623" s="9"/>
      <c r="I623" s="9"/>
      <c r="J623" s="9"/>
      <c r="K623" s="9"/>
      <c r="L623" s="9"/>
      <c r="M623" s="9"/>
    </row>
    <row r="624" spans="2:13" ht="11.25" hidden="1" customHeight="1" x14ac:dyDescent="0.2">
      <c r="B624" s="61" t="s">
        <v>255</v>
      </c>
      <c r="C624" s="181">
        <v>0</v>
      </c>
      <c r="D624" s="181">
        <v>0</v>
      </c>
      <c r="E624" s="181">
        <v>0</v>
      </c>
      <c r="F624" s="184">
        <v>0</v>
      </c>
      <c r="G624" s="184">
        <v>0</v>
      </c>
      <c r="H624" s="9"/>
      <c r="I624" s="9"/>
      <c r="J624" s="9"/>
      <c r="K624" s="9"/>
      <c r="L624" s="9"/>
      <c r="M624" s="9"/>
    </row>
    <row r="625" spans="2:13" ht="22.5" hidden="1" customHeight="1" x14ac:dyDescent="0.2">
      <c r="B625" s="61" t="s">
        <v>256</v>
      </c>
      <c r="C625" s="181">
        <v>0</v>
      </c>
      <c r="D625" s="181">
        <v>0</v>
      </c>
      <c r="E625" s="181">
        <v>0</v>
      </c>
      <c r="F625" s="184">
        <v>0</v>
      </c>
      <c r="G625" s="184">
        <v>0</v>
      </c>
      <c r="H625" s="9"/>
      <c r="I625" s="9"/>
      <c r="J625" s="9"/>
      <c r="K625" s="9"/>
      <c r="L625" s="9"/>
      <c r="M625" s="9"/>
    </row>
    <row r="626" spans="2:13" ht="11.25" hidden="1" customHeight="1" x14ac:dyDescent="0.2">
      <c r="B626" s="61" t="s">
        <v>257</v>
      </c>
      <c r="C626" s="181">
        <v>0</v>
      </c>
      <c r="D626" s="181">
        <v>0</v>
      </c>
      <c r="E626" s="181">
        <v>0</v>
      </c>
      <c r="F626" s="184">
        <v>0</v>
      </c>
      <c r="G626" s="184">
        <v>0</v>
      </c>
      <c r="H626" s="9"/>
      <c r="I626" s="9"/>
      <c r="J626" s="9"/>
      <c r="K626" s="9"/>
      <c r="L626" s="9"/>
      <c r="M626" s="9"/>
    </row>
    <row r="627" spans="2:13" ht="11.25" hidden="1" customHeight="1" x14ac:dyDescent="0.2">
      <c r="B627" s="61" t="s">
        <v>258</v>
      </c>
      <c r="C627" s="181">
        <v>0</v>
      </c>
      <c r="D627" s="181">
        <v>0</v>
      </c>
      <c r="E627" s="181">
        <v>0</v>
      </c>
      <c r="F627" s="184">
        <v>0</v>
      </c>
      <c r="G627" s="184">
        <v>0</v>
      </c>
      <c r="H627" s="9"/>
      <c r="I627" s="9"/>
      <c r="J627" s="9"/>
      <c r="K627" s="9"/>
      <c r="L627" s="9"/>
      <c r="M627" s="9"/>
    </row>
    <row r="628" spans="2:13" ht="12.75" hidden="1" customHeight="1" x14ac:dyDescent="0.2">
      <c r="B628" s="61" t="s">
        <v>259</v>
      </c>
      <c r="C628" s="181">
        <v>0</v>
      </c>
      <c r="D628" s="181">
        <v>0</v>
      </c>
      <c r="E628" s="181">
        <v>0</v>
      </c>
      <c r="F628" s="184">
        <v>0</v>
      </c>
      <c r="G628" s="184">
        <v>0</v>
      </c>
      <c r="H628" s="9"/>
      <c r="I628" s="9"/>
      <c r="J628" s="9"/>
      <c r="K628" s="9"/>
      <c r="L628" s="9"/>
      <c r="M628" s="9"/>
    </row>
    <row r="629" spans="2:13" s="57" customFormat="1" ht="24" hidden="1" customHeight="1" x14ac:dyDescent="0.2">
      <c r="B629" s="61" t="s">
        <v>260</v>
      </c>
      <c r="C629" s="181">
        <v>0</v>
      </c>
      <c r="D629" s="181">
        <v>0</v>
      </c>
      <c r="E629" s="181">
        <v>0</v>
      </c>
      <c r="F629" s="184">
        <v>0</v>
      </c>
      <c r="G629" s="184">
        <v>0</v>
      </c>
      <c r="H629" s="9"/>
      <c r="I629" s="9"/>
      <c r="J629" s="9"/>
      <c r="K629" s="9"/>
      <c r="L629" s="9"/>
      <c r="M629" s="9"/>
    </row>
    <row r="630" spans="2:13" ht="12.75" hidden="1" customHeight="1" x14ac:dyDescent="0.2">
      <c r="B630" s="61" t="s">
        <v>261</v>
      </c>
      <c r="C630" s="181">
        <v>0</v>
      </c>
      <c r="D630" s="181">
        <v>0</v>
      </c>
      <c r="E630" s="181">
        <v>0</v>
      </c>
      <c r="F630" s="184">
        <v>0</v>
      </c>
      <c r="G630" s="184">
        <v>0</v>
      </c>
      <c r="H630" s="9"/>
      <c r="I630" s="9"/>
      <c r="J630" s="9"/>
      <c r="K630" s="9"/>
      <c r="L630" s="9"/>
      <c r="M630" s="9"/>
    </row>
    <row r="631" spans="2:13" ht="12.75" hidden="1" customHeight="1" x14ac:dyDescent="0.2">
      <c r="B631" s="61" t="s">
        <v>262</v>
      </c>
      <c r="C631" s="181">
        <v>0</v>
      </c>
      <c r="D631" s="181">
        <v>0</v>
      </c>
      <c r="E631" s="181">
        <v>0</v>
      </c>
      <c r="F631" s="184">
        <v>0</v>
      </c>
      <c r="G631" s="184">
        <v>0</v>
      </c>
      <c r="H631" s="9"/>
      <c r="I631" s="9"/>
      <c r="J631" s="9"/>
      <c r="K631" s="9"/>
      <c r="L631" s="9"/>
      <c r="M631" s="9"/>
    </row>
    <row r="632" spans="2:13" ht="12.75" hidden="1" customHeight="1" x14ac:dyDescent="0.2">
      <c r="B632" s="61" t="s">
        <v>263</v>
      </c>
      <c r="C632" s="181">
        <v>0</v>
      </c>
      <c r="D632" s="181">
        <v>0</v>
      </c>
      <c r="E632" s="181">
        <v>0</v>
      </c>
      <c r="F632" s="184">
        <v>0</v>
      </c>
      <c r="G632" s="184">
        <v>0</v>
      </c>
      <c r="H632" s="9"/>
      <c r="I632" s="9"/>
      <c r="J632" s="9"/>
      <c r="K632" s="9"/>
      <c r="L632" s="9"/>
      <c r="M632" s="9"/>
    </row>
    <row r="633" spans="2:13" ht="12.75" hidden="1" customHeight="1" x14ac:dyDescent="0.2">
      <c r="B633" s="61" t="s">
        <v>264</v>
      </c>
      <c r="C633" s="181">
        <v>0</v>
      </c>
      <c r="D633" s="181">
        <v>0</v>
      </c>
      <c r="E633" s="181">
        <v>0</v>
      </c>
      <c r="F633" s="184">
        <v>0</v>
      </c>
      <c r="G633" s="184">
        <v>0</v>
      </c>
      <c r="H633" s="9"/>
      <c r="I633" s="9"/>
      <c r="J633" s="9"/>
      <c r="K633" s="9"/>
      <c r="L633" s="9"/>
      <c r="M633" s="9"/>
    </row>
    <row r="634" spans="2:13" ht="12.75" hidden="1" customHeight="1" x14ac:dyDescent="0.2">
      <c r="B634" s="62" t="s">
        <v>233</v>
      </c>
      <c r="C634" s="186">
        <v>0</v>
      </c>
      <c r="D634" s="186">
        <v>0</v>
      </c>
      <c r="E634" s="186">
        <v>0</v>
      </c>
      <c r="F634" s="187">
        <v>0</v>
      </c>
      <c r="G634" s="187">
        <v>0</v>
      </c>
      <c r="H634" s="9"/>
      <c r="I634" s="9"/>
      <c r="J634" s="9"/>
      <c r="K634" s="9"/>
      <c r="L634" s="9"/>
      <c r="M634" s="9"/>
    </row>
    <row r="635" spans="2:13" ht="12.75" hidden="1" customHeight="1" x14ac:dyDescent="0.2">
      <c r="B635" s="63" t="s">
        <v>255</v>
      </c>
      <c r="C635" s="185">
        <v>0</v>
      </c>
      <c r="D635" s="185">
        <v>0</v>
      </c>
      <c r="E635" s="185">
        <v>0</v>
      </c>
      <c r="F635" s="184">
        <v>0</v>
      </c>
      <c r="G635" s="184">
        <v>0</v>
      </c>
      <c r="H635" s="9"/>
      <c r="I635" s="9"/>
      <c r="J635" s="9"/>
      <c r="K635" s="9"/>
      <c r="L635" s="9"/>
      <c r="M635" s="9"/>
    </row>
    <row r="636" spans="2:13" ht="24" hidden="1" customHeight="1" x14ac:dyDescent="0.2">
      <c r="B636" s="64" t="s">
        <v>265</v>
      </c>
      <c r="C636" s="185">
        <v>0</v>
      </c>
      <c r="D636" s="185">
        <v>0</v>
      </c>
      <c r="E636" s="185">
        <v>0</v>
      </c>
      <c r="F636" s="184">
        <v>0</v>
      </c>
      <c r="G636" s="184">
        <v>0</v>
      </c>
      <c r="H636" s="9"/>
      <c r="I636" s="9"/>
      <c r="J636" s="9"/>
      <c r="K636" s="9"/>
      <c r="L636" s="9"/>
      <c r="M636" s="9"/>
    </row>
    <row r="637" spans="2:13" ht="12.75" hidden="1" customHeight="1" x14ac:dyDescent="0.2">
      <c r="B637" s="64" t="s">
        <v>257</v>
      </c>
      <c r="C637" s="189">
        <v>0</v>
      </c>
      <c r="D637" s="189">
        <v>0</v>
      </c>
      <c r="E637" s="189">
        <v>0</v>
      </c>
      <c r="F637" s="190">
        <v>0</v>
      </c>
      <c r="G637" s="190">
        <v>0</v>
      </c>
      <c r="H637" s="9"/>
      <c r="I637" s="9"/>
      <c r="J637" s="9"/>
      <c r="K637" s="9"/>
      <c r="L637" s="9"/>
      <c r="M637" s="9"/>
    </row>
    <row r="638" spans="2:13" ht="12.75" hidden="1" customHeight="1" x14ac:dyDescent="0.2">
      <c r="B638" s="65" t="s">
        <v>258</v>
      </c>
      <c r="C638" s="181">
        <v>0</v>
      </c>
      <c r="D638" s="181">
        <v>0</v>
      </c>
      <c r="E638" s="181">
        <v>0</v>
      </c>
      <c r="F638" s="184">
        <v>0</v>
      </c>
      <c r="G638" s="184">
        <v>0</v>
      </c>
      <c r="H638" s="9"/>
      <c r="I638" s="9"/>
      <c r="J638" s="9"/>
      <c r="K638" s="9"/>
      <c r="L638" s="9"/>
      <c r="M638" s="9"/>
    </row>
    <row r="639" spans="2:13" ht="12.75" hidden="1" customHeight="1" x14ac:dyDescent="0.2">
      <c r="B639" s="65" t="s">
        <v>259</v>
      </c>
      <c r="C639" s="181">
        <v>0</v>
      </c>
      <c r="D639" s="181">
        <v>0</v>
      </c>
      <c r="E639" s="181">
        <v>0</v>
      </c>
      <c r="F639" s="184">
        <v>0</v>
      </c>
      <c r="G639" s="184">
        <v>0</v>
      </c>
      <c r="H639" s="9"/>
      <c r="I639" s="9"/>
      <c r="J639" s="9"/>
      <c r="K639" s="9"/>
      <c r="L639" s="9"/>
      <c r="M639" s="9"/>
    </row>
    <row r="640" spans="2:13" ht="24" hidden="1" customHeight="1" x14ac:dyDescent="0.2">
      <c r="B640" s="65" t="s">
        <v>260</v>
      </c>
      <c r="C640" s="185">
        <v>0</v>
      </c>
      <c r="D640" s="185">
        <v>0</v>
      </c>
      <c r="E640" s="185">
        <v>0</v>
      </c>
      <c r="F640" s="184">
        <v>0</v>
      </c>
      <c r="G640" s="184">
        <v>0</v>
      </c>
      <c r="H640" s="9"/>
      <c r="I640" s="9"/>
      <c r="J640" s="9"/>
      <c r="K640" s="9"/>
      <c r="L640" s="9"/>
      <c r="M640" s="9"/>
    </row>
    <row r="641" spans="2:13" s="57" customFormat="1" ht="11.25" hidden="1" customHeight="1" x14ac:dyDescent="0.2">
      <c r="B641" s="65" t="s">
        <v>261</v>
      </c>
      <c r="C641" s="183">
        <v>0</v>
      </c>
      <c r="D641" s="183">
        <v>0</v>
      </c>
      <c r="E641" s="183">
        <v>0</v>
      </c>
      <c r="F641" s="184">
        <v>0</v>
      </c>
      <c r="G641" s="184">
        <v>0</v>
      </c>
      <c r="H641" s="9"/>
      <c r="I641" s="9"/>
      <c r="J641" s="9"/>
      <c r="K641" s="9"/>
      <c r="L641" s="9"/>
      <c r="M641" s="9"/>
    </row>
    <row r="642" spans="2:13" ht="12.75" hidden="1" customHeight="1" x14ac:dyDescent="0.2">
      <c r="B642" s="65" t="s">
        <v>262</v>
      </c>
      <c r="C642" s="185">
        <v>0</v>
      </c>
      <c r="D642" s="185">
        <v>0</v>
      </c>
      <c r="E642" s="185">
        <v>0</v>
      </c>
      <c r="F642" s="184">
        <v>0</v>
      </c>
      <c r="G642" s="184">
        <v>0</v>
      </c>
      <c r="H642" s="9"/>
      <c r="I642" s="9"/>
      <c r="J642" s="9"/>
      <c r="K642" s="9"/>
      <c r="L642" s="9"/>
      <c r="M642" s="9"/>
    </row>
    <row r="643" spans="2:13" ht="12.75" hidden="1" customHeight="1" x14ac:dyDescent="0.2">
      <c r="B643" s="65" t="s">
        <v>263</v>
      </c>
      <c r="C643" s="185">
        <v>0</v>
      </c>
      <c r="D643" s="185">
        <v>0</v>
      </c>
      <c r="E643" s="185">
        <v>0</v>
      </c>
      <c r="F643" s="184">
        <v>0</v>
      </c>
      <c r="G643" s="184">
        <v>0</v>
      </c>
      <c r="H643" s="9"/>
      <c r="I643" s="9"/>
      <c r="J643" s="9"/>
      <c r="K643" s="9"/>
      <c r="L643" s="9"/>
      <c r="M643" s="9"/>
    </row>
    <row r="644" spans="2:13" ht="12.75" hidden="1" customHeight="1" x14ac:dyDescent="0.2">
      <c r="B644" s="61" t="s">
        <v>264</v>
      </c>
      <c r="C644" s="181">
        <v>0</v>
      </c>
      <c r="D644" s="181">
        <v>0</v>
      </c>
      <c r="E644" s="181">
        <v>0</v>
      </c>
      <c r="F644" s="184">
        <v>0</v>
      </c>
      <c r="G644" s="184">
        <v>0</v>
      </c>
      <c r="H644" s="9"/>
      <c r="I644" s="9"/>
      <c r="J644" s="9"/>
      <c r="K644" s="9"/>
      <c r="L644" s="9"/>
      <c r="M644" s="9"/>
    </row>
    <row r="645" spans="2:13" ht="12.75" customHeight="1" x14ac:dyDescent="0.2">
      <c r="B645" s="60" t="s">
        <v>266</v>
      </c>
      <c r="C645" s="181">
        <v>-644.03387602070495</v>
      </c>
      <c r="D645" s="181">
        <v>-1012.5573219176524</v>
      </c>
      <c r="E645" s="181">
        <v>-792.59138768130981</v>
      </c>
      <c r="F645" s="182">
        <v>-948.70041134304313</v>
      </c>
      <c r="G645" s="182">
        <v>-761.62454659952607</v>
      </c>
      <c r="H645" s="9"/>
      <c r="I645" s="9"/>
      <c r="J645" s="9"/>
      <c r="K645" s="9"/>
      <c r="L645" s="9"/>
      <c r="M645" s="9"/>
    </row>
    <row r="646" spans="2:13" ht="11.25" customHeight="1" x14ac:dyDescent="0.2">
      <c r="B646" s="62" t="s">
        <v>210</v>
      </c>
      <c r="C646" s="186">
        <v>-541.28936830795465</v>
      </c>
      <c r="D646" s="186">
        <v>-806.17746937452398</v>
      </c>
      <c r="E646" s="186">
        <v>-612.82004439567731</v>
      </c>
      <c r="F646" s="187">
        <v>-807.76859602234094</v>
      </c>
      <c r="G646" s="187">
        <v>-448.38168915937507</v>
      </c>
      <c r="H646" s="9"/>
      <c r="I646" s="9"/>
      <c r="J646" s="9"/>
      <c r="K646" s="9"/>
      <c r="L646" s="9"/>
      <c r="M646" s="9"/>
    </row>
    <row r="647" spans="2:13" ht="11.25" customHeight="1" x14ac:dyDescent="0.2">
      <c r="B647" s="62" t="s">
        <v>233</v>
      </c>
      <c r="C647" s="186">
        <v>102.74450771275032</v>
      </c>
      <c r="D647" s="186">
        <v>206.37985254312841</v>
      </c>
      <c r="E647" s="186">
        <v>179.77134328563247</v>
      </c>
      <c r="F647" s="187">
        <v>140.93181532070221</v>
      </c>
      <c r="G647" s="187">
        <v>313.24285744015094</v>
      </c>
      <c r="H647" s="9"/>
      <c r="I647" s="9"/>
      <c r="J647" s="9"/>
      <c r="K647" s="9"/>
      <c r="L647" s="9"/>
      <c r="M647" s="9"/>
    </row>
    <row r="648" spans="2:13" ht="11.25" customHeight="1" x14ac:dyDescent="0.2">
      <c r="B648" s="60" t="s">
        <v>267</v>
      </c>
      <c r="C648" s="181">
        <v>0</v>
      </c>
      <c r="D648" s="181">
        <v>3.3075479533433456</v>
      </c>
      <c r="E648" s="181">
        <v>0.29953994293865904</v>
      </c>
      <c r="F648" s="182">
        <v>0.80646183470233312</v>
      </c>
      <c r="G648" s="182">
        <v>0</v>
      </c>
      <c r="H648" s="9"/>
      <c r="I648" s="9"/>
      <c r="J648" s="9"/>
      <c r="K648" s="9"/>
      <c r="L648" s="9"/>
      <c r="M648" s="9"/>
    </row>
    <row r="649" spans="2:13" ht="11.25" customHeight="1" x14ac:dyDescent="0.2">
      <c r="B649" s="61" t="s">
        <v>210</v>
      </c>
      <c r="C649" s="185">
        <v>0</v>
      </c>
      <c r="D649" s="185">
        <v>3.3075479533433456</v>
      </c>
      <c r="E649" s="185">
        <v>0.29953994293865904</v>
      </c>
      <c r="F649" s="184">
        <v>0.80646183470233312</v>
      </c>
      <c r="G649" s="184">
        <v>0</v>
      </c>
      <c r="H649" s="9"/>
      <c r="I649" s="9"/>
      <c r="J649" s="9"/>
      <c r="K649" s="9"/>
      <c r="L649" s="9"/>
      <c r="M649" s="9"/>
    </row>
    <row r="650" spans="2:13" ht="11.25" hidden="1" customHeight="1" x14ac:dyDescent="0.2">
      <c r="B650" s="61" t="s">
        <v>233</v>
      </c>
      <c r="C650" s="185">
        <v>0</v>
      </c>
      <c r="D650" s="185">
        <v>0</v>
      </c>
      <c r="E650" s="185">
        <v>0</v>
      </c>
      <c r="F650" s="184">
        <v>0</v>
      </c>
      <c r="G650" s="184">
        <v>0</v>
      </c>
      <c r="H650" s="9"/>
      <c r="I650" s="9"/>
      <c r="J650" s="9"/>
      <c r="K650" s="9"/>
      <c r="L650" s="9"/>
      <c r="M650" s="9"/>
    </row>
    <row r="651" spans="2:13" ht="11.25" customHeight="1" x14ac:dyDescent="0.2">
      <c r="B651" s="60" t="s">
        <v>268</v>
      </c>
      <c r="C651" s="181">
        <v>-434.69959990234514</v>
      </c>
      <c r="D651" s="181">
        <v>-707.91375389598693</v>
      </c>
      <c r="E651" s="181">
        <v>-629.31941157240283</v>
      </c>
      <c r="F651" s="182">
        <v>-706.02381858014019</v>
      </c>
      <c r="G651" s="182">
        <v>-411.09990785571773</v>
      </c>
      <c r="H651" s="9"/>
      <c r="I651" s="9"/>
      <c r="J651" s="9"/>
      <c r="K651" s="9"/>
      <c r="L651" s="9"/>
      <c r="M651" s="9"/>
    </row>
    <row r="652" spans="2:13" ht="11.25" customHeight="1" x14ac:dyDescent="0.2">
      <c r="B652" s="62" t="s">
        <v>210</v>
      </c>
      <c r="C652" s="186">
        <v>-434.07439225258781</v>
      </c>
      <c r="D652" s="186">
        <v>-705.66875462222197</v>
      </c>
      <c r="E652" s="186">
        <v>-611.85204913055486</v>
      </c>
      <c r="F652" s="187">
        <v>-695.83386997417085</v>
      </c>
      <c r="G652" s="187">
        <v>-405.46177664200331</v>
      </c>
      <c r="H652" s="9"/>
      <c r="I652" s="9"/>
      <c r="J652" s="9"/>
      <c r="K652" s="9"/>
      <c r="L652" s="9"/>
      <c r="M652" s="9"/>
    </row>
    <row r="653" spans="2:13" s="9" customFormat="1" ht="12" hidden="1" x14ac:dyDescent="0.2">
      <c r="B653" s="61" t="s">
        <v>269</v>
      </c>
      <c r="C653" s="181">
        <v>0</v>
      </c>
      <c r="D653" s="181">
        <v>0</v>
      </c>
      <c r="E653" s="181">
        <v>0</v>
      </c>
      <c r="F653" s="184">
        <v>0</v>
      </c>
      <c r="G653" s="184">
        <v>0</v>
      </c>
    </row>
    <row r="654" spans="2:13" s="8" customFormat="1" ht="12" hidden="1" x14ac:dyDescent="0.2">
      <c r="B654" s="61" t="s">
        <v>250</v>
      </c>
      <c r="C654" s="181">
        <v>0</v>
      </c>
      <c r="D654" s="181">
        <v>0</v>
      </c>
      <c r="E654" s="181">
        <v>0</v>
      </c>
      <c r="F654" s="184">
        <v>0</v>
      </c>
      <c r="G654" s="184">
        <v>0</v>
      </c>
      <c r="H654" s="9"/>
      <c r="I654" s="9"/>
      <c r="J654" s="9"/>
      <c r="K654" s="9"/>
      <c r="L654" s="9"/>
      <c r="M654" s="9"/>
    </row>
    <row r="655" spans="2:13" s="8" customFormat="1" ht="12" hidden="1" x14ac:dyDescent="0.2">
      <c r="B655" s="61" t="s">
        <v>251</v>
      </c>
      <c r="C655" s="181">
        <v>0</v>
      </c>
      <c r="D655" s="181">
        <v>0</v>
      </c>
      <c r="E655" s="181">
        <v>0</v>
      </c>
      <c r="F655" s="184">
        <v>0</v>
      </c>
      <c r="G655" s="184">
        <v>0</v>
      </c>
      <c r="H655" s="9"/>
      <c r="I655" s="9"/>
      <c r="J655" s="9"/>
      <c r="K655" s="9"/>
      <c r="L655" s="9"/>
      <c r="M655" s="9"/>
    </row>
    <row r="656" spans="2:13" s="56" customFormat="1" x14ac:dyDescent="0.2">
      <c r="B656" s="61" t="s">
        <v>240</v>
      </c>
      <c r="C656" s="183">
        <v>85.404677229512188</v>
      </c>
      <c r="D656" s="183">
        <v>-11.875891403872561</v>
      </c>
      <c r="E656" s="183">
        <v>53.530707624361021</v>
      </c>
      <c r="F656" s="184">
        <v>-119.1525097121739</v>
      </c>
      <c r="G656" s="184">
        <v>153.16759644253074</v>
      </c>
      <c r="H656" s="9"/>
      <c r="I656" s="9"/>
      <c r="J656" s="9"/>
      <c r="K656" s="9"/>
      <c r="L656" s="9"/>
      <c r="M656" s="9"/>
    </row>
    <row r="657" spans="2:13" ht="11.25" hidden="1" customHeight="1" x14ac:dyDescent="0.2">
      <c r="B657" s="61" t="s">
        <v>270</v>
      </c>
      <c r="C657" s="185">
        <v>0</v>
      </c>
      <c r="D657" s="185">
        <v>0</v>
      </c>
      <c r="E657" s="185">
        <v>0</v>
      </c>
      <c r="F657" s="184">
        <v>0</v>
      </c>
      <c r="G657" s="184">
        <v>0</v>
      </c>
      <c r="H657" s="9"/>
      <c r="I657" s="9"/>
      <c r="J657" s="9"/>
      <c r="K657" s="9"/>
      <c r="L657" s="9"/>
      <c r="M657" s="9"/>
    </row>
    <row r="658" spans="2:13" ht="11.25" customHeight="1" x14ac:dyDescent="0.2">
      <c r="B658" s="61" t="s">
        <v>250</v>
      </c>
      <c r="C658" s="185">
        <v>85.404677229512188</v>
      </c>
      <c r="D658" s="185">
        <v>-11.875891403872561</v>
      </c>
      <c r="E658" s="185">
        <v>53.530707624361021</v>
      </c>
      <c r="F658" s="184">
        <v>-119.1525097121739</v>
      </c>
      <c r="G658" s="184">
        <v>153.16759644253074</v>
      </c>
      <c r="H658" s="9"/>
      <c r="I658" s="9"/>
      <c r="J658" s="9"/>
      <c r="K658" s="9"/>
      <c r="L658" s="9"/>
      <c r="M658" s="9"/>
    </row>
    <row r="659" spans="2:13" s="9" customFormat="1" ht="12" hidden="1" x14ac:dyDescent="0.2">
      <c r="B659" s="61" t="s">
        <v>251</v>
      </c>
      <c r="C659" s="181">
        <v>0</v>
      </c>
      <c r="D659" s="181">
        <v>0</v>
      </c>
      <c r="E659" s="181">
        <v>0</v>
      </c>
      <c r="F659" s="184">
        <v>0</v>
      </c>
      <c r="G659" s="184">
        <v>0</v>
      </c>
    </row>
    <row r="660" spans="2:13" s="8" customFormat="1" ht="12" hidden="1" x14ac:dyDescent="0.2">
      <c r="B660" s="61" t="s">
        <v>176</v>
      </c>
      <c r="C660" s="181">
        <v>0</v>
      </c>
      <c r="D660" s="181">
        <v>0</v>
      </c>
      <c r="E660" s="181">
        <v>0</v>
      </c>
      <c r="F660" s="184">
        <v>0</v>
      </c>
      <c r="G660" s="184">
        <v>0</v>
      </c>
      <c r="H660" s="9"/>
      <c r="I660" s="9"/>
      <c r="J660" s="9"/>
      <c r="K660" s="9"/>
      <c r="L660" s="9"/>
      <c r="M660" s="9"/>
    </row>
    <row r="661" spans="2:13" ht="12.75" hidden="1" customHeight="1" x14ac:dyDescent="0.2">
      <c r="B661" s="61" t="s">
        <v>250</v>
      </c>
      <c r="C661" s="181">
        <v>0</v>
      </c>
      <c r="D661" s="181">
        <v>0</v>
      </c>
      <c r="E661" s="181">
        <v>0</v>
      </c>
      <c r="F661" s="184">
        <v>0</v>
      </c>
      <c r="G661" s="184">
        <v>0</v>
      </c>
      <c r="H661" s="9"/>
      <c r="I661" s="9"/>
      <c r="J661" s="9"/>
      <c r="K661" s="9"/>
      <c r="L661" s="9"/>
      <c r="M661" s="9"/>
    </row>
    <row r="662" spans="2:13" ht="12.75" hidden="1" customHeight="1" x14ac:dyDescent="0.2">
      <c r="B662" s="61" t="s">
        <v>251</v>
      </c>
      <c r="C662" s="181">
        <v>0</v>
      </c>
      <c r="D662" s="181">
        <v>0</v>
      </c>
      <c r="E662" s="181">
        <v>0</v>
      </c>
      <c r="F662" s="184">
        <v>0</v>
      </c>
      <c r="G662" s="184">
        <v>0</v>
      </c>
      <c r="H662" s="9"/>
      <c r="I662" s="9"/>
      <c r="J662" s="9"/>
      <c r="K662" s="9"/>
      <c r="L662" s="9"/>
      <c r="M662" s="9"/>
    </row>
    <row r="663" spans="2:13" ht="12.75" customHeight="1" x14ac:dyDescent="0.2">
      <c r="B663" s="61" t="s">
        <v>241</v>
      </c>
      <c r="C663" s="183">
        <v>-519.47906948210004</v>
      </c>
      <c r="D663" s="183">
        <v>-693.79286321834945</v>
      </c>
      <c r="E663" s="183">
        <v>-665.38275675491582</v>
      </c>
      <c r="F663" s="184">
        <v>-576.68136026199693</v>
      </c>
      <c r="G663" s="184">
        <v>-558.629373084534</v>
      </c>
      <c r="H663" s="9"/>
      <c r="I663" s="9"/>
      <c r="J663" s="9"/>
      <c r="K663" s="9"/>
      <c r="L663" s="9"/>
      <c r="M663" s="9"/>
    </row>
    <row r="664" spans="2:13" ht="12.75" customHeight="1" x14ac:dyDescent="0.2">
      <c r="B664" s="61" t="s">
        <v>250</v>
      </c>
      <c r="C664" s="183">
        <v>-519.47906948210004</v>
      </c>
      <c r="D664" s="183">
        <v>-693.79286321834945</v>
      </c>
      <c r="E664" s="183">
        <v>-665.38275675491582</v>
      </c>
      <c r="F664" s="184">
        <v>-576.68136026199693</v>
      </c>
      <c r="G664" s="184">
        <v>-558.629373084534</v>
      </c>
      <c r="H664" s="9"/>
      <c r="I664" s="9"/>
      <c r="J664" s="9"/>
      <c r="K664" s="9"/>
      <c r="L664" s="9"/>
      <c r="M664" s="9"/>
    </row>
    <row r="665" spans="2:13" ht="12.75" hidden="1" customHeight="1" x14ac:dyDescent="0.2">
      <c r="B665" s="61" t="s">
        <v>251</v>
      </c>
      <c r="C665" s="181">
        <v>0</v>
      </c>
      <c r="D665" s="181">
        <v>0</v>
      </c>
      <c r="E665" s="181">
        <v>0</v>
      </c>
      <c r="F665" s="184">
        <v>0</v>
      </c>
      <c r="G665" s="184">
        <v>0</v>
      </c>
      <c r="H665" s="9"/>
      <c r="I665" s="9"/>
      <c r="J665" s="9"/>
      <c r="K665" s="9"/>
      <c r="L665" s="9"/>
      <c r="M665" s="9"/>
    </row>
    <row r="666" spans="2:13" ht="12.75" hidden="1" customHeight="1" x14ac:dyDescent="0.2">
      <c r="B666" s="61" t="s">
        <v>242</v>
      </c>
      <c r="C666" s="181">
        <v>0</v>
      </c>
      <c r="D666" s="181">
        <v>0</v>
      </c>
      <c r="E666" s="181">
        <v>0</v>
      </c>
      <c r="F666" s="184">
        <v>0</v>
      </c>
      <c r="G666" s="184">
        <v>0</v>
      </c>
      <c r="H666" s="9"/>
      <c r="I666" s="9"/>
      <c r="J666" s="9"/>
      <c r="K666" s="9"/>
      <c r="L666" s="9"/>
      <c r="M666" s="9"/>
    </row>
    <row r="667" spans="2:13" s="5" customFormat="1" ht="12" hidden="1" customHeight="1" x14ac:dyDescent="0.2">
      <c r="B667" s="61" t="s">
        <v>252</v>
      </c>
      <c r="C667" s="181">
        <v>0</v>
      </c>
      <c r="D667" s="181">
        <v>0</v>
      </c>
      <c r="E667" s="181">
        <v>0</v>
      </c>
      <c r="F667" s="184">
        <v>0</v>
      </c>
      <c r="G667" s="184">
        <v>0</v>
      </c>
      <c r="H667" s="9"/>
      <c r="I667" s="9"/>
      <c r="J667" s="9"/>
      <c r="K667" s="9"/>
      <c r="L667" s="9"/>
      <c r="M667" s="9"/>
    </row>
    <row r="668" spans="2:13" ht="12.75" hidden="1" customHeight="1" x14ac:dyDescent="0.2">
      <c r="B668" s="61" t="s">
        <v>253</v>
      </c>
      <c r="C668" s="181">
        <v>0</v>
      </c>
      <c r="D668" s="181">
        <v>0</v>
      </c>
      <c r="E668" s="181">
        <v>0</v>
      </c>
      <c r="F668" s="184">
        <v>0</v>
      </c>
      <c r="G668" s="184">
        <v>0</v>
      </c>
      <c r="H668" s="9"/>
      <c r="I668" s="9"/>
      <c r="J668" s="9"/>
      <c r="K668" s="9"/>
      <c r="L668" s="9"/>
      <c r="M668" s="9"/>
    </row>
    <row r="669" spans="2:13" s="5" customFormat="1" ht="12" x14ac:dyDescent="0.2">
      <c r="B669" s="61" t="s">
        <v>271</v>
      </c>
      <c r="C669" s="183">
        <v>-519.47906948210004</v>
      </c>
      <c r="D669" s="183">
        <v>-693.79286321834945</v>
      </c>
      <c r="E669" s="183">
        <v>-665.38275675491582</v>
      </c>
      <c r="F669" s="184">
        <v>-576.68136026199693</v>
      </c>
      <c r="G669" s="184">
        <v>-558.629373084534</v>
      </c>
      <c r="H669" s="9"/>
      <c r="I669" s="9"/>
      <c r="J669" s="9"/>
      <c r="K669" s="9"/>
      <c r="L669" s="9"/>
      <c r="M669" s="9"/>
    </row>
    <row r="670" spans="2:13" ht="12.75" customHeight="1" x14ac:dyDescent="0.2">
      <c r="B670" s="61" t="s">
        <v>252</v>
      </c>
      <c r="C670" s="185">
        <v>-519.47906948210004</v>
      </c>
      <c r="D670" s="185">
        <v>-693.79286321834945</v>
      </c>
      <c r="E670" s="185">
        <v>-665.38275675491582</v>
      </c>
      <c r="F670" s="184">
        <v>-576.68136026199693</v>
      </c>
      <c r="G670" s="184">
        <v>-558.629373084534</v>
      </c>
      <c r="H670" s="9"/>
      <c r="I670" s="9"/>
      <c r="J670" s="9"/>
      <c r="K670" s="9"/>
      <c r="L670" s="9"/>
      <c r="M670" s="9"/>
    </row>
    <row r="671" spans="2:13" ht="12.75" hidden="1" customHeight="1" x14ac:dyDescent="0.2">
      <c r="B671" s="61" t="s">
        <v>253</v>
      </c>
      <c r="C671" s="185">
        <v>0</v>
      </c>
      <c r="D671" s="185">
        <v>0</v>
      </c>
      <c r="E671" s="185">
        <v>0</v>
      </c>
      <c r="F671" s="184">
        <v>0</v>
      </c>
      <c r="G671" s="184">
        <v>0</v>
      </c>
      <c r="H671" s="9"/>
      <c r="I671" s="9"/>
      <c r="J671" s="9"/>
      <c r="K671" s="9"/>
      <c r="L671" s="9"/>
      <c r="M671" s="9"/>
    </row>
    <row r="672" spans="2:13" ht="12.75" customHeight="1" x14ac:dyDescent="0.2">
      <c r="B672" s="62" t="s">
        <v>233</v>
      </c>
      <c r="C672" s="186">
        <v>0.62520764975728205</v>
      </c>
      <c r="D672" s="186">
        <v>2.2449992737649289</v>
      </c>
      <c r="E672" s="186">
        <v>17.467362441847971</v>
      </c>
      <c r="F672" s="187">
        <v>10.189948605969454</v>
      </c>
      <c r="G672" s="187">
        <v>5.638131213714443</v>
      </c>
      <c r="H672" s="9"/>
      <c r="I672" s="9"/>
      <c r="J672" s="9"/>
      <c r="K672" s="9"/>
      <c r="L672" s="9"/>
      <c r="M672" s="9"/>
    </row>
    <row r="673" spans="2:13" ht="12.75" hidden="1" customHeight="1" x14ac:dyDescent="0.2">
      <c r="B673" s="61" t="s">
        <v>269</v>
      </c>
      <c r="C673" s="181">
        <v>0</v>
      </c>
      <c r="D673" s="181">
        <v>0</v>
      </c>
      <c r="E673" s="181">
        <v>0</v>
      </c>
      <c r="F673" s="184">
        <v>0</v>
      </c>
      <c r="G673" s="184">
        <v>0</v>
      </c>
      <c r="H673" s="9"/>
      <c r="I673" s="9"/>
      <c r="J673" s="9"/>
      <c r="K673" s="9"/>
      <c r="L673" s="9"/>
      <c r="M673" s="9"/>
    </row>
    <row r="674" spans="2:13" s="5" customFormat="1" ht="12" hidden="1" x14ac:dyDescent="0.2">
      <c r="B674" s="61" t="s">
        <v>250</v>
      </c>
      <c r="C674" s="181">
        <v>0</v>
      </c>
      <c r="D674" s="181">
        <v>0</v>
      </c>
      <c r="E674" s="181">
        <v>0</v>
      </c>
      <c r="F674" s="184">
        <v>0</v>
      </c>
      <c r="G674" s="184">
        <v>0</v>
      </c>
      <c r="H674" s="9"/>
      <c r="I674" s="9"/>
      <c r="J674" s="9"/>
      <c r="K674" s="9"/>
      <c r="L674" s="9"/>
      <c r="M674" s="9"/>
    </row>
    <row r="675" spans="2:13" s="5" customFormat="1" ht="12" hidden="1" x14ac:dyDescent="0.2">
      <c r="B675" s="61" t="s">
        <v>251</v>
      </c>
      <c r="C675" s="181">
        <v>0</v>
      </c>
      <c r="D675" s="181">
        <v>0</v>
      </c>
      <c r="E675" s="181">
        <v>0</v>
      </c>
      <c r="F675" s="184">
        <v>0</v>
      </c>
      <c r="G675" s="184">
        <v>0</v>
      </c>
      <c r="H675" s="9"/>
      <c r="I675" s="9"/>
      <c r="J675" s="9"/>
      <c r="K675" s="9"/>
      <c r="L675" s="9"/>
      <c r="M675" s="9"/>
    </row>
    <row r="676" spans="2:13" x14ac:dyDescent="0.2">
      <c r="B676" s="61" t="s">
        <v>272</v>
      </c>
      <c r="C676" s="183">
        <v>0.27894284491224453</v>
      </c>
      <c r="D676" s="183">
        <v>2.3459625841335909</v>
      </c>
      <c r="E676" s="183">
        <v>17.17460866189943</v>
      </c>
      <c r="F676" s="184">
        <v>10.048663994499281</v>
      </c>
      <c r="G676" s="184">
        <v>5.5644169284605249</v>
      </c>
      <c r="H676" s="9"/>
      <c r="I676" s="9"/>
      <c r="J676" s="9"/>
      <c r="K676" s="9"/>
      <c r="L676" s="9"/>
      <c r="M676" s="9"/>
    </row>
    <row r="677" spans="2:13" ht="12.75" hidden="1" customHeight="1" x14ac:dyDescent="0.2">
      <c r="B677" s="61" t="s">
        <v>270</v>
      </c>
      <c r="C677" s="185">
        <v>0</v>
      </c>
      <c r="D677" s="185">
        <v>0</v>
      </c>
      <c r="E677" s="185">
        <v>0</v>
      </c>
      <c r="F677" s="184">
        <v>0</v>
      </c>
      <c r="G677" s="184">
        <v>0</v>
      </c>
      <c r="H677" s="9"/>
      <c r="I677" s="9"/>
      <c r="J677" s="9"/>
      <c r="K677" s="9"/>
      <c r="L677" s="9"/>
      <c r="M677" s="9"/>
    </row>
    <row r="678" spans="2:13" ht="12.75" customHeight="1" x14ac:dyDescent="0.2">
      <c r="B678" s="61" t="s">
        <v>250</v>
      </c>
      <c r="C678" s="185">
        <v>0.27894284491224453</v>
      </c>
      <c r="D678" s="185">
        <v>2.3459625841335909</v>
      </c>
      <c r="E678" s="185">
        <v>17.17460866189943</v>
      </c>
      <c r="F678" s="184">
        <v>10.048663994499281</v>
      </c>
      <c r="G678" s="184">
        <v>5.5644169284605249</v>
      </c>
      <c r="H678" s="9"/>
      <c r="I678" s="9"/>
      <c r="J678" s="9"/>
      <c r="K678" s="9"/>
      <c r="L678" s="9"/>
      <c r="M678" s="9"/>
    </row>
    <row r="679" spans="2:13" ht="12.75" hidden="1" customHeight="1" x14ac:dyDescent="0.2">
      <c r="B679" s="61" t="s">
        <v>251</v>
      </c>
      <c r="C679" s="181">
        <v>0</v>
      </c>
      <c r="D679" s="181">
        <v>0</v>
      </c>
      <c r="E679" s="181">
        <v>0</v>
      </c>
      <c r="F679" s="184">
        <v>0</v>
      </c>
      <c r="G679" s="184">
        <v>0</v>
      </c>
      <c r="H679" s="9"/>
      <c r="I679" s="9"/>
      <c r="J679" s="9"/>
      <c r="K679" s="9"/>
      <c r="L679" s="9"/>
      <c r="M679" s="9"/>
    </row>
    <row r="680" spans="2:13" s="5" customFormat="1" ht="12" hidden="1" x14ac:dyDescent="0.2">
      <c r="B680" s="61" t="s">
        <v>176</v>
      </c>
      <c r="C680" s="181">
        <v>0</v>
      </c>
      <c r="D680" s="181">
        <v>0</v>
      </c>
      <c r="E680" s="181">
        <v>0</v>
      </c>
      <c r="F680" s="184">
        <v>0</v>
      </c>
      <c r="G680" s="184">
        <v>0</v>
      </c>
      <c r="H680" s="9"/>
      <c r="I680" s="9"/>
      <c r="J680" s="9"/>
      <c r="K680" s="9"/>
      <c r="L680" s="9"/>
      <c r="M680" s="9"/>
    </row>
    <row r="681" spans="2:13" s="5" customFormat="1" ht="12" hidden="1" x14ac:dyDescent="0.2">
      <c r="B681" s="61" t="s">
        <v>250</v>
      </c>
      <c r="C681" s="181">
        <v>0</v>
      </c>
      <c r="D681" s="181">
        <v>0</v>
      </c>
      <c r="E681" s="181">
        <v>0</v>
      </c>
      <c r="F681" s="184">
        <v>0</v>
      </c>
      <c r="G681" s="184">
        <v>0</v>
      </c>
      <c r="H681" s="9"/>
      <c r="I681" s="9"/>
      <c r="J681" s="9"/>
      <c r="K681" s="9"/>
      <c r="L681" s="9"/>
      <c r="M681" s="9"/>
    </row>
    <row r="682" spans="2:13" ht="12.75" hidden="1" customHeight="1" x14ac:dyDescent="0.2">
      <c r="B682" s="61" t="s">
        <v>251</v>
      </c>
      <c r="C682" s="181">
        <v>0</v>
      </c>
      <c r="D682" s="181">
        <v>0</v>
      </c>
      <c r="E682" s="181">
        <v>0</v>
      </c>
      <c r="F682" s="184">
        <v>0</v>
      </c>
      <c r="G682" s="184">
        <v>0</v>
      </c>
      <c r="H682" s="9"/>
      <c r="I682" s="9"/>
      <c r="J682" s="9"/>
      <c r="K682" s="9"/>
      <c r="L682" s="9"/>
      <c r="M682" s="9"/>
    </row>
    <row r="683" spans="2:13" s="8" customFormat="1" ht="12" x14ac:dyDescent="0.2">
      <c r="B683" s="61" t="s">
        <v>241</v>
      </c>
      <c r="C683" s="183">
        <v>0.34626480484503747</v>
      </c>
      <c r="D683" s="183">
        <v>-0.10096331036866195</v>
      </c>
      <c r="E683" s="183">
        <v>0.2927537799485429</v>
      </c>
      <c r="F683" s="184">
        <v>0.14128461147017254</v>
      </c>
      <c r="G683" s="184">
        <v>7.3714285253918529E-2</v>
      </c>
      <c r="H683" s="9"/>
      <c r="I683" s="9"/>
      <c r="J683" s="9"/>
      <c r="K683" s="9"/>
      <c r="L683" s="9"/>
      <c r="M683" s="9"/>
    </row>
    <row r="684" spans="2:13" ht="12.75" customHeight="1" x14ac:dyDescent="0.2">
      <c r="B684" s="61" t="s">
        <v>250</v>
      </c>
      <c r="C684" s="183">
        <v>0.34626480484503747</v>
      </c>
      <c r="D684" s="183">
        <v>-0.10096331036866195</v>
      </c>
      <c r="E684" s="183">
        <v>0.2927537799485429</v>
      </c>
      <c r="F684" s="184">
        <v>0.14128461147017254</v>
      </c>
      <c r="G684" s="184">
        <v>7.3714285253918529E-2</v>
      </c>
      <c r="H684" s="9"/>
      <c r="I684" s="9"/>
      <c r="J684" s="9"/>
      <c r="K684" s="9"/>
      <c r="L684" s="9"/>
      <c r="M684" s="9"/>
    </row>
    <row r="685" spans="2:13" ht="12.75" hidden="1" customHeight="1" x14ac:dyDescent="0.2">
      <c r="B685" s="61" t="s">
        <v>251</v>
      </c>
      <c r="C685" s="183">
        <v>0</v>
      </c>
      <c r="D685" s="183">
        <v>0</v>
      </c>
      <c r="E685" s="183">
        <v>0</v>
      </c>
      <c r="F685" s="184">
        <v>0</v>
      </c>
      <c r="G685" s="184">
        <v>0</v>
      </c>
      <c r="H685" s="9"/>
      <c r="I685" s="9"/>
      <c r="J685" s="9"/>
      <c r="K685" s="9"/>
      <c r="L685" s="9"/>
      <c r="M685" s="9"/>
    </row>
    <row r="686" spans="2:13" ht="12.75" customHeight="1" x14ac:dyDescent="0.2">
      <c r="B686" s="61" t="s">
        <v>242</v>
      </c>
      <c r="C686" s="183">
        <v>0.34626480484503747</v>
      </c>
      <c r="D686" s="183">
        <v>-0.10096331036866195</v>
      </c>
      <c r="E686" s="183">
        <v>0.2927537799485429</v>
      </c>
      <c r="F686" s="184">
        <v>0.14128461147017254</v>
      </c>
      <c r="G686" s="184">
        <v>7.3714285253918529E-2</v>
      </c>
      <c r="H686" s="9"/>
      <c r="I686" s="9"/>
      <c r="J686" s="9"/>
      <c r="K686" s="9"/>
      <c r="L686" s="9"/>
      <c r="M686" s="9"/>
    </row>
    <row r="687" spans="2:13" ht="12.75" customHeight="1" x14ac:dyDescent="0.2">
      <c r="B687" s="61" t="s">
        <v>252</v>
      </c>
      <c r="C687" s="185">
        <v>0.34626480484503747</v>
      </c>
      <c r="D687" s="185">
        <v>-0.10096331036866195</v>
      </c>
      <c r="E687" s="185">
        <v>0.2927537799485429</v>
      </c>
      <c r="F687" s="184">
        <v>0.14128461147017254</v>
      </c>
      <c r="G687" s="184">
        <v>7.3714285253918529E-2</v>
      </c>
      <c r="H687" s="9"/>
      <c r="I687" s="9"/>
      <c r="J687" s="9"/>
      <c r="K687" s="9"/>
      <c r="L687" s="9"/>
      <c r="M687" s="9"/>
    </row>
    <row r="688" spans="2:13" ht="12.75" hidden="1" customHeight="1" x14ac:dyDescent="0.2">
      <c r="B688" s="61" t="s">
        <v>253</v>
      </c>
      <c r="C688" s="181">
        <v>0</v>
      </c>
      <c r="D688" s="181">
        <v>0</v>
      </c>
      <c r="E688" s="181">
        <v>0</v>
      </c>
      <c r="F688" s="184">
        <v>0</v>
      </c>
      <c r="G688" s="184">
        <v>0</v>
      </c>
      <c r="H688" s="9"/>
      <c r="I688" s="9"/>
      <c r="J688" s="9"/>
      <c r="K688" s="9"/>
      <c r="L688" s="9"/>
      <c r="M688" s="9"/>
    </row>
    <row r="689" spans="2:13" ht="24" hidden="1" customHeight="1" x14ac:dyDescent="0.2">
      <c r="B689" s="61" t="s">
        <v>271</v>
      </c>
      <c r="C689" s="181">
        <v>0</v>
      </c>
      <c r="D689" s="181">
        <v>0</v>
      </c>
      <c r="E689" s="181">
        <v>0</v>
      </c>
      <c r="F689" s="184">
        <v>0</v>
      </c>
      <c r="G689" s="184">
        <v>0</v>
      </c>
      <c r="H689" s="9"/>
      <c r="I689" s="9"/>
      <c r="J689" s="9"/>
      <c r="K689" s="9"/>
      <c r="L689" s="9"/>
      <c r="M689" s="9"/>
    </row>
    <row r="690" spans="2:13" ht="12.75" hidden="1" customHeight="1" x14ac:dyDescent="0.2">
      <c r="B690" s="61" t="s">
        <v>252</v>
      </c>
      <c r="C690" s="181">
        <v>0</v>
      </c>
      <c r="D690" s="181">
        <v>0</v>
      </c>
      <c r="E690" s="181">
        <v>0</v>
      </c>
      <c r="F690" s="184">
        <v>0</v>
      </c>
      <c r="G690" s="184">
        <v>0</v>
      </c>
      <c r="H690" s="9"/>
      <c r="I690" s="9"/>
      <c r="J690" s="9"/>
      <c r="K690" s="9"/>
      <c r="L690" s="9"/>
      <c r="M690" s="9"/>
    </row>
    <row r="691" spans="2:13" ht="11.25" hidden="1" customHeight="1" x14ac:dyDescent="0.2">
      <c r="B691" s="61" t="s">
        <v>253</v>
      </c>
      <c r="C691" s="181">
        <v>0</v>
      </c>
      <c r="D691" s="181">
        <v>0</v>
      </c>
      <c r="E691" s="181">
        <v>0</v>
      </c>
      <c r="F691" s="184">
        <v>0</v>
      </c>
      <c r="G691" s="184">
        <v>0</v>
      </c>
      <c r="H691" s="9"/>
      <c r="I691" s="9"/>
      <c r="J691" s="9"/>
      <c r="K691" s="9"/>
      <c r="L691" s="9"/>
      <c r="M691" s="9"/>
    </row>
    <row r="692" spans="2:13" s="5" customFormat="1" ht="12" x14ac:dyDescent="0.2">
      <c r="B692" s="60" t="s">
        <v>230</v>
      </c>
      <c r="C692" s="181">
        <v>34.717720072265571</v>
      </c>
      <c r="D692" s="181">
        <v>-198.47444472812307</v>
      </c>
      <c r="E692" s="181">
        <v>-5.4671323299733015</v>
      </c>
      <c r="F692" s="182">
        <v>-250.58912327983347</v>
      </c>
      <c r="G692" s="182">
        <v>-217.0434469003921</v>
      </c>
      <c r="H692" s="9"/>
      <c r="I692" s="9"/>
      <c r="J692" s="9"/>
      <c r="K692" s="9"/>
      <c r="L692" s="9"/>
      <c r="M692" s="9"/>
    </row>
    <row r="693" spans="2:13" ht="11.25" customHeight="1" x14ac:dyDescent="0.2">
      <c r="B693" s="62" t="s">
        <v>210</v>
      </c>
      <c r="C693" s="186">
        <v>-15.549191978369105</v>
      </c>
      <c r="D693" s="186">
        <v>-5.6335831053797474</v>
      </c>
      <c r="E693" s="186">
        <v>87.134492824445601</v>
      </c>
      <c r="F693" s="187">
        <v>-82.077085819780862</v>
      </c>
      <c r="G693" s="187">
        <v>-0.66059600449475697</v>
      </c>
      <c r="H693" s="9"/>
      <c r="I693" s="9"/>
      <c r="J693" s="9"/>
      <c r="K693" s="9"/>
      <c r="L693" s="9"/>
      <c r="M693" s="9"/>
    </row>
    <row r="694" spans="2:13" ht="11.25" hidden="1" customHeight="1" x14ac:dyDescent="0.2">
      <c r="B694" s="61" t="s">
        <v>239</v>
      </c>
      <c r="C694" s="181">
        <v>0</v>
      </c>
      <c r="D694" s="181">
        <v>0</v>
      </c>
      <c r="E694" s="181">
        <v>0</v>
      </c>
      <c r="F694" s="184">
        <v>0</v>
      </c>
      <c r="G694" s="184">
        <v>0</v>
      </c>
      <c r="H694" s="9"/>
      <c r="I694" s="9"/>
      <c r="J694" s="9"/>
      <c r="K694" s="9"/>
      <c r="L694" s="9"/>
      <c r="M694" s="9"/>
    </row>
    <row r="695" spans="2:13" ht="11.25" hidden="1" customHeight="1" x14ac:dyDescent="0.2">
      <c r="B695" s="61" t="s">
        <v>273</v>
      </c>
      <c r="C695" s="181">
        <v>0</v>
      </c>
      <c r="D695" s="181">
        <v>0</v>
      </c>
      <c r="E695" s="181">
        <v>0</v>
      </c>
      <c r="F695" s="184">
        <v>0</v>
      </c>
      <c r="G695" s="184">
        <v>0</v>
      </c>
      <c r="H695" s="9"/>
      <c r="I695" s="9"/>
      <c r="J695" s="9"/>
      <c r="K695" s="9"/>
      <c r="L695" s="9"/>
      <c r="M695" s="9"/>
    </row>
    <row r="696" spans="2:13" ht="11.25" hidden="1" customHeight="1" x14ac:dyDescent="0.2">
      <c r="B696" s="61" t="s">
        <v>274</v>
      </c>
      <c r="C696" s="181">
        <v>0</v>
      </c>
      <c r="D696" s="181">
        <v>0</v>
      </c>
      <c r="E696" s="181">
        <v>0</v>
      </c>
      <c r="F696" s="184">
        <v>0</v>
      </c>
      <c r="G696" s="184">
        <v>0</v>
      </c>
      <c r="H696" s="9"/>
      <c r="I696" s="9"/>
      <c r="J696" s="9"/>
      <c r="K696" s="9"/>
      <c r="L696" s="9"/>
      <c r="M696" s="9"/>
    </row>
    <row r="697" spans="2:13" s="5" customFormat="1" ht="12" hidden="1" x14ac:dyDescent="0.2">
      <c r="B697" s="61" t="s">
        <v>275</v>
      </c>
      <c r="C697" s="181">
        <v>0</v>
      </c>
      <c r="D697" s="181">
        <v>0</v>
      </c>
      <c r="E697" s="181">
        <v>0</v>
      </c>
      <c r="F697" s="184">
        <v>0</v>
      </c>
      <c r="G697" s="184">
        <v>0</v>
      </c>
      <c r="H697" s="9"/>
      <c r="I697" s="9"/>
      <c r="J697" s="9"/>
      <c r="K697" s="9"/>
      <c r="L697" s="9"/>
      <c r="M697" s="9"/>
    </row>
    <row r="698" spans="2:13" s="5" customFormat="1" ht="12" x14ac:dyDescent="0.2">
      <c r="B698" s="61" t="s">
        <v>272</v>
      </c>
      <c r="C698" s="183">
        <v>-0.35704887965618815</v>
      </c>
      <c r="D698" s="183">
        <v>-6.2083589479768291</v>
      </c>
      <c r="E698" s="183">
        <v>6.2942261626250255</v>
      </c>
      <c r="F698" s="184">
        <v>-0.80830534599407255</v>
      </c>
      <c r="G698" s="184">
        <v>7.8437407420507022E-3</v>
      </c>
      <c r="H698" s="9"/>
      <c r="I698" s="9"/>
      <c r="J698" s="9"/>
      <c r="K698" s="9"/>
      <c r="L698" s="9"/>
      <c r="M698" s="9"/>
    </row>
    <row r="699" spans="2:13" ht="11.25" hidden="1" customHeight="1" x14ac:dyDescent="0.2">
      <c r="B699" s="61" t="s">
        <v>250</v>
      </c>
      <c r="C699" s="185">
        <v>0</v>
      </c>
      <c r="D699" s="185">
        <v>0</v>
      </c>
      <c r="E699" s="185">
        <v>0</v>
      </c>
      <c r="F699" s="184">
        <v>0</v>
      </c>
      <c r="G699" s="184">
        <v>0</v>
      </c>
      <c r="H699" s="9"/>
      <c r="I699" s="9"/>
      <c r="J699" s="9"/>
      <c r="K699" s="9"/>
      <c r="L699" s="9"/>
      <c r="M699" s="9"/>
    </row>
    <row r="700" spans="2:13" s="5" customFormat="1" ht="12" x14ac:dyDescent="0.2">
      <c r="B700" s="61" t="s">
        <v>251</v>
      </c>
      <c r="C700" s="185">
        <v>-0.35704887965618815</v>
      </c>
      <c r="D700" s="185">
        <v>-6.2083589479768291</v>
      </c>
      <c r="E700" s="185">
        <v>6.2942261626250255</v>
      </c>
      <c r="F700" s="184">
        <v>-0.80830534599407255</v>
      </c>
      <c r="G700" s="184">
        <v>7.8437407420507022E-3</v>
      </c>
      <c r="H700" s="9"/>
      <c r="I700" s="9"/>
      <c r="J700" s="9"/>
      <c r="K700" s="9"/>
      <c r="L700" s="9"/>
      <c r="M700" s="9"/>
    </row>
    <row r="701" spans="2:13" s="5" customFormat="1" ht="12" hidden="1" x14ac:dyDescent="0.2">
      <c r="B701" s="61" t="s">
        <v>176</v>
      </c>
      <c r="C701" s="181">
        <v>0</v>
      </c>
      <c r="D701" s="181">
        <v>0</v>
      </c>
      <c r="E701" s="181">
        <v>0</v>
      </c>
      <c r="F701" s="184">
        <v>0</v>
      </c>
      <c r="G701" s="184">
        <v>0</v>
      </c>
      <c r="H701" s="9"/>
      <c r="I701" s="9"/>
      <c r="J701" s="9"/>
      <c r="K701" s="9"/>
      <c r="L701" s="9"/>
      <c r="M701" s="9"/>
    </row>
    <row r="702" spans="2:13" ht="24" hidden="1" customHeight="1" x14ac:dyDescent="0.2">
      <c r="B702" s="61" t="s">
        <v>273</v>
      </c>
      <c r="C702" s="181">
        <v>0</v>
      </c>
      <c r="D702" s="181">
        <v>0</v>
      </c>
      <c r="E702" s="181">
        <v>0</v>
      </c>
      <c r="F702" s="184">
        <v>0</v>
      </c>
      <c r="G702" s="184">
        <v>0</v>
      </c>
      <c r="H702" s="9"/>
      <c r="I702" s="9"/>
      <c r="J702" s="9"/>
      <c r="K702" s="9"/>
      <c r="L702" s="9"/>
      <c r="M702" s="9"/>
    </row>
    <row r="703" spans="2:13" ht="12.75" hidden="1" customHeight="1" x14ac:dyDescent="0.2">
      <c r="B703" s="61" t="s">
        <v>274</v>
      </c>
      <c r="C703" s="181">
        <v>0</v>
      </c>
      <c r="D703" s="181">
        <v>0</v>
      </c>
      <c r="E703" s="181">
        <v>0</v>
      </c>
      <c r="F703" s="184">
        <v>0</v>
      </c>
      <c r="G703" s="184">
        <v>0</v>
      </c>
      <c r="H703" s="9"/>
      <c r="I703" s="9"/>
      <c r="J703" s="9"/>
      <c r="K703" s="9"/>
      <c r="L703" s="9"/>
      <c r="M703" s="9"/>
    </row>
    <row r="704" spans="2:13" ht="12.75" hidden="1" customHeight="1" x14ac:dyDescent="0.2">
      <c r="B704" s="61" t="s">
        <v>275</v>
      </c>
      <c r="C704" s="181">
        <v>0</v>
      </c>
      <c r="D704" s="181">
        <v>0</v>
      </c>
      <c r="E704" s="181">
        <v>0</v>
      </c>
      <c r="F704" s="184">
        <v>0</v>
      </c>
      <c r="G704" s="184">
        <v>0</v>
      </c>
      <c r="H704" s="9"/>
      <c r="I704" s="9"/>
      <c r="J704" s="9"/>
      <c r="K704" s="9"/>
      <c r="L704" s="9"/>
      <c r="M704" s="9"/>
    </row>
    <row r="705" spans="2:13" ht="12.75" customHeight="1" x14ac:dyDescent="0.2">
      <c r="B705" s="61" t="s">
        <v>241</v>
      </c>
      <c r="C705" s="183">
        <v>-15.192143098712918</v>
      </c>
      <c r="D705" s="183">
        <v>0.57477584259708192</v>
      </c>
      <c r="E705" s="183">
        <v>80.840266661820579</v>
      </c>
      <c r="F705" s="184">
        <v>-81.268780473786776</v>
      </c>
      <c r="G705" s="184">
        <v>-0.6684397452368076</v>
      </c>
      <c r="H705" s="9"/>
      <c r="I705" s="9"/>
      <c r="J705" s="9"/>
      <c r="K705" s="9"/>
      <c r="L705" s="9"/>
      <c r="M705" s="9"/>
    </row>
    <row r="706" spans="2:13" s="9" customFormat="1" ht="12" x14ac:dyDescent="0.2">
      <c r="B706" s="61" t="s">
        <v>250</v>
      </c>
      <c r="C706" s="183">
        <v>0.31028018053394857</v>
      </c>
      <c r="D706" s="183">
        <v>-1.7566929782164058</v>
      </c>
      <c r="E706" s="183">
        <v>4.1121145559630117</v>
      </c>
      <c r="F706" s="184">
        <v>1.2917623568721031</v>
      </c>
      <c r="G706" s="184">
        <v>0.3596551864693851</v>
      </c>
    </row>
    <row r="707" spans="2:13" s="8" customFormat="1" ht="12" x14ac:dyDescent="0.2">
      <c r="B707" s="61" t="s">
        <v>251</v>
      </c>
      <c r="C707" s="183">
        <v>-15.502423279246868</v>
      </c>
      <c r="D707" s="183">
        <v>2.3314688208134879</v>
      </c>
      <c r="E707" s="183">
        <v>76.728152105857561</v>
      </c>
      <c r="F707" s="184">
        <v>-82.560542830658889</v>
      </c>
      <c r="G707" s="184">
        <v>-1.0280949317061927</v>
      </c>
      <c r="H707" s="9"/>
      <c r="I707" s="9"/>
      <c r="J707" s="9"/>
      <c r="K707" s="9"/>
      <c r="L707" s="9"/>
      <c r="M707" s="9"/>
    </row>
    <row r="708" spans="2:13" ht="12.75" hidden="1" customHeight="1" x14ac:dyDescent="0.2">
      <c r="B708" s="61" t="s">
        <v>242</v>
      </c>
      <c r="C708" s="183">
        <v>0</v>
      </c>
      <c r="D708" s="183">
        <v>0</v>
      </c>
      <c r="E708" s="183">
        <v>0</v>
      </c>
      <c r="F708" s="184">
        <v>0</v>
      </c>
      <c r="G708" s="184">
        <v>0</v>
      </c>
      <c r="H708" s="9"/>
      <c r="I708" s="9"/>
      <c r="J708" s="9"/>
      <c r="K708" s="9"/>
      <c r="L708" s="9"/>
      <c r="M708" s="9"/>
    </row>
    <row r="709" spans="2:13" ht="12.75" hidden="1" customHeight="1" x14ac:dyDescent="0.2">
      <c r="B709" s="61" t="s">
        <v>252</v>
      </c>
      <c r="C709" s="185">
        <v>0</v>
      </c>
      <c r="D709" s="185">
        <v>0</v>
      </c>
      <c r="E709" s="185">
        <v>0</v>
      </c>
      <c r="F709" s="184">
        <v>0</v>
      </c>
      <c r="G709" s="184">
        <v>0</v>
      </c>
      <c r="H709" s="9"/>
      <c r="I709" s="9"/>
      <c r="J709" s="9"/>
      <c r="K709" s="9"/>
      <c r="L709" s="9"/>
      <c r="M709" s="9"/>
    </row>
    <row r="710" spans="2:13" ht="12.75" hidden="1" customHeight="1" x14ac:dyDescent="0.2">
      <c r="B710" s="61" t="s">
        <v>253</v>
      </c>
      <c r="C710" s="185">
        <v>0</v>
      </c>
      <c r="D710" s="185">
        <v>0</v>
      </c>
      <c r="E710" s="185">
        <v>0</v>
      </c>
      <c r="F710" s="184">
        <v>0</v>
      </c>
      <c r="G710" s="184">
        <v>0</v>
      </c>
      <c r="H710" s="9"/>
      <c r="I710" s="9"/>
      <c r="J710" s="9"/>
      <c r="K710" s="9"/>
      <c r="L710" s="9"/>
      <c r="M710" s="9"/>
    </row>
    <row r="711" spans="2:13" x14ac:dyDescent="0.2">
      <c r="B711" s="61" t="s">
        <v>243</v>
      </c>
      <c r="C711" s="183">
        <v>-15.192143098712918</v>
      </c>
      <c r="D711" s="183">
        <v>0.57477584259708192</v>
      </c>
      <c r="E711" s="183">
        <v>80.840266661820579</v>
      </c>
      <c r="F711" s="184">
        <v>-81.268780473786776</v>
      </c>
      <c r="G711" s="184">
        <v>-0.6684397452368076</v>
      </c>
      <c r="H711" s="9"/>
      <c r="I711" s="9"/>
      <c r="J711" s="9"/>
      <c r="K711" s="9"/>
      <c r="L711" s="9"/>
      <c r="M711" s="9"/>
    </row>
    <row r="712" spans="2:13" ht="12.75" customHeight="1" x14ac:dyDescent="0.2">
      <c r="B712" s="61" t="s">
        <v>252</v>
      </c>
      <c r="C712" s="185">
        <v>0.31028018053394857</v>
      </c>
      <c r="D712" s="185">
        <v>-1.7566929782164058</v>
      </c>
      <c r="E712" s="185">
        <v>4.1121145559630117</v>
      </c>
      <c r="F712" s="184">
        <v>1.2917623568721031</v>
      </c>
      <c r="G712" s="184">
        <v>0.3596551864693851</v>
      </c>
      <c r="H712" s="9"/>
      <c r="I712" s="9"/>
      <c r="J712" s="9"/>
      <c r="K712" s="9"/>
      <c r="L712" s="9"/>
      <c r="M712" s="9"/>
    </row>
    <row r="713" spans="2:13" ht="12.75" customHeight="1" x14ac:dyDescent="0.2">
      <c r="B713" s="61" t="s">
        <v>253</v>
      </c>
      <c r="C713" s="185">
        <v>-15.502423279246868</v>
      </c>
      <c r="D713" s="185">
        <v>2.3314688208134879</v>
      </c>
      <c r="E713" s="185">
        <v>76.728152105857561</v>
      </c>
      <c r="F713" s="184">
        <v>-82.560542830658889</v>
      </c>
      <c r="G713" s="184">
        <v>-1.0280949317061927</v>
      </c>
      <c r="H713" s="9"/>
      <c r="I713" s="9"/>
      <c r="J713" s="9"/>
      <c r="K713" s="9"/>
      <c r="L713" s="9"/>
      <c r="M713" s="9"/>
    </row>
    <row r="714" spans="2:13" ht="12.75" customHeight="1" x14ac:dyDescent="0.2">
      <c r="B714" s="62" t="s">
        <v>233</v>
      </c>
      <c r="C714" s="186">
        <v>-50.26691205063468</v>
      </c>
      <c r="D714" s="186">
        <v>192.84086162274332</v>
      </c>
      <c r="E714" s="186">
        <v>92.601625154418898</v>
      </c>
      <c r="F714" s="187">
        <v>168.51203746005262</v>
      </c>
      <c r="G714" s="187">
        <v>216.38285089589732</v>
      </c>
      <c r="H714" s="9"/>
      <c r="I714" s="9"/>
      <c r="J714" s="9"/>
      <c r="K714" s="9"/>
      <c r="L714" s="9"/>
      <c r="M714" s="9"/>
    </row>
    <row r="715" spans="2:13" ht="12.75" customHeight="1" x14ac:dyDescent="0.2">
      <c r="B715" s="61" t="s">
        <v>239</v>
      </c>
      <c r="C715" s="183">
        <v>-1.9333778656838123</v>
      </c>
      <c r="D715" s="183">
        <v>-3.5524108893130943</v>
      </c>
      <c r="E715" s="183">
        <v>-2.0175970981580398</v>
      </c>
      <c r="F715" s="184">
        <v>-3.4610977672370247</v>
      </c>
      <c r="G715" s="184">
        <v>-2.0099076846640691</v>
      </c>
      <c r="H715" s="9"/>
      <c r="I715" s="9"/>
      <c r="J715" s="9"/>
      <c r="K715" s="9"/>
      <c r="L715" s="9"/>
      <c r="M715" s="9"/>
    </row>
    <row r="716" spans="2:13" s="5" customFormat="1" ht="12" x14ac:dyDescent="0.2">
      <c r="B716" s="61" t="s">
        <v>276</v>
      </c>
      <c r="C716" s="185">
        <v>-1.9333778656838123</v>
      </c>
      <c r="D716" s="185">
        <v>-3.5524108893130943</v>
      </c>
      <c r="E716" s="185">
        <v>-2.0175970981580398</v>
      </c>
      <c r="F716" s="184">
        <v>-3.4610977672370247</v>
      </c>
      <c r="G716" s="184">
        <v>-2.0099076846640691</v>
      </c>
      <c r="H716" s="9"/>
      <c r="I716" s="9"/>
      <c r="J716" s="9"/>
      <c r="K716" s="9"/>
      <c r="L716" s="9"/>
      <c r="M716" s="9"/>
    </row>
    <row r="717" spans="2:13" s="5" customFormat="1" ht="12" hidden="1" customHeight="1" x14ac:dyDescent="0.2">
      <c r="B717" s="61" t="s">
        <v>274</v>
      </c>
      <c r="C717" s="181">
        <v>0</v>
      </c>
      <c r="D717" s="181">
        <v>0</v>
      </c>
      <c r="E717" s="181">
        <v>0</v>
      </c>
      <c r="F717" s="184">
        <v>0</v>
      </c>
      <c r="G717" s="184">
        <v>0</v>
      </c>
      <c r="H717" s="9"/>
      <c r="I717" s="9"/>
      <c r="J717" s="9"/>
      <c r="K717" s="9"/>
      <c r="L717" s="9"/>
      <c r="M717" s="9"/>
    </row>
    <row r="718" spans="2:13" s="5" customFormat="1" ht="12" hidden="1" x14ac:dyDescent="0.2">
      <c r="B718" s="61" t="s">
        <v>275</v>
      </c>
      <c r="C718" s="181">
        <v>0</v>
      </c>
      <c r="D718" s="181">
        <v>0</v>
      </c>
      <c r="E718" s="181">
        <v>0</v>
      </c>
      <c r="F718" s="184">
        <v>0</v>
      </c>
      <c r="G718" s="184">
        <v>0</v>
      </c>
      <c r="H718" s="9"/>
      <c r="I718" s="9"/>
      <c r="J718" s="9"/>
      <c r="K718" s="9"/>
      <c r="L718" s="9"/>
      <c r="M718" s="9"/>
    </row>
    <row r="719" spans="2:13" x14ac:dyDescent="0.2">
      <c r="B719" s="61" t="s">
        <v>272</v>
      </c>
      <c r="C719" s="183">
        <v>-4.5512707266567443</v>
      </c>
      <c r="D719" s="183">
        <v>-9.3444701852506622</v>
      </c>
      <c r="E719" s="183">
        <v>-12.541698530557063</v>
      </c>
      <c r="F719" s="184">
        <v>3.2351496335709404</v>
      </c>
      <c r="G719" s="184">
        <v>11.04562386286409</v>
      </c>
      <c r="H719" s="9"/>
      <c r="I719" s="9"/>
      <c r="J719" s="9"/>
      <c r="K719" s="9"/>
      <c r="L719" s="9"/>
      <c r="M719" s="9"/>
    </row>
    <row r="720" spans="2:13" ht="12.75" hidden="1" customHeight="1" x14ac:dyDescent="0.2">
      <c r="B720" s="61" t="s">
        <v>250</v>
      </c>
      <c r="C720" s="185">
        <v>0</v>
      </c>
      <c r="D720" s="185">
        <v>0</v>
      </c>
      <c r="E720" s="185">
        <v>0</v>
      </c>
      <c r="F720" s="184">
        <v>0</v>
      </c>
      <c r="G720" s="184">
        <v>0</v>
      </c>
      <c r="H720" s="9"/>
      <c r="I720" s="9"/>
      <c r="J720" s="9"/>
      <c r="K720" s="9"/>
      <c r="L720" s="9"/>
      <c r="M720" s="9"/>
    </row>
    <row r="721" spans="2:13" ht="12.75" customHeight="1" x14ac:dyDescent="0.2">
      <c r="B721" s="61" t="s">
        <v>251</v>
      </c>
      <c r="C721" s="185">
        <v>-4.5512707266567443</v>
      </c>
      <c r="D721" s="185">
        <v>-9.3444701852506622</v>
      </c>
      <c r="E721" s="185">
        <v>-12.541698530557063</v>
      </c>
      <c r="F721" s="184">
        <v>3.2351496335709404</v>
      </c>
      <c r="G721" s="184">
        <v>11.04562386286409</v>
      </c>
      <c r="H721" s="9"/>
      <c r="I721" s="9"/>
      <c r="J721" s="9"/>
      <c r="K721" s="9"/>
      <c r="L721" s="9"/>
      <c r="M721" s="9"/>
    </row>
    <row r="722" spans="2:13" ht="12.75" customHeight="1" x14ac:dyDescent="0.2">
      <c r="B722" s="61" t="s">
        <v>176</v>
      </c>
      <c r="C722" s="183">
        <v>-62.137108864005839</v>
      </c>
      <c r="D722" s="183">
        <v>163.53322968841485</v>
      </c>
      <c r="E722" s="183">
        <v>76.164050568902695</v>
      </c>
      <c r="F722" s="184">
        <v>42.483299327598765</v>
      </c>
      <c r="G722" s="184">
        <v>154.42749700128252</v>
      </c>
      <c r="H722" s="9"/>
      <c r="I722" s="9"/>
      <c r="J722" s="9"/>
      <c r="K722" s="9"/>
      <c r="L722" s="9"/>
      <c r="M722" s="9"/>
    </row>
    <row r="723" spans="2:13" s="5" customFormat="1" ht="12" x14ac:dyDescent="0.2">
      <c r="B723" s="61" t="s">
        <v>276</v>
      </c>
      <c r="C723" s="185">
        <v>-8.0252689021337869</v>
      </c>
      <c r="D723" s="185">
        <v>-21.435008660926485</v>
      </c>
      <c r="E723" s="185">
        <v>-3.9959008204664768</v>
      </c>
      <c r="F723" s="184">
        <v>-11.005229968528917</v>
      </c>
      <c r="G723" s="184">
        <v>-4.0717142001856246</v>
      </c>
      <c r="H723" s="9"/>
      <c r="I723" s="9"/>
      <c r="J723" s="9"/>
      <c r="K723" s="9"/>
      <c r="L723" s="9"/>
      <c r="M723" s="9"/>
    </row>
    <row r="724" spans="2:13" s="5" customFormat="1" ht="12" hidden="1" x14ac:dyDescent="0.2">
      <c r="B724" s="61" t="s">
        <v>274</v>
      </c>
      <c r="C724" s="185">
        <v>0</v>
      </c>
      <c r="D724" s="185">
        <v>0</v>
      </c>
      <c r="E724" s="185">
        <v>0</v>
      </c>
      <c r="F724" s="184">
        <v>0</v>
      </c>
      <c r="G724" s="184">
        <v>0</v>
      </c>
      <c r="H724" s="9"/>
      <c r="I724" s="9"/>
      <c r="J724" s="9"/>
      <c r="K724" s="9"/>
      <c r="L724" s="9"/>
      <c r="M724" s="9"/>
    </row>
    <row r="725" spans="2:13" s="5" customFormat="1" ht="12" x14ac:dyDescent="0.2">
      <c r="B725" s="61" t="s">
        <v>275</v>
      </c>
      <c r="C725" s="185">
        <v>-54.111839961872057</v>
      </c>
      <c r="D725" s="185">
        <v>184.96823834934133</v>
      </c>
      <c r="E725" s="185">
        <v>80.159951389369169</v>
      </c>
      <c r="F725" s="184">
        <v>53.48852929612768</v>
      </c>
      <c r="G725" s="184">
        <v>158.49921120146814</v>
      </c>
      <c r="H725" s="9"/>
      <c r="I725" s="9"/>
      <c r="J725" s="9"/>
      <c r="K725" s="9"/>
      <c r="L725" s="9"/>
      <c r="M725" s="9"/>
    </row>
    <row r="726" spans="2:13" ht="12.75" customHeight="1" x14ac:dyDescent="0.2">
      <c r="B726" s="61" t="s">
        <v>241</v>
      </c>
      <c r="C726" s="183">
        <v>18.354845405711721</v>
      </c>
      <c r="D726" s="183">
        <v>42.204513008892228</v>
      </c>
      <c r="E726" s="183">
        <v>30.996870214231308</v>
      </c>
      <c r="F726" s="184">
        <v>126.25468626611993</v>
      </c>
      <c r="G726" s="184">
        <v>52.919637716414805</v>
      </c>
      <c r="H726" s="9"/>
      <c r="I726" s="9"/>
      <c r="J726" s="9"/>
      <c r="K726" s="9"/>
      <c r="L726" s="9"/>
      <c r="M726" s="9"/>
    </row>
    <row r="727" spans="2:13" ht="12.75" customHeight="1" x14ac:dyDescent="0.2">
      <c r="B727" s="61" t="s">
        <v>250</v>
      </c>
      <c r="C727" s="183">
        <v>0.63695249117759145</v>
      </c>
      <c r="D727" s="183">
        <v>1.2774999545169134</v>
      </c>
      <c r="E727" s="183">
        <v>0.13679120528174035</v>
      </c>
      <c r="F727" s="184">
        <v>-1.4094162711063152</v>
      </c>
      <c r="G727" s="184">
        <v>1.5465269743007013</v>
      </c>
      <c r="H727" s="9"/>
      <c r="I727" s="9"/>
      <c r="J727" s="9"/>
      <c r="K727" s="9"/>
      <c r="L727" s="9"/>
      <c r="M727" s="9"/>
    </row>
    <row r="728" spans="2:13" ht="12.75" customHeight="1" x14ac:dyDescent="0.2">
      <c r="B728" s="61" t="s">
        <v>251</v>
      </c>
      <c r="C728" s="183">
        <v>17.717892914534133</v>
      </c>
      <c r="D728" s="183">
        <v>40.927013054375315</v>
      </c>
      <c r="E728" s="183">
        <v>30.860079008949565</v>
      </c>
      <c r="F728" s="184">
        <v>127.66410253722626</v>
      </c>
      <c r="G728" s="184">
        <v>51.373110742114108</v>
      </c>
      <c r="H728" s="9"/>
      <c r="I728" s="9"/>
      <c r="J728" s="9"/>
      <c r="K728" s="9"/>
      <c r="L728" s="9"/>
      <c r="M728" s="9"/>
    </row>
    <row r="729" spans="2:13" s="5" customFormat="1" ht="12" customHeight="1" x14ac:dyDescent="0.2">
      <c r="B729" s="61" t="s">
        <v>242</v>
      </c>
      <c r="C729" s="183">
        <v>5.599632717467709</v>
      </c>
      <c r="D729" s="183">
        <v>38.629651765825287</v>
      </c>
      <c r="E729" s="183">
        <v>33.534106201441617</v>
      </c>
      <c r="F729" s="184">
        <v>31.577727316662973</v>
      </c>
      <c r="G729" s="184">
        <v>9.1220504472733932</v>
      </c>
      <c r="H729" s="9"/>
      <c r="I729" s="9"/>
      <c r="J729" s="9"/>
      <c r="K729" s="9"/>
      <c r="L729" s="9"/>
      <c r="M729" s="9"/>
    </row>
    <row r="730" spans="2:13" s="5" customFormat="1" ht="12" x14ac:dyDescent="0.2">
      <c r="B730" s="61" t="s">
        <v>252</v>
      </c>
      <c r="C730" s="185">
        <v>-6.9447566866657042E-3</v>
      </c>
      <c r="D730" s="185">
        <v>2.7109483508546092E-3</v>
      </c>
      <c r="E730" s="185">
        <v>-0.55914125819920524</v>
      </c>
      <c r="F730" s="184">
        <v>2.6833466579527322E-2</v>
      </c>
      <c r="G730" s="184">
        <v>1.1109486876061818</v>
      </c>
      <c r="H730" s="9"/>
      <c r="I730" s="9"/>
      <c r="J730" s="9"/>
      <c r="K730" s="9"/>
      <c r="L730" s="9"/>
      <c r="M730" s="9"/>
    </row>
    <row r="731" spans="2:13" s="5" customFormat="1" ht="12" x14ac:dyDescent="0.2">
      <c r="B731" s="61" t="s">
        <v>253</v>
      </c>
      <c r="C731" s="185">
        <v>5.606577474154375</v>
      </c>
      <c r="D731" s="185">
        <v>38.626940817474434</v>
      </c>
      <c r="E731" s="185">
        <v>34.093247459640821</v>
      </c>
      <c r="F731" s="184">
        <v>31.550893850083447</v>
      </c>
      <c r="G731" s="184">
        <v>8.0111017596672109</v>
      </c>
      <c r="H731" s="9"/>
      <c r="I731" s="9"/>
      <c r="J731" s="9"/>
      <c r="K731" s="9"/>
      <c r="L731" s="9"/>
      <c r="M731" s="9"/>
    </row>
    <row r="732" spans="2:13" s="8" customFormat="1" ht="12" x14ac:dyDescent="0.2">
      <c r="B732" s="61" t="s">
        <v>243</v>
      </c>
      <c r="C732" s="183">
        <v>12.755212688244015</v>
      </c>
      <c r="D732" s="183">
        <v>3.5748612430669384</v>
      </c>
      <c r="E732" s="183">
        <v>-2.5372359872103121</v>
      </c>
      <c r="F732" s="184">
        <v>94.67695894945696</v>
      </c>
      <c r="G732" s="184">
        <v>43.797587269141417</v>
      </c>
      <c r="H732" s="9"/>
      <c r="I732" s="9"/>
      <c r="J732" s="9"/>
      <c r="K732" s="9"/>
      <c r="L732" s="9"/>
      <c r="M732" s="9"/>
    </row>
    <row r="733" spans="2:13" s="5" customFormat="1" ht="12" x14ac:dyDescent="0.2">
      <c r="B733" s="61" t="s">
        <v>252</v>
      </c>
      <c r="C733" s="185">
        <v>0.64389724786425706</v>
      </c>
      <c r="D733" s="185">
        <v>1.2747890061660587</v>
      </c>
      <c r="E733" s="185">
        <v>0.69593246348094562</v>
      </c>
      <c r="F733" s="184">
        <v>-1.4362497376858427</v>
      </c>
      <c r="G733" s="184">
        <v>0.43557828669451948</v>
      </c>
      <c r="H733" s="9"/>
      <c r="I733" s="9"/>
      <c r="J733" s="9"/>
      <c r="K733" s="9"/>
      <c r="L733" s="9"/>
      <c r="M733" s="9"/>
    </row>
    <row r="734" spans="2:13" s="5" customFormat="1" ht="12.75" customHeight="1" x14ac:dyDescent="0.2">
      <c r="B734" s="61" t="s">
        <v>253</v>
      </c>
      <c r="C734" s="185">
        <v>12.111315440379759</v>
      </c>
      <c r="D734" s="185">
        <v>2.3000722369008799</v>
      </c>
      <c r="E734" s="185">
        <v>-3.2331684506912577</v>
      </c>
      <c r="F734" s="184">
        <v>96.113208687142802</v>
      </c>
      <c r="G734" s="184">
        <v>43.362008982446895</v>
      </c>
      <c r="H734" s="9"/>
      <c r="I734" s="9"/>
      <c r="J734" s="9"/>
      <c r="K734" s="9"/>
      <c r="L734" s="9"/>
      <c r="M734" s="9"/>
    </row>
    <row r="735" spans="2:13" x14ac:dyDescent="0.2">
      <c r="B735" s="60" t="s">
        <v>277</v>
      </c>
      <c r="C735" s="181">
        <v>0.28529876459253461</v>
      </c>
      <c r="D735" s="181">
        <v>-0.15078872529857684</v>
      </c>
      <c r="E735" s="181">
        <v>-1.0734519050716325</v>
      </c>
      <c r="F735" s="182">
        <v>-1.2925493156403984</v>
      </c>
      <c r="G735" s="182">
        <v>-0.95222011700500853</v>
      </c>
      <c r="H735" s="9"/>
      <c r="I735" s="9"/>
      <c r="J735" s="9"/>
      <c r="K735" s="9"/>
      <c r="L735" s="9"/>
      <c r="M735" s="9"/>
    </row>
    <row r="736" spans="2:13" ht="12.75" hidden="1" customHeight="1" x14ac:dyDescent="0.2">
      <c r="B736" s="62" t="s">
        <v>210</v>
      </c>
      <c r="C736" s="188">
        <v>0</v>
      </c>
      <c r="D736" s="188">
        <v>0</v>
      </c>
      <c r="E736" s="188">
        <v>0</v>
      </c>
      <c r="F736" s="187">
        <v>0</v>
      </c>
      <c r="G736" s="187">
        <v>0</v>
      </c>
      <c r="H736" s="9"/>
      <c r="I736" s="9"/>
      <c r="J736" s="9"/>
      <c r="K736" s="9"/>
      <c r="L736" s="9"/>
      <c r="M736" s="9"/>
    </row>
    <row r="737" spans="2:13" ht="12.75" hidden="1" customHeight="1" x14ac:dyDescent="0.2">
      <c r="B737" s="61" t="s">
        <v>278</v>
      </c>
      <c r="C737" s="181">
        <v>0</v>
      </c>
      <c r="D737" s="181">
        <v>0</v>
      </c>
      <c r="E737" s="181">
        <v>0</v>
      </c>
      <c r="F737" s="184">
        <v>0</v>
      </c>
      <c r="G737" s="184">
        <v>0</v>
      </c>
      <c r="H737" s="9"/>
      <c r="I737" s="9"/>
      <c r="J737" s="9"/>
      <c r="K737" s="9"/>
      <c r="L737" s="9"/>
      <c r="M737" s="9"/>
    </row>
    <row r="738" spans="2:13" ht="24" hidden="1" customHeight="1" x14ac:dyDescent="0.2">
      <c r="B738" s="61" t="s">
        <v>279</v>
      </c>
      <c r="C738" s="181">
        <v>0</v>
      </c>
      <c r="D738" s="181">
        <v>0</v>
      </c>
      <c r="E738" s="181">
        <v>0</v>
      </c>
      <c r="F738" s="184">
        <v>0</v>
      </c>
      <c r="G738" s="184">
        <v>0</v>
      </c>
      <c r="H738" s="9"/>
      <c r="I738" s="9"/>
      <c r="J738" s="9"/>
      <c r="K738" s="9"/>
      <c r="L738" s="9"/>
      <c r="M738" s="9"/>
    </row>
    <row r="739" spans="2:13" ht="12.75" hidden="1" customHeight="1" x14ac:dyDescent="0.2">
      <c r="B739" s="61" t="s">
        <v>280</v>
      </c>
      <c r="C739" s="181">
        <v>0</v>
      </c>
      <c r="D739" s="181">
        <v>0</v>
      </c>
      <c r="E739" s="181">
        <v>0</v>
      </c>
      <c r="F739" s="184">
        <v>0</v>
      </c>
      <c r="G739" s="184">
        <v>0</v>
      </c>
      <c r="H739" s="9"/>
      <c r="I739" s="9"/>
      <c r="J739" s="9"/>
      <c r="K739" s="9"/>
      <c r="L739" s="9"/>
      <c r="M739" s="9"/>
    </row>
    <row r="740" spans="2:13" ht="12.75" hidden="1" customHeight="1" x14ac:dyDescent="0.2">
      <c r="B740" s="61" t="s">
        <v>281</v>
      </c>
      <c r="C740" s="181">
        <v>0</v>
      </c>
      <c r="D740" s="181">
        <v>0</v>
      </c>
      <c r="E740" s="181">
        <v>0</v>
      </c>
      <c r="F740" s="184">
        <v>0</v>
      </c>
      <c r="G740" s="184">
        <v>0</v>
      </c>
      <c r="H740" s="9"/>
      <c r="I740" s="9"/>
      <c r="J740" s="9"/>
      <c r="K740" s="9"/>
      <c r="L740" s="9"/>
      <c r="M740" s="9"/>
    </row>
    <row r="741" spans="2:13" s="5" customFormat="1" ht="24" hidden="1" customHeight="1" x14ac:dyDescent="0.2">
      <c r="B741" s="61" t="s">
        <v>282</v>
      </c>
      <c r="C741" s="181">
        <v>0</v>
      </c>
      <c r="D741" s="181">
        <v>0</v>
      </c>
      <c r="E741" s="181">
        <v>0</v>
      </c>
      <c r="F741" s="184">
        <v>0</v>
      </c>
      <c r="G741" s="184">
        <v>0</v>
      </c>
      <c r="H741" s="9"/>
      <c r="I741" s="9"/>
      <c r="J741" s="9"/>
      <c r="K741" s="9"/>
      <c r="L741" s="9"/>
      <c r="M741" s="9"/>
    </row>
    <row r="742" spans="2:13" ht="11.25" hidden="1" customHeight="1" x14ac:dyDescent="0.2">
      <c r="B742" s="61" t="s">
        <v>283</v>
      </c>
      <c r="C742" s="181">
        <v>0</v>
      </c>
      <c r="D742" s="181">
        <v>0</v>
      </c>
      <c r="E742" s="181">
        <v>0</v>
      </c>
      <c r="F742" s="184">
        <v>0</v>
      </c>
      <c r="G742" s="184">
        <v>0</v>
      </c>
      <c r="H742" s="9"/>
      <c r="I742" s="9"/>
      <c r="J742" s="9"/>
      <c r="K742" s="9"/>
      <c r="L742" s="9"/>
      <c r="M742" s="9"/>
    </row>
    <row r="743" spans="2:13" s="5" customFormat="1" ht="12" hidden="1" x14ac:dyDescent="0.2">
      <c r="B743" s="61" t="s">
        <v>284</v>
      </c>
      <c r="C743" s="181">
        <v>0</v>
      </c>
      <c r="D743" s="181">
        <v>0</v>
      </c>
      <c r="E743" s="181">
        <v>0</v>
      </c>
      <c r="F743" s="184">
        <v>0</v>
      </c>
      <c r="G743" s="184">
        <v>0</v>
      </c>
      <c r="H743" s="9"/>
      <c r="I743" s="9"/>
      <c r="J743" s="9"/>
      <c r="K743" s="9"/>
      <c r="L743" s="9"/>
      <c r="M743" s="9"/>
    </row>
    <row r="744" spans="2:13" s="5" customFormat="1" ht="12" hidden="1" x14ac:dyDescent="0.2">
      <c r="B744" s="61" t="s">
        <v>285</v>
      </c>
      <c r="C744" s="181">
        <v>0</v>
      </c>
      <c r="D744" s="181">
        <v>0</v>
      </c>
      <c r="E744" s="181">
        <v>0</v>
      </c>
      <c r="F744" s="184">
        <v>0</v>
      </c>
      <c r="G744" s="184">
        <v>0</v>
      </c>
      <c r="H744" s="9"/>
      <c r="I744" s="9"/>
      <c r="J744" s="9"/>
      <c r="K744" s="9"/>
      <c r="L744" s="9"/>
      <c r="M744" s="9"/>
    </row>
    <row r="745" spans="2:13" s="5" customFormat="1" ht="12" hidden="1" customHeight="1" x14ac:dyDescent="0.2">
      <c r="B745" s="61" t="s">
        <v>286</v>
      </c>
      <c r="C745" s="181">
        <v>0</v>
      </c>
      <c r="D745" s="181">
        <v>0</v>
      </c>
      <c r="E745" s="181">
        <v>0</v>
      </c>
      <c r="F745" s="184">
        <v>0</v>
      </c>
      <c r="G745" s="184">
        <v>0</v>
      </c>
      <c r="H745" s="9"/>
      <c r="I745" s="9"/>
      <c r="J745" s="9"/>
      <c r="K745" s="9"/>
      <c r="L745" s="9"/>
      <c r="M745" s="9"/>
    </row>
    <row r="746" spans="2:13" ht="24" hidden="1" customHeight="1" x14ac:dyDescent="0.2">
      <c r="B746" s="61" t="s">
        <v>287</v>
      </c>
      <c r="C746" s="181">
        <v>0</v>
      </c>
      <c r="D746" s="181">
        <v>0</v>
      </c>
      <c r="E746" s="181">
        <v>0</v>
      </c>
      <c r="F746" s="184">
        <v>0</v>
      </c>
      <c r="G746" s="184">
        <v>0</v>
      </c>
      <c r="H746" s="9"/>
      <c r="I746" s="9"/>
      <c r="J746" s="9"/>
      <c r="K746" s="9"/>
      <c r="L746" s="9"/>
      <c r="M746" s="9"/>
    </row>
    <row r="747" spans="2:13" s="5" customFormat="1" ht="12" hidden="1" x14ac:dyDescent="0.2">
      <c r="B747" s="61" t="s">
        <v>288</v>
      </c>
      <c r="C747" s="181">
        <v>0</v>
      </c>
      <c r="D747" s="181">
        <v>0</v>
      </c>
      <c r="E747" s="181">
        <v>0</v>
      </c>
      <c r="F747" s="184">
        <v>0</v>
      </c>
      <c r="G747" s="184">
        <v>0</v>
      </c>
      <c r="H747" s="9"/>
      <c r="I747" s="9"/>
      <c r="J747" s="9"/>
      <c r="K747" s="9"/>
      <c r="L747" s="9"/>
      <c r="M747" s="9"/>
    </row>
    <row r="748" spans="2:13" s="5" customFormat="1" ht="12" hidden="1" x14ac:dyDescent="0.2">
      <c r="B748" s="61" t="s">
        <v>289</v>
      </c>
      <c r="C748" s="181">
        <v>0</v>
      </c>
      <c r="D748" s="181">
        <v>0</v>
      </c>
      <c r="E748" s="181">
        <v>0</v>
      </c>
      <c r="F748" s="184">
        <v>0</v>
      </c>
      <c r="G748" s="184">
        <v>0</v>
      </c>
      <c r="H748" s="9"/>
      <c r="I748" s="9"/>
      <c r="J748" s="9"/>
      <c r="K748" s="9"/>
      <c r="L748" s="9"/>
      <c r="M748" s="9"/>
    </row>
    <row r="749" spans="2:13" s="5" customFormat="1" ht="12" x14ac:dyDescent="0.2">
      <c r="B749" s="62" t="s">
        <v>233</v>
      </c>
      <c r="C749" s="188">
        <v>-0.28529876459253461</v>
      </c>
      <c r="D749" s="188">
        <v>0.15078872529857684</v>
      </c>
      <c r="E749" s="188">
        <v>1.0734519050716325</v>
      </c>
      <c r="F749" s="187">
        <v>1.2925493156403984</v>
      </c>
      <c r="G749" s="187">
        <v>0.95222011700500853</v>
      </c>
      <c r="H749" s="9"/>
      <c r="I749" s="9"/>
      <c r="J749" s="9"/>
      <c r="K749" s="9"/>
      <c r="L749" s="9"/>
      <c r="M749" s="9"/>
    </row>
    <row r="750" spans="2:13" s="5" customFormat="1" ht="12" hidden="1" x14ac:dyDescent="0.2">
      <c r="B750" s="61" t="s">
        <v>278</v>
      </c>
      <c r="C750" s="181">
        <v>0</v>
      </c>
      <c r="D750" s="181">
        <v>0</v>
      </c>
      <c r="E750" s="181">
        <v>0</v>
      </c>
      <c r="F750" s="184">
        <v>0</v>
      </c>
      <c r="G750" s="184">
        <v>0</v>
      </c>
      <c r="H750" s="9"/>
      <c r="I750" s="9"/>
      <c r="J750" s="9"/>
      <c r="K750" s="9"/>
      <c r="L750" s="9"/>
      <c r="M750" s="9"/>
    </row>
    <row r="751" spans="2:13" s="5" customFormat="1" ht="12" hidden="1" x14ac:dyDescent="0.2">
      <c r="B751" s="61" t="s">
        <v>290</v>
      </c>
      <c r="C751" s="181">
        <v>0</v>
      </c>
      <c r="D751" s="181">
        <v>0</v>
      </c>
      <c r="E751" s="181">
        <v>0</v>
      </c>
      <c r="F751" s="184">
        <v>0</v>
      </c>
      <c r="G751" s="184">
        <v>0</v>
      </c>
      <c r="H751" s="9"/>
      <c r="I751" s="9"/>
      <c r="J751" s="9"/>
      <c r="K751" s="9"/>
      <c r="L751" s="9"/>
      <c r="M751" s="9"/>
    </row>
    <row r="752" spans="2:13" s="5" customFormat="1" ht="12" hidden="1" x14ac:dyDescent="0.2">
      <c r="B752" s="61" t="s">
        <v>280</v>
      </c>
      <c r="C752" s="181">
        <v>0</v>
      </c>
      <c r="D752" s="181">
        <v>0</v>
      </c>
      <c r="E752" s="181">
        <v>0</v>
      </c>
      <c r="F752" s="184">
        <v>0</v>
      </c>
      <c r="G752" s="184">
        <v>0</v>
      </c>
      <c r="H752" s="9"/>
      <c r="I752" s="9"/>
      <c r="J752" s="9"/>
      <c r="K752" s="9"/>
      <c r="L752" s="9"/>
      <c r="M752" s="9"/>
    </row>
    <row r="753" spans="2:13" s="5" customFormat="1" ht="12" x14ac:dyDescent="0.2">
      <c r="B753" s="61" t="s">
        <v>281</v>
      </c>
      <c r="C753" s="181">
        <v>-0.28529876459253461</v>
      </c>
      <c r="D753" s="181">
        <v>0.15078872529857684</v>
      </c>
      <c r="E753" s="181">
        <v>1.0734519050716325</v>
      </c>
      <c r="F753" s="184">
        <v>1.2925493156403984</v>
      </c>
      <c r="G753" s="184">
        <v>0.95222011700500853</v>
      </c>
      <c r="H753" s="9"/>
      <c r="I753" s="9"/>
      <c r="J753" s="9"/>
      <c r="K753" s="9"/>
      <c r="L753" s="9"/>
      <c r="M753" s="9"/>
    </row>
    <row r="754" spans="2:13" s="5" customFormat="1" ht="12" customHeight="1" x14ac:dyDescent="0.2">
      <c r="B754" s="61" t="s">
        <v>282</v>
      </c>
      <c r="C754" s="181">
        <v>-0.28529876459253461</v>
      </c>
      <c r="D754" s="181">
        <v>0.15078872529857684</v>
      </c>
      <c r="E754" s="181">
        <v>1.0734519050716325</v>
      </c>
      <c r="F754" s="184">
        <v>1.2925493156403984</v>
      </c>
      <c r="G754" s="184">
        <v>0.95222011700500853</v>
      </c>
      <c r="H754" s="9"/>
      <c r="I754" s="9"/>
      <c r="J754" s="9"/>
      <c r="K754" s="9"/>
      <c r="L754" s="9"/>
      <c r="M754" s="9"/>
    </row>
    <row r="755" spans="2:13" s="5" customFormat="1" ht="12" hidden="1" x14ac:dyDescent="0.2">
      <c r="B755" s="61" t="s">
        <v>283</v>
      </c>
      <c r="C755" s="181">
        <v>0</v>
      </c>
      <c r="D755" s="181">
        <v>0</v>
      </c>
      <c r="E755" s="181">
        <v>0</v>
      </c>
      <c r="F755" s="184">
        <v>0</v>
      </c>
      <c r="G755" s="184">
        <v>0</v>
      </c>
      <c r="H755" s="9"/>
      <c r="I755" s="9"/>
      <c r="J755" s="9"/>
      <c r="K755" s="9"/>
      <c r="L755" s="9"/>
      <c r="M755" s="9"/>
    </row>
    <row r="756" spans="2:13" s="5" customFormat="1" ht="12" x14ac:dyDescent="0.2">
      <c r="B756" s="61" t="s">
        <v>284</v>
      </c>
      <c r="C756" s="181">
        <v>-0.28529876459253461</v>
      </c>
      <c r="D756" s="181">
        <v>0.15078872529857684</v>
      </c>
      <c r="E756" s="181">
        <v>1.0734519050716325</v>
      </c>
      <c r="F756" s="184">
        <v>1.2925493156403984</v>
      </c>
      <c r="G756" s="184">
        <v>0.95222011700500853</v>
      </c>
      <c r="H756" s="9"/>
      <c r="I756" s="9"/>
      <c r="J756" s="9"/>
      <c r="K756" s="9"/>
      <c r="L756" s="9"/>
      <c r="M756" s="9"/>
    </row>
    <row r="757" spans="2:13" s="56" customFormat="1" ht="24" hidden="1" customHeight="1" x14ac:dyDescent="0.2">
      <c r="B757" s="61" t="s">
        <v>285</v>
      </c>
      <c r="C757" s="181">
        <v>0</v>
      </c>
      <c r="D757" s="181">
        <v>0</v>
      </c>
      <c r="E757" s="181">
        <v>0</v>
      </c>
      <c r="F757" s="184">
        <v>0</v>
      </c>
      <c r="G757" s="184">
        <v>0</v>
      </c>
      <c r="H757" s="9"/>
      <c r="I757" s="9"/>
      <c r="J757" s="9"/>
      <c r="K757" s="9"/>
      <c r="L757" s="9"/>
      <c r="M757" s="9"/>
    </row>
    <row r="758" spans="2:13" s="57" customFormat="1" ht="12.75" hidden="1" customHeight="1" x14ac:dyDescent="0.2">
      <c r="B758" s="61" t="s">
        <v>286</v>
      </c>
      <c r="C758" s="181">
        <v>0</v>
      </c>
      <c r="D758" s="181">
        <v>0</v>
      </c>
      <c r="E758" s="181">
        <v>0</v>
      </c>
      <c r="F758" s="184">
        <v>0</v>
      </c>
      <c r="G758" s="184">
        <v>0</v>
      </c>
      <c r="H758" s="9"/>
      <c r="I758" s="9"/>
      <c r="J758" s="9"/>
      <c r="K758" s="9"/>
      <c r="L758" s="9"/>
      <c r="M758" s="9"/>
    </row>
    <row r="759" spans="2:13" ht="24" hidden="1" customHeight="1" x14ac:dyDescent="0.2">
      <c r="B759" s="61" t="s">
        <v>287</v>
      </c>
      <c r="C759" s="181">
        <v>0</v>
      </c>
      <c r="D759" s="181">
        <v>0</v>
      </c>
      <c r="E759" s="181">
        <v>0</v>
      </c>
      <c r="F759" s="184">
        <v>0</v>
      </c>
      <c r="G759" s="184">
        <v>0</v>
      </c>
      <c r="H759" s="9"/>
      <c r="I759" s="9"/>
      <c r="J759" s="9"/>
      <c r="K759" s="9"/>
      <c r="L759" s="9"/>
      <c r="M759" s="9"/>
    </row>
    <row r="760" spans="2:13" ht="12.75" hidden="1" customHeight="1" x14ac:dyDescent="0.2">
      <c r="B760" s="61" t="s">
        <v>288</v>
      </c>
      <c r="C760" s="181">
        <v>0</v>
      </c>
      <c r="D760" s="181">
        <v>0</v>
      </c>
      <c r="E760" s="181">
        <v>0</v>
      </c>
      <c r="F760" s="184">
        <v>0</v>
      </c>
      <c r="G760" s="184">
        <v>0</v>
      </c>
      <c r="H760" s="9"/>
      <c r="I760" s="9"/>
      <c r="J760" s="9"/>
      <c r="K760" s="9"/>
      <c r="L760" s="9"/>
      <c r="M760" s="9"/>
    </row>
    <row r="761" spans="2:13" ht="24" hidden="1" customHeight="1" x14ac:dyDescent="0.2">
      <c r="B761" s="61" t="s">
        <v>289</v>
      </c>
      <c r="C761" s="181">
        <v>0</v>
      </c>
      <c r="D761" s="181">
        <v>0</v>
      </c>
      <c r="E761" s="181">
        <v>0</v>
      </c>
      <c r="F761" s="184">
        <v>0</v>
      </c>
      <c r="G761" s="184">
        <v>0</v>
      </c>
      <c r="H761" s="9"/>
      <c r="I761" s="9"/>
      <c r="J761" s="9"/>
      <c r="K761" s="9"/>
      <c r="L761" s="9"/>
      <c r="M761" s="9"/>
    </row>
    <row r="762" spans="2:13" ht="12.75" customHeight="1" x14ac:dyDescent="0.2">
      <c r="B762" s="60" t="s">
        <v>291</v>
      </c>
      <c r="C762" s="181">
        <v>-245.23277037146951</v>
      </c>
      <c r="D762" s="181">
        <v>-109.99870715048488</v>
      </c>
      <c r="E762" s="181">
        <v>-157.73697342814103</v>
      </c>
      <c r="F762" s="182">
        <v>7.6414744482760177</v>
      </c>
      <c r="G762" s="182">
        <v>-133.28174354883623</v>
      </c>
      <c r="H762" s="9"/>
      <c r="I762" s="9"/>
      <c r="J762" s="9"/>
      <c r="K762" s="9"/>
      <c r="L762" s="9"/>
      <c r="M762" s="9"/>
    </row>
    <row r="763" spans="2:13" ht="12.75" customHeight="1" x14ac:dyDescent="0.2">
      <c r="B763" s="62" t="s">
        <v>210</v>
      </c>
      <c r="C763" s="186">
        <v>-91.665784076997667</v>
      </c>
      <c r="D763" s="186">
        <v>-98.182679600265686</v>
      </c>
      <c r="E763" s="186">
        <v>-88.402028032506735</v>
      </c>
      <c r="F763" s="187">
        <v>-30.664102063091725</v>
      </c>
      <c r="G763" s="187">
        <v>-42.259316512877056</v>
      </c>
      <c r="H763" s="9"/>
      <c r="I763" s="9"/>
      <c r="J763" s="9"/>
      <c r="K763" s="9"/>
      <c r="L763" s="9"/>
      <c r="M763" s="9"/>
    </row>
    <row r="764" spans="2:13" ht="12.75" hidden="1" customHeight="1" x14ac:dyDescent="0.2">
      <c r="B764" s="61" t="s">
        <v>239</v>
      </c>
      <c r="C764" s="181">
        <v>0</v>
      </c>
      <c r="D764" s="181">
        <v>0</v>
      </c>
      <c r="E764" s="181">
        <v>0</v>
      </c>
      <c r="F764" s="184">
        <v>0</v>
      </c>
      <c r="G764" s="184">
        <v>0</v>
      </c>
      <c r="H764" s="9"/>
      <c r="I764" s="9"/>
      <c r="J764" s="9"/>
      <c r="K764" s="9"/>
      <c r="L764" s="9"/>
      <c r="M764" s="9"/>
    </row>
    <row r="765" spans="2:13" ht="12.75" hidden="1" customHeight="1" x14ac:dyDescent="0.2">
      <c r="B765" s="61" t="s">
        <v>250</v>
      </c>
      <c r="C765" s="181">
        <v>0</v>
      </c>
      <c r="D765" s="181">
        <v>0</v>
      </c>
      <c r="E765" s="181">
        <v>0</v>
      </c>
      <c r="F765" s="184">
        <v>0</v>
      </c>
      <c r="G765" s="184">
        <v>0</v>
      </c>
      <c r="H765" s="9"/>
      <c r="I765" s="9"/>
      <c r="J765" s="9"/>
      <c r="K765" s="9"/>
      <c r="L765" s="9"/>
      <c r="M765" s="9"/>
    </row>
    <row r="766" spans="2:13" ht="12.75" hidden="1" customHeight="1" x14ac:dyDescent="0.2">
      <c r="B766" s="61" t="s">
        <v>251</v>
      </c>
      <c r="C766" s="181">
        <v>0</v>
      </c>
      <c r="D766" s="181">
        <v>0</v>
      </c>
      <c r="E766" s="181">
        <v>0</v>
      </c>
      <c r="F766" s="184">
        <v>0</v>
      </c>
      <c r="G766" s="184">
        <v>0</v>
      </c>
      <c r="H766" s="9"/>
      <c r="I766" s="9"/>
      <c r="J766" s="9"/>
      <c r="K766" s="9"/>
      <c r="L766" s="9"/>
      <c r="M766" s="9"/>
    </row>
    <row r="767" spans="2:13" ht="24" hidden="1" customHeight="1" x14ac:dyDescent="0.2">
      <c r="B767" s="61" t="s">
        <v>240</v>
      </c>
      <c r="C767" s="181">
        <v>0</v>
      </c>
      <c r="D767" s="181">
        <v>0</v>
      </c>
      <c r="E767" s="181">
        <v>0</v>
      </c>
      <c r="F767" s="184">
        <v>0</v>
      </c>
      <c r="G767" s="184">
        <v>0</v>
      </c>
      <c r="H767" s="9"/>
      <c r="I767" s="9"/>
      <c r="J767" s="9"/>
      <c r="K767" s="9"/>
      <c r="L767" s="9"/>
      <c r="M767" s="9"/>
    </row>
    <row r="768" spans="2:13" ht="12.75" hidden="1" customHeight="1" x14ac:dyDescent="0.2">
      <c r="B768" s="61" t="s">
        <v>250</v>
      </c>
      <c r="C768" s="181">
        <v>0</v>
      </c>
      <c r="D768" s="181">
        <v>0</v>
      </c>
      <c r="E768" s="181">
        <v>0</v>
      </c>
      <c r="F768" s="184">
        <v>0</v>
      </c>
      <c r="G768" s="184">
        <v>0</v>
      </c>
      <c r="H768" s="9"/>
      <c r="I768" s="9"/>
      <c r="J768" s="9"/>
      <c r="K768" s="9"/>
      <c r="L768" s="9"/>
      <c r="M768" s="9"/>
    </row>
    <row r="769" spans="2:13" ht="12.75" hidden="1" customHeight="1" x14ac:dyDescent="0.2">
      <c r="B769" s="61" t="s">
        <v>251</v>
      </c>
      <c r="C769" s="181">
        <v>0</v>
      </c>
      <c r="D769" s="181">
        <v>0</v>
      </c>
      <c r="E769" s="181">
        <v>0</v>
      </c>
      <c r="F769" s="184">
        <v>0</v>
      </c>
      <c r="G769" s="184">
        <v>0</v>
      </c>
      <c r="H769" s="9"/>
      <c r="I769" s="9"/>
      <c r="J769" s="9"/>
      <c r="K769" s="9"/>
      <c r="L769" s="9"/>
      <c r="M769" s="9"/>
    </row>
    <row r="770" spans="2:13" ht="12.75" hidden="1" customHeight="1" x14ac:dyDescent="0.2">
      <c r="B770" s="61" t="s">
        <v>176</v>
      </c>
      <c r="C770" s="181">
        <v>0</v>
      </c>
      <c r="D770" s="181">
        <v>0</v>
      </c>
      <c r="E770" s="181">
        <v>0</v>
      </c>
      <c r="F770" s="184">
        <v>0</v>
      </c>
      <c r="G770" s="184">
        <v>0</v>
      </c>
      <c r="H770" s="9"/>
      <c r="I770" s="9"/>
      <c r="J770" s="9"/>
      <c r="K770" s="9"/>
      <c r="L770" s="9"/>
      <c r="M770" s="9"/>
    </row>
    <row r="771" spans="2:13" ht="12.75" hidden="1" customHeight="1" x14ac:dyDescent="0.2">
      <c r="B771" s="61" t="s">
        <v>250</v>
      </c>
      <c r="C771" s="181">
        <v>0</v>
      </c>
      <c r="D771" s="181">
        <v>0</v>
      </c>
      <c r="E771" s="181">
        <v>0</v>
      </c>
      <c r="F771" s="184">
        <v>0</v>
      </c>
      <c r="G771" s="184">
        <v>0</v>
      </c>
      <c r="H771" s="9"/>
      <c r="I771" s="9"/>
      <c r="J771" s="9"/>
      <c r="K771" s="9"/>
      <c r="L771" s="9"/>
      <c r="M771" s="9"/>
    </row>
    <row r="772" spans="2:13" s="57" customFormat="1" ht="12.75" hidden="1" customHeight="1" x14ac:dyDescent="0.2">
      <c r="B772" s="61" t="s">
        <v>251</v>
      </c>
      <c r="C772" s="181">
        <v>0</v>
      </c>
      <c r="D772" s="181">
        <v>0</v>
      </c>
      <c r="E772" s="181">
        <v>0</v>
      </c>
      <c r="F772" s="184">
        <v>0</v>
      </c>
      <c r="G772" s="184">
        <v>0</v>
      </c>
      <c r="H772" s="9"/>
      <c r="I772" s="9"/>
      <c r="J772" s="9"/>
      <c r="K772" s="9"/>
      <c r="L772" s="9"/>
      <c r="M772" s="9"/>
    </row>
    <row r="773" spans="2:13" ht="12.75" customHeight="1" x14ac:dyDescent="0.2">
      <c r="B773" s="61" t="s">
        <v>241</v>
      </c>
      <c r="C773" s="183">
        <v>-91.665784076997667</v>
      </c>
      <c r="D773" s="183">
        <v>-98.182679600265686</v>
      </c>
      <c r="E773" s="183">
        <v>-88.402028032506735</v>
      </c>
      <c r="F773" s="184">
        <v>-30.664102063091725</v>
      </c>
      <c r="G773" s="184">
        <v>-42.259316512877056</v>
      </c>
      <c r="H773" s="9"/>
      <c r="I773" s="9"/>
      <c r="J773" s="9"/>
      <c r="K773" s="9"/>
      <c r="L773" s="9"/>
      <c r="M773" s="9"/>
    </row>
    <row r="774" spans="2:13" ht="12.75" customHeight="1" x14ac:dyDescent="0.2">
      <c r="B774" s="61" t="s">
        <v>250</v>
      </c>
      <c r="C774" s="183">
        <v>-88.915810551833701</v>
      </c>
      <c r="D774" s="183">
        <v>-95.237199209698559</v>
      </c>
      <c r="E774" s="183">
        <v>-84.87496753296719</v>
      </c>
      <c r="F774" s="184">
        <v>-15.40224730777719</v>
      </c>
      <c r="G774" s="184">
        <v>-25.244065936825319</v>
      </c>
      <c r="H774" s="9"/>
      <c r="I774" s="9"/>
      <c r="J774" s="9"/>
      <c r="K774" s="9"/>
      <c r="L774" s="9"/>
      <c r="M774" s="9"/>
    </row>
    <row r="775" spans="2:13" ht="12.75" customHeight="1" x14ac:dyDescent="0.2">
      <c r="B775" s="61" t="s">
        <v>251</v>
      </c>
      <c r="C775" s="183">
        <v>-2.7499735251639748</v>
      </c>
      <c r="D775" s="183">
        <v>-2.9454803905671176</v>
      </c>
      <c r="E775" s="183">
        <v>-3.527060499539536</v>
      </c>
      <c r="F775" s="184">
        <v>-15.261854755314539</v>
      </c>
      <c r="G775" s="184">
        <v>-17.015250576051741</v>
      </c>
      <c r="H775" s="9"/>
      <c r="I775" s="9"/>
      <c r="J775" s="9"/>
      <c r="K775" s="9"/>
      <c r="L775" s="9"/>
      <c r="M775" s="9"/>
    </row>
    <row r="776" spans="2:13" ht="12.75" customHeight="1" x14ac:dyDescent="0.2">
      <c r="B776" s="61" t="s">
        <v>242</v>
      </c>
      <c r="C776" s="183">
        <v>0.28989788651944626</v>
      </c>
      <c r="D776" s="183">
        <v>-0.12714121148644783</v>
      </c>
      <c r="E776" s="183">
        <v>0.33023473374454859</v>
      </c>
      <c r="F776" s="184">
        <v>-0.30506773637632045</v>
      </c>
      <c r="G776" s="184">
        <v>-0.27041820732362887</v>
      </c>
      <c r="H776" s="9"/>
      <c r="I776" s="9"/>
      <c r="J776" s="9"/>
      <c r="K776" s="9"/>
      <c r="L776" s="9"/>
      <c r="M776" s="9"/>
    </row>
    <row r="777" spans="2:13" ht="12.75" customHeight="1" x14ac:dyDescent="0.2">
      <c r="B777" s="61" t="s">
        <v>252</v>
      </c>
      <c r="C777" s="185">
        <v>0.28989788651944626</v>
      </c>
      <c r="D777" s="185">
        <v>-0.12714121148644783</v>
      </c>
      <c r="E777" s="185">
        <v>0.33023473374454859</v>
      </c>
      <c r="F777" s="184">
        <v>-0.30506773637632045</v>
      </c>
      <c r="G777" s="184">
        <v>-0.27041820732362887</v>
      </c>
      <c r="H777" s="9"/>
      <c r="I777" s="9"/>
      <c r="J777" s="9"/>
      <c r="K777" s="9"/>
      <c r="L777" s="9"/>
      <c r="M777" s="9"/>
    </row>
    <row r="778" spans="2:13" ht="12.75" customHeight="1" x14ac:dyDescent="0.2">
      <c r="B778" s="61" t="s">
        <v>253</v>
      </c>
      <c r="C778" s="181">
        <v>0</v>
      </c>
      <c r="D778" s="181">
        <v>0</v>
      </c>
      <c r="E778" s="181">
        <v>0</v>
      </c>
      <c r="F778" s="184">
        <v>0</v>
      </c>
      <c r="G778" s="184">
        <v>0</v>
      </c>
      <c r="H778" s="9"/>
      <c r="I778" s="9"/>
      <c r="J778" s="9"/>
      <c r="K778" s="9"/>
      <c r="L778" s="9"/>
      <c r="M778" s="9"/>
    </row>
    <row r="779" spans="2:13" x14ac:dyDescent="0.2">
      <c r="B779" s="61" t="s">
        <v>243</v>
      </c>
      <c r="C779" s="183">
        <v>-91.955681963517108</v>
      </c>
      <c r="D779" s="183">
        <v>-98.05553838877924</v>
      </c>
      <c r="E779" s="183">
        <v>-88.732262766251267</v>
      </c>
      <c r="F779" s="184">
        <v>-30.359034326715406</v>
      </c>
      <c r="G779" s="184">
        <v>-41.988898305553434</v>
      </c>
      <c r="H779" s="9"/>
      <c r="I779" s="9"/>
      <c r="J779" s="9"/>
      <c r="K779" s="9"/>
      <c r="L779" s="9"/>
      <c r="M779" s="9"/>
    </row>
    <row r="780" spans="2:13" ht="12.75" customHeight="1" x14ac:dyDescent="0.2">
      <c r="B780" s="61" t="s">
        <v>252</v>
      </c>
      <c r="C780" s="185">
        <v>-89.205708438353142</v>
      </c>
      <c r="D780" s="185">
        <v>-95.110057998212113</v>
      </c>
      <c r="E780" s="185">
        <v>-85.205202266711737</v>
      </c>
      <c r="F780" s="184">
        <v>-15.09717957140087</v>
      </c>
      <c r="G780" s="184">
        <v>-24.973647729501689</v>
      </c>
      <c r="H780" s="9"/>
      <c r="I780" s="9"/>
      <c r="J780" s="9"/>
      <c r="K780" s="9"/>
      <c r="L780" s="9"/>
      <c r="M780" s="9"/>
    </row>
    <row r="781" spans="2:13" ht="12.75" customHeight="1" x14ac:dyDescent="0.2">
      <c r="B781" s="61" t="s">
        <v>253</v>
      </c>
      <c r="C781" s="185">
        <v>-2.7499735251639748</v>
      </c>
      <c r="D781" s="185">
        <v>-2.9454803905671176</v>
      </c>
      <c r="E781" s="185">
        <v>-3.527060499539536</v>
      </c>
      <c r="F781" s="184">
        <v>-15.261854755314539</v>
      </c>
      <c r="G781" s="184">
        <v>-17.015250576051741</v>
      </c>
      <c r="H781" s="9"/>
      <c r="I781" s="9"/>
      <c r="J781" s="9"/>
      <c r="K781" s="9"/>
      <c r="L781" s="9"/>
      <c r="M781" s="9"/>
    </row>
    <row r="782" spans="2:13" ht="12.75" customHeight="1" x14ac:dyDescent="0.2">
      <c r="B782" s="62" t="s">
        <v>233</v>
      </c>
      <c r="C782" s="186">
        <v>153.56698629447186</v>
      </c>
      <c r="D782" s="186">
        <v>11.816027550219195</v>
      </c>
      <c r="E782" s="186">
        <v>69.334945395634307</v>
      </c>
      <c r="F782" s="187">
        <v>-38.305576511367747</v>
      </c>
      <c r="G782" s="187">
        <v>91.022427035959154</v>
      </c>
      <c r="H782" s="9"/>
      <c r="I782" s="9"/>
      <c r="J782" s="9"/>
      <c r="K782" s="9"/>
      <c r="L782" s="9"/>
      <c r="M782" s="9"/>
    </row>
    <row r="783" spans="2:13" ht="12.75" hidden="1" customHeight="1" x14ac:dyDescent="0.2">
      <c r="B783" s="61" t="s">
        <v>239</v>
      </c>
      <c r="C783" s="181">
        <v>0</v>
      </c>
      <c r="D783" s="181">
        <v>0</v>
      </c>
      <c r="E783" s="181">
        <v>0</v>
      </c>
      <c r="F783" s="184">
        <v>0</v>
      </c>
      <c r="G783" s="184">
        <v>0</v>
      </c>
      <c r="H783" s="9"/>
      <c r="I783" s="9"/>
      <c r="J783" s="9"/>
      <c r="K783" s="9"/>
      <c r="L783" s="9"/>
      <c r="M783" s="9"/>
    </row>
    <row r="784" spans="2:13" ht="12.75" hidden="1" customHeight="1" x14ac:dyDescent="0.2">
      <c r="B784" s="61" t="s">
        <v>250</v>
      </c>
      <c r="C784" s="181">
        <v>0</v>
      </c>
      <c r="D784" s="181">
        <v>0</v>
      </c>
      <c r="E784" s="181">
        <v>0</v>
      </c>
      <c r="F784" s="184">
        <v>0</v>
      </c>
      <c r="G784" s="184">
        <v>0</v>
      </c>
      <c r="H784" s="9"/>
      <c r="I784" s="9"/>
      <c r="J784" s="9"/>
      <c r="K784" s="9"/>
      <c r="L784" s="9"/>
      <c r="M784" s="9"/>
    </row>
    <row r="785" spans="2:13" ht="12.75" hidden="1" customHeight="1" x14ac:dyDescent="0.2">
      <c r="B785" s="61" t="s">
        <v>251</v>
      </c>
      <c r="C785" s="181">
        <v>0</v>
      </c>
      <c r="D785" s="181">
        <v>0</v>
      </c>
      <c r="E785" s="181">
        <v>0</v>
      </c>
      <c r="F785" s="184">
        <v>0</v>
      </c>
      <c r="G785" s="184">
        <v>0</v>
      </c>
      <c r="H785" s="9"/>
      <c r="I785" s="9"/>
      <c r="J785" s="9"/>
      <c r="K785" s="9"/>
      <c r="L785" s="9"/>
      <c r="M785" s="9"/>
    </row>
    <row r="786" spans="2:13" s="9" customFormat="1" ht="24.95" hidden="1" customHeight="1" x14ac:dyDescent="0.2">
      <c r="B786" s="61" t="s">
        <v>240</v>
      </c>
      <c r="C786" s="181">
        <v>0</v>
      </c>
      <c r="D786" s="181">
        <v>0</v>
      </c>
      <c r="E786" s="181">
        <v>0</v>
      </c>
      <c r="F786" s="184">
        <v>0</v>
      </c>
      <c r="G786" s="184">
        <v>0</v>
      </c>
    </row>
    <row r="787" spans="2:13" s="8" customFormat="1" ht="12" hidden="1" x14ac:dyDescent="0.2">
      <c r="B787" s="61" t="s">
        <v>250</v>
      </c>
      <c r="C787" s="181">
        <v>0</v>
      </c>
      <c r="D787" s="181">
        <v>0</v>
      </c>
      <c r="E787" s="181">
        <v>0</v>
      </c>
      <c r="F787" s="184">
        <v>0</v>
      </c>
      <c r="G787" s="184">
        <v>0</v>
      </c>
      <c r="H787" s="9"/>
      <c r="I787" s="9"/>
      <c r="J787" s="9"/>
      <c r="K787" s="9"/>
      <c r="L787" s="9"/>
      <c r="M787" s="9"/>
    </row>
    <row r="788" spans="2:13" ht="12.75" hidden="1" customHeight="1" x14ac:dyDescent="0.2">
      <c r="B788" s="61" t="s">
        <v>251</v>
      </c>
      <c r="C788" s="181">
        <v>0</v>
      </c>
      <c r="D788" s="181">
        <v>0</v>
      </c>
      <c r="E788" s="181">
        <v>0</v>
      </c>
      <c r="F788" s="184">
        <v>0</v>
      </c>
      <c r="G788" s="184">
        <v>0</v>
      </c>
      <c r="H788" s="9"/>
      <c r="I788" s="9"/>
      <c r="J788" s="9"/>
      <c r="K788" s="9"/>
      <c r="L788" s="9"/>
      <c r="M788" s="9"/>
    </row>
    <row r="789" spans="2:13" ht="12.75" hidden="1" customHeight="1" x14ac:dyDescent="0.2">
      <c r="B789" s="61" t="s">
        <v>176</v>
      </c>
      <c r="C789" s="181">
        <v>0</v>
      </c>
      <c r="D789" s="181">
        <v>0</v>
      </c>
      <c r="E789" s="181">
        <v>0</v>
      </c>
      <c r="F789" s="184">
        <v>0</v>
      </c>
      <c r="G789" s="184">
        <v>0</v>
      </c>
      <c r="H789" s="9"/>
      <c r="I789" s="9"/>
      <c r="J789" s="9"/>
      <c r="K789" s="9"/>
      <c r="L789" s="9"/>
      <c r="M789" s="9"/>
    </row>
    <row r="790" spans="2:13" ht="12.75" hidden="1" customHeight="1" x14ac:dyDescent="0.2">
      <c r="B790" s="61" t="s">
        <v>250</v>
      </c>
      <c r="C790" s="181">
        <v>0</v>
      </c>
      <c r="D790" s="181">
        <v>0</v>
      </c>
      <c r="E790" s="181">
        <v>0</v>
      </c>
      <c r="F790" s="184">
        <v>0</v>
      </c>
      <c r="G790" s="184">
        <v>0</v>
      </c>
      <c r="H790" s="9"/>
      <c r="I790" s="9"/>
      <c r="J790" s="9"/>
      <c r="K790" s="9"/>
      <c r="L790" s="9"/>
      <c r="M790" s="9"/>
    </row>
    <row r="791" spans="2:13" ht="12.75" hidden="1" customHeight="1" x14ac:dyDescent="0.2">
      <c r="B791" s="61" t="s">
        <v>251</v>
      </c>
      <c r="C791" s="181">
        <v>0</v>
      </c>
      <c r="D791" s="181">
        <v>0</v>
      </c>
      <c r="E791" s="181">
        <v>0</v>
      </c>
      <c r="F791" s="184">
        <v>0</v>
      </c>
      <c r="G791" s="184">
        <v>0</v>
      </c>
      <c r="H791" s="9"/>
      <c r="I791" s="9"/>
      <c r="J791" s="9"/>
      <c r="K791" s="9"/>
      <c r="L791" s="9"/>
      <c r="M791" s="9"/>
    </row>
    <row r="792" spans="2:13" ht="12.75" customHeight="1" x14ac:dyDescent="0.2">
      <c r="B792" s="61" t="s">
        <v>241</v>
      </c>
      <c r="C792" s="183">
        <v>153.56698629447186</v>
      </c>
      <c r="D792" s="183">
        <v>11.816027550219195</v>
      </c>
      <c r="E792" s="183">
        <v>69.334945395634307</v>
      </c>
      <c r="F792" s="184">
        <v>-38.305576511367747</v>
      </c>
      <c r="G792" s="184">
        <v>91.022427035959154</v>
      </c>
      <c r="H792" s="9"/>
      <c r="I792" s="9"/>
      <c r="J792" s="9"/>
      <c r="K792" s="9"/>
      <c r="L792" s="9"/>
      <c r="M792" s="9"/>
    </row>
    <row r="793" spans="2:13" ht="12.75" customHeight="1" x14ac:dyDescent="0.2">
      <c r="B793" s="61" t="s">
        <v>250</v>
      </c>
      <c r="C793" s="183">
        <v>150.34545069877984</v>
      </c>
      <c r="D793" s="183">
        <v>8.4964662645505253</v>
      </c>
      <c r="E793" s="183">
        <v>67.254897035049026</v>
      </c>
      <c r="F793" s="184">
        <v>-39.828462301611985</v>
      </c>
      <c r="G793" s="184">
        <v>87.893744367929145</v>
      </c>
      <c r="H793" s="9"/>
      <c r="I793" s="9"/>
      <c r="J793" s="9"/>
      <c r="K793" s="9"/>
      <c r="L793" s="9"/>
      <c r="M793" s="9"/>
    </row>
    <row r="794" spans="2:13" ht="12.75" customHeight="1" x14ac:dyDescent="0.2">
      <c r="B794" s="61" t="s">
        <v>251</v>
      </c>
      <c r="C794" s="183">
        <v>3.2215355956920009</v>
      </c>
      <c r="D794" s="183">
        <v>3.3195612856686694</v>
      </c>
      <c r="E794" s="183">
        <v>2.0800483605852862</v>
      </c>
      <c r="F794" s="184">
        <v>1.5228857902442439</v>
      </c>
      <c r="G794" s="184">
        <v>3.1286826680300108</v>
      </c>
      <c r="H794" s="9"/>
      <c r="I794" s="9"/>
      <c r="J794" s="9"/>
      <c r="K794" s="9"/>
      <c r="L794" s="9"/>
      <c r="M794" s="9"/>
    </row>
    <row r="795" spans="2:13" ht="12.75" customHeight="1" x14ac:dyDescent="0.2">
      <c r="B795" s="61" t="s">
        <v>242</v>
      </c>
      <c r="C795" s="183">
        <v>-0.27973279694107406</v>
      </c>
      <c r="D795" s="183">
        <v>0.12456157384145033</v>
      </c>
      <c r="E795" s="183">
        <v>-0.34026377606490732</v>
      </c>
      <c r="F795" s="184">
        <v>0.30944955633953952</v>
      </c>
      <c r="G795" s="184">
        <v>0.26521725325230222</v>
      </c>
      <c r="H795" s="9"/>
      <c r="I795" s="9"/>
      <c r="J795" s="9"/>
      <c r="K795" s="9"/>
      <c r="L795" s="9"/>
      <c r="M795" s="9"/>
    </row>
    <row r="796" spans="2:13" ht="12.75" customHeight="1" x14ac:dyDescent="0.2">
      <c r="B796" s="61" t="s">
        <v>252</v>
      </c>
      <c r="C796" s="185">
        <v>-0.27973279694107406</v>
      </c>
      <c r="D796" s="185">
        <v>0.12456157384145033</v>
      </c>
      <c r="E796" s="185">
        <v>-0.34026377606490732</v>
      </c>
      <c r="F796" s="184">
        <v>0.30944955633953952</v>
      </c>
      <c r="G796" s="184">
        <v>0.26521725325230222</v>
      </c>
      <c r="H796" s="9"/>
      <c r="I796" s="9"/>
      <c r="J796" s="9"/>
      <c r="K796" s="9"/>
      <c r="L796" s="9"/>
      <c r="M796" s="9"/>
    </row>
    <row r="797" spans="2:13" ht="12.75" hidden="1" customHeight="1" x14ac:dyDescent="0.2">
      <c r="B797" s="61" t="s">
        <v>253</v>
      </c>
      <c r="C797" s="181">
        <v>0</v>
      </c>
      <c r="D797" s="181">
        <v>0</v>
      </c>
      <c r="E797" s="181">
        <v>0</v>
      </c>
      <c r="F797" s="184">
        <v>0</v>
      </c>
      <c r="G797" s="184">
        <v>0</v>
      </c>
      <c r="H797" s="9"/>
      <c r="I797" s="9"/>
      <c r="J797" s="9"/>
      <c r="K797" s="9"/>
      <c r="L797" s="9"/>
      <c r="M797" s="9"/>
    </row>
    <row r="798" spans="2:13" x14ac:dyDescent="0.2">
      <c r="B798" s="61" t="s">
        <v>243</v>
      </c>
      <c r="C798" s="183">
        <v>153.84671909141292</v>
      </c>
      <c r="D798" s="183">
        <v>11.691465976377746</v>
      </c>
      <c r="E798" s="183">
        <v>69.675209171699208</v>
      </c>
      <c r="F798" s="184">
        <v>-38.615026067707284</v>
      </c>
      <c r="G798" s="184">
        <v>90.757209782706838</v>
      </c>
      <c r="H798" s="9"/>
      <c r="I798" s="9"/>
      <c r="J798" s="9"/>
      <c r="K798" s="9"/>
      <c r="L798" s="9"/>
      <c r="M798" s="9"/>
    </row>
    <row r="799" spans="2:13" ht="12.75" customHeight="1" x14ac:dyDescent="0.2">
      <c r="B799" s="61" t="s">
        <v>252</v>
      </c>
      <c r="C799" s="185">
        <v>150.6251834957209</v>
      </c>
      <c r="D799" s="185">
        <v>8.3719046907090764</v>
      </c>
      <c r="E799" s="185">
        <v>67.595160811113928</v>
      </c>
      <c r="F799" s="184">
        <v>-40.137911857951522</v>
      </c>
      <c r="G799" s="184">
        <v>87.628527114676828</v>
      </c>
      <c r="H799" s="9"/>
      <c r="I799" s="9"/>
      <c r="J799" s="9"/>
      <c r="K799" s="9"/>
      <c r="L799" s="9"/>
      <c r="M799" s="9"/>
    </row>
    <row r="800" spans="2:13" s="5" customFormat="1" ht="12" x14ac:dyDescent="0.2">
      <c r="B800" s="61" t="s">
        <v>253</v>
      </c>
      <c r="C800" s="185">
        <v>3.2215355956920009</v>
      </c>
      <c r="D800" s="185">
        <v>3.3195612856686694</v>
      </c>
      <c r="E800" s="185">
        <v>2.0800483605852862</v>
      </c>
      <c r="F800" s="184">
        <v>1.5228857902442439</v>
      </c>
      <c r="G800" s="184">
        <v>3.1286826680300108</v>
      </c>
      <c r="H800" s="9"/>
      <c r="I800" s="9"/>
      <c r="J800" s="9"/>
      <c r="K800" s="9"/>
      <c r="L800" s="9"/>
      <c r="M800" s="9"/>
    </row>
    <row r="801" spans="2:13" s="5" customFormat="1" ht="12" customHeight="1" x14ac:dyDescent="0.2">
      <c r="B801" s="60" t="s">
        <v>292</v>
      </c>
      <c r="C801" s="181">
        <v>0.73950162144925213</v>
      </c>
      <c r="D801" s="181">
        <v>0.68377344439176135</v>
      </c>
      <c r="E801" s="181">
        <v>0.66101542610566544</v>
      </c>
      <c r="F801" s="182">
        <v>0.66358529783965359</v>
      </c>
      <c r="G801" s="182">
        <v>0.66406911081228981</v>
      </c>
      <c r="H801" s="9"/>
      <c r="I801" s="9"/>
      <c r="J801" s="9"/>
      <c r="K801" s="9"/>
      <c r="L801" s="9"/>
      <c r="M801" s="9"/>
    </row>
    <row r="802" spans="2:13" s="5" customFormat="1" ht="12" hidden="1" x14ac:dyDescent="0.2">
      <c r="B802" s="62" t="s">
        <v>210</v>
      </c>
      <c r="C802" s="188">
        <v>0</v>
      </c>
      <c r="D802" s="188">
        <v>0</v>
      </c>
      <c r="E802" s="188">
        <v>0</v>
      </c>
      <c r="F802" s="187">
        <v>0</v>
      </c>
      <c r="G802" s="187">
        <v>0</v>
      </c>
      <c r="H802" s="9"/>
      <c r="I802" s="9"/>
      <c r="J802" s="9"/>
      <c r="K802" s="9"/>
      <c r="L802" s="9"/>
      <c r="M802" s="9"/>
    </row>
    <row r="803" spans="2:13" s="5" customFormat="1" ht="12" hidden="1" x14ac:dyDescent="0.2">
      <c r="B803" s="61" t="s">
        <v>239</v>
      </c>
      <c r="C803" s="181">
        <v>0</v>
      </c>
      <c r="D803" s="181">
        <v>0</v>
      </c>
      <c r="E803" s="181">
        <v>0</v>
      </c>
      <c r="F803" s="184">
        <v>0</v>
      </c>
      <c r="G803" s="184">
        <v>0</v>
      </c>
      <c r="H803" s="9"/>
      <c r="I803" s="9"/>
      <c r="J803" s="9"/>
      <c r="K803" s="9"/>
      <c r="L803" s="9"/>
      <c r="M803" s="9"/>
    </row>
    <row r="804" spans="2:13" s="5" customFormat="1" ht="12" hidden="1" x14ac:dyDescent="0.2">
      <c r="B804" s="61" t="s">
        <v>250</v>
      </c>
      <c r="C804" s="181">
        <v>0</v>
      </c>
      <c r="D804" s="181">
        <v>0</v>
      </c>
      <c r="E804" s="181">
        <v>0</v>
      </c>
      <c r="F804" s="184">
        <v>0</v>
      </c>
      <c r="G804" s="184">
        <v>0</v>
      </c>
      <c r="H804" s="9"/>
      <c r="I804" s="9"/>
      <c r="J804" s="9"/>
      <c r="K804" s="9"/>
      <c r="L804" s="9"/>
      <c r="M804" s="9"/>
    </row>
    <row r="805" spans="2:13" ht="12.75" hidden="1" customHeight="1" x14ac:dyDescent="0.2">
      <c r="B805" s="61" t="s">
        <v>251</v>
      </c>
      <c r="C805" s="181">
        <v>0</v>
      </c>
      <c r="D805" s="181">
        <v>0</v>
      </c>
      <c r="E805" s="181">
        <v>0</v>
      </c>
      <c r="F805" s="184">
        <v>0</v>
      </c>
      <c r="G805" s="184">
        <v>0</v>
      </c>
      <c r="H805" s="9"/>
      <c r="I805" s="9"/>
      <c r="J805" s="9"/>
      <c r="K805" s="9"/>
      <c r="L805" s="9"/>
      <c r="M805" s="9"/>
    </row>
    <row r="806" spans="2:13" s="5" customFormat="1" ht="24" hidden="1" customHeight="1" x14ac:dyDescent="0.2">
      <c r="B806" s="61" t="s">
        <v>240</v>
      </c>
      <c r="C806" s="181">
        <v>0</v>
      </c>
      <c r="D806" s="181">
        <v>0</v>
      </c>
      <c r="E806" s="181">
        <v>0</v>
      </c>
      <c r="F806" s="184">
        <v>0</v>
      </c>
      <c r="G806" s="184">
        <v>0</v>
      </c>
      <c r="H806" s="9"/>
      <c r="I806" s="9"/>
      <c r="J806" s="9"/>
      <c r="K806" s="9"/>
      <c r="L806" s="9"/>
      <c r="M806" s="9"/>
    </row>
    <row r="807" spans="2:13" s="5" customFormat="1" ht="12" hidden="1" x14ac:dyDescent="0.2">
      <c r="B807" s="61" t="s">
        <v>250</v>
      </c>
      <c r="C807" s="181">
        <v>0</v>
      </c>
      <c r="D807" s="181">
        <v>0</v>
      </c>
      <c r="E807" s="181">
        <v>0</v>
      </c>
      <c r="F807" s="184">
        <v>0</v>
      </c>
      <c r="G807" s="184">
        <v>0</v>
      </c>
      <c r="H807" s="9"/>
      <c r="I807" s="9"/>
      <c r="J807" s="9"/>
      <c r="K807" s="9"/>
      <c r="L807" s="9"/>
      <c r="M807" s="9"/>
    </row>
    <row r="808" spans="2:13" s="5" customFormat="1" ht="12" hidden="1" x14ac:dyDescent="0.2">
      <c r="B808" s="61" t="s">
        <v>251</v>
      </c>
      <c r="C808" s="181">
        <v>0</v>
      </c>
      <c r="D808" s="181">
        <v>0</v>
      </c>
      <c r="E808" s="181">
        <v>0</v>
      </c>
      <c r="F808" s="184">
        <v>0</v>
      </c>
      <c r="G808" s="184">
        <v>0</v>
      </c>
      <c r="H808" s="9"/>
      <c r="I808" s="9"/>
      <c r="J808" s="9"/>
      <c r="K808" s="9"/>
      <c r="L808" s="9"/>
      <c r="M808" s="9"/>
    </row>
    <row r="809" spans="2:13" s="8" customFormat="1" ht="12" hidden="1" x14ac:dyDescent="0.2">
      <c r="B809" s="61" t="s">
        <v>176</v>
      </c>
      <c r="C809" s="181">
        <v>0</v>
      </c>
      <c r="D809" s="181">
        <v>0</v>
      </c>
      <c r="E809" s="181">
        <v>0</v>
      </c>
      <c r="F809" s="184">
        <v>0</v>
      </c>
      <c r="G809" s="184">
        <v>0</v>
      </c>
      <c r="H809" s="9"/>
      <c r="I809" s="9"/>
      <c r="J809" s="9"/>
      <c r="K809" s="9"/>
      <c r="L809" s="9"/>
      <c r="M809" s="9"/>
    </row>
    <row r="810" spans="2:13" ht="12.75" hidden="1" customHeight="1" x14ac:dyDescent="0.2">
      <c r="B810" s="61" t="s">
        <v>250</v>
      </c>
      <c r="C810" s="181">
        <v>0</v>
      </c>
      <c r="D810" s="181">
        <v>0</v>
      </c>
      <c r="E810" s="181">
        <v>0</v>
      </c>
      <c r="F810" s="184">
        <v>0</v>
      </c>
      <c r="G810" s="184">
        <v>0</v>
      </c>
      <c r="H810" s="9"/>
      <c r="I810" s="9"/>
      <c r="J810" s="9"/>
      <c r="K810" s="9"/>
      <c r="L810" s="9"/>
      <c r="M810" s="9"/>
    </row>
    <row r="811" spans="2:13" ht="12.75" hidden="1" customHeight="1" x14ac:dyDescent="0.2">
      <c r="B811" s="61" t="s">
        <v>251</v>
      </c>
      <c r="C811" s="181">
        <v>0</v>
      </c>
      <c r="D811" s="181">
        <v>0</v>
      </c>
      <c r="E811" s="181">
        <v>0</v>
      </c>
      <c r="F811" s="184">
        <v>0</v>
      </c>
      <c r="G811" s="184">
        <v>0</v>
      </c>
      <c r="H811" s="9"/>
      <c r="I811" s="9"/>
      <c r="J811" s="9"/>
      <c r="K811" s="9"/>
      <c r="L811" s="9"/>
      <c r="M811" s="9"/>
    </row>
    <row r="812" spans="2:13" ht="12.75" hidden="1" customHeight="1" x14ac:dyDescent="0.2">
      <c r="B812" s="61" t="s">
        <v>241</v>
      </c>
      <c r="C812" s="181">
        <v>0</v>
      </c>
      <c r="D812" s="181">
        <v>0</v>
      </c>
      <c r="E812" s="181">
        <v>0</v>
      </c>
      <c r="F812" s="184">
        <v>0</v>
      </c>
      <c r="G812" s="184">
        <v>0</v>
      </c>
      <c r="H812" s="9"/>
      <c r="I812" s="9"/>
      <c r="J812" s="9"/>
      <c r="K812" s="9"/>
      <c r="L812" s="9"/>
      <c r="M812" s="9"/>
    </row>
    <row r="813" spans="2:13" ht="12.75" hidden="1" customHeight="1" x14ac:dyDescent="0.2">
      <c r="B813" s="61" t="s">
        <v>250</v>
      </c>
      <c r="C813" s="181">
        <v>0</v>
      </c>
      <c r="D813" s="181">
        <v>0</v>
      </c>
      <c r="E813" s="181">
        <v>0</v>
      </c>
      <c r="F813" s="184">
        <v>0</v>
      </c>
      <c r="G813" s="184">
        <v>0</v>
      </c>
      <c r="H813" s="9"/>
      <c r="I813" s="9"/>
      <c r="J813" s="9"/>
      <c r="K813" s="9"/>
      <c r="L813" s="9"/>
      <c r="M813" s="9"/>
    </row>
    <row r="814" spans="2:13" ht="12.75" hidden="1" customHeight="1" x14ac:dyDescent="0.2">
      <c r="B814" s="61" t="s">
        <v>251</v>
      </c>
      <c r="C814" s="181">
        <v>0</v>
      </c>
      <c r="D814" s="181">
        <v>0</v>
      </c>
      <c r="E814" s="181">
        <v>0</v>
      </c>
      <c r="F814" s="184">
        <v>0</v>
      </c>
      <c r="G814" s="184">
        <v>0</v>
      </c>
      <c r="H814" s="9"/>
      <c r="I814" s="9"/>
      <c r="J814" s="9"/>
      <c r="K814" s="9"/>
      <c r="L814" s="9"/>
      <c r="M814" s="9"/>
    </row>
    <row r="815" spans="2:13" ht="12.75" hidden="1" customHeight="1" x14ac:dyDescent="0.2">
      <c r="B815" s="61" t="s">
        <v>242</v>
      </c>
      <c r="C815" s="181">
        <v>0</v>
      </c>
      <c r="D815" s="181">
        <v>0</v>
      </c>
      <c r="E815" s="181">
        <v>0</v>
      </c>
      <c r="F815" s="184">
        <v>0</v>
      </c>
      <c r="G815" s="184">
        <v>0</v>
      </c>
      <c r="H815" s="9"/>
      <c r="I815" s="9"/>
      <c r="J815" s="9"/>
      <c r="K815" s="9"/>
      <c r="L815" s="9"/>
      <c r="M815" s="9"/>
    </row>
    <row r="816" spans="2:13" ht="12.75" hidden="1" customHeight="1" x14ac:dyDescent="0.2">
      <c r="B816" s="61" t="s">
        <v>252</v>
      </c>
      <c r="C816" s="181">
        <v>0</v>
      </c>
      <c r="D816" s="181">
        <v>0</v>
      </c>
      <c r="E816" s="181">
        <v>0</v>
      </c>
      <c r="F816" s="184">
        <v>0</v>
      </c>
      <c r="G816" s="184">
        <v>0</v>
      </c>
      <c r="H816" s="9"/>
      <c r="I816" s="9"/>
      <c r="J816" s="9"/>
      <c r="K816" s="9"/>
      <c r="L816" s="9"/>
      <c r="M816" s="9"/>
    </row>
    <row r="817" spans="2:13" ht="12.75" hidden="1" customHeight="1" x14ac:dyDescent="0.2">
      <c r="B817" s="61" t="s">
        <v>253</v>
      </c>
      <c r="C817" s="181">
        <v>0</v>
      </c>
      <c r="D817" s="181">
        <v>0</v>
      </c>
      <c r="E817" s="181">
        <v>0</v>
      </c>
      <c r="F817" s="184">
        <v>0</v>
      </c>
      <c r="G817" s="184">
        <v>0</v>
      </c>
      <c r="H817" s="9"/>
      <c r="I817" s="9"/>
      <c r="J817" s="9"/>
      <c r="K817" s="9"/>
      <c r="L817" s="9"/>
      <c r="M817" s="9"/>
    </row>
    <row r="818" spans="2:13" ht="24" hidden="1" customHeight="1" x14ac:dyDescent="0.2">
      <c r="B818" s="61" t="s">
        <v>271</v>
      </c>
      <c r="C818" s="181">
        <v>0</v>
      </c>
      <c r="D818" s="181">
        <v>0</v>
      </c>
      <c r="E818" s="181">
        <v>0</v>
      </c>
      <c r="F818" s="184">
        <v>0</v>
      </c>
      <c r="G818" s="184">
        <v>0</v>
      </c>
      <c r="H818" s="9"/>
      <c r="I818" s="9"/>
      <c r="J818" s="9"/>
      <c r="K818" s="9"/>
      <c r="L818" s="9"/>
      <c r="M818" s="9"/>
    </row>
    <row r="819" spans="2:13" ht="12.75" hidden="1" customHeight="1" x14ac:dyDescent="0.2">
      <c r="B819" s="61" t="s">
        <v>252</v>
      </c>
      <c r="C819" s="181">
        <v>0</v>
      </c>
      <c r="D819" s="181">
        <v>0</v>
      </c>
      <c r="E819" s="181">
        <v>0</v>
      </c>
      <c r="F819" s="184">
        <v>0</v>
      </c>
      <c r="G819" s="184">
        <v>0</v>
      </c>
      <c r="H819" s="9"/>
      <c r="I819" s="9"/>
      <c r="J819" s="9"/>
      <c r="K819" s="9"/>
      <c r="L819" s="9"/>
      <c r="M819" s="9"/>
    </row>
    <row r="820" spans="2:13" ht="12.75" hidden="1" customHeight="1" x14ac:dyDescent="0.2">
      <c r="B820" s="61" t="s">
        <v>253</v>
      </c>
      <c r="C820" s="181">
        <v>0</v>
      </c>
      <c r="D820" s="181">
        <v>0</v>
      </c>
      <c r="E820" s="181">
        <v>0</v>
      </c>
      <c r="F820" s="184">
        <v>0</v>
      </c>
      <c r="G820" s="184">
        <v>0</v>
      </c>
      <c r="H820" s="9"/>
      <c r="I820" s="9"/>
      <c r="J820" s="9"/>
      <c r="K820" s="9"/>
      <c r="L820" s="9"/>
      <c r="M820" s="9"/>
    </row>
    <row r="821" spans="2:13" ht="12.75" customHeight="1" x14ac:dyDescent="0.2">
      <c r="B821" s="62" t="s">
        <v>233</v>
      </c>
      <c r="C821" s="186">
        <v>-0.73950162144925213</v>
      </c>
      <c r="D821" s="186">
        <v>-0.68377344439176135</v>
      </c>
      <c r="E821" s="186">
        <v>-0.66101542610566544</v>
      </c>
      <c r="F821" s="187">
        <v>-0.66358529783965359</v>
      </c>
      <c r="G821" s="187">
        <v>-0.66406911081228981</v>
      </c>
      <c r="H821" s="9"/>
      <c r="I821" s="9"/>
      <c r="J821" s="9"/>
      <c r="K821" s="9"/>
      <c r="L821" s="9"/>
      <c r="M821" s="9"/>
    </row>
    <row r="822" spans="2:13" s="5" customFormat="1" ht="12" hidden="1" x14ac:dyDescent="0.2">
      <c r="B822" s="61" t="s">
        <v>239</v>
      </c>
      <c r="C822" s="181">
        <v>0</v>
      </c>
      <c r="D822" s="181">
        <v>0</v>
      </c>
      <c r="E822" s="181">
        <v>0</v>
      </c>
      <c r="F822" s="184">
        <v>0</v>
      </c>
      <c r="G822" s="184">
        <v>0</v>
      </c>
      <c r="H822" s="9"/>
      <c r="I822" s="9"/>
      <c r="J822" s="9"/>
      <c r="K822" s="9"/>
      <c r="L822" s="9"/>
      <c r="M822" s="9"/>
    </row>
    <row r="823" spans="2:13" s="5" customFormat="1" ht="12" hidden="1" x14ac:dyDescent="0.2">
      <c r="B823" s="61" t="s">
        <v>250</v>
      </c>
      <c r="C823" s="181">
        <v>0</v>
      </c>
      <c r="D823" s="181">
        <v>0</v>
      </c>
      <c r="E823" s="181">
        <v>0</v>
      </c>
      <c r="F823" s="184">
        <v>0</v>
      </c>
      <c r="G823" s="184">
        <v>0</v>
      </c>
      <c r="H823" s="9"/>
      <c r="I823" s="9"/>
      <c r="J823" s="9"/>
      <c r="K823" s="9"/>
      <c r="L823" s="9"/>
      <c r="M823" s="9"/>
    </row>
    <row r="824" spans="2:13" s="5" customFormat="1" ht="12" hidden="1" x14ac:dyDescent="0.2">
      <c r="B824" s="61" t="s">
        <v>251</v>
      </c>
      <c r="C824" s="181">
        <v>0</v>
      </c>
      <c r="D824" s="181">
        <v>0</v>
      </c>
      <c r="E824" s="181">
        <v>0</v>
      </c>
      <c r="F824" s="184">
        <v>0</v>
      </c>
      <c r="G824" s="184">
        <v>0</v>
      </c>
      <c r="H824" s="9"/>
      <c r="I824" s="9"/>
      <c r="J824" s="9"/>
      <c r="K824" s="9"/>
      <c r="L824" s="9"/>
      <c r="M824" s="9"/>
    </row>
    <row r="825" spans="2:13" s="5" customFormat="1" ht="12" hidden="1" x14ac:dyDescent="0.2">
      <c r="B825" s="61" t="s">
        <v>240</v>
      </c>
      <c r="C825" s="183">
        <v>0</v>
      </c>
      <c r="D825" s="183">
        <v>0</v>
      </c>
      <c r="E825" s="181">
        <v>0</v>
      </c>
      <c r="F825" s="184">
        <v>0</v>
      </c>
      <c r="G825" s="184">
        <v>0</v>
      </c>
      <c r="H825" s="9"/>
      <c r="I825" s="9"/>
      <c r="J825" s="9"/>
      <c r="K825" s="9"/>
      <c r="L825" s="9"/>
      <c r="M825" s="9"/>
    </row>
    <row r="826" spans="2:13" s="5" customFormat="1" ht="12" hidden="1" x14ac:dyDescent="0.2">
      <c r="B826" s="61" t="s">
        <v>250</v>
      </c>
      <c r="C826" s="183">
        <v>0</v>
      </c>
      <c r="D826" s="183">
        <v>0</v>
      </c>
      <c r="E826" s="181">
        <v>0</v>
      </c>
      <c r="F826" s="184">
        <v>0</v>
      </c>
      <c r="G826" s="184">
        <v>0</v>
      </c>
      <c r="H826" s="9"/>
      <c r="I826" s="9"/>
      <c r="J826" s="9"/>
      <c r="K826" s="9"/>
      <c r="L826" s="9"/>
      <c r="M826" s="9"/>
    </row>
    <row r="827" spans="2:13" ht="12.75" hidden="1" customHeight="1" x14ac:dyDescent="0.2">
      <c r="B827" s="61" t="s">
        <v>251</v>
      </c>
      <c r="C827" s="181">
        <v>0</v>
      </c>
      <c r="D827" s="181">
        <v>0</v>
      </c>
      <c r="E827" s="181">
        <v>0</v>
      </c>
      <c r="F827" s="184">
        <v>0</v>
      </c>
      <c r="G827" s="184">
        <v>0</v>
      </c>
      <c r="H827" s="9"/>
      <c r="I827" s="9"/>
      <c r="J827" s="9"/>
      <c r="K827" s="9"/>
      <c r="L827" s="9"/>
      <c r="M827" s="9"/>
    </row>
    <row r="828" spans="2:13" s="5" customFormat="1" ht="12" customHeight="1" x14ac:dyDescent="0.2">
      <c r="B828" s="61" t="s">
        <v>176</v>
      </c>
      <c r="C828" s="183">
        <v>0.211846639921875</v>
      </c>
      <c r="D828" s="183">
        <v>0.19869097669098193</v>
      </c>
      <c r="E828" s="183">
        <v>0.19481298229050337</v>
      </c>
      <c r="F828" s="184">
        <v>0.19556813327213318</v>
      </c>
      <c r="G828" s="184">
        <v>0.19023952241761363</v>
      </c>
      <c r="H828" s="9"/>
      <c r="I828" s="9"/>
      <c r="J828" s="9"/>
      <c r="K828" s="9"/>
      <c r="L828" s="9"/>
      <c r="M828" s="9"/>
    </row>
    <row r="829" spans="2:13" s="5" customFormat="1" ht="12" x14ac:dyDescent="0.2">
      <c r="B829" s="61" t="s">
        <v>250</v>
      </c>
      <c r="C829" s="183">
        <v>0.211846639921875</v>
      </c>
      <c r="D829" s="183">
        <v>0.19869097669098193</v>
      </c>
      <c r="E829" s="183">
        <v>0.19481298229050337</v>
      </c>
      <c r="F829" s="184">
        <v>0.19556813327213318</v>
      </c>
      <c r="G829" s="184">
        <v>0.19023952241761363</v>
      </c>
      <c r="H829" s="9"/>
      <c r="I829" s="9"/>
      <c r="J829" s="9"/>
      <c r="K829" s="9"/>
      <c r="L829" s="9"/>
      <c r="M829" s="9"/>
    </row>
    <row r="830" spans="2:13" s="5" customFormat="1" ht="12" hidden="1" x14ac:dyDescent="0.2">
      <c r="B830" s="61" t="s">
        <v>251</v>
      </c>
      <c r="C830" s="183">
        <v>0</v>
      </c>
      <c r="D830" s="183">
        <v>0</v>
      </c>
      <c r="E830" s="183">
        <v>0</v>
      </c>
      <c r="F830" s="184">
        <v>0</v>
      </c>
      <c r="G830" s="184">
        <v>0</v>
      </c>
      <c r="H830" s="9"/>
      <c r="I830" s="9"/>
      <c r="J830" s="9"/>
      <c r="K830" s="9"/>
      <c r="L830" s="9"/>
      <c r="M830" s="9"/>
    </row>
    <row r="831" spans="2:13" s="9" customFormat="1" ht="12" x14ac:dyDescent="0.2">
      <c r="B831" s="61" t="s">
        <v>241</v>
      </c>
      <c r="C831" s="183">
        <v>-0.95134826137112716</v>
      </c>
      <c r="D831" s="183">
        <v>-0.88246442108274337</v>
      </c>
      <c r="E831" s="183">
        <v>-0.8558284083961688</v>
      </c>
      <c r="F831" s="184">
        <v>-0.85915343111178677</v>
      </c>
      <c r="G831" s="184">
        <v>-0.85430863322990347</v>
      </c>
    </row>
    <row r="832" spans="2:13" s="57" customFormat="1" ht="12.75" customHeight="1" x14ac:dyDescent="0.2">
      <c r="B832" s="61" t="s">
        <v>250</v>
      </c>
      <c r="C832" s="183">
        <v>-0.95134826137112716</v>
      </c>
      <c r="D832" s="183">
        <v>-0.88246442108274337</v>
      </c>
      <c r="E832" s="183">
        <v>-0.8558284083961688</v>
      </c>
      <c r="F832" s="184">
        <v>-0.85915343111178677</v>
      </c>
      <c r="G832" s="184">
        <v>-0.85430863322990347</v>
      </c>
      <c r="H832" s="9"/>
      <c r="I832" s="9"/>
      <c r="J832" s="9"/>
      <c r="K832" s="9"/>
      <c r="L832" s="9"/>
      <c r="M832" s="9"/>
    </row>
    <row r="833" spans="2:13" ht="12.75" hidden="1" customHeight="1" x14ac:dyDescent="0.2">
      <c r="B833" s="61" t="s">
        <v>251</v>
      </c>
      <c r="C833" s="183">
        <v>0</v>
      </c>
      <c r="D833" s="183">
        <v>0</v>
      </c>
      <c r="E833" s="183">
        <v>0</v>
      </c>
      <c r="F833" s="184">
        <v>0</v>
      </c>
      <c r="G833" s="184">
        <v>0</v>
      </c>
      <c r="H833" s="9"/>
      <c r="I833" s="9"/>
      <c r="J833" s="9"/>
      <c r="K833" s="9"/>
      <c r="L833" s="9"/>
      <c r="M833" s="9"/>
    </row>
    <row r="834" spans="2:13" ht="12.75" hidden="1" customHeight="1" x14ac:dyDescent="0.2">
      <c r="B834" s="61" t="s">
        <v>242</v>
      </c>
      <c r="C834" s="183">
        <v>0</v>
      </c>
      <c r="D834" s="183">
        <v>0</v>
      </c>
      <c r="E834" s="183">
        <v>0</v>
      </c>
      <c r="F834" s="184">
        <v>0</v>
      </c>
      <c r="G834" s="184">
        <v>0</v>
      </c>
      <c r="H834" s="9"/>
      <c r="I834" s="9"/>
      <c r="J834" s="9"/>
      <c r="K834" s="9"/>
      <c r="L834" s="9"/>
      <c r="M834" s="9"/>
    </row>
    <row r="835" spans="2:13" ht="12.75" hidden="1" customHeight="1" x14ac:dyDescent="0.2">
      <c r="B835" s="61" t="s">
        <v>252</v>
      </c>
      <c r="C835" s="185">
        <v>0</v>
      </c>
      <c r="D835" s="185">
        <v>0</v>
      </c>
      <c r="E835" s="185">
        <v>0</v>
      </c>
      <c r="F835" s="184">
        <v>0</v>
      </c>
      <c r="G835" s="184">
        <v>0</v>
      </c>
      <c r="H835" s="9"/>
      <c r="I835" s="9"/>
      <c r="J835" s="9"/>
      <c r="K835" s="9"/>
      <c r="L835" s="9"/>
      <c r="M835" s="9"/>
    </row>
    <row r="836" spans="2:13" ht="12.75" hidden="1" customHeight="1" x14ac:dyDescent="0.2">
      <c r="B836" s="61" t="s">
        <v>253</v>
      </c>
      <c r="C836" s="185">
        <v>0</v>
      </c>
      <c r="D836" s="185">
        <v>0</v>
      </c>
      <c r="E836" s="185">
        <v>0</v>
      </c>
      <c r="F836" s="184">
        <v>0</v>
      </c>
      <c r="G836" s="184">
        <v>0</v>
      </c>
      <c r="H836" s="9"/>
      <c r="I836" s="9"/>
      <c r="J836" s="9"/>
      <c r="K836" s="9"/>
      <c r="L836" s="9"/>
      <c r="M836" s="9"/>
    </row>
    <row r="837" spans="2:13" x14ac:dyDescent="0.2">
      <c r="B837" s="61" t="s">
        <v>271</v>
      </c>
      <c r="C837" s="183">
        <v>-0.95134826137112716</v>
      </c>
      <c r="D837" s="183">
        <v>-0.88246442108274337</v>
      </c>
      <c r="E837" s="183">
        <v>-0.8558284083961688</v>
      </c>
      <c r="F837" s="184">
        <v>-0.85915343111178677</v>
      </c>
      <c r="G837" s="184">
        <v>-0.85430863322990347</v>
      </c>
      <c r="H837" s="9"/>
      <c r="I837" s="9"/>
      <c r="J837" s="9"/>
      <c r="K837" s="9"/>
      <c r="L837" s="9"/>
      <c r="M837" s="9"/>
    </row>
    <row r="838" spans="2:13" ht="12.75" customHeight="1" x14ac:dyDescent="0.2">
      <c r="B838" s="61" t="s">
        <v>252</v>
      </c>
      <c r="C838" s="185">
        <v>-0.95134826137112716</v>
      </c>
      <c r="D838" s="185">
        <v>-0.88246442108274337</v>
      </c>
      <c r="E838" s="185">
        <v>-0.8558284083961688</v>
      </c>
      <c r="F838" s="184">
        <v>-0.85915343111178677</v>
      </c>
      <c r="G838" s="184">
        <v>-0.85430863322990347</v>
      </c>
      <c r="H838" s="9"/>
      <c r="I838" s="9"/>
      <c r="J838" s="9"/>
      <c r="K838" s="9"/>
      <c r="L838" s="9"/>
      <c r="M838" s="9"/>
    </row>
    <row r="839" spans="2:13" ht="12.75" hidden="1" customHeight="1" x14ac:dyDescent="0.2">
      <c r="B839" s="61" t="s">
        <v>253</v>
      </c>
      <c r="C839" s="185">
        <v>0</v>
      </c>
      <c r="D839" s="185">
        <v>0</v>
      </c>
      <c r="E839" s="185">
        <v>0</v>
      </c>
      <c r="F839" s="184">
        <v>0</v>
      </c>
      <c r="G839" s="184">
        <v>0</v>
      </c>
      <c r="H839" s="9"/>
      <c r="I839" s="9"/>
      <c r="J839" s="9"/>
      <c r="K839" s="9"/>
      <c r="L839" s="9"/>
      <c r="M839" s="9"/>
    </row>
    <row r="840" spans="2:13" ht="12.75" customHeight="1" x14ac:dyDescent="0.2">
      <c r="B840" s="60" t="s">
        <v>293</v>
      </c>
      <c r="C840" s="191">
        <v>-0.15597379480234425</v>
      </c>
      <c r="D840" s="191">
        <v>1.0948815494171494E-2</v>
      </c>
      <c r="E840" s="191">
        <v>-4.502618523466477E-2</v>
      </c>
      <c r="F840" s="182">
        <v>-9.3558251752868776E-2</v>
      </c>
      <c r="G840" s="182">
        <v>-8.8702711612706903E-2</v>
      </c>
      <c r="H840" s="9"/>
      <c r="I840" s="9"/>
      <c r="J840" s="9"/>
      <c r="K840" s="9"/>
      <c r="L840" s="9"/>
      <c r="M840" s="9"/>
    </row>
    <row r="841" spans="2:13" ht="12.75" customHeight="1" x14ac:dyDescent="0.2">
      <c r="B841" s="60" t="s">
        <v>294</v>
      </c>
      <c r="C841" s="181">
        <v>-134.33506390096662</v>
      </c>
      <c r="D841" s="181">
        <v>209.24508159276837</v>
      </c>
      <c r="E841" s="181">
        <v>96.591630652243836</v>
      </c>
      <c r="F841" s="182">
        <v>-58.689279051317591</v>
      </c>
      <c r="G841" s="182">
        <v>123.49551613428557</v>
      </c>
      <c r="H841" s="9"/>
      <c r="I841" s="9"/>
      <c r="J841" s="9"/>
      <c r="K841" s="9"/>
      <c r="L841" s="9"/>
      <c r="M841" s="9"/>
    </row>
    <row r="842" spans="2:13" ht="12.75" hidden="1" customHeight="1" x14ac:dyDescent="0.2">
      <c r="B842" s="61" t="s">
        <v>295</v>
      </c>
      <c r="C842" s="181">
        <v>0</v>
      </c>
      <c r="D842" s="181">
        <v>0</v>
      </c>
      <c r="E842" s="181">
        <v>0</v>
      </c>
      <c r="F842" s="184">
        <v>0</v>
      </c>
      <c r="G842" s="184">
        <v>0</v>
      </c>
      <c r="H842" s="9"/>
      <c r="I842" s="9"/>
      <c r="J842" s="9"/>
      <c r="K842" s="9"/>
      <c r="L842" s="9"/>
      <c r="M842" s="9"/>
    </row>
    <row r="843" spans="2:13" ht="12.75" hidden="1" customHeight="1" x14ac:dyDescent="0.2">
      <c r="B843" s="61" t="s">
        <v>296</v>
      </c>
      <c r="C843" s="181">
        <v>0</v>
      </c>
      <c r="D843" s="181">
        <v>0</v>
      </c>
      <c r="E843" s="181">
        <v>0</v>
      </c>
      <c r="F843" s="184">
        <v>0</v>
      </c>
      <c r="G843" s="184">
        <v>0</v>
      </c>
      <c r="H843" s="9"/>
      <c r="I843" s="9"/>
      <c r="J843" s="9"/>
      <c r="K843" s="9"/>
      <c r="L843" s="9"/>
      <c r="M843" s="9"/>
    </row>
    <row r="844" spans="2:13" ht="12.75" hidden="1" customHeight="1" x14ac:dyDescent="0.2">
      <c r="B844" s="61" t="s">
        <v>297</v>
      </c>
      <c r="C844" s="181">
        <v>0</v>
      </c>
      <c r="D844" s="181">
        <v>0</v>
      </c>
      <c r="E844" s="181">
        <v>0</v>
      </c>
      <c r="F844" s="184">
        <v>0</v>
      </c>
      <c r="G844" s="184">
        <v>0</v>
      </c>
      <c r="H844" s="9"/>
      <c r="I844" s="9"/>
      <c r="J844" s="9"/>
      <c r="K844" s="9"/>
      <c r="L844" s="9"/>
      <c r="M844" s="9"/>
    </row>
    <row r="845" spans="2:13" ht="12.75" customHeight="1" x14ac:dyDescent="0.2">
      <c r="B845" s="61" t="s">
        <v>298</v>
      </c>
      <c r="C845" s="185">
        <v>-0.95038757086982928</v>
      </c>
      <c r="D845" s="185">
        <v>11.496186854228707</v>
      </c>
      <c r="E845" s="185">
        <v>-10.21308914387895</v>
      </c>
      <c r="F845" s="184">
        <v>0.59655370038452782</v>
      </c>
      <c r="G845" s="184">
        <v>-1.2095407392677766</v>
      </c>
      <c r="H845" s="9"/>
      <c r="I845" s="9"/>
      <c r="J845" s="9"/>
      <c r="K845" s="9"/>
      <c r="L845" s="9"/>
      <c r="M845" s="9"/>
    </row>
    <row r="846" spans="2:13" ht="12.75" hidden="1" customHeight="1" x14ac:dyDescent="0.2">
      <c r="B846" s="61" t="s">
        <v>299</v>
      </c>
      <c r="C846" s="185">
        <v>0</v>
      </c>
      <c r="D846" s="185">
        <v>0</v>
      </c>
      <c r="E846" s="185">
        <v>0</v>
      </c>
      <c r="F846" s="184">
        <v>0</v>
      </c>
      <c r="G846" s="184">
        <v>0</v>
      </c>
      <c r="H846" s="9"/>
      <c r="I846" s="9"/>
      <c r="J846" s="9"/>
      <c r="K846" s="9"/>
      <c r="L846" s="9"/>
      <c r="M846" s="9"/>
    </row>
    <row r="847" spans="2:13" ht="12.75" customHeight="1" x14ac:dyDescent="0.2">
      <c r="B847" s="61" t="s">
        <v>300</v>
      </c>
      <c r="C847" s="183">
        <v>-133.3846763300968</v>
      </c>
      <c r="D847" s="183">
        <v>197.74889473853969</v>
      </c>
      <c r="E847" s="183">
        <v>106.8047197961228</v>
      </c>
      <c r="F847" s="184">
        <v>-59.285832751702124</v>
      </c>
      <c r="G847" s="184">
        <v>124.70505687355335</v>
      </c>
      <c r="H847" s="9"/>
      <c r="I847" s="9"/>
      <c r="J847" s="9"/>
      <c r="K847" s="9"/>
      <c r="L847" s="9"/>
      <c r="M847" s="9"/>
    </row>
    <row r="848" spans="2:13" ht="12.75" customHeight="1" x14ac:dyDescent="0.2">
      <c r="B848" s="61" t="s">
        <v>301</v>
      </c>
      <c r="C848" s="183">
        <v>44.140240539908476</v>
      </c>
      <c r="D848" s="183">
        <v>-304.30681135636274</v>
      </c>
      <c r="E848" s="183">
        <v>137.16003264759203</v>
      </c>
      <c r="F848" s="184">
        <v>-137.68778829529055</v>
      </c>
      <c r="G848" s="184">
        <v>117.09923312370071</v>
      </c>
      <c r="H848" s="9"/>
      <c r="I848" s="9"/>
      <c r="J848" s="9"/>
      <c r="K848" s="9"/>
      <c r="L848" s="9"/>
      <c r="M848" s="9"/>
    </row>
    <row r="849" spans="2:13" ht="12.75" customHeight="1" x14ac:dyDescent="0.2">
      <c r="B849" s="61" t="s">
        <v>302</v>
      </c>
      <c r="C849" s="185">
        <v>44.578520148159605</v>
      </c>
      <c r="D849" s="185">
        <v>-304.91660254002255</v>
      </c>
      <c r="E849" s="185">
        <v>137.64460194785522</v>
      </c>
      <c r="F849" s="184">
        <v>-137.54148791172341</v>
      </c>
      <c r="G849" s="184">
        <v>116.82549868675387</v>
      </c>
      <c r="H849" s="9"/>
      <c r="I849" s="9"/>
      <c r="J849" s="9"/>
      <c r="K849" s="9"/>
      <c r="L849" s="9"/>
      <c r="M849" s="9"/>
    </row>
    <row r="850" spans="2:13" ht="12.75" customHeight="1" x14ac:dyDescent="0.2">
      <c r="B850" s="61" t="s">
        <v>303</v>
      </c>
      <c r="C850" s="185">
        <v>-0.43827960825112267</v>
      </c>
      <c r="D850" s="185">
        <v>0.60979118365980123</v>
      </c>
      <c r="E850" s="185">
        <v>-0.48456930026319545</v>
      </c>
      <c r="F850" s="184">
        <v>-0.1463003835671404</v>
      </c>
      <c r="G850" s="184">
        <v>0.27373443694684174</v>
      </c>
      <c r="H850" s="9"/>
      <c r="I850" s="9"/>
      <c r="J850" s="9"/>
      <c r="K850" s="9"/>
      <c r="L850" s="9"/>
      <c r="M850" s="9"/>
    </row>
    <row r="851" spans="2:13" ht="12.75" customHeight="1" x14ac:dyDescent="0.2">
      <c r="B851" s="61" t="s">
        <v>304</v>
      </c>
      <c r="C851" s="183">
        <v>-177.52491687000526</v>
      </c>
      <c r="D851" s="183">
        <v>502.0557060949024</v>
      </c>
      <c r="E851" s="183">
        <v>-30.355312851469233</v>
      </c>
      <c r="F851" s="184">
        <v>78.401955543588429</v>
      </c>
      <c r="G851" s="184">
        <v>7.6058237498526271</v>
      </c>
      <c r="H851" s="9"/>
      <c r="I851" s="9"/>
      <c r="J851" s="9"/>
      <c r="K851" s="9"/>
      <c r="L851" s="9"/>
      <c r="M851" s="9"/>
    </row>
    <row r="852" spans="2:13" ht="12.75" customHeight="1" x14ac:dyDescent="0.2">
      <c r="B852" s="61" t="s">
        <v>229</v>
      </c>
      <c r="C852" s="183">
        <v>-177.52491687000526</v>
      </c>
      <c r="D852" s="183">
        <v>502.0557060949024</v>
      </c>
      <c r="E852" s="183">
        <v>-30.355312851469233</v>
      </c>
      <c r="F852" s="184">
        <v>78.401955543588429</v>
      </c>
      <c r="G852" s="184">
        <v>7.6058237498526271</v>
      </c>
      <c r="H852" s="9"/>
      <c r="I852" s="9"/>
      <c r="J852" s="9"/>
      <c r="K852" s="9"/>
      <c r="L852" s="9"/>
      <c r="M852" s="9"/>
    </row>
    <row r="853" spans="2:13" ht="12.75" customHeight="1" x14ac:dyDescent="0.2">
      <c r="B853" s="61" t="s">
        <v>250</v>
      </c>
      <c r="C853" s="185">
        <v>90.898100218868137</v>
      </c>
      <c r="D853" s="185">
        <v>256.53628888735324</v>
      </c>
      <c r="E853" s="185">
        <v>117.66883600131131</v>
      </c>
      <c r="F853" s="184">
        <v>-112.05001219568906</v>
      </c>
      <c r="G853" s="184">
        <v>-202.36961361311316</v>
      </c>
      <c r="H853" s="9"/>
      <c r="I853" s="9"/>
      <c r="J853" s="9"/>
      <c r="K853" s="9"/>
      <c r="L853" s="9"/>
      <c r="M853" s="9"/>
    </row>
    <row r="854" spans="2:13" s="8" customFormat="1" ht="12" x14ac:dyDescent="0.2">
      <c r="B854" s="61" t="s">
        <v>251</v>
      </c>
      <c r="C854" s="185">
        <v>-268.42301708887339</v>
      </c>
      <c r="D854" s="185">
        <v>245.5194172075492</v>
      </c>
      <c r="E854" s="185">
        <v>-148.02414885278054</v>
      </c>
      <c r="F854" s="184">
        <v>190.45196773927748</v>
      </c>
      <c r="G854" s="184">
        <v>209.97543736296578</v>
      </c>
      <c r="H854" s="9"/>
      <c r="I854" s="9"/>
      <c r="J854" s="9"/>
      <c r="K854" s="9"/>
      <c r="L854" s="9"/>
      <c r="M854" s="9"/>
    </row>
    <row r="855" spans="2:13" ht="24" hidden="1" customHeight="1" x14ac:dyDescent="0.2">
      <c r="B855" s="61" t="s">
        <v>305</v>
      </c>
      <c r="C855" s="181">
        <v>0</v>
      </c>
      <c r="D855" s="181">
        <v>0</v>
      </c>
      <c r="E855" s="181">
        <v>0</v>
      </c>
      <c r="F855" s="184">
        <v>0</v>
      </c>
      <c r="G855" s="184">
        <v>0</v>
      </c>
      <c r="H855" s="9"/>
      <c r="I855" s="9"/>
      <c r="J855" s="9"/>
      <c r="K855" s="9"/>
      <c r="L855" s="9"/>
      <c r="M855" s="9"/>
    </row>
    <row r="856" spans="2:13" ht="12.75" hidden="1" customHeight="1" x14ac:dyDescent="0.2">
      <c r="B856" s="61" t="s">
        <v>306</v>
      </c>
      <c r="C856" s="181">
        <v>0</v>
      </c>
      <c r="D856" s="181">
        <v>0</v>
      </c>
      <c r="E856" s="181">
        <v>0</v>
      </c>
      <c r="F856" s="184">
        <v>0</v>
      </c>
      <c r="G856" s="184">
        <v>0</v>
      </c>
      <c r="H856" s="9"/>
      <c r="I856" s="9"/>
      <c r="J856" s="9"/>
      <c r="K856" s="9"/>
      <c r="L856" s="9"/>
      <c r="M856" s="9"/>
    </row>
    <row r="857" spans="2:13" ht="12.75" hidden="1" customHeight="1" x14ac:dyDescent="0.2">
      <c r="B857" s="61" t="s">
        <v>307</v>
      </c>
      <c r="C857" s="181">
        <v>0</v>
      </c>
      <c r="D857" s="181">
        <v>0</v>
      </c>
      <c r="E857" s="181">
        <v>0</v>
      </c>
      <c r="F857" s="184">
        <v>0</v>
      </c>
      <c r="G857" s="184">
        <v>0</v>
      </c>
      <c r="H857" s="9"/>
      <c r="I857" s="9"/>
      <c r="J857" s="9"/>
      <c r="K857" s="9"/>
      <c r="L857" s="9"/>
      <c r="M857" s="9"/>
    </row>
    <row r="858" spans="2:13" ht="12.75" customHeight="1" x14ac:dyDescent="0.2">
      <c r="B858" s="60" t="s">
        <v>308</v>
      </c>
      <c r="C858" s="181">
        <v>113.5915048501241</v>
      </c>
      <c r="D858" s="181">
        <v>10.014159038600274</v>
      </c>
      <c r="E858" s="181">
        <v>-56.020331189911467</v>
      </c>
      <c r="F858" s="182">
        <v>-125.49387785151109</v>
      </c>
      <c r="G858" s="182">
        <v>157.28973010148653</v>
      </c>
      <c r="H858" s="9"/>
      <c r="I858" s="9"/>
      <c r="J858" s="9"/>
      <c r="K858" s="9"/>
      <c r="L858" s="9"/>
      <c r="M858" s="9"/>
    </row>
    <row r="859" spans="2:13" ht="12.75" customHeight="1" x14ac:dyDescent="0.2">
      <c r="B859" s="60" t="s">
        <v>309</v>
      </c>
      <c r="C859" s="181">
        <v>0</v>
      </c>
      <c r="D859" s="181">
        <v>0</v>
      </c>
      <c r="E859" s="181">
        <v>0</v>
      </c>
      <c r="F859" s="182">
        <v>0</v>
      </c>
      <c r="G859" s="182">
        <v>0</v>
      </c>
      <c r="H859" s="9"/>
      <c r="I859" s="9"/>
      <c r="J859" s="9"/>
      <c r="K859" s="9"/>
      <c r="L859" s="9"/>
      <c r="M859" s="9"/>
    </row>
    <row r="860" spans="2:13" ht="12.75" customHeight="1" x14ac:dyDescent="0.2">
      <c r="B860" s="60" t="s">
        <v>310</v>
      </c>
      <c r="C860" s="181">
        <v>0</v>
      </c>
      <c r="D860" s="181">
        <v>0</v>
      </c>
      <c r="E860" s="191">
        <v>0</v>
      </c>
      <c r="F860" s="182">
        <v>0</v>
      </c>
      <c r="G860" s="182">
        <v>0</v>
      </c>
      <c r="H860" s="9"/>
      <c r="I860" s="9"/>
      <c r="J860" s="9"/>
      <c r="K860" s="9"/>
      <c r="L860" s="9"/>
      <c r="M860" s="9"/>
    </row>
    <row r="861" spans="2:13" ht="11.25" hidden="1" customHeight="1" x14ac:dyDescent="0.2">
      <c r="B861" s="62" t="s">
        <v>311</v>
      </c>
      <c r="C861" s="186">
        <v>0</v>
      </c>
      <c r="D861" s="186">
        <v>0</v>
      </c>
      <c r="E861" s="185">
        <v>0</v>
      </c>
      <c r="F861" s="184">
        <v>0</v>
      </c>
      <c r="G861" s="187">
        <v>0</v>
      </c>
      <c r="H861" s="9"/>
      <c r="I861" s="9"/>
      <c r="J861" s="9"/>
      <c r="K861" s="9"/>
      <c r="L861" s="9"/>
      <c r="M861" s="9"/>
    </row>
    <row r="862" spans="2:13" ht="11.25" hidden="1" customHeight="1" x14ac:dyDescent="0.2">
      <c r="B862" s="61" t="s">
        <v>312</v>
      </c>
      <c r="C862" s="183">
        <v>0</v>
      </c>
      <c r="D862" s="183">
        <v>0</v>
      </c>
      <c r="E862" s="185">
        <v>0</v>
      </c>
      <c r="F862" s="184">
        <v>0</v>
      </c>
      <c r="G862" s="184">
        <v>0</v>
      </c>
      <c r="H862" s="9"/>
      <c r="I862" s="9"/>
      <c r="J862" s="9"/>
      <c r="K862" s="9"/>
      <c r="L862" s="9"/>
      <c r="M862" s="9"/>
    </row>
    <row r="863" spans="2:13" ht="11.25" hidden="1" customHeight="1" x14ac:dyDescent="0.2">
      <c r="B863" s="61" t="s">
        <v>313</v>
      </c>
      <c r="C863" s="181">
        <v>0</v>
      </c>
      <c r="D863" s="181">
        <v>0</v>
      </c>
      <c r="E863" s="185">
        <v>0</v>
      </c>
      <c r="F863" s="184">
        <v>0</v>
      </c>
      <c r="G863" s="184">
        <v>0</v>
      </c>
      <c r="H863" s="9"/>
      <c r="I863" s="9"/>
      <c r="J863" s="9"/>
      <c r="K863" s="9"/>
      <c r="L863" s="9"/>
      <c r="M863" s="9"/>
    </row>
    <row r="864" spans="2:13" ht="11.25" hidden="1" customHeight="1" x14ac:dyDescent="0.2">
      <c r="B864" s="60" t="s">
        <v>197</v>
      </c>
      <c r="C864" s="181">
        <v>0</v>
      </c>
      <c r="D864" s="181">
        <v>0</v>
      </c>
      <c r="E864" s="185">
        <v>0</v>
      </c>
      <c r="F864" s="184">
        <v>0</v>
      </c>
      <c r="G864" s="182">
        <v>0</v>
      </c>
      <c r="H864" s="9"/>
      <c r="I864" s="9"/>
      <c r="J864" s="9"/>
      <c r="K864" s="9"/>
      <c r="L864" s="9"/>
      <c r="M864" s="9"/>
    </row>
    <row r="865" spans="2:13" ht="11.25" hidden="1" customHeight="1" x14ac:dyDescent="0.2">
      <c r="B865" s="61" t="s">
        <v>314</v>
      </c>
      <c r="C865" s="181">
        <v>0</v>
      </c>
      <c r="D865" s="181">
        <v>0</v>
      </c>
      <c r="E865" s="185">
        <v>0</v>
      </c>
      <c r="F865" s="184">
        <v>0</v>
      </c>
      <c r="G865" s="184">
        <v>0</v>
      </c>
      <c r="H865" s="9"/>
      <c r="I865" s="9"/>
      <c r="J865" s="9"/>
      <c r="K865" s="9"/>
      <c r="L865" s="9"/>
      <c r="M865" s="9"/>
    </row>
    <row r="866" spans="2:13" ht="11.25" hidden="1" customHeight="1" x14ac:dyDescent="0.2">
      <c r="B866" s="61" t="s">
        <v>313</v>
      </c>
      <c r="C866" s="181">
        <v>0</v>
      </c>
      <c r="D866" s="181">
        <v>0</v>
      </c>
      <c r="E866" s="185">
        <v>0</v>
      </c>
      <c r="F866" s="184">
        <v>0</v>
      </c>
      <c r="G866" s="184">
        <v>0</v>
      </c>
      <c r="H866" s="9"/>
      <c r="I866" s="9"/>
      <c r="J866" s="9"/>
      <c r="K866" s="9"/>
      <c r="L866" s="9"/>
      <c r="M866" s="9"/>
    </row>
    <row r="867" spans="2:13" s="5" customFormat="1" ht="12" hidden="1" x14ac:dyDescent="0.2">
      <c r="B867" s="61" t="s">
        <v>315</v>
      </c>
      <c r="C867" s="181">
        <v>0</v>
      </c>
      <c r="D867" s="181">
        <v>0</v>
      </c>
      <c r="E867" s="185">
        <v>0</v>
      </c>
      <c r="F867" s="184">
        <v>0</v>
      </c>
      <c r="G867" s="184">
        <v>0</v>
      </c>
      <c r="H867" s="9"/>
      <c r="I867" s="9"/>
      <c r="J867" s="9"/>
      <c r="K867" s="9"/>
      <c r="L867" s="9"/>
      <c r="M867" s="9"/>
    </row>
    <row r="868" spans="2:13" s="5" customFormat="1" ht="12" hidden="1" x14ac:dyDescent="0.2">
      <c r="B868" s="60" t="s">
        <v>209</v>
      </c>
      <c r="C868" s="181">
        <v>0</v>
      </c>
      <c r="D868" s="181">
        <v>0</v>
      </c>
      <c r="E868" s="185">
        <v>0</v>
      </c>
      <c r="F868" s="184">
        <v>0</v>
      </c>
      <c r="G868" s="182">
        <v>0</v>
      </c>
      <c r="H868" s="9"/>
      <c r="I868" s="9"/>
      <c r="J868" s="9"/>
      <c r="K868" s="9"/>
      <c r="L868" s="9"/>
      <c r="M868" s="9"/>
    </row>
    <row r="869" spans="2:13" ht="11.25" hidden="1" customHeight="1" x14ac:dyDescent="0.2">
      <c r="B869" s="61" t="s">
        <v>316</v>
      </c>
      <c r="C869" s="181">
        <v>0</v>
      </c>
      <c r="D869" s="181">
        <v>0</v>
      </c>
      <c r="E869" s="185">
        <v>0</v>
      </c>
      <c r="F869" s="184">
        <v>0</v>
      </c>
      <c r="G869" s="184">
        <v>0</v>
      </c>
      <c r="H869" s="9"/>
      <c r="I869" s="9"/>
      <c r="J869" s="9"/>
      <c r="K869" s="9"/>
      <c r="L869" s="9"/>
      <c r="M869" s="9"/>
    </row>
    <row r="870" spans="2:13" ht="11.25" hidden="1" customHeight="1" x14ac:dyDescent="0.2">
      <c r="B870" s="61" t="s">
        <v>317</v>
      </c>
      <c r="C870" s="181">
        <v>0</v>
      </c>
      <c r="D870" s="181">
        <v>0</v>
      </c>
      <c r="E870" s="185">
        <v>0</v>
      </c>
      <c r="F870" s="184">
        <v>0</v>
      </c>
      <c r="G870" s="184">
        <v>0</v>
      </c>
      <c r="H870" s="9"/>
      <c r="I870" s="9"/>
      <c r="J870" s="9"/>
      <c r="K870" s="9"/>
      <c r="L870" s="9"/>
      <c r="M870" s="9"/>
    </row>
    <row r="871" spans="2:13" ht="11.25" hidden="1" customHeight="1" x14ac:dyDescent="0.2">
      <c r="B871" s="61" t="s">
        <v>318</v>
      </c>
      <c r="C871" s="181">
        <v>0</v>
      </c>
      <c r="D871" s="181">
        <v>0</v>
      </c>
      <c r="E871" s="185">
        <v>0</v>
      </c>
      <c r="F871" s="184">
        <v>0</v>
      </c>
      <c r="G871" s="184">
        <v>0</v>
      </c>
      <c r="H871" s="9"/>
      <c r="I871" s="9"/>
      <c r="J871" s="9"/>
      <c r="K871" s="9"/>
      <c r="L871" s="9"/>
      <c r="M871" s="9"/>
    </row>
    <row r="872" spans="2:13" ht="11.25" hidden="1" customHeight="1" x14ac:dyDescent="0.2">
      <c r="B872" s="61" t="s">
        <v>9</v>
      </c>
      <c r="C872" s="181">
        <v>0</v>
      </c>
      <c r="D872" s="181">
        <v>0</v>
      </c>
      <c r="E872" s="185">
        <v>0</v>
      </c>
      <c r="F872" s="184">
        <v>0</v>
      </c>
      <c r="G872" s="184">
        <v>0</v>
      </c>
      <c r="H872" s="9"/>
      <c r="I872" s="9"/>
      <c r="J872" s="9"/>
      <c r="K872" s="9"/>
      <c r="L872" s="9"/>
      <c r="M872" s="9"/>
    </row>
    <row r="873" spans="2:13" s="5" customFormat="1" ht="24" hidden="1" customHeight="1" x14ac:dyDescent="0.2">
      <c r="B873" s="61" t="s">
        <v>319</v>
      </c>
      <c r="C873" s="181">
        <v>0</v>
      </c>
      <c r="D873" s="181">
        <v>0</v>
      </c>
      <c r="E873" s="185">
        <v>0</v>
      </c>
      <c r="F873" s="184">
        <v>0</v>
      </c>
      <c r="G873" s="184">
        <v>0</v>
      </c>
      <c r="H873" s="9"/>
      <c r="I873" s="9"/>
      <c r="J873" s="9"/>
      <c r="K873" s="9"/>
      <c r="L873" s="9"/>
      <c r="M873" s="9"/>
    </row>
    <row r="874" spans="2:13" s="5" customFormat="1" ht="12" hidden="1" x14ac:dyDescent="0.2">
      <c r="B874" s="61" t="s">
        <v>320</v>
      </c>
      <c r="C874" s="181">
        <v>0</v>
      </c>
      <c r="D874" s="181">
        <v>0</v>
      </c>
      <c r="E874" s="185">
        <v>0</v>
      </c>
      <c r="F874" s="184">
        <v>0</v>
      </c>
      <c r="G874" s="184">
        <v>0</v>
      </c>
      <c r="H874" s="9"/>
      <c r="I874" s="9"/>
      <c r="J874" s="9"/>
      <c r="K874" s="9"/>
      <c r="L874" s="9"/>
      <c r="M874" s="9"/>
    </row>
    <row r="875" spans="2:13" ht="11.25" hidden="1" customHeight="1" x14ac:dyDescent="0.2">
      <c r="B875" s="61" t="s">
        <v>9</v>
      </c>
      <c r="C875" s="181">
        <v>0</v>
      </c>
      <c r="D875" s="181">
        <v>0</v>
      </c>
      <c r="E875" s="185">
        <v>0</v>
      </c>
      <c r="F875" s="184">
        <v>0</v>
      </c>
      <c r="G875" s="184">
        <v>0</v>
      </c>
      <c r="H875" s="9"/>
      <c r="I875" s="9"/>
      <c r="J875" s="9"/>
      <c r="K875" s="9"/>
      <c r="L875" s="9"/>
      <c r="M875" s="9"/>
    </row>
    <row r="876" spans="2:13" s="9" customFormat="1" ht="12" hidden="1" customHeight="1" x14ac:dyDescent="0.2">
      <c r="B876" s="61" t="s">
        <v>321</v>
      </c>
      <c r="C876" s="181">
        <v>0</v>
      </c>
      <c r="D876" s="181">
        <v>0</v>
      </c>
      <c r="E876" s="185">
        <v>0</v>
      </c>
      <c r="F876" s="184">
        <v>0</v>
      </c>
      <c r="G876" s="184">
        <v>0</v>
      </c>
    </row>
    <row r="877" spans="2:13" s="9" customFormat="1" ht="12" hidden="1" x14ac:dyDescent="0.2">
      <c r="B877" s="61" t="s">
        <v>322</v>
      </c>
      <c r="C877" s="181">
        <v>0</v>
      </c>
      <c r="D877" s="181">
        <v>0</v>
      </c>
      <c r="E877" s="185">
        <v>0</v>
      </c>
      <c r="F877" s="184">
        <v>0</v>
      </c>
      <c r="G877" s="184">
        <v>0</v>
      </c>
    </row>
    <row r="878" spans="2:13" ht="11.25" hidden="1" customHeight="1" x14ac:dyDescent="0.2">
      <c r="B878" s="61" t="s">
        <v>323</v>
      </c>
      <c r="C878" s="181">
        <v>0</v>
      </c>
      <c r="D878" s="181">
        <v>0</v>
      </c>
      <c r="E878" s="185">
        <v>0</v>
      </c>
      <c r="F878" s="184">
        <v>0</v>
      </c>
      <c r="G878" s="184">
        <v>0</v>
      </c>
      <c r="H878" s="9"/>
      <c r="I878" s="9"/>
      <c r="J878" s="9"/>
      <c r="K878" s="9"/>
      <c r="L878" s="9"/>
      <c r="M878" s="9"/>
    </row>
    <row r="879" spans="2:13" ht="11.25" hidden="1" customHeight="1" x14ac:dyDescent="0.2">
      <c r="B879" s="61" t="s">
        <v>9</v>
      </c>
      <c r="C879" s="181">
        <v>0</v>
      </c>
      <c r="D879" s="181">
        <v>0</v>
      </c>
      <c r="E879" s="185">
        <v>0</v>
      </c>
      <c r="F879" s="184">
        <v>0</v>
      </c>
      <c r="G879" s="184">
        <v>0</v>
      </c>
      <c r="H879" s="9"/>
      <c r="I879" s="9"/>
      <c r="J879" s="9"/>
      <c r="K879" s="9"/>
      <c r="L879" s="9"/>
      <c r="M879" s="9"/>
    </row>
    <row r="880" spans="2:13" ht="11.25" hidden="1" customHeight="1" x14ac:dyDescent="0.2">
      <c r="B880" s="61" t="s">
        <v>319</v>
      </c>
      <c r="C880" s="181">
        <v>0</v>
      </c>
      <c r="D880" s="181">
        <v>0</v>
      </c>
      <c r="E880" s="185">
        <v>0</v>
      </c>
      <c r="F880" s="184">
        <v>0</v>
      </c>
      <c r="G880" s="184">
        <v>0</v>
      </c>
      <c r="H880" s="9"/>
      <c r="I880" s="9"/>
      <c r="J880" s="9"/>
      <c r="K880" s="9"/>
      <c r="L880" s="9"/>
      <c r="M880" s="9"/>
    </row>
    <row r="881" spans="2:13" s="5" customFormat="1" ht="12" hidden="1" x14ac:dyDescent="0.2">
      <c r="B881" s="61" t="s">
        <v>324</v>
      </c>
      <c r="C881" s="181">
        <v>0</v>
      </c>
      <c r="D881" s="181">
        <v>0</v>
      </c>
      <c r="E881" s="185">
        <v>0</v>
      </c>
      <c r="F881" s="184">
        <v>0</v>
      </c>
      <c r="G881" s="184">
        <v>0</v>
      </c>
      <c r="H881" s="9"/>
      <c r="I881" s="9"/>
      <c r="J881" s="9"/>
      <c r="K881" s="9"/>
      <c r="L881" s="9"/>
      <c r="M881" s="9"/>
    </row>
    <row r="882" spans="2:13" ht="11.25" hidden="1" customHeight="1" x14ac:dyDescent="0.2">
      <c r="B882" s="61" t="s">
        <v>9</v>
      </c>
      <c r="C882" s="181">
        <v>0</v>
      </c>
      <c r="D882" s="181">
        <v>0</v>
      </c>
      <c r="E882" s="185">
        <v>0</v>
      </c>
      <c r="F882" s="184">
        <v>0</v>
      </c>
      <c r="G882" s="184">
        <v>0</v>
      </c>
      <c r="H882" s="9"/>
      <c r="I882" s="9"/>
      <c r="J882" s="9"/>
      <c r="K882" s="9"/>
      <c r="L882" s="9"/>
      <c r="M882" s="9"/>
    </row>
    <row r="883" spans="2:13" s="5" customFormat="1" ht="12" hidden="1" x14ac:dyDescent="0.2">
      <c r="B883" s="61" t="s">
        <v>319</v>
      </c>
      <c r="C883" s="181">
        <v>0</v>
      </c>
      <c r="D883" s="181">
        <v>0</v>
      </c>
      <c r="E883" s="185">
        <v>0</v>
      </c>
      <c r="F883" s="184">
        <v>0</v>
      </c>
      <c r="G883" s="184">
        <v>0</v>
      </c>
      <c r="H883" s="9"/>
      <c r="I883" s="9"/>
      <c r="J883" s="9"/>
      <c r="K883" s="9"/>
      <c r="L883" s="9"/>
      <c r="M883" s="9"/>
    </row>
    <row r="884" spans="2:13" s="5" customFormat="1" ht="12" hidden="1" x14ac:dyDescent="0.2">
      <c r="B884" s="61" t="s">
        <v>325</v>
      </c>
      <c r="C884" s="181">
        <v>0</v>
      </c>
      <c r="D884" s="181">
        <v>0</v>
      </c>
      <c r="E884" s="185">
        <v>0</v>
      </c>
      <c r="F884" s="184">
        <v>0</v>
      </c>
      <c r="G884" s="184">
        <v>0</v>
      </c>
      <c r="H884" s="9"/>
      <c r="I884" s="9"/>
      <c r="J884" s="9"/>
      <c r="K884" s="9"/>
      <c r="L884" s="9"/>
      <c r="M884" s="9"/>
    </row>
    <row r="885" spans="2:13" s="5" customFormat="1" ht="12" hidden="1" x14ac:dyDescent="0.2">
      <c r="B885" s="61" t="s">
        <v>9</v>
      </c>
      <c r="C885" s="181">
        <v>0</v>
      </c>
      <c r="D885" s="181">
        <v>0</v>
      </c>
      <c r="E885" s="185">
        <v>0</v>
      </c>
      <c r="F885" s="184">
        <v>0</v>
      </c>
      <c r="G885" s="184">
        <v>0</v>
      </c>
      <c r="H885" s="9"/>
      <c r="I885" s="9"/>
      <c r="J885" s="9"/>
      <c r="K885" s="9"/>
      <c r="L885" s="9"/>
      <c r="M885" s="9"/>
    </row>
    <row r="886" spans="2:13" s="5" customFormat="1" ht="12" hidden="1" x14ac:dyDescent="0.2">
      <c r="B886" s="61" t="s">
        <v>319</v>
      </c>
      <c r="C886" s="181">
        <v>0</v>
      </c>
      <c r="D886" s="181">
        <v>0</v>
      </c>
      <c r="E886" s="185">
        <v>0</v>
      </c>
      <c r="F886" s="184">
        <v>0</v>
      </c>
      <c r="G886" s="184">
        <v>0</v>
      </c>
      <c r="H886" s="9"/>
      <c r="I886" s="9"/>
      <c r="J886" s="9"/>
      <c r="K886" s="9"/>
      <c r="L886" s="9"/>
      <c r="M886" s="9"/>
    </row>
    <row r="887" spans="2:13" s="5" customFormat="1" ht="12.75" hidden="1" customHeight="1" x14ac:dyDescent="0.2">
      <c r="B887" s="60" t="s">
        <v>326</v>
      </c>
      <c r="C887" s="181">
        <v>0</v>
      </c>
      <c r="D887" s="181">
        <v>0</v>
      </c>
      <c r="E887" s="185">
        <v>0</v>
      </c>
      <c r="F887" s="184">
        <v>0</v>
      </c>
      <c r="G887" s="182">
        <v>0</v>
      </c>
      <c r="H887" s="9"/>
      <c r="I887" s="9"/>
      <c r="J887" s="9"/>
      <c r="K887" s="9"/>
      <c r="L887" s="9"/>
      <c r="M887" s="9"/>
    </row>
    <row r="888" spans="2:13" s="5" customFormat="1" ht="24.95" hidden="1" customHeight="1" x14ac:dyDescent="0.2">
      <c r="B888" s="61" t="s">
        <v>316</v>
      </c>
      <c r="C888" s="181">
        <v>0</v>
      </c>
      <c r="D888" s="181">
        <v>0</v>
      </c>
      <c r="E888" s="185">
        <v>0</v>
      </c>
      <c r="F888" s="184">
        <v>0</v>
      </c>
      <c r="G888" s="184">
        <v>0</v>
      </c>
      <c r="H888" s="9"/>
      <c r="I888" s="9"/>
      <c r="J888" s="9"/>
      <c r="K888" s="9"/>
      <c r="L888" s="9"/>
      <c r="M888" s="9"/>
    </row>
    <row r="889" spans="2:13" s="5" customFormat="1" ht="12" hidden="1" x14ac:dyDescent="0.2">
      <c r="B889" s="61" t="s">
        <v>255</v>
      </c>
      <c r="C889" s="181">
        <v>0</v>
      </c>
      <c r="D889" s="181">
        <v>0</v>
      </c>
      <c r="E889" s="185">
        <v>0</v>
      </c>
      <c r="F889" s="184">
        <v>0</v>
      </c>
      <c r="G889" s="184">
        <v>0</v>
      </c>
      <c r="H889" s="9"/>
      <c r="I889" s="9"/>
      <c r="J889" s="9"/>
      <c r="K889" s="9"/>
      <c r="L889" s="9"/>
      <c r="M889" s="9"/>
    </row>
    <row r="890" spans="2:13" s="5" customFormat="1" ht="24.95" hidden="1" customHeight="1" x14ac:dyDescent="0.2">
      <c r="B890" s="61" t="s">
        <v>265</v>
      </c>
      <c r="C890" s="181">
        <v>0</v>
      </c>
      <c r="D890" s="181">
        <v>0</v>
      </c>
      <c r="E890" s="185">
        <v>0</v>
      </c>
      <c r="F890" s="184">
        <v>0</v>
      </c>
      <c r="G890" s="184">
        <v>0</v>
      </c>
      <c r="H890" s="9"/>
      <c r="I890" s="9"/>
      <c r="J890" s="9"/>
      <c r="K890" s="9"/>
      <c r="L890" s="9"/>
      <c r="M890" s="9"/>
    </row>
    <row r="891" spans="2:13" ht="12.75" hidden="1" customHeight="1" x14ac:dyDescent="0.2">
      <c r="B891" s="61" t="s">
        <v>257</v>
      </c>
      <c r="C891" s="181">
        <v>0</v>
      </c>
      <c r="D891" s="181">
        <v>0</v>
      </c>
      <c r="E891" s="185">
        <v>0</v>
      </c>
      <c r="F891" s="184">
        <v>0</v>
      </c>
      <c r="G891" s="184">
        <v>0</v>
      </c>
      <c r="H891" s="9"/>
      <c r="I891" s="9"/>
      <c r="J891" s="9"/>
      <c r="K891" s="9"/>
      <c r="L891" s="9"/>
      <c r="M891" s="9"/>
    </row>
    <row r="892" spans="2:13" ht="12.75" hidden="1" customHeight="1" x14ac:dyDescent="0.2">
      <c r="B892" s="61" t="s">
        <v>258</v>
      </c>
      <c r="C892" s="181">
        <v>0</v>
      </c>
      <c r="D892" s="181">
        <v>0</v>
      </c>
      <c r="E892" s="185">
        <v>0</v>
      </c>
      <c r="F892" s="184">
        <v>0</v>
      </c>
      <c r="G892" s="184">
        <v>0</v>
      </c>
      <c r="H892" s="9"/>
      <c r="I892" s="9"/>
      <c r="J892" s="9"/>
      <c r="K892" s="9"/>
      <c r="L892" s="9"/>
      <c r="M892" s="9"/>
    </row>
    <row r="893" spans="2:13" ht="12.75" hidden="1" customHeight="1" x14ac:dyDescent="0.2">
      <c r="B893" s="61" t="s">
        <v>259</v>
      </c>
      <c r="C893" s="181">
        <v>0</v>
      </c>
      <c r="D893" s="181">
        <v>0</v>
      </c>
      <c r="E893" s="185">
        <v>0</v>
      </c>
      <c r="F893" s="184">
        <v>0</v>
      </c>
      <c r="G893" s="184">
        <v>0</v>
      </c>
      <c r="H893" s="9"/>
      <c r="I893" s="9"/>
      <c r="J893" s="9"/>
      <c r="K893" s="9"/>
      <c r="L893" s="9"/>
      <c r="M893" s="9"/>
    </row>
    <row r="894" spans="2:13" s="9" customFormat="1" ht="12" hidden="1" x14ac:dyDescent="0.2">
      <c r="B894" s="61" t="s">
        <v>260</v>
      </c>
      <c r="C894" s="181">
        <v>0</v>
      </c>
      <c r="D894" s="181">
        <v>0</v>
      </c>
      <c r="E894" s="185">
        <v>0</v>
      </c>
      <c r="F894" s="184">
        <v>0</v>
      </c>
      <c r="G894" s="184">
        <v>0</v>
      </c>
    </row>
    <row r="895" spans="2:13" s="56" customFormat="1" ht="12.75" hidden="1" customHeight="1" x14ac:dyDescent="0.2">
      <c r="B895" s="61" t="s">
        <v>327</v>
      </c>
      <c r="C895" s="181">
        <v>0</v>
      </c>
      <c r="D895" s="181">
        <v>0</v>
      </c>
      <c r="E895" s="185">
        <v>0</v>
      </c>
      <c r="F895" s="184">
        <v>0</v>
      </c>
      <c r="G895" s="184">
        <v>0</v>
      </c>
      <c r="H895" s="9"/>
      <c r="I895" s="9"/>
      <c r="J895" s="9"/>
      <c r="K895" s="9"/>
      <c r="L895" s="9"/>
      <c r="M895" s="9"/>
    </row>
    <row r="896" spans="2:13" s="9" customFormat="1" ht="12" hidden="1" x14ac:dyDescent="0.2">
      <c r="B896" s="61" t="s">
        <v>255</v>
      </c>
      <c r="C896" s="181">
        <v>0</v>
      </c>
      <c r="D896" s="181">
        <v>0</v>
      </c>
      <c r="E896" s="185">
        <v>0</v>
      </c>
      <c r="F896" s="184">
        <v>0</v>
      </c>
      <c r="G896" s="184">
        <v>0</v>
      </c>
    </row>
    <row r="897" spans="2:13" s="57" customFormat="1" ht="11.25" hidden="1" customHeight="1" x14ac:dyDescent="0.2">
      <c r="B897" s="61" t="s">
        <v>328</v>
      </c>
      <c r="C897" s="181">
        <v>0</v>
      </c>
      <c r="D897" s="181">
        <v>0</v>
      </c>
      <c r="E897" s="185">
        <v>0</v>
      </c>
      <c r="F897" s="184">
        <v>0</v>
      </c>
      <c r="G897" s="184">
        <v>0</v>
      </c>
      <c r="H897" s="9"/>
      <c r="I897" s="9"/>
      <c r="J897" s="9"/>
      <c r="K897" s="9"/>
      <c r="L897" s="9"/>
      <c r="M897" s="9"/>
    </row>
    <row r="898" spans="2:13" ht="11.25" hidden="1" customHeight="1" x14ac:dyDescent="0.2">
      <c r="B898" s="61" t="s">
        <v>329</v>
      </c>
      <c r="C898" s="181">
        <v>0</v>
      </c>
      <c r="D898" s="181">
        <v>0</v>
      </c>
      <c r="E898" s="185">
        <v>0</v>
      </c>
      <c r="F898" s="184">
        <v>0</v>
      </c>
      <c r="G898" s="184">
        <v>0</v>
      </c>
      <c r="H898" s="9"/>
      <c r="I898" s="9"/>
      <c r="J898" s="9"/>
      <c r="K898" s="9"/>
      <c r="L898" s="9"/>
      <c r="M898" s="9"/>
    </row>
    <row r="899" spans="2:13" ht="24" hidden="1" customHeight="1" x14ac:dyDescent="0.2">
      <c r="B899" s="61" t="s">
        <v>330</v>
      </c>
      <c r="C899" s="181">
        <v>0</v>
      </c>
      <c r="D899" s="181">
        <v>0</v>
      </c>
      <c r="E899" s="185">
        <v>0</v>
      </c>
      <c r="F899" s="184">
        <v>0</v>
      </c>
      <c r="G899" s="184">
        <v>0</v>
      </c>
      <c r="H899" s="9"/>
      <c r="I899" s="9"/>
      <c r="J899" s="9"/>
      <c r="K899" s="9"/>
      <c r="L899" s="9"/>
      <c r="M899" s="9"/>
    </row>
    <row r="900" spans="2:13" s="56" customFormat="1" ht="12.75" hidden="1" customHeight="1" x14ac:dyDescent="0.2">
      <c r="B900" s="61" t="s">
        <v>10</v>
      </c>
      <c r="C900" s="181">
        <v>0</v>
      </c>
      <c r="D900" s="181">
        <v>0</v>
      </c>
      <c r="E900" s="185">
        <v>0</v>
      </c>
      <c r="F900" s="184">
        <v>0</v>
      </c>
      <c r="G900" s="184">
        <v>0</v>
      </c>
      <c r="H900" s="9"/>
      <c r="I900" s="9"/>
      <c r="J900" s="9"/>
      <c r="K900" s="9"/>
      <c r="L900" s="9"/>
      <c r="M900" s="9"/>
    </row>
    <row r="901" spans="2:13" ht="12.75" hidden="1" customHeight="1" x14ac:dyDescent="0.2">
      <c r="B901" s="61" t="s">
        <v>331</v>
      </c>
      <c r="C901" s="181">
        <v>0</v>
      </c>
      <c r="D901" s="181">
        <v>0</v>
      </c>
      <c r="E901" s="185">
        <v>0</v>
      </c>
      <c r="F901" s="184">
        <v>0</v>
      </c>
      <c r="G901" s="184">
        <v>0</v>
      </c>
      <c r="H901" s="9"/>
      <c r="I901" s="9"/>
      <c r="J901" s="9"/>
      <c r="K901" s="9"/>
      <c r="L901" s="9"/>
      <c r="M901" s="9"/>
    </row>
    <row r="902" spans="2:13" ht="12.75" hidden="1" customHeight="1" x14ac:dyDescent="0.2">
      <c r="B902" s="61" t="s">
        <v>332</v>
      </c>
      <c r="C902" s="181">
        <v>0</v>
      </c>
      <c r="D902" s="181">
        <v>0</v>
      </c>
      <c r="E902" s="185">
        <v>0</v>
      </c>
      <c r="F902" s="184">
        <v>0</v>
      </c>
      <c r="G902" s="184">
        <v>0</v>
      </c>
      <c r="H902" s="9"/>
      <c r="I902" s="9"/>
      <c r="J902" s="9"/>
      <c r="K902" s="9"/>
      <c r="L902" s="9"/>
      <c r="M902" s="9"/>
    </row>
    <row r="903" spans="2:13" ht="12.75" hidden="1" customHeight="1" x14ac:dyDescent="0.2">
      <c r="B903" s="61" t="s">
        <v>10</v>
      </c>
      <c r="C903" s="181">
        <v>0</v>
      </c>
      <c r="D903" s="181">
        <v>0</v>
      </c>
      <c r="E903" s="185">
        <v>0</v>
      </c>
      <c r="F903" s="184">
        <v>0</v>
      </c>
      <c r="G903" s="184">
        <v>0</v>
      </c>
      <c r="H903" s="9"/>
      <c r="I903" s="9"/>
      <c r="J903" s="9"/>
      <c r="K903" s="9"/>
      <c r="L903" s="9"/>
      <c r="M903" s="9"/>
    </row>
    <row r="904" spans="2:13" s="56" customFormat="1" ht="12.75" hidden="1" customHeight="1" x14ac:dyDescent="0.2">
      <c r="B904" s="61" t="s">
        <v>333</v>
      </c>
      <c r="C904" s="181">
        <v>0</v>
      </c>
      <c r="D904" s="181">
        <v>0</v>
      </c>
      <c r="E904" s="185">
        <v>0</v>
      </c>
      <c r="F904" s="184">
        <v>0</v>
      </c>
      <c r="G904" s="184">
        <v>0</v>
      </c>
      <c r="H904" s="9"/>
      <c r="I904" s="9"/>
      <c r="J904" s="9"/>
      <c r="K904" s="9"/>
      <c r="L904" s="9"/>
      <c r="M904" s="9"/>
    </row>
    <row r="905" spans="2:13" ht="12.75" hidden="1" customHeight="1" x14ac:dyDescent="0.2">
      <c r="B905" s="61" t="s">
        <v>334</v>
      </c>
      <c r="C905" s="181">
        <v>0</v>
      </c>
      <c r="D905" s="181">
        <v>0</v>
      </c>
      <c r="E905" s="185">
        <v>0</v>
      </c>
      <c r="F905" s="184">
        <v>0</v>
      </c>
      <c r="G905" s="184">
        <v>0</v>
      </c>
      <c r="H905" s="9"/>
      <c r="I905" s="9"/>
      <c r="J905" s="9"/>
      <c r="K905" s="9"/>
      <c r="L905" s="9"/>
      <c r="M905" s="9"/>
    </row>
    <row r="906" spans="2:13" ht="12.75" hidden="1" customHeight="1" x14ac:dyDescent="0.2">
      <c r="B906" s="61" t="s">
        <v>335</v>
      </c>
      <c r="C906" s="181">
        <v>0</v>
      </c>
      <c r="D906" s="181">
        <v>0</v>
      </c>
      <c r="E906" s="185">
        <v>0</v>
      </c>
      <c r="F906" s="184">
        <v>0</v>
      </c>
      <c r="G906" s="184">
        <v>0</v>
      </c>
      <c r="H906" s="9"/>
      <c r="I906" s="9"/>
      <c r="J906" s="9"/>
      <c r="K906" s="9"/>
      <c r="L906" s="9"/>
      <c r="M906" s="9"/>
    </row>
    <row r="907" spans="2:13" ht="12.75" hidden="1" customHeight="1" x14ac:dyDescent="0.2">
      <c r="B907" s="61" t="s">
        <v>10</v>
      </c>
      <c r="C907" s="181">
        <v>0</v>
      </c>
      <c r="D907" s="181">
        <v>0</v>
      </c>
      <c r="E907" s="185">
        <v>0</v>
      </c>
      <c r="F907" s="184">
        <v>0</v>
      </c>
      <c r="G907" s="184">
        <v>0</v>
      </c>
      <c r="H907" s="9"/>
      <c r="I907" s="9"/>
      <c r="J907" s="9"/>
      <c r="K907" s="9"/>
      <c r="L907" s="9"/>
      <c r="M907" s="9"/>
    </row>
    <row r="908" spans="2:13" ht="12.75" hidden="1" customHeight="1" x14ac:dyDescent="0.2">
      <c r="B908" s="61" t="s">
        <v>336</v>
      </c>
      <c r="C908" s="181">
        <v>0</v>
      </c>
      <c r="D908" s="181">
        <v>0</v>
      </c>
      <c r="E908" s="185">
        <v>0</v>
      </c>
      <c r="F908" s="184">
        <v>0</v>
      </c>
      <c r="G908" s="184">
        <v>0</v>
      </c>
      <c r="H908" s="9"/>
      <c r="I908" s="9"/>
      <c r="J908" s="9"/>
      <c r="K908" s="9"/>
      <c r="L908" s="9"/>
      <c r="M908" s="9"/>
    </row>
    <row r="909" spans="2:13" ht="12.75" hidden="1" customHeight="1" x14ac:dyDescent="0.2">
      <c r="B909" s="61" t="s">
        <v>337</v>
      </c>
      <c r="C909" s="181">
        <v>0</v>
      </c>
      <c r="D909" s="181">
        <v>0</v>
      </c>
      <c r="E909" s="185">
        <v>0</v>
      </c>
      <c r="F909" s="184">
        <v>0</v>
      </c>
      <c r="G909" s="184">
        <v>0</v>
      </c>
      <c r="H909" s="9"/>
      <c r="I909" s="9"/>
      <c r="J909" s="9"/>
      <c r="K909" s="9"/>
      <c r="L909" s="9"/>
      <c r="M909" s="9"/>
    </row>
    <row r="910" spans="2:13" ht="12.75" hidden="1" customHeight="1" x14ac:dyDescent="0.2">
      <c r="B910" s="61" t="s">
        <v>10</v>
      </c>
      <c r="C910" s="181">
        <v>0</v>
      </c>
      <c r="D910" s="181">
        <v>0</v>
      </c>
      <c r="E910" s="185">
        <v>0</v>
      </c>
      <c r="F910" s="184">
        <v>0</v>
      </c>
      <c r="G910" s="184">
        <v>0</v>
      </c>
      <c r="H910" s="9"/>
      <c r="I910" s="9"/>
      <c r="J910" s="9"/>
      <c r="K910" s="9"/>
      <c r="L910" s="9"/>
      <c r="M910" s="9"/>
    </row>
    <row r="911" spans="2:13" ht="12.75" hidden="1" customHeight="1" x14ac:dyDescent="0.2">
      <c r="B911" s="61" t="s">
        <v>336</v>
      </c>
      <c r="C911" s="181">
        <v>0</v>
      </c>
      <c r="D911" s="181">
        <v>0</v>
      </c>
      <c r="E911" s="185">
        <v>0</v>
      </c>
      <c r="F911" s="184">
        <v>0</v>
      </c>
      <c r="G911" s="184">
        <v>0</v>
      </c>
      <c r="H911" s="9"/>
      <c r="I911" s="9"/>
      <c r="J911" s="9"/>
      <c r="K911" s="9"/>
      <c r="L911" s="9"/>
      <c r="M911" s="9"/>
    </row>
    <row r="912" spans="2:13" ht="12.75" hidden="1" customHeight="1" x14ac:dyDescent="0.2">
      <c r="B912" s="61" t="s">
        <v>338</v>
      </c>
      <c r="C912" s="181">
        <v>0</v>
      </c>
      <c r="D912" s="181">
        <v>0</v>
      </c>
      <c r="E912" s="185">
        <v>0</v>
      </c>
      <c r="F912" s="184">
        <v>0</v>
      </c>
      <c r="G912" s="184">
        <v>0</v>
      </c>
      <c r="H912" s="9"/>
      <c r="I912" s="9"/>
      <c r="J912" s="9"/>
      <c r="K912" s="9"/>
      <c r="L912" s="9"/>
      <c r="M912" s="9"/>
    </row>
    <row r="913" spans="2:13" ht="12.75" hidden="1" customHeight="1" x14ac:dyDescent="0.2">
      <c r="B913" s="61" t="s">
        <v>10</v>
      </c>
      <c r="C913" s="181">
        <v>0</v>
      </c>
      <c r="D913" s="181">
        <v>0</v>
      </c>
      <c r="E913" s="185">
        <v>0</v>
      </c>
      <c r="F913" s="184">
        <v>0</v>
      </c>
      <c r="G913" s="184">
        <v>0</v>
      </c>
      <c r="H913" s="9"/>
      <c r="I913" s="9"/>
      <c r="J913" s="9"/>
      <c r="K913" s="9"/>
      <c r="L913" s="9"/>
      <c r="M913" s="9"/>
    </row>
    <row r="914" spans="2:13" ht="12.75" hidden="1" customHeight="1" x14ac:dyDescent="0.2">
      <c r="B914" s="61" t="s">
        <v>336</v>
      </c>
      <c r="C914" s="181">
        <v>0</v>
      </c>
      <c r="D914" s="181">
        <v>0</v>
      </c>
      <c r="E914" s="185">
        <v>0</v>
      </c>
      <c r="F914" s="184">
        <v>0</v>
      </c>
      <c r="G914" s="184">
        <v>0</v>
      </c>
      <c r="H914" s="9"/>
      <c r="I914" s="9"/>
      <c r="J914" s="9"/>
      <c r="K914" s="9"/>
      <c r="L914" s="9"/>
      <c r="M914" s="9"/>
    </row>
    <row r="915" spans="2:13" ht="24" hidden="1" customHeight="1" x14ac:dyDescent="0.2">
      <c r="B915" s="61" t="s">
        <v>265</v>
      </c>
      <c r="C915" s="181">
        <v>0</v>
      </c>
      <c r="D915" s="181">
        <v>0</v>
      </c>
      <c r="E915" s="185">
        <v>0</v>
      </c>
      <c r="F915" s="184">
        <v>0</v>
      </c>
      <c r="G915" s="184">
        <v>0</v>
      </c>
      <c r="H915" s="9"/>
      <c r="I915" s="9"/>
      <c r="J915" s="9"/>
      <c r="K915" s="9"/>
      <c r="L915" s="9"/>
      <c r="M915" s="9"/>
    </row>
    <row r="916" spans="2:13" ht="36" hidden="1" customHeight="1" x14ac:dyDescent="0.2">
      <c r="B916" s="61" t="s">
        <v>339</v>
      </c>
      <c r="C916" s="181">
        <v>0</v>
      </c>
      <c r="D916" s="181">
        <v>0</v>
      </c>
      <c r="E916" s="185">
        <v>0</v>
      </c>
      <c r="F916" s="184">
        <v>0</v>
      </c>
      <c r="G916" s="184">
        <v>0</v>
      </c>
      <c r="H916" s="9"/>
      <c r="I916" s="9"/>
      <c r="J916" s="9"/>
      <c r="K916" s="9"/>
      <c r="L916" s="9"/>
      <c r="M916" s="9"/>
    </row>
    <row r="917" spans="2:13" ht="12.75" hidden="1" customHeight="1" x14ac:dyDescent="0.2">
      <c r="B917" s="61" t="s">
        <v>329</v>
      </c>
      <c r="C917" s="181">
        <v>0</v>
      </c>
      <c r="D917" s="181">
        <v>0</v>
      </c>
      <c r="E917" s="185">
        <v>0</v>
      </c>
      <c r="F917" s="184">
        <v>0</v>
      </c>
      <c r="G917" s="184">
        <v>0</v>
      </c>
      <c r="H917" s="9"/>
      <c r="I917" s="9"/>
      <c r="J917" s="9"/>
      <c r="K917" s="9"/>
      <c r="L917" s="9"/>
      <c r="M917" s="9"/>
    </row>
    <row r="918" spans="2:13" ht="24" hidden="1" customHeight="1" x14ac:dyDescent="0.2">
      <c r="B918" s="61" t="s">
        <v>330</v>
      </c>
      <c r="C918" s="181">
        <v>0</v>
      </c>
      <c r="D918" s="181">
        <v>0</v>
      </c>
      <c r="E918" s="185">
        <v>0</v>
      </c>
      <c r="F918" s="184">
        <v>0</v>
      </c>
      <c r="G918" s="184">
        <v>0</v>
      </c>
      <c r="H918" s="9"/>
      <c r="I918" s="9"/>
      <c r="J918" s="9"/>
      <c r="K918" s="9"/>
      <c r="L918" s="9"/>
      <c r="M918" s="9"/>
    </row>
    <row r="919" spans="2:13" ht="12.75" hidden="1" customHeight="1" x14ac:dyDescent="0.2">
      <c r="B919" s="61" t="s">
        <v>10</v>
      </c>
      <c r="C919" s="181">
        <v>0</v>
      </c>
      <c r="D919" s="181">
        <v>0</v>
      </c>
      <c r="E919" s="185">
        <v>0</v>
      </c>
      <c r="F919" s="184">
        <v>0</v>
      </c>
      <c r="G919" s="184">
        <v>0</v>
      </c>
      <c r="H919" s="9"/>
      <c r="I919" s="9"/>
      <c r="J919" s="9"/>
      <c r="K919" s="9"/>
      <c r="L919" s="9"/>
      <c r="M919" s="9"/>
    </row>
    <row r="920" spans="2:13" ht="12.75" hidden="1" customHeight="1" x14ac:dyDescent="0.2">
      <c r="B920" s="61" t="s">
        <v>331</v>
      </c>
      <c r="C920" s="181">
        <v>0</v>
      </c>
      <c r="D920" s="181">
        <v>0</v>
      </c>
      <c r="E920" s="185">
        <v>0</v>
      </c>
      <c r="F920" s="184">
        <v>0</v>
      </c>
      <c r="G920" s="184">
        <v>0</v>
      </c>
      <c r="H920" s="9"/>
      <c r="I920" s="9"/>
      <c r="J920" s="9"/>
      <c r="K920" s="9"/>
      <c r="L920" s="9"/>
      <c r="M920" s="9"/>
    </row>
    <row r="921" spans="2:13" ht="12.75" hidden="1" customHeight="1" x14ac:dyDescent="0.2">
      <c r="B921" s="61" t="s">
        <v>332</v>
      </c>
      <c r="C921" s="181">
        <v>0</v>
      </c>
      <c r="D921" s="181">
        <v>0</v>
      </c>
      <c r="E921" s="185">
        <v>0</v>
      </c>
      <c r="F921" s="184">
        <v>0</v>
      </c>
      <c r="G921" s="184">
        <v>0</v>
      </c>
      <c r="H921" s="9"/>
      <c r="I921" s="9"/>
      <c r="J921" s="9"/>
      <c r="K921" s="9"/>
      <c r="L921" s="9"/>
      <c r="M921" s="9"/>
    </row>
    <row r="922" spans="2:13" ht="12.75" hidden="1" customHeight="1" x14ac:dyDescent="0.2">
      <c r="B922" s="61" t="s">
        <v>10</v>
      </c>
      <c r="C922" s="181">
        <v>0</v>
      </c>
      <c r="D922" s="181">
        <v>0</v>
      </c>
      <c r="E922" s="185">
        <v>0</v>
      </c>
      <c r="F922" s="184">
        <v>0</v>
      </c>
      <c r="G922" s="184">
        <v>0</v>
      </c>
      <c r="H922" s="9"/>
      <c r="I922" s="9"/>
      <c r="J922" s="9"/>
      <c r="K922" s="9"/>
      <c r="L922" s="9"/>
      <c r="M922" s="9"/>
    </row>
    <row r="923" spans="2:13" s="56" customFormat="1" ht="12.75" hidden="1" customHeight="1" x14ac:dyDescent="0.2">
      <c r="B923" s="61" t="s">
        <v>333</v>
      </c>
      <c r="C923" s="181">
        <v>0</v>
      </c>
      <c r="D923" s="181">
        <v>0</v>
      </c>
      <c r="E923" s="185">
        <v>0</v>
      </c>
      <c r="F923" s="184">
        <v>0</v>
      </c>
      <c r="G923" s="184">
        <v>0</v>
      </c>
      <c r="H923" s="9"/>
      <c r="I923" s="9"/>
      <c r="J923" s="9"/>
      <c r="K923" s="9"/>
      <c r="L923" s="9"/>
      <c r="M923" s="9"/>
    </row>
    <row r="924" spans="2:13" ht="12.75" hidden="1" customHeight="1" x14ac:dyDescent="0.2">
      <c r="B924" s="61" t="s">
        <v>334</v>
      </c>
      <c r="C924" s="181">
        <v>0</v>
      </c>
      <c r="D924" s="181">
        <v>0</v>
      </c>
      <c r="E924" s="185">
        <v>0</v>
      </c>
      <c r="F924" s="184">
        <v>0</v>
      </c>
      <c r="G924" s="184">
        <v>0</v>
      </c>
      <c r="H924" s="9"/>
      <c r="I924" s="9"/>
      <c r="J924" s="9"/>
      <c r="K924" s="9"/>
      <c r="L924" s="9"/>
      <c r="M924" s="9"/>
    </row>
    <row r="925" spans="2:13" ht="12.75" hidden="1" customHeight="1" x14ac:dyDescent="0.2">
      <c r="B925" s="61" t="s">
        <v>335</v>
      </c>
      <c r="C925" s="181">
        <v>0</v>
      </c>
      <c r="D925" s="181">
        <v>0</v>
      </c>
      <c r="E925" s="185">
        <v>0</v>
      </c>
      <c r="F925" s="184">
        <v>0</v>
      </c>
      <c r="G925" s="184">
        <v>0</v>
      </c>
      <c r="H925" s="9"/>
      <c r="I925" s="9"/>
      <c r="J925" s="9"/>
      <c r="K925" s="9"/>
      <c r="L925" s="9"/>
      <c r="M925" s="9"/>
    </row>
    <row r="926" spans="2:13" ht="12.75" hidden="1" customHeight="1" x14ac:dyDescent="0.2">
      <c r="B926" s="61" t="s">
        <v>10</v>
      </c>
      <c r="C926" s="181">
        <v>0</v>
      </c>
      <c r="D926" s="181">
        <v>0</v>
      </c>
      <c r="E926" s="185">
        <v>0</v>
      </c>
      <c r="F926" s="184">
        <v>0</v>
      </c>
      <c r="G926" s="184">
        <v>0</v>
      </c>
      <c r="H926" s="9"/>
      <c r="I926" s="9"/>
      <c r="J926" s="9"/>
      <c r="K926" s="9"/>
      <c r="L926" s="9"/>
      <c r="M926" s="9"/>
    </row>
    <row r="927" spans="2:13" ht="12.75" hidden="1" customHeight="1" x14ac:dyDescent="0.2">
      <c r="B927" s="61" t="s">
        <v>336</v>
      </c>
      <c r="C927" s="181">
        <v>0</v>
      </c>
      <c r="D927" s="181">
        <v>0</v>
      </c>
      <c r="E927" s="185">
        <v>0</v>
      </c>
      <c r="F927" s="184">
        <v>0</v>
      </c>
      <c r="G927" s="184">
        <v>0</v>
      </c>
      <c r="H927" s="9"/>
      <c r="I927" s="9"/>
      <c r="J927" s="9"/>
      <c r="K927" s="9"/>
      <c r="L927" s="9"/>
      <c r="M927" s="9"/>
    </row>
    <row r="928" spans="2:13" ht="12.75" hidden="1" customHeight="1" x14ac:dyDescent="0.2">
      <c r="B928" s="61" t="s">
        <v>337</v>
      </c>
      <c r="C928" s="181">
        <v>0</v>
      </c>
      <c r="D928" s="181">
        <v>0</v>
      </c>
      <c r="E928" s="185">
        <v>0</v>
      </c>
      <c r="F928" s="184">
        <v>0</v>
      </c>
      <c r="G928" s="184">
        <v>0</v>
      </c>
      <c r="H928" s="9"/>
      <c r="I928" s="9"/>
      <c r="J928" s="9"/>
      <c r="K928" s="9"/>
      <c r="L928" s="9"/>
      <c r="M928" s="9"/>
    </row>
    <row r="929" spans="2:13" ht="12.75" hidden="1" customHeight="1" x14ac:dyDescent="0.2">
      <c r="B929" s="61" t="s">
        <v>10</v>
      </c>
      <c r="C929" s="181">
        <v>0</v>
      </c>
      <c r="D929" s="181">
        <v>0</v>
      </c>
      <c r="E929" s="185">
        <v>0</v>
      </c>
      <c r="F929" s="184">
        <v>0</v>
      </c>
      <c r="G929" s="184">
        <v>0</v>
      </c>
      <c r="H929" s="9"/>
      <c r="I929" s="9"/>
      <c r="J929" s="9"/>
      <c r="K929" s="9"/>
      <c r="L929" s="9"/>
      <c r="M929" s="9"/>
    </row>
    <row r="930" spans="2:13" ht="12.75" hidden="1" customHeight="1" x14ac:dyDescent="0.2">
      <c r="B930" s="61" t="s">
        <v>336</v>
      </c>
      <c r="C930" s="181">
        <v>0</v>
      </c>
      <c r="D930" s="181">
        <v>0</v>
      </c>
      <c r="E930" s="185">
        <v>0</v>
      </c>
      <c r="F930" s="184">
        <v>0</v>
      </c>
      <c r="G930" s="184">
        <v>0</v>
      </c>
      <c r="H930" s="9"/>
      <c r="I930" s="9"/>
      <c r="J930" s="9"/>
      <c r="K930" s="9"/>
      <c r="L930" s="9"/>
      <c r="M930" s="9"/>
    </row>
    <row r="931" spans="2:13" ht="12.75" hidden="1" customHeight="1" x14ac:dyDescent="0.2">
      <c r="B931" s="61" t="s">
        <v>338</v>
      </c>
      <c r="C931" s="181">
        <v>0</v>
      </c>
      <c r="D931" s="181">
        <v>0</v>
      </c>
      <c r="E931" s="185">
        <v>0</v>
      </c>
      <c r="F931" s="184">
        <v>0</v>
      </c>
      <c r="G931" s="184">
        <v>0</v>
      </c>
      <c r="H931" s="9"/>
      <c r="I931" s="9"/>
      <c r="J931" s="9"/>
      <c r="K931" s="9"/>
      <c r="L931" s="9"/>
      <c r="M931" s="9"/>
    </row>
    <row r="932" spans="2:13" ht="12.75" hidden="1" customHeight="1" x14ac:dyDescent="0.2">
      <c r="B932" s="61" t="s">
        <v>10</v>
      </c>
      <c r="C932" s="181">
        <v>0</v>
      </c>
      <c r="D932" s="181">
        <v>0</v>
      </c>
      <c r="E932" s="185">
        <v>0</v>
      </c>
      <c r="F932" s="184">
        <v>0</v>
      </c>
      <c r="G932" s="184">
        <v>0</v>
      </c>
      <c r="H932" s="9"/>
      <c r="I932" s="9"/>
      <c r="J932" s="9"/>
      <c r="K932" s="9"/>
      <c r="L932" s="9"/>
      <c r="M932" s="9"/>
    </row>
    <row r="933" spans="2:13" ht="12.75" hidden="1" customHeight="1" x14ac:dyDescent="0.2">
      <c r="B933" s="61" t="s">
        <v>336</v>
      </c>
      <c r="C933" s="181">
        <v>0</v>
      </c>
      <c r="D933" s="181">
        <v>0</v>
      </c>
      <c r="E933" s="185">
        <v>0</v>
      </c>
      <c r="F933" s="184">
        <v>0</v>
      </c>
      <c r="G933" s="184">
        <v>0</v>
      </c>
      <c r="H933" s="9"/>
      <c r="I933" s="9"/>
      <c r="J933" s="9"/>
      <c r="K933" s="9"/>
      <c r="L933" s="9"/>
      <c r="M933" s="9"/>
    </row>
    <row r="934" spans="2:13" ht="12.75" hidden="1" customHeight="1" x14ac:dyDescent="0.2">
      <c r="B934" s="61" t="s">
        <v>257</v>
      </c>
      <c r="C934" s="181">
        <v>0</v>
      </c>
      <c r="D934" s="181">
        <v>0</v>
      </c>
      <c r="E934" s="185">
        <v>0</v>
      </c>
      <c r="F934" s="184">
        <v>0</v>
      </c>
      <c r="G934" s="184">
        <v>0</v>
      </c>
      <c r="H934" s="9"/>
      <c r="I934" s="9"/>
      <c r="J934" s="9"/>
      <c r="K934" s="9"/>
      <c r="L934" s="9"/>
      <c r="M934" s="9"/>
    </row>
    <row r="935" spans="2:13" ht="12.75" hidden="1" customHeight="1" x14ac:dyDescent="0.2">
      <c r="B935" s="61" t="s">
        <v>328</v>
      </c>
      <c r="C935" s="181">
        <v>0</v>
      </c>
      <c r="D935" s="181">
        <v>0</v>
      </c>
      <c r="E935" s="185">
        <v>0</v>
      </c>
      <c r="F935" s="184">
        <v>0</v>
      </c>
      <c r="G935" s="184">
        <v>0</v>
      </c>
      <c r="H935" s="9"/>
      <c r="I935" s="9"/>
      <c r="J935" s="9"/>
      <c r="K935" s="9"/>
      <c r="L935" s="9"/>
      <c r="M935" s="9"/>
    </row>
    <row r="936" spans="2:13" ht="12.75" hidden="1" customHeight="1" x14ac:dyDescent="0.2">
      <c r="B936" s="61" t="s">
        <v>329</v>
      </c>
      <c r="C936" s="181">
        <v>0</v>
      </c>
      <c r="D936" s="181">
        <v>0</v>
      </c>
      <c r="E936" s="185">
        <v>0</v>
      </c>
      <c r="F936" s="184">
        <v>0</v>
      </c>
      <c r="G936" s="184">
        <v>0</v>
      </c>
      <c r="H936" s="9"/>
      <c r="I936" s="9"/>
      <c r="J936" s="9"/>
      <c r="K936" s="9"/>
      <c r="L936" s="9"/>
      <c r="M936" s="9"/>
    </row>
    <row r="937" spans="2:13" ht="24" hidden="1" customHeight="1" x14ac:dyDescent="0.2">
      <c r="B937" s="61" t="s">
        <v>330</v>
      </c>
      <c r="C937" s="181">
        <v>0</v>
      </c>
      <c r="D937" s="181">
        <v>0</v>
      </c>
      <c r="E937" s="185">
        <v>0</v>
      </c>
      <c r="F937" s="184">
        <v>0</v>
      </c>
      <c r="G937" s="184">
        <v>0</v>
      </c>
      <c r="H937" s="9"/>
      <c r="I937" s="9"/>
      <c r="J937" s="9"/>
      <c r="K937" s="9"/>
      <c r="L937" s="9"/>
      <c r="M937" s="9"/>
    </row>
    <row r="938" spans="2:13" ht="12.75" hidden="1" customHeight="1" x14ac:dyDescent="0.2">
      <c r="B938" s="61" t="s">
        <v>10</v>
      </c>
      <c r="C938" s="181">
        <v>0</v>
      </c>
      <c r="D938" s="181">
        <v>0</v>
      </c>
      <c r="E938" s="185">
        <v>0</v>
      </c>
      <c r="F938" s="184">
        <v>0</v>
      </c>
      <c r="G938" s="184">
        <v>0</v>
      </c>
      <c r="H938" s="9"/>
      <c r="I938" s="9"/>
      <c r="J938" s="9"/>
      <c r="K938" s="9"/>
      <c r="L938" s="9"/>
      <c r="M938" s="9"/>
    </row>
    <row r="939" spans="2:13" ht="12.75" hidden="1" customHeight="1" x14ac:dyDescent="0.2">
      <c r="B939" s="61" t="s">
        <v>331</v>
      </c>
      <c r="C939" s="181">
        <v>0</v>
      </c>
      <c r="D939" s="181">
        <v>0</v>
      </c>
      <c r="E939" s="185">
        <v>0</v>
      </c>
      <c r="F939" s="184">
        <v>0</v>
      </c>
      <c r="G939" s="184">
        <v>0</v>
      </c>
      <c r="H939" s="9"/>
      <c r="I939" s="9"/>
      <c r="J939" s="9"/>
      <c r="K939" s="9"/>
      <c r="L939" s="9"/>
      <c r="M939" s="9"/>
    </row>
    <row r="940" spans="2:13" ht="12.75" hidden="1" customHeight="1" x14ac:dyDescent="0.2">
      <c r="B940" s="61" t="s">
        <v>332</v>
      </c>
      <c r="C940" s="181">
        <v>0</v>
      </c>
      <c r="D940" s="181">
        <v>0</v>
      </c>
      <c r="E940" s="185">
        <v>0</v>
      </c>
      <c r="F940" s="184">
        <v>0</v>
      </c>
      <c r="G940" s="184">
        <v>0</v>
      </c>
      <c r="H940" s="9"/>
      <c r="I940" s="9"/>
      <c r="J940" s="9"/>
      <c r="K940" s="9"/>
      <c r="L940" s="9"/>
      <c r="M940" s="9"/>
    </row>
    <row r="941" spans="2:13" ht="12.75" hidden="1" customHeight="1" x14ac:dyDescent="0.2">
      <c r="B941" s="61" t="s">
        <v>10</v>
      </c>
      <c r="C941" s="181">
        <v>0</v>
      </c>
      <c r="D941" s="181">
        <v>0</v>
      </c>
      <c r="E941" s="185">
        <v>0</v>
      </c>
      <c r="F941" s="184">
        <v>0</v>
      </c>
      <c r="G941" s="184">
        <v>0</v>
      </c>
      <c r="H941" s="9"/>
      <c r="I941" s="9"/>
      <c r="J941" s="9"/>
      <c r="K941" s="9"/>
      <c r="L941" s="9"/>
      <c r="M941" s="9"/>
    </row>
    <row r="942" spans="2:13" ht="12.75" hidden="1" customHeight="1" x14ac:dyDescent="0.2">
      <c r="B942" s="61" t="s">
        <v>333</v>
      </c>
      <c r="C942" s="181">
        <v>0</v>
      </c>
      <c r="D942" s="181">
        <v>0</v>
      </c>
      <c r="E942" s="185">
        <v>0</v>
      </c>
      <c r="F942" s="184">
        <v>0</v>
      </c>
      <c r="G942" s="184">
        <v>0</v>
      </c>
      <c r="H942" s="9"/>
      <c r="I942" s="9"/>
      <c r="J942" s="9"/>
      <c r="K942" s="9"/>
      <c r="L942" s="9"/>
      <c r="M942" s="9"/>
    </row>
    <row r="943" spans="2:13" ht="12.75" hidden="1" customHeight="1" x14ac:dyDescent="0.2">
      <c r="B943" s="61" t="s">
        <v>334</v>
      </c>
      <c r="C943" s="181">
        <v>0</v>
      </c>
      <c r="D943" s="181">
        <v>0</v>
      </c>
      <c r="E943" s="185">
        <v>0</v>
      </c>
      <c r="F943" s="184">
        <v>0</v>
      </c>
      <c r="G943" s="184">
        <v>0</v>
      </c>
      <c r="H943" s="9"/>
      <c r="I943" s="9"/>
      <c r="J943" s="9"/>
      <c r="K943" s="9"/>
      <c r="L943" s="9"/>
      <c r="M943" s="9"/>
    </row>
    <row r="944" spans="2:13" ht="12.75" hidden="1" customHeight="1" x14ac:dyDescent="0.2">
      <c r="B944" s="61" t="s">
        <v>335</v>
      </c>
      <c r="C944" s="181">
        <v>0</v>
      </c>
      <c r="D944" s="181">
        <v>0</v>
      </c>
      <c r="E944" s="185">
        <v>0</v>
      </c>
      <c r="F944" s="184">
        <v>0</v>
      </c>
      <c r="G944" s="184">
        <v>0</v>
      </c>
      <c r="H944" s="9"/>
      <c r="I944" s="9"/>
      <c r="J944" s="9"/>
      <c r="K944" s="9"/>
      <c r="L944" s="9"/>
      <c r="M944" s="9"/>
    </row>
    <row r="945" spans="2:13" ht="12.75" hidden="1" customHeight="1" x14ac:dyDescent="0.2">
      <c r="B945" s="61" t="s">
        <v>10</v>
      </c>
      <c r="C945" s="181">
        <v>0</v>
      </c>
      <c r="D945" s="181">
        <v>0</v>
      </c>
      <c r="E945" s="185">
        <v>0</v>
      </c>
      <c r="F945" s="184">
        <v>0</v>
      </c>
      <c r="G945" s="184">
        <v>0</v>
      </c>
      <c r="H945" s="9"/>
      <c r="I945" s="9"/>
      <c r="J945" s="9"/>
      <c r="K945" s="9"/>
      <c r="L945" s="9"/>
      <c r="M945" s="9"/>
    </row>
    <row r="946" spans="2:13" ht="12.75" hidden="1" customHeight="1" x14ac:dyDescent="0.2">
      <c r="B946" s="61" t="s">
        <v>336</v>
      </c>
      <c r="C946" s="181">
        <v>0</v>
      </c>
      <c r="D946" s="181">
        <v>0</v>
      </c>
      <c r="E946" s="185">
        <v>0</v>
      </c>
      <c r="F946" s="184">
        <v>0</v>
      </c>
      <c r="G946" s="184">
        <v>0</v>
      </c>
      <c r="H946" s="9"/>
      <c r="I946" s="9"/>
      <c r="J946" s="9"/>
      <c r="K946" s="9"/>
      <c r="L946" s="9"/>
      <c r="M946" s="9"/>
    </row>
    <row r="947" spans="2:13" ht="12.75" hidden="1" customHeight="1" x14ac:dyDescent="0.2">
      <c r="B947" s="61" t="s">
        <v>337</v>
      </c>
      <c r="C947" s="181">
        <v>0</v>
      </c>
      <c r="D947" s="181">
        <v>0</v>
      </c>
      <c r="E947" s="185">
        <v>0</v>
      </c>
      <c r="F947" s="184">
        <v>0</v>
      </c>
      <c r="G947" s="184">
        <v>0</v>
      </c>
      <c r="H947" s="9"/>
      <c r="I947" s="9"/>
      <c r="J947" s="9"/>
      <c r="K947" s="9"/>
      <c r="L947" s="9"/>
      <c r="M947" s="9"/>
    </row>
    <row r="948" spans="2:13" ht="12.75" hidden="1" customHeight="1" x14ac:dyDescent="0.2">
      <c r="B948" s="61" t="s">
        <v>10</v>
      </c>
      <c r="C948" s="181">
        <v>0</v>
      </c>
      <c r="D948" s="181">
        <v>0</v>
      </c>
      <c r="E948" s="185">
        <v>0</v>
      </c>
      <c r="F948" s="184">
        <v>0</v>
      </c>
      <c r="G948" s="184">
        <v>0</v>
      </c>
      <c r="H948" s="9"/>
      <c r="I948" s="9"/>
      <c r="J948" s="9"/>
      <c r="K948" s="9"/>
      <c r="L948" s="9"/>
      <c r="M948" s="9"/>
    </row>
    <row r="949" spans="2:13" ht="12.75" hidden="1" customHeight="1" x14ac:dyDescent="0.2">
      <c r="B949" s="61" t="s">
        <v>336</v>
      </c>
      <c r="C949" s="181">
        <v>0</v>
      </c>
      <c r="D949" s="181">
        <v>0</v>
      </c>
      <c r="E949" s="185">
        <v>0</v>
      </c>
      <c r="F949" s="184">
        <v>0</v>
      </c>
      <c r="G949" s="184">
        <v>0</v>
      </c>
      <c r="H949" s="9"/>
      <c r="I949" s="9"/>
      <c r="J949" s="9"/>
      <c r="K949" s="9"/>
      <c r="L949" s="9"/>
      <c r="M949" s="9"/>
    </row>
    <row r="950" spans="2:13" ht="12.75" hidden="1" customHeight="1" x14ac:dyDescent="0.2">
      <c r="B950" s="61" t="s">
        <v>338</v>
      </c>
      <c r="C950" s="181">
        <v>0</v>
      </c>
      <c r="D950" s="181">
        <v>0</v>
      </c>
      <c r="E950" s="185">
        <v>0</v>
      </c>
      <c r="F950" s="184">
        <v>0</v>
      </c>
      <c r="G950" s="184">
        <v>0</v>
      </c>
      <c r="H950" s="9"/>
      <c r="I950" s="9"/>
      <c r="J950" s="9"/>
      <c r="K950" s="9"/>
      <c r="L950" s="9"/>
      <c r="M950" s="9"/>
    </row>
    <row r="951" spans="2:13" ht="12.75" hidden="1" customHeight="1" x14ac:dyDescent="0.2">
      <c r="B951" s="61" t="s">
        <v>10</v>
      </c>
      <c r="C951" s="181">
        <v>0</v>
      </c>
      <c r="D951" s="181">
        <v>0</v>
      </c>
      <c r="E951" s="185">
        <v>0</v>
      </c>
      <c r="F951" s="184">
        <v>0</v>
      </c>
      <c r="G951" s="184">
        <v>0</v>
      </c>
      <c r="H951" s="9"/>
      <c r="I951" s="9"/>
      <c r="J951" s="9"/>
      <c r="K951" s="9"/>
      <c r="L951" s="9"/>
      <c r="M951" s="9"/>
    </row>
    <row r="952" spans="2:13" ht="12.75" hidden="1" customHeight="1" x14ac:dyDescent="0.2">
      <c r="B952" s="61" t="s">
        <v>336</v>
      </c>
      <c r="C952" s="181">
        <v>0</v>
      </c>
      <c r="D952" s="181">
        <v>0</v>
      </c>
      <c r="E952" s="185">
        <v>0</v>
      </c>
      <c r="F952" s="184">
        <v>0</v>
      </c>
      <c r="G952" s="184">
        <v>0</v>
      </c>
      <c r="H952" s="9"/>
      <c r="I952" s="9"/>
      <c r="J952" s="9"/>
      <c r="K952" s="9"/>
      <c r="L952" s="9"/>
      <c r="M952" s="9"/>
    </row>
    <row r="953" spans="2:13" ht="12.75" hidden="1" customHeight="1" x14ac:dyDescent="0.2">
      <c r="B953" s="61" t="s">
        <v>258</v>
      </c>
      <c r="C953" s="181">
        <v>0</v>
      </c>
      <c r="D953" s="181">
        <v>0</v>
      </c>
      <c r="E953" s="185">
        <v>0</v>
      </c>
      <c r="F953" s="184">
        <v>0</v>
      </c>
      <c r="G953" s="184">
        <v>0</v>
      </c>
      <c r="H953" s="9"/>
      <c r="I953" s="9"/>
      <c r="J953" s="9"/>
      <c r="K953" s="9"/>
      <c r="L953" s="9"/>
      <c r="M953" s="9"/>
    </row>
    <row r="954" spans="2:13" ht="36" hidden="1" customHeight="1" x14ac:dyDescent="0.2">
      <c r="B954" s="61" t="s">
        <v>339</v>
      </c>
      <c r="C954" s="181">
        <v>0</v>
      </c>
      <c r="D954" s="181">
        <v>0</v>
      </c>
      <c r="E954" s="185">
        <v>0</v>
      </c>
      <c r="F954" s="184">
        <v>0</v>
      </c>
      <c r="G954" s="184">
        <v>0</v>
      </c>
      <c r="H954" s="9"/>
      <c r="I954" s="9"/>
      <c r="J954" s="9"/>
      <c r="K954" s="9"/>
      <c r="L954" s="9"/>
      <c r="M954" s="9"/>
    </row>
    <row r="955" spans="2:13" ht="12.75" hidden="1" customHeight="1" x14ac:dyDescent="0.2">
      <c r="B955" s="61" t="s">
        <v>329</v>
      </c>
      <c r="C955" s="181">
        <v>0</v>
      </c>
      <c r="D955" s="181">
        <v>0</v>
      </c>
      <c r="E955" s="185">
        <v>0</v>
      </c>
      <c r="F955" s="184">
        <v>0</v>
      </c>
      <c r="G955" s="184">
        <v>0</v>
      </c>
      <c r="H955" s="9"/>
      <c r="I955" s="9"/>
      <c r="J955" s="9"/>
      <c r="K955" s="9"/>
      <c r="L955" s="9"/>
      <c r="M955" s="9"/>
    </row>
    <row r="956" spans="2:13" ht="24" hidden="1" customHeight="1" x14ac:dyDescent="0.2">
      <c r="B956" s="61" t="s">
        <v>330</v>
      </c>
      <c r="C956" s="181">
        <v>0</v>
      </c>
      <c r="D956" s="181">
        <v>0</v>
      </c>
      <c r="E956" s="185">
        <v>0</v>
      </c>
      <c r="F956" s="184">
        <v>0</v>
      </c>
      <c r="G956" s="184">
        <v>0</v>
      </c>
      <c r="H956" s="9"/>
      <c r="I956" s="9"/>
      <c r="J956" s="9"/>
      <c r="K956" s="9"/>
      <c r="L956" s="9"/>
      <c r="M956" s="9"/>
    </row>
    <row r="957" spans="2:13" ht="12.75" hidden="1" customHeight="1" x14ac:dyDescent="0.2">
      <c r="B957" s="61" t="s">
        <v>10</v>
      </c>
      <c r="C957" s="181">
        <v>0</v>
      </c>
      <c r="D957" s="181">
        <v>0</v>
      </c>
      <c r="E957" s="185">
        <v>0</v>
      </c>
      <c r="F957" s="184">
        <v>0</v>
      </c>
      <c r="G957" s="184">
        <v>0</v>
      </c>
      <c r="H957" s="9"/>
      <c r="I957" s="9"/>
      <c r="J957" s="9"/>
      <c r="K957" s="9"/>
      <c r="L957" s="9"/>
      <c r="M957" s="9"/>
    </row>
    <row r="958" spans="2:13" ht="12.75" hidden="1" customHeight="1" x14ac:dyDescent="0.2">
      <c r="B958" s="61" t="s">
        <v>331</v>
      </c>
      <c r="C958" s="181">
        <v>0</v>
      </c>
      <c r="D958" s="181">
        <v>0</v>
      </c>
      <c r="E958" s="185">
        <v>0</v>
      </c>
      <c r="F958" s="184">
        <v>0</v>
      </c>
      <c r="G958" s="184">
        <v>0</v>
      </c>
      <c r="H958" s="9"/>
      <c r="I958" s="9"/>
      <c r="J958" s="9"/>
      <c r="K958" s="9"/>
      <c r="L958" s="9"/>
      <c r="M958" s="9"/>
    </row>
    <row r="959" spans="2:13" ht="12.75" hidden="1" customHeight="1" x14ac:dyDescent="0.2">
      <c r="B959" s="61" t="s">
        <v>332</v>
      </c>
      <c r="C959" s="181">
        <v>0</v>
      </c>
      <c r="D959" s="181">
        <v>0</v>
      </c>
      <c r="E959" s="185">
        <v>0</v>
      </c>
      <c r="F959" s="184">
        <v>0</v>
      </c>
      <c r="G959" s="184">
        <v>0</v>
      </c>
      <c r="H959" s="9"/>
      <c r="I959" s="9"/>
      <c r="J959" s="9"/>
      <c r="K959" s="9"/>
      <c r="L959" s="9"/>
      <c r="M959" s="9"/>
    </row>
    <row r="960" spans="2:13" ht="12.75" hidden="1" customHeight="1" x14ac:dyDescent="0.2">
      <c r="B960" s="61" t="s">
        <v>10</v>
      </c>
      <c r="C960" s="181">
        <v>0</v>
      </c>
      <c r="D960" s="181">
        <v>0</v>
      </c>
      <c r="E960" s="185">
        <v>0</v>
      </c>
      <c r="F960" s="184">
        <v>0</v>
      </c>
      <c r="G960" s="184">
        <v>0</v>
      </c>
      <c r="H960" s="9"/>
      <c r="I960" s="9"/>
      <c r="J960" s="9"/>
      <c r="K960" s="9"/>
      <c r="L960" s="9"/>
      <c r="M960" s="9"/>
    </row>
    <row r="961" spans="2:13" ht="12.75" hidden="1" customHeight="1" x14ac:dyDescent="0.2">
      <c r="B961" s="61" t="s">
        <v>333</v>
      </c>
      <c r="C961" s="181">
        <v>0</v>
      </c>
      <c r="D961" s="181">
        <v>0</v>
      </c>
      <c r="E961" s="185">
        <v>0</v>
      </c>
      <c r="F961" s="184">
        <v>0</v>
      </c>
      <c r="G961" s="184">
        <v>0</v>
      </c>
      <c r="H961" s="9"/>
      <c r="I961" s="9"/>
      <c r="J961" s="9"/>
      <c r="K961" s="9"/>
      <c r="L961" s="9"/>
      <c r="M961" s="9"/>
    </row>
    <row r="962" spans="2:13" ht="12.75" hidden="1" customHeight="1" x14ac:dyDescent="0.2">
      <c r="B962" s="61" t="s">
        <v>334</v>
      </c>
      <c r="C962" s="181">
        <v>0</v>
      </c>
      <c r="D962" s="181">
        <v>0</v>
      </c>
      <c r="E962" s="185">
        <v>0</v>
      </c>
      <c r="F962" s="184">
        <v>0</v>
      </c>
      <c r="G962" s="184">
        <v>0</v>
      </c>
      <c r="H962" s="9"/>
      <c r="I962" s="9"/>
      <c r="J962" s="9"/>
      <c r="K962" s="9"/>
      <c r="L962" s="9"/>
      <c r="M962" s="9"/>
    </row>
    <row r="963" spans="2:13" ht="12.75" hidden="1" customHeight="1" x14ac:dyDescent="0.2">
      <c r="B963" s="61" t="s">
        <v>335</v>
      </c>
      <c r="C963" s="181">
        <v>0</v>
      </c>
      <c r="D963" s="181">
        <v>0</v>
      </c>
      <c r="E963" s="185">
        <v>0</v>
      </c>
      <c r="F963" s="184">
        <v>0</v>
      </c>
      <c r="G963" s="184">
        <v>0</v>
      </c>
      <c r="H963" s="9"/>
      <c r="I963" s="9"/>
      <c r="J963" s="9"/>
      <c r="K963" s="9"/>
      <c r="L963" s="9"/>
      <c r="M963" s="9"/>
    </row>
    <row r="964" spans="2:13" ht="12.75" hidden="1" customHeight="1" x14ac:dyDescent="0.2">
      <c r="B964" s="61" t="s">
        <v>10</v>
      </c>
      <c r="C964" s="181">
        <v>0</v>
      </c>
      <c r="D964" s="181">
        <v>0</v>
      </c>
      <c r="E964" s="185">
        <v>0</v>
      </c>
      <c r="F964" s="184">
        <v>0</v>
      </c>
      <c r="G964" s="184">
        <v>0</v>
      </c>
      <c r="H964" s="9"/>
      <c r="I964" s="9"/>
      <c r="J964" s="9"/>
      <c r="K964" s="9"/>
      <c r="L964" s="9"/>
      <c r="M964" s="9"/>
    </row>
    <row r="965" spans="2:13" ht="12.75" hidden="1" customHeight="1" x14ac:dyDescent="0.2">
      <c r="B965" s="61" t="s">
        <v>336</v>
      </c>
      <c r="C965" s="181">
        <v>0</v>
      </c>
      <c r="D965" s="181">
        <v>0</v>
      </c>
      <c r="E965" s="185">
        <v>0</v>
      </c>
      <c r="F965" s="184">
        <v>0</v>
      </c>
      <c r="G965" s="184">
        <v>0</v>
      </c>
      <c r="H965" s="9"/>
      <c r="I965" s="9"/>
      <c r="J965" s="9"/>
      <c r="K965" s="9"/>
      <c r="L965" s="9"/>
      <c r="M965" s="9"/>
    </row>
    <row r="966" spans="2:13" ht="12.75" hidden="1" customHeight="1" x14ac:dyDescent="0.2">
      <c r="B966" s="61" t="s">
        <v>337</v>
      </c>
      <c r="C966" s="181">
        <v>0</v>
      </c>
      <c r="D966" s="181">
        <v>0</v>
      </c>
      <c r="E966" s="185">
        <v>0</v>
      </c>
      <c r="F966" s="184">
        <v>0</v>
      </c>
      <c r="G966" s="184">
        <v>0</v>
      </c>
      <c r="H966" s="9"/>
      <c r="I966" s="9"/>
      <c r="J966" s="9"/>
      <c r="K966" s="9"/>
      <c r="L966" s="9"/>
      <c r="M966" s="9"/>
    </row>
    <row r="967" spans="2:13" ht="12.75" hidden="1" customHeight="1" x14ac:dyDescent="0.2">
      <c r="B967" s="61" t="s">
        <v>10</v>
      </c>
      <c r="C967" s="181">
        <v>0</v>
      </c>
      <c r="D967" s="181">
        <v>0</v>
      </c>
      <c r="E967" s="185">
        <v>0</v>
      </c>
      <c r="F967" s="184">
        <v>0</v>
      </c>
      <c r="G967" s="184">
        <v>0</v>
      </c>
      <c r="H967" s="9"/>
      <c r="I967" s="9"/>
      <c r="J967" s="9"/>
      <c r="K967" s="9"/>
      <c r="L967" s="9"/>
      <c r="M967" s="9"/>
    </row>
    <row r="968" spans="2:13" ht="12.75" hidden="1" customHeight="1" x14ac:dyDescent="0.2">
      <c r="B968" s="61" t="s">
        <v>336</v>
      </c>
      <c r="C968" s="181">
        <v>0</v>
      </c>
      <c r="D968" s="181">
        <v>0</v>
      </c>
      <c r="E968" s="185">
        <v>0</v>
      </c>
      <c r="F968" s="184">
        <v>0</v>
      </c>
      <c r="G968" s="184">
        <v>0</v>
      </c>
      <c r="H968" s="9"/>
      <c r="I968" s="9"/>
      <c r="J968" s="9"/>
      <c r="K968" s="9"/>
      <c r="L968" s="9"/>
      <c r="M968" s="9"/>
    </row>
    <row r="969" spans="2:13" ht="12.75" hidden="1" customHeight="1" x14ac:dyDescent="0.2">
      <c r="B969" s="61" t="s">
        <v>338</v>
      </c>
      <c r="C969" s="181">
        <v>0</v>
      </c>
      <c r="D969" s="181">
        <v>0</v>
      </c>
      <c r="E969" s="185">
        <v>0</v>
      </c>
      <c r="F969" s="184">
        <v>0</v>
      </c>
      <c r="G969" s="184">
        <v>0</v>
      </c>
      <c r="H969" s="9"/>
      <c r="I969" s="9"/>
      <c r="J969" s="9"/>
      <c r="K969" s="9"/>
      <c r="L969" s="9"/>
      <c r="M969" s="9"/>
    </row>
    <row r="970" spans="2:13" ht="12.75" hidden="1" customHeight="1" x14ac:dyDescent="0.2">
      <c r="B970" s="61" t="s">
        <v>10</v>
      </c>
      <c r="C970" s="181">
        <v>0</v>
      </c>
      <c r="D970" s="181">
        <v>0</v>
      </c>
      <c r="E970" s="185">
        <v>0</v>
      </c>
      <c r="F970" s="184">
        <v>0</v>
      </c>
      <c r="G970" s="184">
        <v>0</v>
      </c>
      <c r="H970" s="9"/>
      <c r="I970" s="9"/>
      <c r="J970" s="9"/>
      <c r="K970" s="9"/>
      <c r="L970" s="9"/>
      <c r="M970" s="9"/>
    </row>
    <row r="971" spans="2:13" ht="12.75" hidden="1" customHeight="1" x14ac:dyDescent="0.2">
      <c r="B971" s="61" t="s">
        <v>336</v>
      </c>
      <c r="C971" s="181">
        <v>0</v>
      </c>
      <c r="D971" s="181">
        <v>0</v>
      </c>
      <c r="E971" s="185">
        <v>0</v>
      </c>
      <c r="F971" s="184">
        <v>0</v>
      </c>
      <c r="G971" s="184">
        <v>0</v>
      </c>
      <c r="H971" s="9"/>
      <c r="I971" s="9"/>
      <c r="J971" s="9"/>
      <c r="K971" s="9"/>
      <c r="L971" s="9"/>
      <c r="M971" s="9"/>
    </row>
    <row r="972" spans="2:13" ht="12.75" hidden="1" customHeight="1" x14ac:dyDescent="0.2">
      <c r="B972" s="61" t="s">
        <v>259</v>
      </c>
      <c r="C972" s="181">
        <v>0</v>
      </c>
      <c r="D972" s="181">
        <v>0</v>
      </c>
      <c r="E972" s="185">
        <v>0</v>
      </c>
      <c r="F972" s="184">
        <v>0</v>
      </c>
      <c r="G972" s="184">
        <v>0</v>
      </c>
      <c r="H972" s="9"/>
      <c r="I972" s="9"/>
      <c r="J972" s="9"/>
      <c r="K972" s="9"/>
      <c r="L972" s="9"/>
      <c r="M972" s="9"/>
    </row>
    <row r="973" spans="2:13" ht="36" hidden="1" customHeight="1" x14ac:dyDescent="0.2">
      <c r="B973" s="61" t="s">
        <v>340</v>
      </c>
      <c r="C973" s="181">
        <v>0</v>
      </c>
      <c r="D973" s="181">
        <v>0</v>
      </c>
      <c r="E973" s="185">
        <v>0</v>
      </c>
      <c r="F973" s="184">
        <v>0</v>
      </c>
      <c r="G973" s="184">
        <v>0</v>
      </c>
      <c r="H973" s="9"/>
      <c r="I973" s="9"/>
      <c r="J973" s="9"/>
      <c r="K973" s="9"/>
      <c r="L973" s="9"/>
      <c r="M973" s="9"/>
    </row>
    <row r="974" spans="2:13" ht="12.75" hidden="1" customHeight="1" x14ac:dyDescent="0.2">
      <c r="B974" s="61" t="s">
        <v>341</v>
      </c>
      <c r="C974" s="181">
        <v>0</v>
      </c>
      <c r="D974" s="181">
        <v>0</v>
      </c>
      <c r="E974" s="185">
        <v>0</v>
      </c>
      <c r="F974" s="184">
        <v>0</v>
      </c>
      <c r="G974" s="184">
        <v>0</v>
      </c>
      <c r="H974" s="9"/>
      <c r="I974" s="9"/>
      <c r="J974" s="9"/>
      <c r="K974" s="9"/>
      <c r="L974" s="9"/>
      <c r="M974" s="9"/>
    </row>
    <row r="975" spans="2:13" ht="24" hidden="1" customHeight="1" x14ac:dyDescent="0.2">
      <c r="B975" s="61" t="s">
        <v>342</v>
      </c>
      <c r="C975" s="181">
        <v>0</v>
      </c>
      <c r="D975" s="181">
        <v>0</v>
      </c>
      <c r="E975" s="185">
        <v>0</v>
      </c>
      <c r="F975" s="184">
        <v>0</v>
      </c>
      <c r="G975" s="184">
        <v>0</v>
      </c>
      <c r="H975" s="9"/>
      <c r="I975" s="9"/>
      <c r="J975" s="9"/>
      <c r="K975" s="9"/>
      <c r="L975" s="9"/>
      <c r="M975" s="9"/>
    </row>
    <row r="976" spans="2:13" ht="12.75" hidden="1" customHeight="1" x14ac:dyDescent="0.2">
      <c r="B976" s="61" t="s">
        <v>11</v>
      </c>
      <c r="C976" s="181">
        <v>0</v>
      </c>
      <c r="D976" s="181">
        <v>0</v>
      </c>
      <c r="E976" s="185">
        <v>0</v>
      </c>
      <c r="F976" s="184">
        <v>0</v>
      </c>
      <c r="G976" s="184">
        <v>0</v>
      </c>
      <c r="H976" s="9"/>
      <c r="I976" s="9"/>
      <c r="J976" s="9"/>
      <c r="K976" s="9"/>
      <c r="L976" s="9"/>
      <c r="M976" s="9"/>
    </row>
    <row r="977" spans="2:13" ht="12.75" hidden="1" customHeight="1" x14ac:dyDescent="0.2">
      <c r="B977" s="61" t="s">
        <v>343</v>
      </c>
      <c r="C977" s="181">
        <v>0</v>
      </c>
      <c r="D977" s="181">
        <v>0</v>
      </c>
      <c r="E977" s="185">
        <v>0</v>
      </c>
      <c r="F977" s="184">
        <v>0</v>
      </c>
      <c r="G977" s="184">
        <v>0</v>
      </c>
      <c r="H977" s="9"/>
      <c r="I977" s="9"/>
      <c r="J977" s="9"/>
      <c r="K977" s="9"/>
      <c r="L977" s="9"/>
      <c r="M977" s="9"/>
    </row>
    <row r="978" spans="2:13" ht="12.75" hidden="1" customHeight="1" x14ac:dyDescent="0.2">
      <c r="B978" s="61" t="s">
        <v>344</v>
      </c>
      <c r="C978" s="181">
        <v>0</v>
      </c>
      <c r="D978" s="181">
        <v>0</v>
      </c>
      <c r="E978" s="185">
        <v>0</v>
      </c>
      <c r="F978" s="184">
        <v>0</v>
      </c>
      <c r="G978" s="184">
        <v>0</v>
      </c>
      <c r="H978" s="9"/>
      <c r="I978" s="9"/>
      <c r="J978" s="9"/>
      <c r="K978" s="9"/>
      <c r="L978" s="9"/>
      <c r="M978" s="9"/>
    </row>
    <row r="979" spans="2:13" ht="12.75" hidden="1" customHeight="1" x14ac:dyDescent="0.2">
      <c r="B979" s="61" t="s">
        <v>11</v>
      </c>
      <c r="C979" s="181">
        <v>0</v>
      </c>
      <c r="D979" s="181">
        <v>0</v>
      </c>
      <c r="E979" s="185">
        <v>0</v>
      </c>
      <c r="F979" s="184">
        <v>0</v>
      </c>
      <c r="G979" s="184">
        <v>0</v>
      </c>
      <c r="H979" s="9"/>
      <c r="I979" s="9"/>
      <c r="J979" s="9"/>
      <c r="K979" s="9"/>
      <c r="L979" s="9"/>
      <c r="M979" s="9"/>
    </row>
    <row r="980" spans="2:13" ht="12.75" hidden="1" customHeight="1" x14ac:dyDescent="0.2">
      <c r="B980" s="61" t="s">
        <v>345</v>
      </c>
      <c r="C980" s="181">
        <v>0</v>
      </c>
      <c r="D980" s="181">
        <v>0</v>
      </c>
      <c r="E980" s="185">
        <v>0</v>
      </c>
      <c r="F980" s="184">
        <v>0</v>
      </c>
      <c r="G980" s="184">
        <v>0</v>
      </c>
      <c r="H980" s="9"/>
      <c r="I980" s="9"/>
      <c r="J980" s="9"/>
      <c r="K980" s="9"/>
      <c r="L980" s="9"/>
      <c r="M980" s="9"/>
    </row>
    <row r="981" spans="2:13" ht="12.75" hidden="1" customHeight="1" x14ac:dyDescent="0.2">
      <c r="B981" s="61" t="s">
        <v>346</v>
      </c>
      <c r="C981" s="181">
        <v>0</v>
      </c>
      <c r="D981" s="181">
        <v>0</v>
      </c>
      <c r="E981" s="185">
        <v>0</v>
      </c>
      <c r="F981" s="184">
        <v>0</v>
      </c>
      <c r="G981" s="184">
        <v>0</v>
      </c>
      <c r="H981" s="9"/>
      <c r="I981" s="9"/>
      <c r="J981" s="9"/>
      <c r="K981" s="9"/>
      <c r="L981" s="9"/>
      <c r="M981" s="9"/>
    </row>
    <row r="982" spans="2:13" ht="12.75" hidden="1" customHeight="1" x14ac:dyDescent="0.2">
      <c r="B982" s="61" t="s">
        <v>347</v>
      </c>
      <c r="C982" s="181">
        <v>0</v>
      </c>
      <c r="D982" s="181">
        <v>0</v>
      </c>
      <c r="E982" s="185">
        <v>0</v>
      </c>
      <c r="F982" s="184">
        <v>0</v>
      </c>
      <c r="G982" s="184">
        <v>0</v>
      </c>
      <c r="H982" s="9"/>
      <c r="I982" s="9"/>
      <c r="J982" s="9"/>
      <c r="K982" s="9"/>
      <c r="L982" s="9"/>
      <c r="M982" s="9"/>
    </row>
    <row r="983" spans="2:13" ht="12.75" hidden="1" customHeight="1" x14ac:dyDescent="0.2">
      <c r="B983" s="61" t="s">
        <v>11</v>
      </c>
      <c r="C983" s="181">
        <v>0</v>
      </c>
      <c r="D983" s="181">
        <v>0</v>
      </c>
      <c r="E983" s="185">
        <v>0</v>
      </c>
      <c r="F983" s="184">
        <v>0</v>
      </c>
      <c r="G983" s="184">
        <v>0</v>
      </c>
      <c r="H983" s="9"/>
      <c r="I983" s="9"/>
      <c r="J983" s="9"/>
      <c r="K983" s="9"/>
      <c r="L983" s="9"/>
      <c r="M983" s="9"/>
    </row>
    <row r="984" spans="2:13" ht="12.75" hidden="1" customHeight="1" x14ac:dyDescent="0.2">
      <c r="B984" s="61" t="s">
        <v>348</v>
      </c>
      <c r="C984" s="181">
        <v>0</v>
      </c>
      <c r="D984" s="181">
        <v>0</v>
      </c>
      <c r="E984" s="185">
        <v>0</v>
      </c>
      <c r="F984" s="184">
        <v>0</v>
      </c>
      <c r="G984" s="184">
        <v>0</v>
      </c>
      <c r="H984" s="9"/>
      <c r="I984" s="9"/>
      <c r="J984" s="9"/>
      <c r="K984" s="9"/>
      <c r="L984" s="9"/>
      <c r="M984" s="9"/>
    </row>
    <row r="985" spans="2:13" ht="12.75" hidden="1" customHeight="1" x14ac:dyDescent="0.2">
      <c r="B985" s="61" t="s">
        <v>349</v>
      </c>
      <c r="C985" s="181">
        <v>0</v>
      </c>
      <c r="D985" s="181">
        <v>0</v>
      </c>
      <c r="E985" s="185">
        <v>0</v>
      </c>
      <c r="F985" s="184">
        <v>0</v>
      </c>
      <c r="G985" s="184">
        <v>0</v>
      </c>
      <c r="H985" s="9"/>
      <c r="I985" s="9"/>
      <c r="J985" s="9"/>
      <c r="K985" s="9"/>
      <c r="L985" s="9"/>
      <c r="M985" s="9"/>
    </row>
    <row r="986" spans="2:13" ht="12.75" hidden="1" customHeight="1" x14ac:dyDescent="0.2">
      <c r="B986" s="61" t="s">
        <v>11</v>
      </c>
      <c r="C986" s="181">
        <v>0</v>
      </c>
      <c r="D986" s="181">
        <v>0</v>
      </c>
      <c r="E986" s="185">
        <v>0</v>
      </c>
      <c r="F986" s="184">
        <v>0</v>
      </c>
      <c r="G986" s="184">
        <v>0</v>
      </c>
      <c r="H986" s="9"/>
      <c r="I986" s="9"/>
      <c r="J986" s="9"/>
      <c r="K986" s="9"/>
      <c r="L986" s="9"/>
      <c r="M986" s="9"/>
    </row>
    <row r="987" spans="2:13" ht="12.75" hidden="1" customHeight="1" x14ac:dyDescent="0.2">
      <c r="B987" s="61" t="s">
        <v>348</v>
      </c>
      <c r="C987" s="181">
        <v>0</v>
      </c>
      <c r="D987" s="181">
        <v>0</v>
      </c>
      <c r="E987" s="185">
        <v>0</v>
      </c>
      <c r="F987" s="184">
        <v>0</v>
      </c>
      <c r="G987" s="184">
        <v>0</v>
      </c>
      <c r="H987" s="9"/>
      <c r="I987" s="9"/>
      <c r="J987" s="9"/>
      <c r="K987" s="9"/>
      <c r="L987" s="9"/>
      <c r="M987" s="9"/>
    </row>
    <row r="988" spans="2:13" ht="12.75" hidden="1" customHeight="1" x14ac:dyDescent="0.2">
      <c r="B988" s="61" t="s">
        <v>350</v>
      </c>
      <c r="C988" s="181">
        <v>0</v>
      </c>
      <c r="D988" s="181">
        <v>0</v>
      </c>
      <c r="E988" s="185">
        <v>0</v>
      </c>
      <c r="F988" s="184">
        <v>0</v>
      </c>
      <c r="G988" s="184">
        <v>0</v>
      </c>
      <c r="H988" s="9"/>
      <c r="I988" s="9"/>
      <c r="J988" s="9"/>
      <c r="K988" s="9"/>
      <c r="L988" s="9"/>
      <c r="M988" s="9"/>
    </row>
    <row r="989" spans="2:13" ht="12.75" hidden="1" customHeight="1" x14ac:dyDescent="0.2">
      <c r="B989" s="61" t="s">
        <v>11</v>
      </c>
      <c r="C989" s="181">
        <v>0</v>
      </c>
      <c r="D989" s="181">
        <v>0</v>
      </c>
      <c r="E989" s="185">
        <v>0</v>
      </c>
      <c r="F989" s="184">
        <v>0</v>
      </c>
      <c r="G989" s="184">
        <v>0</v>
      </c>
      <c r="H989" s="9"/>
      <c r="I989" s="9"/>
      <c r="J989" s="9"/>
      <c r="K989" s="9"/>
      <c r="L989" s="9"/>
      <c r="M989" s="9"/>
    </row>
    <row r="990" spans="2:13" ht="12.75" hidden="1" customHeight="1" x14ac:dyDescent="0.2">
      <c r="B990" s="61" t="s">
        <v>348</v>
      </c>
      <c r="C990" s="181">
        <v>0</v>
      </c>
      <c r="D990" s="181">
        <v>0</v>
      </c>
      <c r="E990" s="185">
        <v>0</v>
      </c>
      <c r="F990" s="184">
        <v>0</v>
      </c>
      <c r="G990" s="184">
        <v>0</v>
      </c>
      <c r="H990" s="9"/>
      <c r="I990" s="9"/>
      <c r="J990" s="9"/>
      <c r="K990" s="9"/>
      <c r="L990" s="9"/>
      <c r="M990" s="9"/>
    </row>
    <row r="991" spans="2:13" ht="24" hidden="1" customHeight="1" x14ac:dyDescent="0.2">
      <c r="B991" s="61" t="s">
        <v>260</v>
      </c>
      <c r="C991" s="181">
        <v>0</v>
      </c>
      <c r="D991" s="181">
        <v>0</v>
      </c>
      <c r="E991" s="185">
        <v>0</v>
      </c>
      <c r="F991" s="184">
        <v>0</v>
      </c>
      <c r="G991" s="184">
        <v>0</v>
      </c>
      <c r="H991" s="9"/>
      <c r="I991" s="9"/>
      <c r="J991" s="9"/>
      <c r="K991" s="9"/>
      <c r="L991" s="9"/>
      <c r="M991" s="9"/>
    </row>
    <row r="992" spans="2:13" ht="36" hidden="1" customHeight="1" x14ac:dyDescent="0.2">
      <c r="B992" s="61" t="s">
        <v>340</v>
      </c>
      <c r="C992" s="181">
        <v>0</v>
      </c>
      <c r="D992" s="181">
        <v>0</v>
      </c>
      <c r="E992" s="185">
        <v>0</v>
      </c>
      <c r="F992" s="184">
        <v>0</v>
      </c>
      <c r="G992" s="184">
        <v>0</v>
      </c>
      <c r="H992" s="9"/>
      <c r="I992" s="9"/>
      <c r="J992" s="9"/>
      <c r="K992" s="9"/>
      <c r="L992" s="9"/>
      <c r="M992" s="9"/>
    </row>
    <row r="993" spans="2:13" ht="12.75" hidden="1" customHeight="1" x14ac:dyDescent="0.2">
      <c r="B993" s="61" t="s">
        <v>341</v>
      </c>
      <c r="C993" s="181">
        <v>0</v>
      </c>
      <c r="D993" s="181">
        <v>0</v>
      </c>
      <c r="E993" s="185">
        <v>0</v>
      </c>
      <c r="F993" s="184">
        <v>0</v>
      </c>
      <c r="G993" s="184">
        <v>0</v>
      </c>
      <c r="H993" s="9"/>
      <c r="I993" s="9"/>
      <c r="J993" s="9"/>
      <c r="K993" s="9"/>
      <c r="L993" s="9"/>
      <c r="M993" s="9"/>
    </row>
    <row r="994" spans="2:13" ht="24" hidden="1" customHeight="1" x14ac:dyDescent="0.2">
      <c r="B994" s="61" t="s">
        <v>342</v>
      </c>
      <c r="C994" s="181">
        <v>0</v>
      </c>
      <c r="D994" s="181">
        <v>0</v>
      </c>
      <c r="E994" s="185">
        <v>0</v>
      </c>
      <c r="F994" s="184">
        <v>0</v>
      </c>
      <c r="G994" s="184">
        <v>0</v>
      </c>
      <c r="H994" s="9"/>
      <c r="I994" s="9"/>
      <c r="J994" s="9"/>
      <c r="K994" s="9"/>
      <c r="L994" s="9"/>
      <c r="M994" s="9"/>
    </row>
    <row r="995" spans="2:13" ht="12.75" hidden="1" customHeight="1" x14ac:dyDescent="0.2">
      <c r="B995" s="61" t="s">
        <v>11</v>
      </c>
      <c r="C995" s="181">
        <v>0</v>
      </c>
      <c r="D995" s="181">
        <v>0</v>
      </c>
      <c r="E995" s="185">
        <v>0</v>
      </c>
      <c r="F995" s="184">
        <v>0</v>
      </c>
      <c r="G995" s="184">
        <v>0</v>
      </c>
      <c r="H995" s="9"/>
      <c r="I995" s="9"/>
      <c r="J995" s="9"/>
      <c r="K995" s="9"/>
      <c r="L995" s="9"/>
      <c r="M995" s="9"/>
    </row>
    <row r="996" spans="2:13" ht="12.75" hidden="1" customHeight="1" x14ac:dyDescent="0.2">
      <c r="B996" s="61" t="s">
        <v>343</v>
      </c>
      <c r="C996" s="181">
        <v>0</v>
      </c>
      <c r="D996" s="181">
        <v>0</v>
      </c>
      <c r="E996" s="185">
        <v>0</v>
      </c>
      <c r="F996" s="184">
        <v>0</v>
      </c>
      <c r="G996" s="184">
        <v>0</v>
      </c>
      <c r="H996" s="9"/>
      <c r="I996" s="9"/>
      <c r="J996" s="9"/>
      <c r="K996" s="9"/>
      <c r="L996" s="9"/>
      <c r="M996" s="9"/>
    </row>
    <row r="997" spans="2:13" ht="12.75" hidden="1" customHeight="1" x14ac:dyDescent="0.2">
      <c r="B997" s="61" t="s">
        <v>344</v>
      </c>
      <c r="C997" s="181">
        <v>0</v>
      </c>
      <c r="D997" s="181">
        <v>0</v>
      </c>
      <c r="E997" s="185">
        <v>0</v>
      </c>
      <c r="F997" s="184">
        <v>0</v>
      </c>
      <c r="G997" s="184">
        <v>0</v>
      </c>
      <c r="H997" s="9"/>
      <c r="I997" s="9"/>
      <c r="J997" s="9"/>
      <c r="K997" s="9"/>
      <c r="L997" s="9"/>
      <c r="M997" s="9"/>
    </row>
    <row r="998" spans="2:13" ht="12.75" hidden="1" customHeight="1" x14ac:dyDescent="0.2">
      <c r="B998" s="61" t="s">
        <v>11</v>
      </c>
      <c r="C998" s="181">
        <v>0</v>
      </c>
      <c r="D998" s="181">
        <v>0</v>
      </c>
      <c r="E998" s="185">
        <v>0</v>
      </c>
      <c r="F998" s="184">
        <v>0</v>
      </c>
      <c r="G998" s="184">
        <v>0</v>
      </c>
      <c r="H998" s="9"/>
      <c r="I998" s="9"/>
      <c r="J998" s="9"/>
      <c r="K998" s="9"/>
      <c r="L998" s="9"/>
      <c r="M998" s="9"/>
    </row>
    <row r="999" spans="2:13" ht="12.75" hidden="1" customHeight="1" x14ac:dyDescent="0.2">
      <c r="B999" s="61" t="s">
        <v>345</v>
      </c>
      <c r="C999" s="181">
        <v>0</v>
      </c>
      <c r="D999" s="181">
        <v>0</v>
      </c>
      <c r="E999" s="185">
        <v>0</v>
      </c>
      <c r="F999" s="184">
        <v>0</v>
      </c>
      <c r="G999" s="184">
        <v>0</v>
      </c>
      <c r="H999" s="9"/>
      <c r="I999" s="9"/>
      <c r="J999" s="9"/>
      <c r="K999" s="9"/>
      <c r="L999" s="9"/>
      <c r="M999" s="9"/>
    </row>
    <row r="1000" spans="2:13" ht="12.75" hidden="1" customHeight="1" x14ac:dyDescent="0.2">
      <c r="B1000" s="61" t="s">
        <v>346</v>
      </c>
      <c r="C1000" s="181">
        <v>0</v>
      </c>
      <c r="D1000" s="181">
        <v>0</v>
      </c>
      <c r="E1000" s="185">
        <v>0</v>
      </c>
      <c r="F1000" s="184">
        <v>0</v>
      </c>
      <c r="G1000" s="184">
        <v>0</v>
      </c>
      <c r="H1000" s="9"/>
      <c r="I1000" s="9"/>
      <c r="J1000" s="9"/>
      <c r="K1000" s="9"/>
      <c r="L1000" s="9"/>
      <c r="M1000" s="9"/>
    </row>
    <row r="1001" spans="2:13" ht="12.75" hidden="1" customHeight="1" x14ac:dyDescent="0.2">
      <c r="B1001" s="61" t="s">
        <v>347</v>
      </c>
      <c r="C1001" s="181">
        <v>0</v>
      </c>
      <c r="D1001" s="181">
        <v>0</v>
      </c>
      <c r="E1001" s="185">
        <v>0</v>
      </c>
      <c r="F1001" s="184">
        <v>0</v>
      </c>
      <c r="G1001" s="184">
        <v>0</v>
      </c>
      <c r="H1001" s="9"/>
      <c r="I1001" s="9"/>
      <c r="J1001" s="9"/>
      <c r="K1001" s="9"/>
      <c r="L1001" s="9"/>
      <c r="M1001" s="9"/>
    </row>
    <row r="1002" spans="2:13" ht="12.75" hidden="1" customHeight="1" x14ac:dyDescent="0.2">
      <c r="B1002" s="61" t="s">
        <v>11</v>
      </c>
      <c r="C1002" s="181">
        <v>0</v>
      </c>
      <c r="D1002" s="181">
        <v>0</v>
      </c>
      <c r="E1002" s="185">
        <v>0</v>
      </c>
      <c r="F1002" s="184">
        <v>0</v>
      </c>
      <c r="G1002" s="184">
        <v>0</v>
      </c>
      <c r="H1002" s="9"/>
      <c r="I1002" s="9"/>
      <c r="J1002" s="9"/>
      <c r="K1002" s="9"/>
      <c r="L1002" s="9"/>
      <c r="M1002" s="9"/>
    </row>
    <row r="1003" spans="2:13" ht="12.75" hidden="1" customHeight="1" x14ac:dyDescent="0.2">
      <c r="B1003" s="61" t="s">
        <v>348</v>
      </c>
      <c r="C1003" s="181">
        <v>0</v>
      </c>
      <c r="D1003" s="181">
        <v>0</v>
      </c>
      <c r="E1003" s="185">
        <v>0</v>
      </c>
      <c r="F1003" s="184">
        <v>0</v>
      </c>
      <c r="G1003" s="184">
        <v>0</v>
      </c>
      <c r="H1003" s="9"/>
      <c r="I1003" s="9"/>
      <c r="J1003" s="9"/>
      <c r="K1003" s="9"/>
      <c r="L1003" s="9"/>
      <c r="M1003" s="9"/>
    </row>
    <row r="1004" spans="2:13" ht="12.75" hidden="1" customHeight="1" x14ac:dyDescent="0.2">
      <c r="B1004" s="61" t="s">
        <v>349</v>
      </c>
      <c r="C1004" s="181">
        <v>0</v>
      </c>
      <c r="D1004" s="181">
        <v>0</v>
      </c>
      <c r="E1004" s="185">
        <v>0</v>
      </c>
      <c r="F1004" s="184">
        <v>0</v>
      </c>
      <c r="G1004" s="184">
        <v>0</v>
      </c>
      <c r="H1004" s="9"/>
      <c r="I1004" s="9"/>
      <c r="J1004" s="9"/>
      <c r="K1004" s="9"/>
      <c r="L1004" s="9"/>
      <c r="M1004" s="9"/>
    </row>
    <row r="1005" spans="2:13" ht="12.75" hidden="1" customHeight="1" x14ac:dyDescent="0.2">
      <c r="B1005" s="61" t="s">
        <v>11</v>
      </c>
      <c r="C1005" s="181">
        <v>0</v>
      </c>
      <c r="D1005" s="181">
        <v>0</v>
      </c>
      <c r="E1005" s="185">
        <v>0</v>
      </c>
      <c r="F1005" s="184">
        <v>0</v>
      </c>
      <c r="G1005" s="184">
        <v>0</v>
      </c>
      <c r="H1005" s="9"/>
      <c r="I1005" s="9"/>
      <c r="J1005" s="9"/>
      <c r="K1005" s="9"/>
      <c r="L1005" s="9"/>
      <c r="M1005" s="9"/>
    </row>
    <row r="1006" spans="2:13" ht="12.75" hidden="1" customHeight="1" x14ac:dyDescent="0.2">
      <c r="B1006" s="61" t="s">
        <v>348</v>
      </c>
      <c r="C1006" s="181">
        <v>0</v>
      </c>
      <c r="D1006" s="181">
        <v>0</v>
      </c>
      <c r="E1006" s="185">
        <v>0</v>
      </c>
      <c r="F1006" s="184">
        <v>0</v>
      </c>
      <c r="G1006" s="184">
        <v>0</v>
      </c>
      <c r="H1006" s="9"/>
      <c r="I1006" s="9"/>
      <c r="J1006" s="9"/>
      <c r="K1006" s="9"/>
      <c r="L1006" s="9"/>
      <c r="M1006" s="9"/>
    </row>
    <row r="1007" spans="2:13" ht="12.75" hidden="1" customHeight="1" x14ac:dyDescent="0.2">
      <c r="B1007" s="61" t="s">
        <v>350</v>
      </c>
      <c r="C1007" s="181">
        <v>0</v>
      </c>
      <c r="D1007" s="181">
        <v>0</v>
      </c>
      <c r="E1007" s="185">
        <v>0</v>
      </c>
      <c r="F1007" s="184">
        <v>0</v>
      </c>
      <c r="G1007" s="184">
        <v>0</v>
      </c>
      <c r="H1007" s="9"/>
      <c r="I1007" s="9"/>
      <c r="J1007" s="9"/>
      <c r="K1007" s="9"/>
      <c r="L1007" s="9"/>
      <c r="M1007" s="9"/>
    </row>
    <row r="1008" spans="2:13" ht="12.75" hidden="1" customHeight="1" x14ac:dyDescent="0.2">
      <c r="B1008" s="61" t="s">
        <v>11</v>
      </c>
      <c r="C1008" s="181">
        <v>0</v>
      </c>
      <c r="D1008" s="181">
        <v>0</v>
      </c>
      <c r="E1008" s="185">
        <v>0</v>
      </c>
      <c r="F1008" s="184">
        <v>0</v>
      </c>
      <c r="G1008" s="184">
        <v>0</v>
      </c>
      <c r="H1008" s="9"/>
      <c r="I1008" s="9"/>
      <c r="J1008" s="9"/>
      <c r="K1008" s="9"/>
      <c r="L1008" s="9"/>
      <c r="M1008" s="9"/>
    </row>
    <row r="1009" spans="2:13" ht="12.75" hidden="1" customHeight="1" x14ac:dyDescent="0.2">
      <c r="B1009" s="61" t="s">
        <v>348</v>
      </c>
      <c r="C1009" s="181">
        <v>0</v>
      </c>
      <c r="D1009" s="181">
        <v>0</v>
      </c>
      <c r="E1009" s="185">
        <v>0</v>
      </c>
      <c r="F1009" s="184">
        <v>0</v>
      </c>
      <c r="G1009" s="184">
        <v>0</v>
      </c>
      <c r="H1009" s="9"/>
      <c r="I1009" s="9"/>
      <c r="J1009" s="9"/>
      <c r="K1009" s="9"/>
      <c r="L1009" s="9"/>
      <c r="M1009" s="9"/>
    </row>
    <row r="1010" spans="2:13" ht="12.75" customHeight="1" x14ac:dyDescent="0.2">
      <c r="B1010" s="62" t="s">
        <v>351</v>
      </c>
      <c r="C1010" s="186">
        <v>0</v>
      </c>
      <c r="D1010" s="186">
        <v>0</v>
      </c>
      <c r="E1010" s="185">
        <v>0</v>
      </c>
      <c r="F1010" s="184">
        <v>0</v>
      </c>
      <c r="G1010" s="187">
        <v>0</v>
      </c>
      <c r="H1010" s="9"/>
      <c r="I1010" s="9"/>
      <c r="J1010" s="9"/>
      <c r="K1010" s="9"/>
      <c r="L1010" s="9"/>
      <c r="M1010" s="9"/>
    </row>
    <row r="1011" spans="2:13" ht="24" hidden="1" customHeight="1" x14ac:dyDescent="0.2">
      <c r="B1011" s="61" t="s">
        <v>316</v>
      </c>
      <c r="C1011" s="181">
        <v>0</v>
      </c>
      <c r="D1011" s="181">
        <v>0</v>
      </c>
      <c r="E1011" s="185">
        <v>0</v>
      </c>
      <c r="F1011" s="184">
        <v>0</v>
      </c>
      <c r="G1011" s="184">
        <v>0</v>
      </c>
      <c r="H1011" s="9"/>
      <c r="I1011" s="9"/>
      <c r="J1011" s="9"/>
      <c r="K1011" s="9"/>
      <c r="L1011" s="9"/>
      <c r="M1011" s="9"/>
    </row>
    <row r="1012" spans="2:13" ht="12.75" hidden="1" customHeight="1" x14ac:dyDescent="0.2">
      <c r="B1012" s="61" t="s">
        <v>352</v>
      </c>
      <c r="C1012" s="181">
        <v>0</v>
      </c>
      <c r="D1012" s="181">
        <v>0</v>
      </c>
      <c r="E1012" s="185">
        <v>0</v>
      </c>
      <c r="F1012" s="184">
        <v>0</v>
      </c>
      <c r="G1012" s="184">
        <v>0</v>
      </c>
      <c r="H1012" s="9"/>
      <c r="I1012" s="9"/>
      <c r="J1012" s="9"/>
      <c r="K1012" s="9"/>
      <c r="L1012" s="9"/>
      <c r="M1012" s="9"/>
    </row>
    <row r="1013" spans="2:13" ht="12.75" hidden="1" customHeight="1" x14ac:dyDescent="0.2">
      <c r="B1013" s="61" t="s">
        <v>353</v>
      </c>
      <c r="C1013" s="181">
        <v>0</v>
      </c>
      <c r="D1013" s="181">
        <v>0</v>
      </c>
      <c r="E1013" s="185">
        <v>0</v>
      </c>
      <c r="F1013" s="184">
        <v>0</v>
      </c>
      <c r="G1013" s="184">
        <v>0</v>
      </c>
      <c r="H1013" s="9"/>
      <c r="I1013" s="9"/>
      <c r="J1013" s="9"/>
      <c r="K1013" s="9"/>
      <c r="L1013" s="9"/>
      <c r="M1013" s="9"/>
    </row>
    <row r="1014" spans="2:13" ht="12.75" hidden="1" customHeight="1" x14ac:dyDescent="0.2">
      <c r="B1014" s="61" t="s">
        <v>323</v>
      </c>
      <c r="C1014" s="181">
        <v>0</v>
      </c>
      <c r="D1014" s="181">
        <v>0</v>
      </c>
      <c r="E1014" s="185">
        <v>0</v>
      </c>
      <c r="F1014" s="184">
        <v>0</v>
      </c>
      <c r="G1014" s="184">
        <v>0</v>
      </c>
      <c r="H1014" s="9"/>
      <c r="I1014" s="9"/>
      <c r="J1014" s="9"/>
      <c r="K1014" s="9"/>
      <c r="L1014" s="9"/>
      <c r="M1014" s="9"/>
    </row>
    <row r="1015" spans="2:13" ht="12.75" hidden="1" customHeight="1" x14ac:dyDescent="0.2">
      <c r="B1015" s="61" t="s">
        <v>324</v>
      </c>
      <c r="C1015" s="181">
        <v>0</v>
      </c>
      <c r="D1015" s="181">
        <v>0</v>
      </c>
      <c r="E1015" s="185">
        <v>0</v>
      </c>
      <c r="F1015" s="184">
        <v>0</v>
      </c>
      <c r="G1015" s="184">
        <v>0</v>
      </c>
      <c r="H1015" s="9"/>
      <c r="I1015" s="9"/>
      <c r="J1015" s="9"/>
      <c r="K1015" s="9"/>
      <c r="L1015" s="9"/>
      <c r="M1015" s="9"/>
    </row>
    <row r="1016" spans="2:13" ht="12.75" hidden="1" customHeight="1" x14ac:dyDescent="0.2">
      <c r="B1016" s="61" t="s">
        <v>325</v>
      </c>
      <c r="C1016" s="181">
        <v>0</v>
      </c>
      <c r="D1016" s="181">
        <v>0</v>
      </c>
      <c r="E1016" s="185">
        <v>0</v>
      </c>
      <c r="F1016" s="184">
        <v>0</v>
      </c>
      <c r="G1016" s="184">
        <v>0</v>
      </c>
      <c r="H1016" s="9"/>
      <c r="I1016" s="9"/>
      <c r="J1016" s="9"/>
      <c r="K1016" s="9"/>
      <c r="L1016" s="9"/>
      <c r="M1016" s="9"/>
    </row>
    <row r="1017" spans="2:13" ht="12.75" customHeight="1" x14ac:dyDescent="0.2">
      <c r="B1017" s="61" t="s">
        <v>354</v>
      </c>
      <c r="C1017" s="183">
        <v>0</v>
      </c>
      <c r="D1017" s="183">
        <v>0</v>
      </c>
      <c r="E1017" s="185">
        <v>0</v>
      </c>
      <c r="F1017" s="184">
        <v>0</v>
      </c>
      <c r="G1017" s="184">
        <v>0</v>
      </c>
      <c r="H1017" s="9"/>
      <c r="I1017" s="9"/>
      <c r="J1017" s="9"/>
      <c r="K1017" s="9"/>
      <c r="L1017" s="9"/>
      <c r="M1017" s="9"/>
    </row>
    <row r="1018" spans="2:13" ht="12.75" hidden="1" customHeight="1" x14ac:dyDescent="0.2">
      <c r="B1018" s="61" t="s">
        <v>255</v>
      </c>
      <c r="C1018" s="181">
        <v>0</v>
      </c>
      <c r="D1018" s="181">
        <v>0</v>
      </c>
      <c r="E1018" s="185">
        <v>0</v>
      </c>
      <c r="F1018" s="184">
        <v>0</v>
      </c>
      <c r="G1018" s="184">
        <v>0</v>
      </c>
      <c r="H1018" s="9"/>
      <c r="I1018" s="9"/>
      <c r="J1018" s="9"/>
      <c r="K1018" s="9"/>
      <c r="L1018" s="9"/>
      <c r="M1018" s="9"/>
    </row>
    <row r="1019" spans="2:13" ht="12.75" hidden="1" customHeight="1" x14ac:dyDescent="0.2">
      <c r="B1019" s="61" t="s">
        <v>355</v>
      </c>
      <c r="C1019" s="181">
        <v>0</v>
      </c>
      <c r="D1019" s="181">
        <v>0</v>
      </c>
      <c r="E1019" s="185">
        <v>0</v>
      </c>
      <c r="F1019" s="184">
        <v>0</v>
      </c>
      <c r="G1019" s="184">
        <v>0</v>
      </c>
      <c r="H1019" s="9"/>
      <c r="I1019" s="9"/>
      <c r="J1019" s="9"/>
      <c r="K1019" s="9"/>
      <c r="L1019" s="9"/>
      <c r="M1019" s="9"/>
    </row>
    <row r="1020" spans="2:13" ht="12.75" hidden="1" customHeight="1" x14ac:dyDescent="0.2">
      <c r="B1020" s="61" t="s">
        <v>356</v>
      </c>
      <c r="C1020" s="181">
        <v>0</v>
      </c>
      <c r="D1020" s="181">
        <v>0</v>
      </c>
      <c r="E1020" s="185">
        <v>0</v>
      </c>
      <c r="F1020" s="184">
        <v>0</v>
      </c>
      <c r="G1020" s="184">
        <v>0</v>
      </c>
      <c r="H1020" s="9"/>
      <c r="I1020" s="9"/>
      <c r="J1020" s="9"/>
      <c r="K1020" s="9"/>
      <c r="L1020" s="9"/>
      <c r="M1020" s="9"/>
    </row>
    <row r="1021" spans="2:13" ht="24" hidden="1" customHeight="1" x14ac:dyDescent="0.2">
      <c r="B1021" s="61" t="s">
        <v>330</v>
      </c>
      <c r="C1021" s="181">
        <v>0</v>
      </c>
      <c r="D1021" s="181">
        <v>0</v>
      </c>
      <c r="E1021" s="185">
        <v>0</v>
      </c>
      <c r="F1021" s="184">
        <v>0</v>
      </c>
      <c r="G1021" s="184">
        <v>0</v>
      </c>
      <c r="H1021" s="9"/>
      <c r="I1021" s="9"/>
      <c r="J1021" s="9"/>
      <c r="K1021" s="9"/>
      <c r="L1021" s="9"/>
      <c r="M1021" s="9"/>
    </row>
    <row r="1022" spans="2:13" ht="12.75" hidden="1" customHeight="1" x14ac:dyDescent="0.2">
      <c r="B1022" s="61" t="s">
        <v>10</v>
      </c>
      <c r="C1022" s="181">
        <v>0</v>
      </c>
      <c r="D1022" s="181">
        <v>0</v>
      </c>
      <c r="E1022" s="185">
        <v>0</v>
      </c>
      <c r="F1022" s="184">
        <v>0</v>
      </c>
      <c r="G1022" s="184">
        <v>0</v>
      </c>
      <c r="H1022" s="9"/>
      <c r="I1022" s="9"/>
      <c r="J1022" s="9"/>
      <c r="K1022" s="9"/>
      <c r="L1022" s="9"/>
      <c r="M1022" s="9"/>
    </row>
    <row r="1023" spans="2:13" ht="12.75" hidden="1" customHeight="1" x14ac:dyDescent="0.2">
      <c r="B1023" s="61" t="s">
        <v>357</v>
      </c>
      <c r="C1023" s="181">
        <v>0</v>
      </c>
      <c r="D1023" s="181">
        <v>0</v>
      </c>
      <c r="E1023" s="185">
        <v>0</v>
      </c>
      <c r="F1023" s="184">
        <v>0</v>
      </c>
      <c r="G1023" s="184">
        <v>0</v>
      </c>
      <c r="H1023" s="9"/>
      <c r="I1023" s="9"/>
      <c r="J1023" s="9"/>
      <c r="K1023" s="9"/>
      <c r="L1023" s="9"/>
      <c r="M1023" s="9"/>
    </row>
    <row r="1024" spans="2:13" ht="12.75" hidden="1" customHeight="1" x14ac:dyDescent="0.2">
      <c r="B1024" s="61" t="s">
        <v>332</v>
      </c>
      <c r="C1024" s="181">
        <v>0</v>
      </c>
      <c r="D1024" s="181">
        <v>0</v>
      </c>
      <c r="E1024" s="185">
        <v>0</v>
      </c>
      <c r="F1024" s="184">
        <v>0</v>
      </c>
      <c r="G1024" s="184">
        <v>0</v>
      </c>
      <c r="H1024" s="9"/>
      <c r="I1024" s="9"/>
      <c r="J1024" s="9"/>
      <c r="K1024" s="9"/>
      <c r="L1024" s="9"/>
      <c r="M1024" s="9"/>
    </row>
    <row r="1025" spans="2:13" ht="12.75" hidden="1" customHeight="1" x14ac:dyDescent="0.2">
      <c r="B1025" s="61" t="s">
        <v>10</v>
      </c>
      <c r="C1025" s="181">
        <v>0</v>
      </c>
      <c r="D1025" s="181">
        <v>0</v>
      </c>
      <c r="E1025" s="185">
        <v>0</v>
      </c>
      <c r="F1025" s="184">
        <v>0</v>
      </c>
      <c r="G1025" s="184">
        <v>0</v>
      </c>
      <c r="H1025" s="9"/>
      <c r="I1025" s="9"/>
      <c r="J1025" s="9"/>
      <c r="K1025" s="9"/>
      <c r="L1025" s="9"/>
      <c r="M1025" s="9"/>
    </row>
    <row r="1026" spans="2:13" ht="12.75" hidden="1" customHeight="1" x14ac:dyDescent="0.2">
      <c r="B1026" s="61" t="s">
        <v>358</v>
      </c>
      <c r="C1026" s="181">
        <v>0</v>
      </c>
      <c r="D1026" s="181">
        <v>0</v>
      </c>
      <c r="E1026" s="185">
        <v>0</v>
      </c>
      <c r="F1026" s="184">
        <v>0</v>
      </c>
      <c r="G1026" s="184">
        <v>0</v>
      </c>
      <c r="H1026" s="9"/>
      <c r="I1026" s="9"/>
      <c r="J1026" s="9"/>
      <c r="K1026" s="9"/>
      <c r="L1026" s="9"/>
      <c r="M1026" s="9"/>
    </row>
    <row r="1027" spans="2:13" ht="12.75" hidden="1" customHeight="1" x14ac:dyDescent="0.2">
      <c r="B1027" s="61" t="s">
        <v>334</v>
      </c>
      <c r="C1027" s="181">
        <v>0</v>
      </c>
      <c r="D1027" s="181">
        <v>0</v>
      </c>
      <c r="E1027" s="185">
        <v>0</v>
      </c>
      <c r="F1027" s="184">
        <v>0</v>
      </c>
      <c r="G1027" s="184">
        <v>0</v>
      </c>
      <c r="H1027" s="9"/>
      <c r="I1027" s="9"/>
      <c r="J1027" s="9"/>
      <c r="K1027" s="9"/>
      <c r="L1027" s="9"/>
      <c r="M1027" s="9"/>
    </row>
    <row r="1028" spans="2:13" ht="12.75" hidden="1" customHeight="1" x14ac:dyDescent="0.2">
      <c r="B1028" s="61" t="s">
        <v>335</v>
      </c>
      <c r="C1028" s="181">
        <v>0</v>
      </c>
      <c r="D1028" s="181">
        <v>0</v>
      </c>
      <c r="E1028" s="185">
        <v>0</v>
      </c>
      <c r="F1028" s="184">
        <v>0</v>
      </c>
      <c r="G1028" s="184">
        <v>0</v>
      </c>
      <c r="H1028" s="9"/>
      <c r="I1028" s="9"/>
      <c r="J1028" s="9"/>
      <c r="K1028" s="9"/>
      <c r="L1028" s="9"/>
      <c r="M1028" s="9"/>
    </row>
    <row r="1029" spans="2:13" ht="12.75" hidden="1" customHeight="1" x14ac:dyDescent="0.2">
      <c r="B1029" s="61" t="s">
        <v>10</v>
      </c>
      <c r="C1029" s="181">
        <v>0</v>
      </c>
      <c r="D1029" s="181">
        <v>0</v>
      </c>
      <c r="E1029" s="185">
        <v>0</v>
      </c>
      <c r="F1029" s="184">
        <v>0</v>
      </c>
      <c r="G1029" s="184">
        <v>0</v>
      </c>
      <c r="H1029" s="9"/>
      <c r="I1029" s="9"/>
      <c r="J1029" s="9"/>
      <c r="K1029" s="9"/>
      <c r="L1029" s="9"/>
      <c r="M1029" s="9"/>
    </row>
    <row r="1030" spans="2:13" ht="12.75" hidden="1" customHeight="1" x14ac:dyDescent="0.2">
      <c r="B1030" s="61" t="s">
        <v>357</v>
      </c>
      <c r="C1030" s="181">
        <v>0</v>
      </c>
      <c r="D1030" s="181">
        <v>0</v>
      </c>
      <c r="E1030" s="185">
        <v>0</v>
      </c>
      <c r="F1030" s="184">
        <v>0</v>
      </c>
      <c r="G1030" s="184">
        <v>0</v>
      </c>
      <c r="H1030" s="9"/>
      <c r="I1030" s="9"/>
      <c r="J1030" s="9"/>
      <c r="K1030" s="9"/>
      <c r="L1030" s="9"/>
      <c r="M1030" s="9"/>
    </row>
    <row r="1031" spans="2:13" ht="12.75" hidden="1" customHeight="1" x14ac:dyDescent="0.2">
      <c r="B1031" s="61" t="s">
        <v>337</v>
      </c>
      <c r="C1031" s="181">
        <v>0</v>
      </c>
      <c r="D1031" s="181">
        <v>0</v>
      </c>
      <c r="E1031" s="185">
        <v>0</v>
      </c>
      <c r="F1031" s="184">
        <v>0</v>
      </c>
      <c r="G1031" s="184">
        <v>0</v>
      </c>
      <c r="H1031" s="9"/>
      <c r="I1031" s="9"/>
      <c r="J1031" s="9"/>
      <c r="K1031" s="9"/>
      <c r="L1031" s="9"/>
      <c r="M1031" s="9"/>
    </row>
    <row r="1032" spans="2:13" ht="12.75" hidden="1" customHeight="1" x14ac:dyDescent="0.2">
      <c r="B1032" s="61" t="s">
        <v>10</v>
      </c>
      <c r="C1032" s="181">
        <v>0</v>
      </c>
      <c r="D1032" s="181">
        <v>0</v>
      </c>
      <c r="E1032" s="185">
        <v>0</v>
      </c>
      <c r="F1032" s="184">
        <v>0</v>
      </c>
      <c r="G1032" s="184">
        <v>0</v>
      </c>
      <c r="H1032" s="9"/>
      <c r="I1032" s="9"/>
      <c r="J1032" s="9"/>
      <c r="K1032" s="9"/>
      <c r="L1032" s="9"/>
      <c r="M1032" s="9"/>
    </row>
    <row r="1033" spans="2:13" ht="12.75" hidden="1" customHeight="1" x14ac:dyDescent="0.2">
      <c r="B1033" s="61" t="s">
        <v>357</v>
      </c>
      <c r="C1033" s="181">
        <v>0</v>
      </c>
      <c r="D1033" s="181">
        <v>0</v>
      </c>
      <c r="E1033" s="185">
        <v>0</v>
      </c>
      <c r="F1033" s="184">
        <v>0</v>
      </c>
      <c r="G1033" s="184">
        <v>0</v>
      </c>
      <c r="H1033" s="9"/>
      <c r="I1033" s="9"/>
      <c r="J1033" s="9"/>
      <c r="K1033" s="9"/>
      <c r="L1033" s="9"/>
      <c r="M1033" s="9"/>
    </row>
    <row r="1034" spans="2:13" ht="12.75" hidden="1" customHeight="1" x14ac:dyDescent="0.2">
      <c r="B1034" s="61" t="s">
        <v>338</v>
      </c>
      <c r="C1034" s="181">
        <v>0</v>
      </c>
      <c r="D1034" s="181">
        <v>0</v>
      </c>
      <c r="E1034" s="185">
        <v>0</v>
      </c>
      <c r="F1034" s="184">
        <v>0</v>
      </c>
      <c r="G1034" s="184">
        <v>0</v>
      </c>
      <c r="H1034" s="9"/>
      <c r="I1034" s="9"/>
      <c r="J1034" s="9"/>
      <c r="K1034" s="9"/>
      <c r="L1034" s="9"/>
      <c r="M1034" s="9"/>
    </row>
    <row r="1035" spans="2:13" ht="12.75" hidden="1" customHeight="1" x14ac:dyDescent="0.2">
      <c r="B1035" s="61" t="s">
        <v>10</v>
      </c>
      <c r="C1035" s="181">
        <v>0</v>
      </c>
      <c r="D1035" s="181">
        <v>0</v>
      </c>
      <c r="E1035" s="185">
        <v>0</v>
      </c>
      <c r="F1035" s="184">
        <v>0</v>
      </c>
      <c r="G1035" s="184">
        <v>0</v>
      </c>
      <c r="H1035" s="9"/>
      <c r="I1035" s="9"/>
      <c r="J1035" s="9"/>
      <c r="K1035" s="9"/>
      <c r="L1035" s="9"/>
      <c r="M1035" s="9"/>
    </row>
    <row r="1036" spans="2:13" ht="12.75" hidden="1" customHeight="1" x14ac:dyDescent="0.2">
      <c r="B1036" s="61" t="s">
        <v>357</v>
      </c>
      <c r="C1036" s="181">
        <v>0</v>
      </c>
      <c r="D1036" s="181">
        <v>0</v>
      </c>
      <c r="E1036" s="185">
        <v>0</v>
      </c>
      <c r="F1036" s="184">
        <v>0</v>
      </c>
      <c r="G1036" s="184">
        <v>0</v>
      </c>
      <c r="H1036" s="9"/>
      <c r="I1036" s="9"/>
      <c r="J1036" s="9"/>
      <c r="K1036" s="9"/>
      <c r="L1036" s="9"/>
      <c r="M1036" s="9"/>
    </row>
    <row r="1037" spans="2:13" ht="24" hidden="1" customHeight="1" x14ac:dyDescent="0.2">
      <c r="B1037" s="61" t="s">
        <v>265</v>
      </c>
      <c r="C1037" s="181">
        <v>0</v>
      </c>
      <c r="D1037" s="181">
        <v>0</v>
      </c>
      <c r="E1037" s="185">
        <v>0</v>
      </c>
      <c r="F1037" s="184">
        <v>0</v>
      </c>
      <c r="G1037" s="184">
        <v>0</v>
      </c>
      <c r="H1037" s="9"/>
      <c r="I1037" s="9"/>
      <c r="J1037" s="9"/>
      <c r="K1037" s="9"/>
      <c r="L1037" s="9"/>
      <c r="M1037" s="9"/>
    </row>
    <row r="1038" spans="2:13" ht="24" hidden="1" customHeight="1" x14ac:dyDescent="0.2">
      <c r="B1038" s="61" t="s">
        <v>359</v>
      </c>
      <c r="C1038" s="181">
        <v>0</v>
      </c>
      <c r="D1038" s="181">
        <v>0</v>
      </c>
      <c r="E1038" s="185">
        <v>0</v>
      </c>
      <c r="F1038" s="184">
        <v>0</v>
      </c>
      <c r="G1038" s="184">
        <v>0</v>
      </c>
      <c r="H1038" s="9"/>
      <c r="I1038" s="9"/>
      <c r="J1038" s="9"/>
      <c r="K1038" s="9"/>
      <c r="L1038" s="9"/>
      <c r="M1038" s="9"/>
    </row>
    <row r="1039" spans="2:13" ht="12.75" hidden="1" customHeight="1" x14ac:dyDescent="0.2">
      <c r="B1039" s="61" t="s">
        <v>356</v>
      </c>
      <c r="C1039" s="181">
        <v>0</v>
      </c>
      <c r="D1039" s="181">
        <v>0</v>
      </c>
      <c r="E1039" s="185">
        <v>0</v>
      </c>
      <c r="F1039" s="184">
        <v>0</v>
      </c>
      <c r="G1039" s="184">
        <v>0</v>
      </c>
      <c r="H1039" s="9"/>
      <c r="I1039" s="9"/>
      <c r="J1039" s="9"/>
      <c r="K1039" s="9"/>
      <c r="L1039" s="9"/>
      <c r="M1039" s="9"/>
    </row>
    <row r="1040" spans="2:13" ht="24" hidden="1" customHeight="1" x14ac:dyDescent="0.2">
      <c r="B1040" s="61" t="s">
        <v>330</v>
      </c>
      <c r="C1040" s="181">
        <v>0</v>
      </c>
      <c r="D1040" s="181">
        <v>0</v>
      </c>
      <c r="E1040" s="185">
        <v>0</v>
      </c>
      <c r="F1040" s="184">
        <v>0</v>
      </c>
      <c r="G1040" s="184">
        <v>0</v>
      </c>
      <c r="H1040" s="9"/>
      <c r="I1040" s="9"/>
      <c r="J1040" s="9"/>
      <c r="K1040" s="9"/>
      <c r="L1040" s="9"/>
      <c r="M1040" s="9"/>
    </row>
    <row r="1041" spans="2:13" ht="12.75" hidden="1" customHeight="1" x14ac:dyDescent="0.2">
      <c r="B1041" s="61" t="s">
        <v>10</v>
      </c>
      <c r="C1041" s="181">
        <v>0</v>
      </c>
      <c r="D1041" s="181">
        <v>0</v>
      </c>
      <c r="E1041" s="185">
        <v>0</v>
      </c>
      <c r="F1041" s="184">
        <v>0</v>
      </c>
      <c r="G1041" s="184">
        <v>0</v>
      </c>
      <c r="H1041" s="9"/>
      <c r="I1041" s="9"/>
      <c r="J1041" s="9"/>
      <c r="K1041" s="9"/>
      <c r="L1041" s="9"/>
      <c r="M1041" s="9"/>
    </row>
    <row r="1042" spans="2:13" ht="12.75" hidden="1" customHeight="1" x14ac:dyDescent="0.2">
      <c r="B1042" s="61" t="s">
        <v>357</v>
      </c>
      <c r="C1042" s="181">
        <v>0</v>
      </c>
      <c r="D1042" s="181">
        <v>0</v>
      </c>
      <c r="E1042" s="185">
        <v>0</v>
      </c>
      <c r="F1042" s="184">
        <v>0</v>
      </c>
      <c r="G1042" s="184">
        <v>0</v>
      </c>
      <c r="H1042" s="9"/>
      <c r="I1042" s="9"/>
      <c r="J1042" s="9"/>
      <c r="K1042" s="9"/>
      <c r="L1042" s="9"/>
      <c r="M1042" s="9"/>
    </row>
    <row r="1043" spans="2:13" ht="12.75" hidden="1" customHeight="1" x14ac:dyDescent="0.2">
      <c r="B1043" s="61" t="s">
        <v>332</v>
      </c>
      <c r="C1043" s="181">
        <v>0</v>
      </c>
      <c r="D1043" s="181">
        <v>0</v>
      </c>
      <c r="E1043" s="185">
        <v>0</v>
      </c>
      <c r="F1043" s="184">
        <v>0</v>
      </c>
      <c r="G1043" s="184">
        <v>0</v>
      </c>
      <c r="H1043" s="9"/>
      <c r="I1043" s="9"/>
      <c r="J1043" s="9"/>
      <c r="K1043" s="9"/>
      <c r="L1043" s="9"/>
      <c r="M1043" s="9"/>
    </row>
    <row r="1044" spans="2:13" ht="12.75" hidden="1" customHeight="1" x14ac:dyDescent="0.2">
      <c r="B1044" s="61" t="s">
        <v>10</v>
      </c>
      <c r="C1044" s="181">
        <v>0</v>
      </c>
      <c r="D1044" s="181">
        <v>0</v>
      </c>
      <c r="E1044" s="185">
        <v>0</v>
      </c>
      <c r="F1044" s="184">
        <v>0</v>
      </c>
      <c r="G1044" s="184">
        <v>0</v>
      </c>
      <c r="H1044" s="9"/>
      <c r="I1044" s="9"/>
      <c r="J1044" s="9"/>
      <c r="K1044" s="9"/>
      <c r="L1044" s="9"/>
      <c r="M1044" s="9"/>
    </row>
    <row r="1045" spans="2:13" ht="12.75" hidden="1" customHeight="1" x14ac:dyDescent="0.2">
      <c r="B1045" s="61" t="s">
        <v>358</v>
      </c>
      <c r="C1045" s="181">
        <v>0</v>
      </c>
      <c r="D1045" s="181">
        <v>0</v>
      </c>
      <c r="E1045" s="185">
        <v>0</v>
      </c>
      <c r="F1045" s="184">
        <v>0</v>
      </c>
      <c r="G1045" s="184">
        <v>0</v>
      </c>
      <c r="H1045" s="9"/>
      <c r="I1045" s="9"/>
      <c r="J1045" s="9"/>
      <c r="K1045" s="9"/>
      <c r="L1045" s="9"/>
      <c r="M1045" s="9"/>
    </row>
    <row r="1046" spans="2:13" s="8" customFormat="1" ht="12" hidden="1" x14ac:dyDescent="0.2">
      <c r="B1046" s="61" t="s">
        <v>334</v>
      </c>
      <c r="C1046" s="181">
        <v>0</v>
      </c>
      <c r="D1046" s="181">
        <v>0</v>
      </c>
      <c r="E1046" s="185">
        <v>0</v>
      </c>
      <c r="F1046" s="184">
        <v>0</v>
      </c>
      <c r="G1046" s="184">
        <v>0</v>
      </c>
      <c r="H1046" s="9"/>
      <c r="I1046" s="9"/>
      <c r="J1046" s="9"/>
      <c r="K1046" s="9"/>
      <c r="L1046" s="9"/>
      <c r="M1046" s="9"/>
    </row>
    <row r="1047" spans="2:13" ht="12.75" hidden="1" customHeight="1" x14ac:dyDescent="0.2">
      <c r="B1047" s="61" t="s">
        <v>335</v>
      </c>
      <c r="C1047" s="181">
        <v>0</v>
      </c>
      <c r="D1047" s="181">
        <v>0</v>
      </c>
      <c r="E1047" s="185">
        <v>0</v>
      </c>
      <c r="F1047" s="184">
        <v>0</v>
      </c>
      <c r="G1047" s="184">
        <v>0</v>
      </c>
      <c r="H1047" s="9"/>
      <c r="I1047" s="9"/>
      <c r="J1047" s="9"/>
      <c r="K1047" s="9"/>
      <c r="L1047" s="9"/>
      <c r="M1047" s="9"/>
    </row>
    <row r="1048" spans="2:13" ht="12.75" hidden="1" customHeight="1" x14ac:dyDescent="0.2">
      <c r="B1048" s="61" t="s">
        <v>10</v>
      </c>
      <c r="C1048" s="181">
        <v>0</v>
      </c>
      <c r="D1048" s="181">
        <v>0</v>
      </c>
      <c r="E1048" s="185">
        <v>0</v>
      </c>
      <c r="F1048" s="184">
        <v>0</v>
      </c>
      <c r="G1048" s="184">
        <v>0</v>
      </c>
      <c r="H1048" s="9"/>
      <c r="I1048" s="9"/>
      <c r="J1048" s="9"/>
      <c r="K1048" s="9"/>
      <c r="L1048" s="9"/>
      <c r="M1048" s="9"/>
    </row>
    <row r="1049" spans="2:13" ht="12.75" hidden="1" customHeight="1" x14ac:dyDescent="0.2">
      <c r="B1049" s="61" t="s">
        <v>357</v>
      </c>
      <c r="C1049" s="181">
        <v>0</v>
      </c>
      <c r="D1049" s="181">
        <v>0</v>
      </c>
      <c r="E1049" s="185">
        <v>0</v>
      </c>
      <c r="F1049" s="184">
        <v>0</v>
      </c>
      <c r="G1049" s="184">
        <v>0</v>
      </c>
      <c r="H1049" s="9"/>
      <c r="I1049" s="9"/>
      <c r="J1049" s="9"/>
      <c r="K1049" s="9"/>
      <c r="L1049" s="9"/>
      <c r="M1049" s="9"/>
    </row>
    <row r="1050" spans="2:13" ht="12.75" hidden="1" customHeight="1" x14ac:dyDescent="0.2">
      <c r="B1050" s="61" t="s">
        <v>337</v>
      </c>
      <c r="C1050" s="181">
        <v>0</v>
      </c>
      <c r="D1050" s="181">
        <v>0</v>
      </c>
      <c r="E1050" s="185">
        <v>0</v>
      </c>
      <c r="F1050" s="184">
        <v>0</v>
      </c>
      <c r="G1050" s="184">
        <v>0</v>
      </c>
      <c r="H1050" s="9"/>
      <c r="I1050" s="9"/>
      <c r="J1050" s="9"/>
      <c r="K1050" s="9"/>
      <c r="L1050" s="9"/>
      <c r="M1050" s="9"/>
    </row>
    <row r="1051" spans="2:13" ht="12.75" hidden="1" customHeight="1" x14ac:dyDescent="0.2">
      <c r="B1051" s="61" t="s">
        <v>10</v>
      </c>
      <c r="C1051" s="181">
        <v>0</v>
      </c>
      <c r="D1051" s="181">
        <v>0</v>
      </c>
      <c r="E1051" s="185">
        <v>0</v>
      </c>
      <c r="F1051" s="184">
        <v>0</v>
      </c>
      <c r="G1051" s="184">
        <v>0</v>
      </c>
      <c r="H1051" s="9"/>
      <c r="I1051" s="9"/>
      <c r="J1051" s="9"/>
      <c r="K1051" s="9"/>
      <c r="L1051" s="9"/>
      <c r="M1051" s="9"/>
    </row>
    <row r="1052" spans="2:13" ht="12.75" hidden="1" customHeight="1" x14ac:dyDescent="0.2">
      <c r="B1052" s="61" t="s">
        <v>357</v>
      </c>
      <c r="C1052" s="181">
        <v>0</v>
      </c>
      <c r="D1052" s="181">
        <v>0</v>
      </c>
      <c r="E1052" s="185">
        <v>0</v>
      </c>
      <c r="F1052" s="184">
        <v>0</v>
      </c>
      <c r="G1052" s="184">
        <v>0</v>
      </c>
      <c r="H1052" s="9"/>
      <c r="I1052" s="9"/>
      <c r="J1052" s="9"/>
      <c r="K1052" s="9"/>
      <c r="L1052" s="9"/>
      <c r="M1052" s="9"/>
    </row>
    <row r="1053" spans="2:13" s="5" customFormat="1" ht="12" hidden="1" x14ac:dyDescent="0.2">
      <c r="B1053" s="61" t="s">
        <v>338</v>
      </c>
      <c r="C1053" s="181">
        <v>0</v>
      </c>
      <c r="D1053" s="181">
        <v>0</v>
      </c>
      <c r="E1053" s="185">
        <v>0</v>
      </c>
      <c r="F1053" s="184">
        <v>0</v>
      </c>
      <c r="G1053" s="184">
        <v>0</v>
      </c>
      <c r="H1053" s="9"/>
      <c r="I1053" s="9"/>
      <c r="J1053" s="9"/>
      <c r="K1053" s="9"/>
      <c r="L1053" s="9"/>
      <c r="M1053" s="9"/>
    </row>
    <row r="1054" spans="2:13" ht="12.75" hidden="1" customHeight="1" x14ac:dyDescent="0.2">
      <c r="B1054" s="61" t="s">
        <v>10</v>
      </c>
      <c r="C1054" s="181">
        <v>0</v>
      </c>
      <c r="D1054" s="181">
        <v>0</v>
      </c>
      <c r="E1054" s="185">
        <v>0</v>
      </c>
      <c r="F1054" s="184">
        <v>0</v>
      </c>
      <c r="G1054" s="184">
        <v>0</v>
      </c>
      <c r="H1054" s="9"/>
      <c r="I1054" s="9"/>
      <c r="J1054" s="9"/>
      <c r="K1054" s="9"/>
      <c r="L1054" s="9"/>
      <c r="M1054" s="9"/>
    </row>
    <row r="1055" spans="2:13" ht="12.75" hidden="1" customHeight="1" x14ac:dyDescent="0.2">
      <c r="B1055" s="61" t="s">
        <v>360</v>
      </c>
      <c r="C1055" s="181">
        <v>0</v>
      </c>
      <c r="D1055" s="181">
        <v>0</v>
      </c>
      <c r="E1055" s="185">
        <v>0</v>
      </c>
      <c r="F1055" s="184">
        <v>0</v>
      </c>
      <c r="G1055" s="184">
        <v>0</v>
      </c>
      <c r="H1055" s="9"/>
      <c r="I1055" s="9"/>
      <c r="J1055" s="9"/>
      <c r="K1055" s="9"/>
      <c r="L1055" s="9"/>
      <c r="M1055" s="9"/>
    </row>
    <row r="1056" spans="2:13" ht="12.75" customHeight="1" x14ac:dyDescent="0.2">
      <c r="B1056" s="61" t="s">
        <v>257</v>
      </c>
      <c r="C1056" s="183">
        <v>0</v>
      </c>
      <c r="D1056" s="183">
        <v>0</v>
      </c>
      <c r="E1056" s="185">
        <v>0</v>
      </c>
      <c r="F1056" s="184">
        <v>0</v>
      </c>
      <c r="G1056" s="184">
        <v>0</v>
      </c>
      <c r="H1056" s="9"/>
      <c r="I1056" s="9"/>
      <c r="J1056" s="9"/>
      <c r="K1056" s="9"/>
      <c r="L1056" s="9"/>
      <c r="M1056" s="9"/>
    </row>
    <row r="1057" spans="2:13" ht="12.75" customHeight="1" x14ac:dyDescent="0.2">
      <c r="B1057" s="61" t="s">
        <v>361</v>
      </c>
      <c r="C1057" s="185">
        <v>0</v>
      </c>
      <c r="D1057" s="185">
        <v>0</v>
      </c>
      <c r="E1057" s="185">
        <v>0</v>
      </c>
      <c r="F1057" s="184">
        <v>0</v>
      </c>
      <c r="G1057" s="184">
        <v>0</v>
      </c>
      <c r="H1057" s="9"/>
      <c r="I1057" s="9"/>
      <c r="J1057" s="9"/>
      <c r="K1057" s="9"/>
      <c r="L1057" s="9"/>
      <c r="M1057" s="9"/>
    </row>
    <row r="1058" spans="2:13" ht="12.75" hidden="1" customHeight="1" x14ac:dyDescent="0.2">
      <c r="B1058" s="61" t="s">
        <v>356</v>
      </c>
      <c r="C1058" s="181">
        <v>0</v>
      </c>
      <c r="D1058" s="181">
        <v>0</v>
      </c>
      <c r="E1058" s="181">
        <v>0</v>
      </c>
      <c r="F1058" s="184">
        <v>0</v>
      </c>
      <c r="G1058" s="184">
        <v>0</v>
      </c>
      <c r="H1058" s="9"/>
      <c r="I1058" s="9"/>
      <c r="J1058" s="9"/>
      <c r="K1058" s="9"/>
      <c r="L1058" s="9"/>
      <c r="M1058" s="9"/>
    </row>
    <row r="1059" spans="2:13" ht="24" hidden="1" customHeight="1" x14ac:dyDescent="0.2">
      <c r="B1059" s="61" t="s">
        <v>330</v>
      </c>
      <c r="C1059" s="181">
        <v>0</v>
      </c>
      <c r="D1059" s="181">
        <v>0</v>
      </c>
      <c r="E1059" s="181">
        <v>0</v>
      </c>
      <c r="F1059" s="184">
        <v>0</v>
      </c>
      <c r="G1059" s="184">
        <v>0</v>
      </c>
      <c r="H1059" s="9"/>
      <c r="I1059" s="9"/>
      <c r="J1059" s="9"/>
      <c r="K1059" s="9"/>
      <c r="L1059" s="9"/>
      <c r="M1059" s="9"/>
    </row>
    <row r="1060" spans="2:13" ht="12.75" hidden="1" customHeight="1" x14ac:dyDescent="0.2">
      <c r="B1060" s="61" t="s">
        <v>10</v>
      </c>
      <c r="C1060" s="183">
        <v>0</v>
      </c>
      <c r="D1060" s="183">
        <v>0</v>
      </c>
      <c r="E1060" s="183">
        <v>0</v>
      </c>
      <c r="F1060" s="184">
        <v>0</v>
      </c>
      <c r="G1060" s="184">
        <v>0</v>
      </c>
      <c r="H1060" s="9"/>
      <c r="I1060" s="9"/>
      <c r="J1060" s="9"/>
      <c r="K1060" s="9"/>
      <c r="L1060" s="9"/>
      <c r="M1060" s="9"/>
    </row>
    <row r="1061" spans="2:13" ht="12.75" hidden="1" customHeight="1" x14ac:dyDescent="0.2">
      <c r="B1061" s="61" t="s">
        <v>357</v>
      </c>
      <c r="C1061" s="183">
        <v>0</v>
      </c>
      <c r="D1061" s="183">
        <v>0</v>
      </c>
      <c r="E1061" s="183">
        <v>0</v>
      </c>
      <c r="F1061" s="184">
        <v>0</v>
      </c>
      <c r="G1061" s="184">
        <v>0</v>
      </c>
      <c r="H1061" s="9"/>
      <c r="I1061" s="9"/>
      <c r="J1061" s="9"/>
      <c r="K1061" s="9"/>
      <c r="L1061" s="9"/>
      <c r="M1061" s="9"/>
    </row>
    <row r="1062" spans="2:13" ht="12.75" hidden="1" customHeight="1" x14ac:dyDescent="0.2">
      <c r="B1062" s="61" t="s">
        <v>332</v>
      </c>
      <c r="C1062" s="183">
        <v>0</v>
      </c>
      <c r="D1062" s="183">
        <v>0</v>
      </c>
      <c r="E1062" s="183">
        <v>0</v>
      </c>
      <c r="F1062" s="184">
        <v>0</v>
      </c>
      <c r="G1062" s="184">
        <v>0</v>
      </c>
      <c r="H1062" s="9"/>
      <c r="I1062" s="9"/>
      <c r="J1062" s="9"/>
      <c r="K1062" s="9"/>
      <c r="L1062" s="9"/>
      <c r="M1062" s="9"/>
    </row>
    <row r="1063" spans="2:13" ht="12.75" hidden="1" customHeight="1" x14ac:dyDescent="0.2">
      <c r="B1063" s="61" t="s">
        <v>10</v>
      </c>
      <c r="C1063" s="183">
        <v>0</v>
      </c>
      <c r="D1063" s="183">
        <v>0</v>
      </c>
      <c r="E1063" s="183">
        <v>0</v>
      </c>
      <c r="F1063" s="184">
        <v>0</v>
      </c>
      <c r="G1063" s="184">
        <v>0</v>
      </c>
      <c r="H1063" s="9"/>
      <c r="I1063" s="9"/>
      <c r="J1063" s="9"/>
      <c r="K1063" s="9"/>
      <c r="L1063" s="9"/>
      <c r="M1063" s="9"/>
    </row>
    <row r="1064" spans="2:13" ht="12.75" hidden="1" customHeight="1" x14ac:dyDescent="0.2">
      <c r="B1064" s="61" t="s">
        <v>358</v>
      </c>
      <c r="C1064" s="183">
        <v>0</v>
      </c>
      <c r="D1064" s="183">
        <v>0</v>
      </c>
      <c r="E1064" s="183">
        <v>0</v>
      </c>
      <c r="F1064" s="184">
        <v>0</v>
      </c>
      <c r="G1064" s="184">
        <v>0</v>
      </c>
      <c r="H1064" s="9"/>
      <c r="I1064" s="9"/>
      <c r="J1064" s="9"/>
      <c r="K1064" s="9"/>
      <c r="L1064" s="9"/>
      <c r="M1064" s="9"/>
    </row>
    <row r="1065" spans="2:13" ht="12.75" hidden="1" customHeight="1" x14ac:dyDescent="0.2">
      <c r="B1065" s="61" t="s">
        <v>334</v>
      </c>
      <c r="C1065" s="183">
        <v>0</v>
      </c>
      <c r="D1065" s="183">
        <v>0</v>
      </c>
      <c r="E1065" s="183">
        <v>0</v>
      </c>
      <c r="F1065" s="184">
        <v>0</v>
      </c>
      <c r="G1065" s="184">
        <v>0</v>
      </c>
      <c r="H1065" s="9"/>
      <c r="I1065" s="9"/>
      <c r="J1065" s="9"/>
      <c r="K1065" s="9"/>
      <c r="L1065" s="9"/>
      <c r="M1065" s="9"/>
    </row>
    <row r="1066" spans="2:13" ht="12.75" hidden="1" customHeight="1" x14ac:dyDescent="0.2">
      <c r="B1066" s="61" t="s">
        <v>335</v>
      </c>
      <c r="C1066" s="181">
        <v>0</v>
      </c>
      <c r="D1066" s="181">
        <v>0</v>
      </c>
      <c r="E1066" s="181">
        <v>0</v>
      </c>
      <c r="F1066" s="184">
        <v>0</v>
      </c>
      <c r="G1066" s="184">
        <v>0</v>
      </c>
      <c r="H1066" s="9"/>
      <c r="I1066" s="9"/>
      <c r="J1066" s="9"/>
      <c r="K1066" s="9"/>
      <c r="L1066" s="9"/>
      <c r="M1066" s="9"/>
    </row>
    <row r="1067" spans="2:13" ht="12.75" hidden="1" customHeight="1" x14ac:dyDescent="0.2">
      <c r="B1067" s="61" t="s">
        <v>10</v>
      </c>
      <c r="C1067" s="181">
        <v>0</v>
      </c>
      <c r="D1067" s="181">
        <v>0</v>
      </c>
      <c r="E1067" s="181">
        <v>0</v>
      </c>
      <c r="F1067" s="184">
        <v>0</v>
      </c>
      <c r="G1067" s="184">
        <v>0</v>
      </c>
      <c r="H1067" s="9"/>
      <c r="I1067" s="9"/>
      <c r="J1067" s="9"/>
      <c r="K1067" s="9"/>
      <c r="L1067" s="9"/>
      <c r="M1067" s="9"/>
    </row>
    <row r="1068" spans="2:13" ht="12.75" hidden="1" customHeight="1" x14ac:dyDescent="0.2">
      <c r="B1068" s="61" t="s">
        <v>357</v>
      </c>
      <c r="C1068" s="181">
        <v>0</v>
      </c>
      <c r="D1068" s="181">
        <v>0</v>
      </c>
      <c r="E1068" s="181">
        <v>0</v>
      </c>
      <c r="F1068" s="184">
        <v>0</v>
      </c>
      <c r="G1068" s="184">
        <v>0</v>
      </c>
      <c r="H1068" s="9"/>
      <c r="I1068" s="9"/>
      <c r="J1068" s="9"/>
      <c r="K1068" s="9"/>
      <c r="L1068" s="9"/>
      <c r="M1068" s="9"/>
    </row>
    <row r="1069" spans="2:13" ht="12.75" hidden="1" customHeight="1" x14ac:dyDescent="0.2">
      <c r="B1069" s="61" t="s">
        <v>337</v>
      </c>
      <c r="C1069" s="181">
        <v>0</v>
      </c>
      <c r="D1069" s="181">
        <v>0</v>
      </c>
      <c r="E1069" s="181">
        <v>0</v>
      </c>
      <c r="F1069" s="184">
        <v>0</v>
      </c>
      <c r="G1069" s="184">
        <v>0</v>
      </c>
      <c r="H1069" s="9"/>
      <c r="I1069" s="9"/>
      <c r="J1069" s="9"/>
      <c r="K1069" s="9"/>
      <c r="L1069" s="9"/>
      <c r="M1069" s="9"/>
    </row>
    <row r="1070" spans="2:13" ht="12.75" hidden="1" customHeight="1" x14ac:dyDescent="0.2">
      <c r="B1070" s="61" t="s">
        <v>10</v>
      </c>
      <c r="C1070" s="181">
        <v>0</v>
      </c>
      <c r="D1070" s="181">
        <v>0</v>
      </c>
      <c r="E1070" s="181">
        <v>0</v>
      </c>
      <c r="F1070" s="184">
        <v>0</v>
      </c>
      <c r="G1070" s="184">
        <v>0</v>
      </c>
      <c r="H1070" s="9"/>
      <c r="I1070" s="9"/>
      <c r="J1070" s="9"/>
      <c r="K1070" s="9"/>
      <c r="L1070" s="9"/>
      <c r="M1070" s="9"/>
    </row>
    <row r="1071" spans="2:13" ht="12.75" hidden="1" customHeight="1" x14ac:dyDescent="0.2">
      <c r="B1071" s="61" t="s">
        <v>357</v>
      </c>
      <c r="C1071" s="181">
        <v>0</v>
      </c>
      <c r="D1071" s="181">
        <v>0</v>
      </c>
      <c r="E1071" s="181">
        <v>0</v>
      </c>
      <c r="F1071" s="184">
        <v>0</v>
      </c>
      <c r="G1071" s="184">
        <v>0</v>
      </c>
      <c r="H1071" s="9"/>
      <c r="I1071" s="9"/>
      <c r="J1071" s="9"/>
      <c r="K1071" s="9"/>
      <c r="L1071" s="9"/>
      <c r="M1071" s="9"/>
    </row>
    <row r="1072" spans="2:13" ht="12.75" hidden="1" customHeight="1" x14ac:dyDescent="0.2">
      <c r="B1072" s="61" t="s">
        <v>338</v>
      </c>
      <c r="C1072" s="181">
        <v>0</v>
      </c>
      <c r="D1072" s="181">
        <v>0</v>
      </c>
      <c r="E1072" s="181">
        <v>0</v>
      </c>
      <c r="F1072" s="184">
        <v>0</v>
      </c>
      <c r="G1072" s="184">
        <v>0</v>
      </c>
      <c r="H1072" s="9"/>
      <c r="I1072" s="9"/>
      <c r="J1072" s="9"/>
      <c r="K1072" s="9"/>
      <c r="L1072" s="9"/>
      <c r="M1072" s="9"/>
    </row>
    <row r="1073" spans="2:13" ht="12.75" hidden="1" customHeight="1" x14ac:dyDescent="0.2">
      <c r="B1073" s="61" t="s">
        <v>10</v>
      </c>
      <c r="C1073" s="181">
        <v>0</v>
      </c>
      <c r="D1073" s="181">
        <v>0</v>
      </c>
      <c r="E1073" s="181">
        <v>0</v>
      </c>
      <c r="F1073" s="184">
        <v>0</v>
      </c>
      <c r="G1073" s="184">
        <v>0</v>
      </c>
      <c r="H1073" s="9"/>
      <c r="I1073" s="9"/>
      <c r="J1073" s="9"/>
      <c r="K1073" s="9"/>
      <c r="L1073" s="9"/>
      <c r="M1073" s="9"/>
    </row>
    <row r="1074" spans="2:13" ht="12.75" hidden="1" customHeight="1" x14ac:dyDescent="0.2">
      <c r="B1074" s="61" t="s">
        <v>357</v>
      </c>
      <c r="C1074" s="181">
        <v>0</v>
      </c>
      <c r="D1074" s="181">
        <v>0</v>
      </c>
      <c r="E1074" s="181">
        <v>0</v>
      </c>
      <c r="F1074" s="184">
        <v>0</v>
      </c>
      <c r="G1074" s="184">
        <v>0</v>
      </c>
      <c r="H1074" s="9"/>
      <c r="I1074" s="9"/>
      <c r="J1074" s="9"/>
      <c r="K1074" s="9"/>
      <c r="L1074" s="9"/>
      <c r="M1074" s="9"/>
    </row>
    <row r="1075" spans="2:13" ht="12.75" hidden="1" customHeight="1" x14ac:dyDescent="0.2">
      <c r="B1075" s="61" t="s">
        <v>258</v>
      </c>
      <c r="C1075" s="181">
        <v>0</v>
      </c>
      <c r="D1075" s="181">
        <v>0</v>
      </c>
      <c r="E1075" s="181">
        <v>0</v>
      </c>
      <c r="F1075" s="184">
        <v>0</v>
      </c>
      <c r="G1075" s="184">
        <v>0</v>
      </c>
      <c r="H1075" s="9"/>
      <c r="I1075" s="9"/>
      <c r="J1075" s="9"/>
      <c r="K1075" s="9"/>
      <c r="L1075" s="9"/>
      <c r="M1075" s="9"/>
    </row>
    <row r="1076" spans="2:13" ht="24" hidden="1" customHeight="1" x14ac:dyDescent="0.2">
      <c r="B1076" s="61" t="s">
        <v>359</v>
      </c>
      <c r="C1076" s="181">
        <v>0</v>
      </c>
      <c r="D1076" s="181">
        <v>0</v>
      </c>
      <c r="E1076" s="181">
        <v>0</v>
      </c>
      <c r="F1076" s="184">
        <v>0</v>
      </c>
      <c r="G1076" s="184">
        <v>0</v>
      </c>
      <c r="H1076" s="9"/>
      <c r="I1076" s="9"/>
      <c r="J1076" s="9"/>
      <c r="K1076" s="9"/>
      <c r="L1076" s="9"/>
      <c r="M1076" s="9"/>
    </row>
    <row r="1077" spans="2:13" ht="12.75" hidden="1" customHeight="1" x14ac:dyDescent="0.2">
      <c r="B1077" s="61" t="s">
        <v>356</v>
      </c>
      <c r="C1077" s="181">
        <v>0</v>
      </c>
      <c r="D1077" s="181">
        <v>0</v>
      </c>
      <c r="E1077" s="181">
        <v>0</v>
      </c>
      <c r="F1077" s="184">
        <v>0</v>
      </c>
      <c r="G1077" s="184">
        <v>0</v>
      </c>
      <c r="H1077" s="9"/>
      <c r="I1077" s="9"/>
      <c r="J1077" s="9"/>
      <c r="K1077" s="9"/>
      <c r="L1077" s="9"/>
      <c r="M1077" s="9"/>
    </row>
    <row r="1078" spans="2:13" ht="24" hidden="1" customHeight="1" x14ac:dyDescent="0.2">
      <c r="B1078" s="61" t="s">
        <v>330</v>
      </c>
      <c r="C1078" s="181">
        <v>0</v>
      </c>
      <c r="D1078" s="181">
        <v>0</v>
      </c>
      <c r="E1078" s="181">
        <v>0</v>
      </c>
      <c r="F1078" s="184">
        <v>0</v>
      </c>
      <c r="G1078" s="184">
        <v>0</v>
      </c>
      <c r="H1078" s="9"/>
      <c r="I1078" s="9"/>
      <c r="J1078" s="9"/>
      <c r="K1078" s="9"/>
      <c r="L1078" s="9"/>
      <c r="M1078" s="9"/>
    </row>
    <row r="1079" spans="2:13" ht="12.75" hidden="1" customHeight="1" x14ac:dyDescent="0.2">
      <c r="B1079" s="61" t="s">
        <v>10</v>
      </c>
      <c r="C1079" s="181">
        <v>0</v>
      </c>
      <c r="D1079" s="181">
        <v>0</v>
      </c>
      <c r="E1079" s="181">
        <v>0</v>
      </c>
      <c r="F1079" s="184">
        <v>0</v>
      </c>
      <c r="G1079" s="184">
        <v>0</v>
      </c>
      <c r="H1079" s="9"/>
      <c r="I1079" s="9"/>
      <c r="J1079" s="9"/>
      <c r="K1079" s="9"/>
      <c r="L1079" s="9"/>
      <c r="M1079" s="9"/>
    </row>
    <row r="1080" spans="2:13" ht="12.75" hidden="1" customHeight="1" x14ac:dyDescent="0.2">
      <c r="B1080" s="61" t="s">
        <v>357</v>
      </c>
      <c r="C1080" s="181">
        <v>0</v>
      </c>
      <c r="D1080" s="181">
        <v>0</v>
      </c>
      <c r="E1080" s="181">
        <v>0</v>
      </c>
      <c r="F1080" s="184">
        <v>0</v>
      </c>
      <c r="G1080" s="184">
        <v>0</v>
      </c>
      <c r="H1080" s="9"/>
      <c r="I1080" s="9"/>
      <c r="J1080" s="9"/>
      <c r="K1080" s="9"/>
      <c r="L1080" s="9"/>
      <c r="M1080" s="9"/>
    </row>
    <row r="1081" spans="2:13" ht="12.75" hidden="1" customHeight="1" x14ac:dyDescent="0.2">
      <c r="B1081" s="61" t="s">
        <v>332</v>
      </c>
      <c r="C1081" s="181">
        <v>0</v>
      </c>
      <c r="D1081" s="181">
        <v>0</v>
      </c>
      <c r="E1081" s="181">
        <v>0</v>
      </c>
      <c r="F1081" s="184">
        <v>0</v>
      </c>
      <c r="G1081" s="184">
        <v>0</v>
      </c>
      <c r="H1081" s="9"/>
      <c r="I1081" s="9"/>
      <c r="J1081" s="9"/>
      <c r="K1081" s="9"/>
      <c r="L1081" s="9"/>
      <c r="M1081" s="9"/>
    </row>
    <row r="1082" spans="2:13" ht="12.75" hidden="1" customHeight="1" x14ac:dyDescent="0.2">
      <c r="B1082" s="61" t="s">
        <v>10</v>
      </c>
      <c r="C1082" s="181">
        <v>0</v>
      </c>
      <c r="D1082" s="181">
        <v>0</v>
      </c>
      <c r="E1082" s="181">
        <v>0</v>
      </c>
      <c r="F1082" s="184">
        <v>0</v>
      </c>
      <c r="G1082" s="184">
        <v>0</v>
      </c>
      <c r="H1082" s="9"/>
      <c r="I1082" s="9"/>
      <c r="J1082" s="9"/>
      <c r="K1082" s="9"/>
      <c r="L1082" s="9"/>
      <c r="M1082" s="9"/>
    </row>
    <row r="1083" spans="2:13" ht="12.75" hidden="1" customHeight="1" x14ac:dyDescent="0.2">
      <c r="B1083" s="61" t="s">
        <v>358</v>
      </c>
      <c r="C1083" s="181">
        <v>0</v>
      </c>
      <c r="D1083" s="181">
        <v>0</v>
      </c>
      <c r="E1083" s="181">
        <v>0</v>
      </c>
      <c r="F1083" s="184">
        <v>0</v>
      </c>
      <c r="G1083" s="184">
        <v>0</v>
      </c>
      <c r="H1083" s="9"/>
      <c r="I1083" s="9"/>
      <c r="J1083" s="9"/>
      <c r="K1083" s="9"/>
      <c r="L1083" s="9"/>
      <c r="M1083" s="9"/>
    </row>
    <row r="1084" spans="2:13" ht="12.75" hidden="1" customHeight="1" x14ac:dyDescent="0.2">
      <c r="B1084" s="61" t="s">
        <v>334</v>
      </c>
      <c r="C1084" s="181">
        <v>0</v>
      </c>
      <c r="D1084" s="181">
        <v>0</v>
      </c>
      <c r="E1084" s="181">
        <v>0</v>
      </c>
      <c r="F1084" s="184">
        <v>0</v>
      </c>
      <c r="G1084" s="184">
        <v>0</v>
      </c>
      <c r="H1084" s="9"/>
      <c r="I1084" s="9"/>
      <c r="J1084" s="9"/>
      <c r="K1084" s="9"/>
      <c r="L1084" s="9"/>
      <c r="M1084" s="9"/>
    </row>
    <row r="1085" spans="2:13" ht="12.75" hidden="1" customHeight="1" x14ac:dyDescent="0.2">
      <c r="B1085" s="61" t="s">
        <v>335</v>
      </c>
      <c r="C1085" s="181">
        <v>0</v>
      </c>
      <c r="D1085" s="181">
        <v>0</v>
      </c>
      <c r="E1085" s="181">
        <v>0</v>
      </c>
      <c r="F1085" s="184">
        <v>0</v>
      </c>
      <c r="G1085" s="184">
        <v>0</v>
      </c>
      <c r="H1085" s="9"/>
      <c r="I1085" s="9"/>
      <c r="J1085" s="9"/>
      <c r="K1085" s="9"/>
      <c r="L1085" s="9"/>
      <c r="M1085" s="9"/>
    </row>
    <row r="1086" spans="2:13" ht="12.75" hidden="1" customHeight="1" x14ac:dyDescent="0.2">
      <c r="B1086" s="61" t="s">
        <v>10</v>
      </c>
      <c r="C1086" s="181">
        <v>0</v>
      </c>
      <c r="D1086" s="181">
        <v>0</v>
      </c>
      <c r="E1086" s="181">
        <v>0</v>
      </c>
      <c r="F1086" s="184">
        <v>0</v>
      </c>
      <c r="G1086" s="184">
        <v>0</v>
      </c>
      <c r="H1086" s="9"/>
      <c r="I1086" s="9"/>
      <c r="J1086" s="9"/>
      <c r="K1086" s="9"/>
      <c r="L1086" s="9"/>
      <c r="M1086" s="9"/>
    </row>
    <row r="1087" spans="2:13" ht="12.75" hidden="1" customHeight="1" x14ac:dyDescent="0.2">
      <c r="B1087" s="61" t="s">
        <v>357</v>
      </c>
      <c r="C1087" s="181">
        <v>0</v>
      </c>
      <c r="D1087" s="181">
        <v>0</v>
      </c>
      <c r="E1087" s="181">
        <v>0</v>
      </c>
      <c r="F1087" s="184">
        <v>0</v>
      </c>
      <c r="G1087" s="184">
        <v>0</v>
      </c>
      <c r="H1087" s="9"/>
      <c r="I1087" s="9"/>
      <c r="J1087" s="9"/>
      <c r="K1087" s="9"/>
      <c r="L1087" s="9"/>
      <c r="M1087" s="9"/>
    </row>
    <row r="1088" spans="2:13" ht="12.75" hidden="1" customHeight="1" x14ac:dyDescent="0.2">
      <c r="B1088" s="61" t="s">
        <v>337</v>
      </c>
      <c r="C1088" s="181">
        <v>0</v>
      </c>
      <c r="D1088" s="181">
        <v>0</v>
      </c>
      <c r="E1088" s="181">
        <v>0</v>
      </c>
      <c r="F1088" s="184">
        <v>0</v>
      </c>
      <c r="G1088" s="184">
        <v>0</v>
      </c>
      <c r="H1088" s="9"/>
      <c r="I1088" s="9"/>
      <c r="J1088" s="9"/>
      <c r="K1088" s="9"/>
      <c r="L1088" s="9"/>
      <c r="M1088" s="9"/>
    </row>
    <row r="1089" spans="2:13" ht="12.75" hidden="1" customHeight="1" x14ac:dyDescent="0.2">
      <c r="B1089" s="61" t="s">
        <v>10</v>
      </c>
      <c r="C1089" s="181">
        <v>0</v>
      </c>
      <c r="D1089" s="181">
        <v>0</v>
      </c>
      <c r="E1089" s="181">
        <v>0</v>
      </c>
      <c r="F1089" s="184">
        <v>0</v>
      </c>
      <c r="G1089" s="184">
        <v>0</v>
      </c>
      <c r="H1089" s="9"/>
      <c r="I1089" s="9"/>
      <c r="J1089" s="9"/>
      <c r="K1089" s="9"/>
      <c r="L1089" s="9"/>
      <c r="M1089" s="9"/>
    </row>
    <row r="1090" spans="2:13" ht="12.75" hidden="1" customHeight="1" x14ac:dyDescent="0.2">
      <c r="B1090" s="61" t="s">
        <v>357</v>
      </c>
      <c r="C1090" s="181">
        <v>0</v>
      </c>
      <c r="D1090" s="181">
        <v>0</v>
      </c>
      <c r="E1090" s="181">
        <v>0</v>
      </c>
      <c r="F1090" s="184">
        <v>0</v>
      </c>
      <c r="G1090" s="184">
        <v>0</v>
      </c>
      <c r="H1090" s="9"/>
      <c r="I1090" s="9"/>
      <c r="J1090" s="9"/>
      <c r="K1090" s="9"/>
      <c r="L1090" s="9"/>
      <c r="M1090" s="9"/>
    </row>
    <row r="1091" spans="2:13" ht="12.75" hidden="1" customHeight="1" x14ac:dyDescent="0.2">
      <c r="B1091" s="61" t="s">
        <v>338</v>
      </c>
      <c r="C1091" s="181">
        <v>0</v>
      </c>
      <c r="D1091" s="181">
        <v>0</v>
      </c>
      <c r="E1091" s="181">
        <v>0</v>
      </c>
      <c r="F1091" s="184">
        <v>0</v>
      </c>
      <c r="G1091" s="184">
        <v>0</v>
      </c>
      <c r="H1091" s="9"/>
      <c r="I1091" s="9"/>
      <c r="J1091" s="9"/>
      <c r="K1091" s="9"/>
      <c r="L1091" s="9"/>
      <c r="M1091" s="9"/>
    </row>
    <row r="1092" spans="2:13" s="5" customFormat="1" ht="12" hidden="1" x14ac:dyDescent="0.2">
      <c r="B1092" s="61" t="s">
        <v>10</v>
      </c>
      <c r="C1092" s="181">
        <v>0</v>
      </c>
      <c r="D1092" s="181">
        <v>0</v>
      </c>
      <c r="E1092" s="181">
        <v>0</v>
      </c>
      <c r="F1092" s="184">
        <v>0</v>
      </c>
      <c r="G1092" s="184">
        <v>0</v>
      </c>
      <c r="H1092" s="9"/>
      <c r="I1092" s="9"/>
      <c r="J1092" s="9"/>
      <c r="K1092" s="9"/>
      <c r="L1092" s="9"/>
      <c r="M1092" s="9"/>
    </row>
    <row r="1093" spans="2:13" s="5" customFormat="1" ht="12" hidden="1" x14ac:dyDescent="0.2">
      <c r="B1093" s="61" t="s">
        <v>357</v>
      </c>
      <c r="C1093" s="181">
        <v>0</v>
      </c>
      <c r="D1093" s="181">
        <v>0</v>
      </c>
      <c r="E1093" s="181">
        <v>0</v>
      </c>
      <c r="F1093" s="184">
        <v>0</v>
      </c>
      <c r="G1093" s="184">
        <v>0</v>
      </c>
      <c r="H1093" s="9"/>
      <c r="I1093" s="9"/>
      <c r="J1093" s="9"/>
      <c r="K1093" s="9"/>
      <c r="L1093" s="9"/>
      <c r="M1093" s="9"/>
    </row>
    <row r="1094" spans="2:13" hidden="1" x14ac:dyDescent="0.2">
      <c r="B1094" s="61" t="s">
        <v>259</v>
      </c>
      <c r="C1094" s="181">
        <v>0</v>
      </c>
      <c r="D1094" s="181">
        <v>0</v>
      </c>
      <c r="E1094" s="181">
        <v>0</v>
      </c>
      <c r="F1094" s="184">
        <v>0</v>
      </c>
      <c r="G1094" s="184">
        <v>0</v>
      </c>
      <c r="H1094" s="9"/>
      <c r="I1094" s="9"/>
      <c r="J1094" s="9"/>
      <c r="K1094" s="9"/>
      <c r="L1094" s="9"/>
      <c r="M1094" s="9"/>
    </row>
    <row r="1095" spans="2:13" hidden="1" x14ac:dyDescent="0.2">
      <c r="B1095" s="61" t="s">
        <v>362</v>
      </c>
      <c r="C1095" s="181">
        <v>0</v>
      </c>
      <c r="D1095" s="181">
        <v>0</v>
      </c>
      <c r="E1095" s="181">
        <v>0</v>
      </c>
      <c r="F1095" s="184">
        <v>0</v>
      </c>
      <c r="G1095" s="184">
        <v>0</v>
      </c>
      <c r="H1095" s="9"/>
      <c r="I1095" s="9"/>
      <c r="J1095" s="9"/>
      <c r="K1095" s="9"/>
      <c r="L1095" s="9"/>
      <c r="M1095" s="9"/>
    </row>
    <row r="1096" spans="2:13" hidden="1" x14ac:dyDescent="0.2">
      <c r="B1096" s="61" t="s">
        <v>363</v>
      </c>
      <c r="C1096" s="181">
        <v>0</v>
      </c>
      <c r="D1096" s="181">
        <v>0</v>
      </c>
      <c r="E1096" s="181">
        <v>0</v>
      </c>
      <c r="F1096" s="184">
        <v>0</v>
      </c>
      <c r="G1096" s="184">
        <v>0</v>
      </c>
      <c r="H1096" s="9"/>
      <c r="I1096" s="9"/>
      <c r="J1096" s="9"/>
      <c r="K1096" s="9"/>
      <c r="L1096" s="9"/>
      <c r="M1096" s="9"/>
    </row>
    <row r="1097" spans="2:13" hidden="1" x14ac:dyDescent="0.2">
      <c r="B1097" s="61" t="s">
        <v>342</v>
      </c>
      <c r="C1097" s="181">
        <v>0</v>
      </c>
      <c r="D1097" s="181">
        <v>0</v>
      </c>
      <c r="E1097" s="181">
        <v>0</v>
      </c>
      <c r="F1097" s="184">
        <v>0</v>
      </c>
      <c r="G1097" s="184">
        <v>0</v>
      </c>
      <c r="H1097" s="9"/>
      <c r="I1097" s="9"/>
      <c r="J1097" s="9"/>
      <c r="K1097" s="9"/>
      <c r="L1097" s="9"/>
      <c r="M1097" s="9"/>
    </row>
    <row r="1098" spans="2:13" hidden="1" x14ac:dyDescent="0.2">
      <c r="B1098" s="61" t="s">
        <v>11</v>
      </c>
      <c r="C1098" s="181">
        <v>0</v>
      </c>
      <c r="D1098" s="181">
        <v>0</v>
      </c>
      <c r="E1098" s="181">
        <v>0</v>
      </c>
      <c r="F1098" s="184">
        <v>0</v>
      </c>
      <c r="G1098" s="184">
        <v>0</v>
      </c>
      <c r="H1098" s="9"/>
      <c r="I1098" s="9"/>
      <c r="J1098" s="9"/>
      <c r="K1098" s="9"/>
      <c r="L1098" s="9"/>
      <c r="M1098" s="9"/>
    </row>
    <row r="1099" spans="2:13" hidden="1" x14ac:dyDescent="0.2">
      <c r="B1099" s="61" t="s">
        <v>148</v>
      </c>
      <c r="C1099" s="181">
        <v>0</v>
      </c>
      <c r="D1099" s="181">
        <v>0</v>
      </c>
      <c r="E1099" s="181">
        <v>0</v>
      </c>
      <c r="F1099" s="184">
        <v>0</v>
      </c>
      <c r="G1099" s="184">
        <v>0</v>
      </c>
      <c r="H1099" s="9"/>
      <c r="I1099" s="9"/>
      <c r="J1099" s="9"/>
      <c r="K1099" s="9"/>
      <c r="L1099" s="9"/>
      <c r="M1099" s="9"/>
    </row>
    <row r="1100" spans="2:13" hidden="1" x14ac:dyDescent="0.2">
      <c r="B1100" s="61" t="s">
        <v>344</v>
      </c>
      <c r="C1100" s="181">
        <v>0</v>
      </c>
      <c r="D1100" s="181">
        <v>0</v>
      </c>
      <c r="E1100" s="181">
        <v>0</v>
      </c>
      <c r="F1100" s="184">
        <v>0</v>
      </c>
      <c r="G1100" s="184">
        <v>0</v>
      </c>
      <c r="H1100" s="9"/>
      <c r="I1100" s="9"/>
      <c r="J1100" s="9"/>
      <c r="K1100" s="9"/>
      <c r="L1100" s="9"/>
      <c r="M1100" s="9"/>
    </row>
    <row r="1101" spans="2:13" hidden="1" x14ac:dyDescent="0.2">
      <c r="B1101" s="61" t="s">
        <v>11</v>
      </c>
      <c r="C1101" s="181">
        <v>0</v>
      </c>
      <c r="D1101" s="181">
        <v>0</v>
      </c>
      <c r="E1101" s="181">
        <v>0</v>
      </c>
      <c r="F1101" s="184">
        <v>0</v>
      </c>
      <c r="G1101" s="184">
        <v>0</v>
      </c>
      <c r="H1101" s="9"/>
      <c r="I1101" s="9"/>
      <c r="J1101" s="9"/>
      <c r="K1101" s="9"/>
      <c r="L1101" s="9"/>
      <c r="M1101" s="9"/>
    </row>
    <row r="1102" spans="2:13" hidden="1" x14ac:dyDescent="0.2">
      <c r="B1102" s="61" t="s">
        <v>364</v>
      </c>
      <c r="C1102" s="181">
        <v>0</v>
      </c>
      <c r="D1102" s="181">
        <v>0</v>
      </c>
      <c r="E1102" s="181">
        <v>0</v>
      </c>
      <c r="F1102" s="184">
        <v>0</v>
      </c>
      <c r="G1102" s="184">
        <v>0</v>
      </c>
      <c r="H1102" s="9"/>
      <c r="I1102" s="9"/>
      <c r="J1102" s="9"/>
      <c r="K1102" s="9"/>
      <c r="L1102" s="9"/>
      <c r="M1102" s="9"/>
    </row>
    <row r="1103" spans="2:13" hidden="1" x14ac:dyDescent="0.2">
      <c r="B1103" s="61" t="s">
        <v>346</v>
      </c>
      <c r="C1103" s="181">
        <v>0</v>
      </c>
      <c r="D1103" s="181">
        <v>0</v>
      </c>
      <c r="E1103" s="181">
        <v>0</v>
      </c>
      <c r="F1103" s="184">
        <v>0</v>
      </c>
      <c r="G1103" s="184">
        <v>0</v>
      </c>
      <c r="H1103" s="9"/>
      <c r="I1103" s="9"/>
      <c r="J1103" s="9"/>
      <c r="K1103" s="9"/>
      <c r="L1103" s="9"/>
      <c r="M1103" s="9"/>
    </row>
    <row r="1104" spans="2:13" hidden="1" x14ac:dyDescent="0.2">
      <c r="B1104" s="61" t="s">
        <v>347</v>
      </c>
      <c r="C1104" s="181">
        <v>0</v>
      </c>
      <c r="D1104" s="181">
        <v>0</v>
      </c>
      <c r="E1104" s="181">
        <v>0</v>
      </c>
      <c r="F1104" s="184">
        <v>0</v>
      </c>
      <c r="G1104" s="184">
        <v>0</v>
      </c>
      <c r="H1104" s="9"/>
      <c r="I1104" s="9"/>
      <c r="J1104" s="9"/>
      <c r="K1104" s="9"/>
      <c r="L1104" s="9"/>
      <c r="M1104" s="9"/>
    </row>
    <row r="1105" spans="2:13" hidden="1" x14ac:dyDescent="0.2">
      <c r="B1105" s="61" t="s">
        <v>11</v>
      </c>
      <c r="C1105" s="181">
        <v>0</v>
      </c>
      <c r="D1105" s="181">
        <v>0</v>
      </c>
      <c r="E1105" s="181">
        <v>0</v>
      </c>
      <c r="F1105" s="184">
        <v>0</v>
      </c>
      <c r="G1105" s="184">
        <v>0</v>
      </c>
      <c r="H1105" s="9"/>
      <c r="I1105" s="9"/>
      <c r="J1105" s="9"/>
      <c r="K1105" s="9"/>
      <c r="L1105" s="9"/>
      <c r="M1105" s="9"/>
    </row>
    <row r="1106" spans="2:13" hidden="1" x14ac:dyDescent="0.2">
      <c r="B1106" s="61" t="s">
        <v>148</v>
      </c>
      <c r="C1106" s="181">
        <v>0</v>
      </c>
      <c r="D1106" s="181">
        <v>0</v>
      </c>
      <c r="E1106" s="181">
        <v>0</v>
      </c>
      <c r="F1106" s="184">
        <v>0</v>
      </c>
      <c r="G1106" s="184">
        <v>0</v>
      </c>
      <c r="H1106" s="9"/>
      <c r="I1106" s="9"/>
      <c r="J1106" s="9"/>
      <c r="K1106" s="9"/>
      <c r="L1106" s="9"/>
      <c r="M1106" s="9"/>
    </row>
    <row r="1107" spans="2:13" hidden="1" x14ac:dyDescent="0.2">
      <c r="B1107" s="61" t="s">
        <v>349</v>
      </c>
      <c r="C1107" s="181">
        <v>0</v>
      </c>
      <c r="D1107" s="181">
        <v>0</v>
      </c>
      <c r="E1107" s="181">
        <v>0</v>
      </c>
      <c r="F1107" s="184">
        <v>0</v>
      </c>
      <c r="G1107" s="184">
        <v>0</v>
      </c>
      <c r="H1107" s="9"/>
      <c r="I1107" s="9"/>
      <c r="J1107" s="9"/>
      <c r="K1107" s="9"/>
      <c r="L1107" s="9"/>
      <c r="M1107" s="9"/>
    </row>
    <row r="1108" spans="2:13" hidden="1" x14ac:dyDescent="0.2">
      <c r="B1108" s="61" t="s">
        <v>11</v>
      </c>
      <c r="C1108" s="181">
        <v>0</v>
      </c>
      <c r="D1108" s="181">
        <v>0</v>
      </c>
      <c r="E1108" s="181">
        <v>0</v>
      </c>
      <c r="F1108" s="184">
        <v>0</v>
      </c>
      <c r="G1108" s="184">
        <v>0</v>
      </c>
      <c r="H1108" s="9"/>
      <c r="I1108" s="9"/>
      <c r="J1108" s="9"/>
      <c r="K1108" s="9"/>
      <c r="L1108" s="9"/>
      <c r="M1108" s="9"/>
    </row>
    <row r="1109" spans="2:13" hidden="1" x14ac:dyDescent="0.2">
      <c r="B1109" s="61" t="s">
        <v>148</v>
      </c>
      <c r="C1109" s="181">
        <v>0</v>
      </c>
      <c r="D1109" s="181">
        <v>0</v>
      </c>
      <c r="E1109" s="181">
        <v>0</v>
      </c>
      <c r="F1109" s="184">
        <v>0</v>
      </c>
      <c r="G1109" s="184">
        <v>0</v>
      </c>
      <c r="H1109" s="9"/>
      <c r="I1109" s="9"/>
      <c r="J1109" s="9"/>
      <c r="K1109" s="9"/>
      <c r="L1109" s="9"/>
      <c r="M1109" s="9"/>
    </row>
    <row r="1110" spans="2:13" hidden="1" x14ac:dyDescent="0.2">
      <c r="B1110" s="61" t="s">
        <v>350</v>
      </c>
      <c r="C1110" s="181">
        <v>0</v>
      </c>
      <c r="D1110" s="181">
        <v>0</v>
      </c>
      <c r="E1110" s="181">
        <v>0</v>
      </c>
      <c r="F1110" s="184">
        <v>0</v>
      </c>
      <c r="G1110" s="184">
        <v>0</v>
      </c>
      <c r="H1110" s="9"/>
      <c r="I1110" s="9"/>
      <c r="J1110" s="9"/>
      <c r="K1110" s="9"/>
      <c r="L1110" s="9"/>
      <c r="M1110" s="9"/>
    </row>
    <row r="1111" spans="2:13" hidden="1" x14ac:dyDescent="0.2">
      <c r="B1111" s="61" t="s">
        <v>11</v>
      </c>
      <c r="C1111" s="181">
        <v>0</v>
      </c>
      <c r="D1111" s="181">
        <v>0</v>
      </c>
      <c r="E1111" s="181">
        <v>0</v>
      </c>
      <c r="F1111" s="184">
        <v>0</v>
      </c>
      <c r="G1111" s="184">
        <v>0</v>
      </c>
      <c r="H1111" s="9"/>
      <c r="I1111" s="9"/>
      <c r="J1111" s="9"/>
      <c r="K1111" s="9"/>
      <c r="L1111" s="9"/>
      <c r="M1111" s="9"/>
    </row>
    <row r="1112" spans="2:13" hidden="1" x14ac:dyDescent="0.2">
      <c r="B1112" s="61" t="s">
        <v>148</v>
      </c>
      <c r="C1112" s="181">
        <v>0</v>
      </c>
      <c r="D1112" s="181">
        <v>0</v>
      </c>
      <c r="E1112" s="181">
        <v>0</v>
      </c>
      <c r="F1112" s="184">
        <v>0</v>
      </c>
      <c r="G1112" s="184">
        <v>0</v>
      </c>
      <c r="H1112" s="9"/>
      <c r="I1112" s="9"/>
      <c r="J1112" s="9"/>
      <c r="K1112" s="9"/>
      <c r="L1112" s="9"/>
      <c r="M1112" s="9"/>
    </row>
    <row r="1113" spans="2:13" hidden="1" x14ac:dyDescent="0.2">
      <c r="B1113" s="61" t="s">
        <v>260</v>
      </c>
      <c r="C1113" s="181">
        <v>0</v>
      </c>
      <c r="D1113" s="181">
        <v>0</v>
      </c>
      <c r="E1113" s="181">
        <v>0</v>
      </c>
      <c r="F1113" s="184">
        <v>0</v>
      </c>
      <c r="G1113" s="184">
        <v>0</v>
      </c>
      <c r="H1113" s="9"/>
      <c r="I1113" s="9"/>
      <c r="J1113" s="9"/>
      <c r="K1113" s="9"/>
      <c r="L1113" s="9"/>
      <c r="M1113" s="9"/>
    </row>
    <row r="1114" spans="2:13" hidden="1" x14ac:dyDescent="0.2">
      <c r="B1114" s="61" t="s">
        <v>362</v>
      </c>
      <c r="C1114" s="181">
        <v>0</v>
      </c>
      <c r="D1114" s="181">
        <v>0</v>
      </c>
      <c r="E1114" s="181">
        <v>0</v>
      </c>
      <c r="F1114" s="184">
        <v>0</v>
      </c>
      <c r="G1114" s="184">
        <v>0</v>
      </c>
      <c r="H1114" s="9"/>
      <c r="I1114" s="9"/>
      <c r="J1114" s="9"/>
      <c r="K1114" s="9"/>
      <c r="L1114" s="9"/>
      <c r="M1114" s="9"/>
    </row>
    <row r="1115" spans="2:13" hidden="1" x14ac:dyDescent="0.2">
      <c r="B1115" s="61" t="s">
        <v>363</v>
      </c>
      <c r="C1115" s="181">
        <v>0</v>
      </c>
      <c r="D1115" s="181">
        <v>0</v>
      </c>
      <c r="E1115" s="181">
        <v>0</v>
      </c>
      <c r="F1115" s="184">
        <v>0</v>
      </c>
      <c r="G1115" s="184">
        <v>0</v>
      </c>
      <c r="H1115" s="9"/>
      <c r="I1115" s="9"/>
      <c r="J1115" s="9"/>
      <c r="K1115" s="9"/>
      <c r="L1115" s="9"/>
      <c r="M1115" s="9"/>
    </row>
    <row r="1116" spans="2:13" hidden="1" x14ac:dyDescent="0.2">
      <c r="B1116" s="61" t="s">
        <v>342</v>
      </c>
      <c r="C1116" s="181">
        <v>0</v>
      </c>
      <c r="D1116" s="181">
        <v>0</v>
      </c>
      <c r="E1116" s="181">
        <v>0</v>
      </c>
      <c r="F1116" s="184">
        <v>0</v>
      </c>
      <c r="G1116" s="184">
        <v>0</v>
      </c>
      <c r="H1116" s="9"/>
      <c r="I1116" s="9"/>
      <c r="J1116" s="9"/>
      <c r="K1116" s="9"/>
      <c r="L1116" s="9"/>
      <c r="M1116" s="9"/>
    </row>
    <row r="1117" spans="2:13" hidden="1" x14ac:dyDescent="0.2">
      <c r="B1117" s="61" t="s">
        <v>11</v>
      </c>
      <c r="C1117" s="181">
        <v>0</v>
      </c>
      <c r="D1117" s="181">
        <v>0</v>
      </c>
      <c r="E1117" s="181">
        <v>0</v>
      </c>
      <c r="F1117" s="184">
        <v>0</v>
      </c>
      <c r="G1117" s="184">
        <v>0</v>
      </c>
      <c r="H1117" s="9"/>
      <c r="I1117" s="9"/>
      <c r="J1117" s="9"/>
      <c r="K1117" s="9"/>
      <c r="L1117" s="9"/>
      <c r="M1117" s="9"/>
    </row>
    <row r="1118" spans="2:13" hidden="1" x14ac:dyDescent="0.2">
      <c r="B1118" s="61" t="s">
        <v>148</v>
      </c>
      <c r="C1118" s="181">
        <v>0</v>
      </c>
      <c r="D1118" s="181">
        <v>0</v>
      </c>
      <c r="E1118" s="181">
        <v>0</v>
      </c>
      <c r="F1118" s="184">
        <v>0</v>
      </c>
      <c r="G1118" s="184">
        <v>0</v>
      </c>
      <c r="H1118" s="9"/>
      <c r="I1118" s="9"/>
      <c r="J1118" s="9"/>
      <c r="K1118" s="9"/>
      <c r="L1118" s="9"/>
      <c r="M1118" s="9"/>
    </row>
    <row r="1119" spans="2:13" hidden="1" x14ac:dyDescent="0.2">
      <c r="B1119" s="61" t="s">
        <v>344</v>
      </c>
      <c r="C1119" s="181">
        <v>0</v>
      </c>
      <c r="D1119" s="181">
        <v>0</v>
      </c>
      <c r="E1119" s="181">
        <v>0</v>
      </c>
      <c r="F1119" s="184">
        <v>0</v>
      </c>
      <c r="G1119" s="184">
        <v>0</v>
      </c>
      <c r="H1119" s="9"/>
      <c r="I1119" s="9"/>
      <c r="J1119" s="9"/>
      <c r="K1119" s="9"/>
      <c r="L1119" s="9"/>
      <c r="M1119" s="9"/>
    </row>
    <row r="1120" spans="2:13" hidden="1" x14ac:dyDescent="0.2">
      <c r="B1120" s="61" t="s">
        <v>11</v>
      </c>
      <c r="C1120" s="181">
        <v>0</v>
      </c>
      <c r="D1120" s="181">
        <v>0</v>
      </c>
      <c r="E1120" s="181">
        <v>0</v>
      </c>
      <c r="F1120" s="184">
        <v>0</v>
      </c>
      <c r="G1120" s="184">
        <v>0</v>
      </c>
      <c r="H1120" s="9"/>
      <c r="I1120" s="9"/>
      <c r="J1120" s="9"/>
      <c r="K1120" s="9"/>
      <c r="L1120" s="9"/>
      <c r="M1120" s="9"/>
    </row>
    <row r="1121" spans="2:13" hidden="1" x14ac:dyDescent="0.2">
      <c r="B1121" s="61" t="s">
        <v>364</v>
      </c>
      <c r="C1121" s="181">
        <v>0</v>
      </c>
      <c r="D1121" s="181">
        <v>0</v>
      </c>
      <c r="E1121" s="181">
        <v>0</v>
      </c>
      <c r="F1121" s="184">
        <v>0</v>
      </c>
      <c r="G1121" s="184">
        <v>0</v>
      </c>
      <c r="H1121" s="9"/>
      <c r="I1121" s="9"/>
      <c r="J1121" s="9"/>
      <c r="K1121" s="9"/>
      <c r="L1121" s="9"/>
      <c r="M1121" s="9"/>
    </row>
    <row r="1122" spans="2:13" hidden="1" x14ac:dyDescent="0.2">
      <c r="B1122" s="61" t="s">
        <v>346</v>
      </c>
      <c r="C1122" s="181">
        <v>0</v>
      </c>
      <c r="D1122" s="181">
        <v>0</v>
      </c>
      <c r="E1122" s="181">
        <v>0</v>
      </c>
      <c r="F1122" s="184">
        <v>0</v>
      </c>
      <c r="G1122" s="184">
        <v>0</v>
      </c>
      <c r="H1122" s="9"/>
      <c r="I1122" s="9"/>
      <c r="J1122" s="9"/>
      <c r="K1122" s="9"/>
      <c r="L1122" s="9"/>
      <c r="M1122" s="9"/>
    </row>
    <row r="1123" spans="2:13" hidden="1" x14ac:dyDescent="0.2">
      <c r="B1123" s="61" t="s">
        <v>347</v>
      </c>
      <c r="C1123" s="181">
        <v>0</v>
      </c>
      <c r="D1123" s="181">
        <v>0</v>
      </c>
      <c r="E1123" s="181">
        <v>0</v>
      </c>
      <c r="F1123" s="184">
        <v>0</v>
      </c>
      <c r="G1123" s="184">
        <v>0</v>
      </c>
      <c r="H1123" s="9"/>
      <c r="I1123" s="9"/>
      <c r="J1123" s="9"/>
      <c r="K1123" s="9"/>
      <c r="L1123" s="9"/>
      <c r="M1123" s="9"/>
    </row>
    <row r="1124" spans="2:13" hidden="1" x14ac:dyDescent="0.2">
      <c r="B1124" s="61" t="s">
        <v>11</v>
      </c>
      <c r="C1124" s="181">
        <v>0</v>
      </c>
      <c r="D1124" s="181">
        <v>0</v>
      </c>
      <c r="E1124" s="181">
        <v>0</v>
      </c>
      <c r="F1124" s="184">
        <v>0</v>
      </c>
      <c r="G1124" s="184">
        <v>0</v>
      </c>
      <c r="H1124" s="9"/>
      <c r="I1124" s="9"/>
      <c r="J1124" s="9"/>
      <c r="K1124" s="9"/>
      <c r="L1124" s="9"/>
      <c r="M1124" s="9"/>
    </row>
    <row r="1125" spans="2:13" hidden="1" x14ac:dyDescent="0.2">
      <c r="B1125" s="61" t="s">
        <v>148</v>
      </c>
      <c r="C1125" s="181">
        <v>0</v>
      </c>
      <c r="D1125" s="181">
        <v>0</v>
      </c>
      <c r="E1125" s="181">
        <v>0</v>
      </c>
      <c r="F1125" s="184">
        <v>0</v>
      </c>
      <c r="G1125" s="184">
        <v>0</v>
      </c>
      <c r="H1125" s="9"/>
      <c r="I1125" s="9"/>
      <c r="J1125" s="9"/>
      <c r="K1125" s="9"/>
      <c r="L1125" s="9"/>
      <c r="M1125" s="9"/>
    </row>
    <row r="1126" spans="2:13" hidden="1" x14ac:dyDescent="0.2">
      <c r="B1126" s="61" t="s">
        <v>349</v>
      </c>
      <c r="C1126" s="181">
        <v>0</v>
      </c>
      <c r="D1126" s="181">
        <v>0</v>
      </c>
      <c r="E1126" s="181">
        <v>0</v>
      </c>
      <c r="F1126" s="184">
        <v>0</v>
      </c>
      <c r="G1126" s="184">
        <v>0</v>
      </c>
      <c r="H1126" s="9"/>
      <c r="I1126" s="9"/>
      <c r="J1126" s="9"/>
      <c r="K1126" s="9"/>
      <c r="L1126" s="9"/>
      <c r="M1126" s="9"/>
    </row>
    <row r="1127" spans="2:13" hidden="1" x14ac:dyDescent="0.2">
      <c r="B1127" s="61" t="s">
        <v>11</v>
      </c>
      <c r="C1127" s="181">
        <v>0</v>
      </c>
      <c r="D1127" s="181">
        <v>0</v>
      </c>
      <c r="E1127" s="181">
        <v>0</v>
      </c>
      <c r="F1127" s="184">
        <v>0</v>
      </c>
      <c r="G1127" s="184">
        <v>0</v>
      </c>
      <c r="H1127" s="9"/>
      <c r="I1127" s="9"/>
      <c r="J1127" s="9"/>
      <c r="K1127" s="9"/>
      <c r="L1127" s="9"/>
      <c r="M1127" s="9"/>
    </row>
    <row r="1128" spans="2:13" hidden="1" x14ac:dyDescent="0.2">
      <c r="B1128" s="61" t="s">
        <v>148</v>
      </c>
      <c r="C1128" s="181">
        <v>0</v>
      </c>
      <c r="D1128" s="181">
        <v>0</v>
      </c>
      <c r="E1128" s="181">
        <v>0</v>
      </c>
      <c r="F1128" s="184">
        <v>0</v>
      </c>
      <c r="G1128" s="184">
        <v>0</v>
      </c>
      <c r="H1128" s="9"/>
      <c r="I1128" s="9"/>
      <c r="J1128" s="9"/>
      <c r="K1128" s="9"/>
      <c r="L1128" s="9"/>
      <c r="M1128" s="9"/>
    </row>
    <row r="1129" spans="2:13" hidden="1" x14ac:dyDescent="0.2">
      <c r="B1129" s="61" t="s">
        <v>350</v>
      </c>
      <c r="C1129" s="181">
        <v>0</v>
      </c>
      <c r="D1129" s="181">
        <v>0</v>
      </c>
      <c r="E1129" s="181">
        <v>0</v>
      </c>
      <c r="F1129" s="184">
        <v>0</v>
      </c>
      <c r="G1129" s="184">
        <v>0</v>
      </c>
      <c r="H1129" s="9"/>
      <c r="I1129" s="9"/>
      <c r="J1129" s="9"/>
      <c r="K1129" s="9"/>
      <c r="L1129" s="9"/>
      <c r="M1129" s="9"/>
    </row>
    <row r="1130" spans="2:13" hidden="1" x14ac:dyDescent="0.2">
      <c r="B1130" s="61" t="s">
        <v>11</v>
      </c>
      <c r="C1130" s="181">
        <v>0</v>
      </c>
      <c r="D1130" s="181">
        <v>0</v>
      </c>
      <c r="E1130" s="181">
        <v>0</v>
      </c>
      <c r="F1130" s="184">
        <v>0</v>
      </c>
      <c r="G1130" s="184">
        <v>0</v>
      </c>
      <c r="H1130" s="9"/>
      <c r="I1130" s="9"/>
      <c r="J1130" s="9"/>
      <c r="K1130" s="9"/>
      <c r="L1130" s="9"/>
      <c r="M1130" s="9"/>
    </row>
    <row r="1131" spans="2:13" hidden="1" x14ac:dyDescent="0.2">
      <c r="B1131" s="61" t="s">
        <v>148</v>
      </c>
      <c r="C1131" s="181">
        <v>0</v>
      </c>
      <c r="D1131" s="181">
        <v>0</v>
      </c>
      <c r="E1131" s="181">
        <v>0</v>
      </c>
      <c r="F1131" s="184">
        <v>0</v>
      </c>
      <c r="G1131" s="184">
        <v>0</v>
      </c>
      <c r="H1131" s="9"/>
      <c r="I1131" s="9"/>
      <c r="J1131" s="9"/>
      <c r="K1131" s="9"/>
      <c r="L1131" s="9"/>
      <c r="M1131" s="9"/>
    </row>
    <row r="1132" spans="2:13" x14ac:dyDescent="0.2">
      <c r="B1132" s="60" t="s">
        <v>365</v>
      </c>
      <c r="C1132" s="181">
        <v>0</v>
      </c>
      <c r="D1132" s="181">
        <v>0</v>
      </c>
      <c r="E1132" s="181">
        <v>0</v>
      </c>
      <c r="F1132" s="182">
        <v>0</v>
      </c>
      <c r="G1132" s="182">
        <v>0</v>
      </c>
      <c r="H1132" s="9"/>
      <c r="I1132" s="9"/>
      <c r="J1132" s="9"/>
      <c r="K1132" s="9"/>
      <c r="L1132" s="9"/>
      <c r="M1132" s="9"/>
    </row>
    <row r="1133" spans="2:13" x14ac:dyDescent="0.2">
      <c r="B1133" s="61" t="s">
        <v>366</v>
      </c>
      <c r="C1133" s="192">
        <v>0.211846639921875</v>
      </c>
      <c r="D1133" s="192">
        <v>0.14029132565436603</v>
      </c>
      <c r="E1133" s="192">
        <v>0.19481298229050337</v>
      </c>
      <c r="F1133" s="192">
        <v>0.19556813327213318</v>
      </c>
      <c r="G1133" s="192">
        <v>0.19023952241761363</v>
      </c>
      <c r="H1133" s="9"/>
      <c r="I1133" s="9"/>
      <c r="J1133" s="9"/>
      <c r="K1133" s="9"/>
      <c r="L1133" s="9"/>
      <c r="M1133" s="9"/>
    </row>
    <row r="1134" spans="2:13" x14ac:dyDescent="0.2">
      <c r="B1134" s="61" t="s">
        <v>367</v>
      </c>
      <c r="C1134" s="192">
        <v>400.86177319877953</v>
      </c>
      <c r="D1134" s="192">
        <v>410.13418001498388</v>
      </c>
      <c r="E1134" s="192">
        <v>426.12934868562019</v>
      </c>
      <c r="F1134" s="192">
        <v>428.36257806377517</v>
      </c>
      <c r="G1134" s="192">
        <v>393.32625968965874</v>
      </c>
      <c r="H1134" s="9"/>
      <c r="I1134" s="9"/>
      <c r="J1134" s="9"/>
      <c r="K1134" s="9"/>
      <c r="L1134" s="9"/>
      <c r="M1134" s="9"/>
    </row>
    <row r="1135" spans="2:13" x14ac:dyDescent="0.2">
      <c r="B1135" s="61" t="s">
        <v>368</v>
      </c>
      <c r="C1135" s="192">
        <v>114.0484456492228</v>
      </c>
      <c r="D1135" s="192">
        <v>121.6623999859862</v>
      </c>
      <c r="E1135" s="192">
        <v>130.02383683976106</v>
      </c>
      <c r="F1135" s="192">
        <v>137.82160813499144</v>
      </c>
      <c r="G1135" s="192">
        <v>109.12194979492521</v>
      </c>
      <c r="H1135" s="9"/>
      <c r="I1135" s="9"/>
      <c r="J1135" s="9"/>
      <c r="K1135" s="9"/>
      <c r="L1135" s="9"/>
      <c r="M1135" s="9"/>
    </row>
    <row r="1136" spans="2:13" x14ac:dyDescent="0.2">
      <c r="B1136" s="77"/>
    </row>
  </sheetData>
  <sheetProtection formatCells="0"/>
  <mergeCells count="3">
    <mergeCell ref="B2:G2"/>
    <mergeCell ref="B4:B5"/>
    <mergeCell ref="C4:F4"/>
  </mergeCells>
  <hyperlinks>
    <hyperlink ref="B2:G2" location="Content!B5" display="Annex 1. Balance of payments of the Republic of Moldova for 2025 - Quarter I 2026, standard presentation" xr:uid="{00000000-0004-0000-0200-000000000000}"/>
  </hyperlinks>
  <pageMargins left="0.31496062992125984" right="0.31496062992125984" top="0.74803149606299213" bottom="0.74803149606299213"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AD888"/>
  <sheetViews>
    <sheetView showGridLines="0" showRowColHeaders="0" showZeros="0" zoomScaleNormal="100" workbookViewId="0">
      <pane xSplit="2" ySplit="5" topLeftCell="C6" activePane="bottomRight" state="frozen"/>
      <selection pane="topRight"/>
      <selection pane="bottomLeft"/>
      <selection pane="bottomRight"/>
    </sheetView>
  </sheetViews>
  <sheetFormatPr defaultColWidth="9.140625" defaultRowHeight="11.25" customHeight="1" x14ac:dyDescent="0.2"/>
  <cols>
    <col min="1" max="1" customWidth="true" style="13" width="1.28515625" collapsed="false"/>
    <col min="2" max="2" customWidth="true" style="26" width="25.85546875" collapsed="false"/>
    <col min="3" max="8" customWidth="true" style="51" width="7.5703125" collapsed="false"/>
    <col min="9" max="14" customWidth="true" style="12" width="7.5703125" collapsed="false"/>
    <col min="15" max="17" customWidth="true" style="13" width="7.5703125" collapsed="false"/>
    <col min="18" max="16384" style="13" width="9.140625" collapsed="false"/>
  </cols>
  <sheetData>
    <row r="1" spans="2:30" ht="5.0999999999999996" customHeight="1" x14ac:dyDescent="0.2"/>
    <row r="2" spans="2:30" s="17" customFormat="1" ht="15" customHeight="1" x14ac:dyDescent="0.2">
      <c r="B2" s="255" t="s">
        <v>695</v>
      </c>
      <c r="C2" s="255"/>
      <c r="D2" s="255"/>
      <c r="E2" s="255"/>
      <c r="F2" s="255"/>
      <c r="G2" s="255"/>
      <c r="H2" s="256"/>
      <c r="I2" s="256"/>
      <c r="J2" s="256"/>
      <c r="K2" s="256"/>
      <c r="L2" s="256"/>
      <c r="M2" s="256"/>
      <c r="N2" s="256"/>
      <c r="O2" s="256"/>
      <c r="P2" s="256"/>
      <c r="Q2" s="256"/>
    </row>
    <row r="3" spans="2:30" ht="12" customHeight="1" x14ac:dyDescent="0.2">
      <c r="B3" s="29"/>
      <c r="C3" s="30"/>
      <c r="D3" s="30"/>
      <c r="E3" s="30"/>
      <c r="F3" s="30"/>
      <c r="G3" s="30"/>
      <c r="H3" s="30"/>
      <c r="I3" s="13"/>
      <c r="J3" s="31"/>
      <c r="K3" s="32"/>
      <c r="L3" s="13"/>
      <c r="M3" s="31"/>
      <c r="N3" s="67"/>
      <c r="O3" s="67"/>
      <c r="P3" s="67"/>
      <c r="Q3" s="67" t="s">
        <v>375</v>
      </c>
    </row>
    <row r="4" spans="2:30" s="17" customFormat="1" ht="11.25" customHeight="1" x14ac:dyDescent="0.2">
      <c r="B4" s="258"/>
      <c r="C4" s="260" t="s">
        <v>370</v>
      </c>
      <c r="D4" s="261"/>
      <c r="E4" s="262"/>
      <c r="F4" s="260" t="s">
        <v>371</v>
      </c>
      <c r="G4" s="261"/>
      <c r="H4" s="262"/>
      <c r="I4" s="254" t="s">
        <v>372</v>
      </c>
      <c r="J4" s="254"/>
      <c r="K4" s="254"/>
      <c r="L4" s="254" t="s">
        <v>373</v>
      </c>
      <c r="M4" s="254"/>
      <c r="N4" s="254"/>
      <c r="O4" s="254" t="s">
        <v>374</v>
      </c>
      <c r="P4" s="254"/>
      <c r="Q4" s="254"/>
    </row>
    <row r="5" spans="2:30" s="17" customFormat="1" ht="11.25" customHeight="1" x14ac:dyDescent="0.2">
      <c r="B5" s="259"/>
      <c r="C5" s="68" t="s">
        <v>3</v>
      </c>
      <c r="D5" s="68" t="s">
        <v>4</v>
      </c>
      <c r="E5" s="68" t="s">
        <v>5</v>
      </c>
      <c r="F5" s="68" t="s">
        <v>3</v>
      </c>
      <c r="G5" s="68" t="s">
        <v>4</v>
      </c>
      <c r="H5" s="68" t="s">
        <v>5</v>
      </c>
      <c r="I5" s="68" t="s">
        <v>3</v>
      </c>
      <c r="J5" s="68" t="s">
        <v>4</v>
      </c>
      <c r="K5" s="68" t="s">
        <v>5</v>
      </c>
      <c r="L5" s="68" t="s">
        <v>3</v>
      </c>
      <c r="M5" s="68" t="s">
        <v>4</v>
      </c>
      <c r="N5" s="68" t="s">
        <v>5</v>
      </c>
      <c r="O5" s="68" t="s">
        <v>3</v>
      </c>
      <c r="P5" s="68" t="s">
        <v>4</v>
      </c>
      <c r="Q5" s="68" t="s">
        <v>5</v>
      </c>
    </row>
    <row r="6" spans="2:30" s="16" customFormat="1" ht="12" x14ac:dyDescent="0.2">
      <c r="B6" s="69" t="s">
        <v>376</v>
      </c>
      <c r="C6" s="193">
        <v>1936.039072099238</v>
      </c>
      <c r="D6" s="193">
        <v>2909.0449827215393</v>
      </c>
      <c r="E6" s="193">
        <v>-973.00591062230103</v>
      </c>
      <c r="F6" s="193">
        <v>2027.4573205455176</v>
      </c>
      <c r="G6" s="193">
        <v>2931.5036530912325</v>
      </c>
      <c r="H6" s="193">
        <v>-904.0463325457149</v>
      </c>
      <c r="I6" s="193">
        <v>2360.6259408812784</v>
      </c>
      <c r="J6" s="193">
        <v>3088.9738370192672</v>
      </c>
      <c r="K6" s="193">
        <v>-728.34789613798898</v>
      </c>
      <c r="L6" s="193">
        <v>2381.9400108799105</v>
      </c>
      <c r="M6" s="193">
        <v>3326.7101041412757</v>
      </c>
      <c r="N6" s="193">
        <v>-944.77009326136545</v>
      </c>
      <c r="O6" s="193">
        <v>2081.2326281958944</v>
      </c>
      <c r="P6" s="193">
        <v>2887.4037312225714</v>
      </c>
      <c r="Q6" s="193">
        <v>-806.17110302667629</v>
      </c>
    </row>
    <row r="7" spans="2:30" s="16" customFormat="1" ht="12" x14ac:dyDescent="0.2">
      <c r="B7" s="69" t="s">
        <v>71</v>
      </c>
      <c r="C7" s="193">
        <v>1245.4274642893286</v>
      </c>
      <c r="D7" s="193">
        <v>2600.5304155906065</v>
      </c>
      <c r="E7" s="193">
        <v>-1355.1029513012772</v>
      </c>
      <c r="F7" s="193">
        <v>1263.6577398203071</v>
      </c>
      <c r="G7" s="193">
        <v>2578.6839476159371</v>
      </c>
      <c r="H7" s="193">
        <v>-1315.0262077956297</v>
      </c>
      <c r="I7" s="193">
        <v>1534.5789929015361</v>
      </c>
      <c r="J7" s="193">
        <v>2717.7848357306748</v>
      </c>
      <c r="K7" s="193">
        <v>-1183.2058428291386</v>
      </c>
      <c r="L7" s="193">
        <v>1640.4335310792692</v>
      </c>
      <c r="M7" s="193">
        <v>2970.0770931172597</v>
      </c>
      <c r="N7" s="193">
        <v>-1329.6435620379912</v>
      </c>
      <c r="O7" s="193">
        <v>1415.6433651209281</v>
      </c>
      <c r="P7" s="193">
        <v>2604.9949832754328</v>
      </c>
      <c r="Q7" s="193">
        <v>-1189.351618154504</v>
      </c>
    </row>
    <row r="8" spans="2:30" s="16" customFormat="1" ht="12" x14ac:dyDescent="0.2">
      <c r="B8" s="69" t="s">
        <v>72</v>
      </c>
      <c r="C8" s="193">
        <v>657.46446258884725</v>
      </c>
      <c r="D8" s="193">
        <v>2209.2277264859649</v>
      </c>
      <c r="E8" s="193">
        <v>-1551.7632638971174</v>
      </c>
      <c r="F8" s="193">
        <v>560.75048636164274</v>
      </c>
      <c r="G8" s="193">
        <v>2091.7755678661683</v>
      </c>
      <c r="H8" s="193">
        <v>-1531.0250815045254</v>
      </c>
      <c r="I8" s="193">
        <v>759.41744000572191</v>
      </c>
      <c r="J8" s="193">
        <v>2183.5260232751748</v>
      </c>
      <c r="K8" s="193">
        <v>-1424.1085832694528</v>
      </c>
      <c r="L8" s="193">
        <v>871.22547393192076</v>
      </c>
      <c r="M8" s="193">
        <v>2465.449771448401</v>
      </c>
      <c r="N8" s="193">
        <v>-1594.2242975164804</v>
      </c>
      <c r="O8" s="193">
        <v>726.58557141355266</v>
      </c>
      <c r="P8" s="193">
        <v>2187.7061323797093</v>
      </c>
      <c r="Q8" s="193">
        <v>-1461.1205609661565</v>
      </c>
    </row>
    <row r="9" spans="2:30" s="12" customFormat="1" ht="22.5" x14ac:dyDescent="0.2">
      <c r="B9" s="70" t="s">
        <v>73</v>
      </c>
      <c r="C9" s="194">
        <v>657.38462335930035</v>
      </c>
      <c r="D9" s="194">
        <v>2209.1962546962932</v>
      </c>
      <c r="E9" s="195">
        <v>-1551.8116313369931</v>
      </c>
      <c r="F9" s="194">
        <v>560.60654069787279</v>
      </c>
      <c r="G9" s="194">
        <v>2091.7754516103055</v>
      </c>
      <c r="H9" s="195">
        <v>-1531.1689109124325</v>
      </c>
      <c r="I9" s="194">
        <v>759.47797287742208</v>
      </c>
      <c r="J9" s="194">
        <v>2183.5259995772863</v>
      </c>
      <c r="K9" s="195">
        <v>-1424.0480266998641</v>
      </c>
      <c r="L9" s="194">
        <v>871.1403442846223</v>
      </c>
      <c r="M9" s="194">
        <v>2465.1244796612418</v>
      </c>
      <c r="N9" s="195">
        <v>-1593.9841353766194</v>
      </c>
      <c r="O9" s="194">
        <v>726.65945551827667</v>
      </c>
      <c r="P9" s="194">
        <v>2187.6605029952739</v>
      </c>
      <c r="Q9" s="195">
        <v>-1461.001047476997</v>
      </c>
      <c r="R9" s="16"/>
      <c r="S9" s="16"/>
      <c r="T9" s="16"/>
      <c r="U9" s="16"/>
      <c r="V9" s="16"/>
      <c r="W9" s="16"/>
      <c r="X9" s="16"/>
      <c r="Y9" s="16"/>
      <c r="Z9" s="16"/>
      <c r="AA9" s="16"/>
      <c r="AB9" s="16"/>
      <c r="AC9" s="16"/>
      <c r="AD9" s="16"/>
    </row>
    <row r="10" spans="2:30" s="12" customFormat="1" ht="12" x14ac:dyDescent="0.2">
      <c r="B10" s="71" t="s">
        <v>377</v>
      </c>
      <c r="C10" s="194">
        <v>78.366974198249835</v>
      </c>
      <c r="D10" s="195"/>
      <c r="E10" s="195">
        <v>78.366974198249835</v>
      </c>
      <c r="F10" s="194">
        <v>77.298462051994917</v>
      </c>
      <c r="G10" s="195"/>
      <c r="H10" s="195">
        <v>77.298462051994917</v>
      </c>
      <c r="I10" s="194">
        <v>76.990832101209904</v>
      </c>
      <c r="J10" s="195"/>
      <c r="K10" s="195">
        <v>76.990832101209904</v>
      </c>
      <c r="L10" s="194">
        <v>89.431721817210445</v>
      </c>
      <c r="M10" s="195"/>
      <c r="N10" s="195">
        <v>89.431721817210445</v>
      </c>
      <c r="O10" s="194">
        <v>69.553111680963738</v>
      </c>
      <c r="P10" s="195"/>
      <c r="Q10" s="195">
        <v>69.553111680963738</v>
      </c>
      <c r="R10" s="16"/>
      <c r="S10" s="16"/>
      <c r="T10" s="16"/>
      <c r="U10" s="16"/>
      <c r="V10" s="16"/>
      <c r="W10" s="16"/>
      <c r="X10" s="16"/>
      <c r="Y10" s="16"/>
      <c r="Z10" s="16"/>
      <c r="AA10" s="16"/>
      <c r="AB10" s="16"/>
      <c r="AC10" s="16"/>
      <c r="AD10" s="16"/>
    </row>
    <row r="11" spans="2:30" s="12" customFormat="1" ht="24" customHeight="1" x14ac:dyDescent="0.2">
      <c r="B11" s="71" t="s">
        <v>75</v>
      </c>
      <c r="C11" s="195">
        <v>7.9839229546957408E-2</v>
      </c>
      <c r="D11" s="195"/>
      <c r="E11" s="195">
        <v>7.9839229546957408E-2</v>
      </c>
      <c r="F11" s="195">
        <v>0.14394566376993495</v>
      </c>
      <c r="G11" s="195"/>
      <c r="H11" s="195">
        <v>0.14394566376993495</v>
      </c>
      <c r="I11" s="195">
        <v>-6.0532871700122275E-2</v>
      </c>
      <c r="J11" s="195"/>
      <c r="K11" s="195">
        <v>-6.0532871700122275E-2</v>
      </c>
      <c r="L11" s="195">
        <v>8.5129647298426939E-2</v>
      </c>
      <c r="M11" s="195"/>
      <c r="N11" s="195">
        <v>8.5129647298426939E-2</v>
      </c>
      <c r="O11" s="195">
        <v>-7.3884104724031979E-2</v>
      </c>
      <c r="P11" s="195"/>
      <c r="Q11" s="195">
        <v>-7.3884104724031979E-2</v>
      </c>
      <c r="R11" s="16"/>
      <c r="S11" s="16"/>
      <c r="T11" s="16"/>
      <c r="U11" s="16"/>
      <c r="V11" s="16"/>
      <c r="W11" s="16"/>
      <c r="X11" s="16"/>
      <c r="Y11" s="16"/>
      <c r="Z11" s="16"/>
      <c r="AA11" s="16"/>
      <c r="AB11" s="16"/>
      <c r="AC11" s="16"/>
      <c r="AD11" s="16"/>
    </row>
    <row r="12" spans="2:30" s="12" customFormat="1" ht="22.5" x14ac:dyDescent="0.2">
      <c r="B12" s="71" t="s">
        <v>76</v>
      </c>
      <c r="C12" s="194">
        <v>-0.64244417755680405</v>
      </c>
      <c r="D12" s="195"/>
      <c r="E12" s="195">
        <v>-0.64244417755680405</v>
      </c>
      <c r="F12" s="194">
        <v>-0.15980527022241292</v>
      </c>
      <c r="G12" s="195"/>
      <c r="H12" s="195">
        <v>-0.15980527022241292</v>
      </c>
      <c r="I12" s="194">
        <v>-0.21840142758212758</v>
      </c>
      <c r="J12" s="195"/>
      <c r="K12" s="195">
        <v>-0.21840142758212758</v>
      </c>
      <c r="L12" s="194">
        <v>-0.2669966631993313</v>
      </c>
      <c r="M12" s="195"/>
      <c r="N12" s="195">
        <v>-0.2669966631993313</v>
      </c>
      <c r="O12" s="194">
        <v>-0.49613580038546728</v>
      </c>
      <c r="P12" s="195"/>
      <c r="Q12" s="195">
        <v>-0.49613580038546728</v>
      </c>
      <c r="R12" s="16"/>
      <c r="S12" s="16"/>
      <c r="T12" s="16"/>
      <c r="U12" s="16"/>
      <c r="V12" s="16"/>
      <c r="W12" s="16"/>
      <c r="X12" s="16"/>
      <c r="Y12" s="16"/>
      <c r="Z12" s="16"/>
      <c r="AA12" s="16"/>
      <c r="AB12" s="16"/>
      <c r="AC12" s="16"/>
      <c r="AD12" s="16"/>
    </row>
    <row r="13" spans="2:30" s="12" customFormat="1" ht="22.5" x14ac:dyDescent="0.2">
      <c r="B13" s="71" t="s">
        <v>77</v>
      </c>
      <c r="C13" s="194">
        <v>0.72228340710376149</v>
      </c>
      <c r="D13" s="195"/>
      <c r="E13" s="195">
        <v>0.72228340710376149</v>
      </c>
      <c r="F13" s="194">
        <v>0.30375093399234787</v>
      </c>
      <c r="G13" s="195"/>
      <c r="H13" s="195">
        <v>0.30375093399234787</v>
      </c>
      <c r="I13" s="194">
        <v>0.15786855588200532</v>
      </c>
      <c r="J13" s="195"/>
      <c r="K13" s="195">
        <v>0.15786855588200532</v>
      </c>
      <c r="L13" s="194">
        <v>0.35212631049775822</v>
      </c>
      <c r="M13" s="195"/>
      <c r="N13" s="195">
        <v>0.35212631049775822</v>
      </c>
      <c r="O13" s="194">
        <v>0.42225169566143528</v>
      </c>
      <c r="P13" s="195"/>
      <c r="Q13" s="195">
        <v>0.42225169566143528</v>
      </c>
      <c r="R13" s="16"/>
      <c r="S13" s="16"/>
      <c r="T13" s="16"/>
      <c r="U13" s="16"/>
      <c r="V13" s="16"/>
      <c r="W13" s="16"/>
      <c r="X13" s="16"/>
      <c r="Y13" s="16"/>
      <c r="Z13" s="16"/>
      <c r="AA13" s="16"/>
      <c r="AB13" s="16"/>
      <c r="AC13" s="16"/>
      <c r="AD13" s="16"/>
    </row>
    <row r="14" spans="2:30" ht="11.25" customHeight="1" x14ac:dyDescent="0.2">
      <c r="B14" s="71" t="s">
        <v>78</v>
      </c>
      <c r="C14" s="195">
        <v>0</v>
      </c>
      <c r="D14" s="195">
        <v>3.1471789671483598E-2</v>
      </c>
      <c r="E14" s="195">
        <v>-3.1471789671483598E-2</v>
      </c>
      <c r="F14" s="195">
        <v>0</v>
      </c>
      <c r="G14" s="195">
        <v>1.1625586283344062E-4</v>
      </c>
      <c r="H14" s="195">
        <v>-1.1625586283344062E-4</v>
      </c>
      <c r="I14" s="195">
        <v>0</v>
      </c>
      <c r="J14" s="195">
        <v>2.3697888628489915E-5</v>
      </c>
      <c r="K14" s="195">
        <v>-2.3697888628489915E-5</v>
      </c>
      <c r="L14" s="195">
        <v>0</v>
      </c>
      <c r="M14" s="195">
        <v>0.32529178715951068</v>
      </c>
      <c r="N14" s="195">
        <v>-0.32529178715951068</v>
      </c>
      <c r="O14" s="195">
        <v>0</v>
      </c>
      <c r="P14" s="195">
        <v>4.562938443549272E-2</v>
      </c>
      <c r="Q14" s="195">
        <v>-4.562938443549272E-2</v>
      </c>
      <c r="R14" s="16"/>
      <c r="S14" s="16"/>
      <c r="T14" s="16"/>
      <c r="U14" s="16"/>
      <c r="V14" s="16"/>
      <c r="W14" s="16"/>
      <c r="X14" s="16"/>
      <c r="Y14" s="16"/>
      <c r="Z14" s="16"/>
      <c r="AA14" s="16"/>
      <c r="AB14" s="16"/>
      <c r="AC14" s="16"/>
      <c r="AD14" s="16"/>
    </row>
    <row r="15" spans="2:30" s="16" customFormat="1" ht="12" x14ac:dyDescent="0.2">
      <c r="B15" s="69" t="s">
        <v>79</v>
      </c>
      <c r="C15" s="193">
        <v>587.9630017004813</v>
      </c>
      <c r="D15" s="193">
        <v>391.30268910464139</v>
      </c>
      <c r="E15" s="193">
        <v>196.66031259584</v>
      </c>
      <c r="F15" s="193">
        <v>702.90725345866451</v>
      </c>
      <c r="G15" s="193">
        <v>486.90837974976864</v>
      </c>
      <c r="H15" s="193">
        <v>215.99887370889581</v>
      </c>
      <c r="I15" s="193">
        <v>775.161552895814</v>
      </c>
      <c r="J15" s="193">
        <v>534.25881245549976</v>
      </c>
      <c r="K15" s="193">
        <v>240.90274044031426</v>
      </c>
      <c r="L15" s="193">
        <v>769.2080571473482</v>
      </c>
      <c r="M15" s="193">
        <v>504.62732166885883</v>
      </c>
      <c r="N15" s="193">
        <v>264.58073547848932</v>
      </c>
      <c r="O15" s="193">
        <v>689.05779370737559</v>
      </c>
      <c r="P15" s="193">
        <v>417.28885089572316</v>
      </c>
      <c r="Q15" s="193">
        <v>271.76894281165249</v>
      </c>
    </row>
    <row r="16" spans="2:30" s="12" customFormat="1" ht="22.5" x14ac:dyDescent="0.2">
      <c r="B16" s="72" t="s">
        <v>80</v>
      </c>
      <c r="C16" s="196">
        <v>48.899261010820851</v>
      </c>
      <c r="D16" s="196">
        <v>1.829851415343245</v>
      </c>
      <c r="E16" s="197">
        <v>47.069409595477602</v>
      </c>
      <c r="F16" s="196">
        <v>61.422605670226353</v>
      </c>
      <c r="G16" s="196">
        <v>2.1644456358256456</v>
      </c>
      <c r="H16" s="197">
        <v>59.258160034400703</v>
      </c>
      <c r="I16" s="196">
        <v>54.425839798363668</v>
      </c>
      <c r="J16" s="196">
        <v>1.4500145219434482</v>
      </c>
      <c r="K16" s="197">
        <v>52.975825276420217</v>
      </c>
      <c r="L16" s="196">
        <v>59.364558063128214</v>
      </c>
      <c r="M16" s="196">
        <v>1.665798935634623</v>
      </c>
      <c r="N16" s="197">
        <v>57.698759127493588</v>
      </c>
      <c r="O16" s="196">
        <v>56.23866117660782</v>
      </c>
      <c r="P16" s="196">
        <v>1.487348195140578</v>
      </c>
      <c r="Q16" s="197">
        <v>54.751312981467237</v>
      </c>
      <c r="R16" s="16"/>
      <c r="S16" s="16"/>
      <c r="T16" s="16"/>
      <c r="U16" s="16"/>
      <c r="V16" s="16"/>
      <c r="W16" s="16"/>
      <c r="X16" s="16"/>
      <c r="Y16" s="16"/>
      <c r="Z16" s="16"/>
      <c r="AA16" s="16"/>
      <c r="AB16" s="16"/>
      <c r="AC16" s="16"/>
      <c r="AD16" s="16"/>
    </row>
    <row r="17" spans="2:30" s="12" customFormat="1" ht="33.75" x14ac:dyDescent="0.2">
      <c r="B17" s="71" t="s">
        <v>378</v>
      </c>
      <c r="C17" s="194">
        <v>128.15580040278894</v>
      </c>
      <c r="D17" s="194">
        <v>88.729659742830108</v>
      </c>
      <c r="E17" s="195">
        <v>39.426140659958847</v>
      </c>
      <c r="F17" s="194">
        <v>150.05194700819246</v>
      </c>
      <c r="G17" s="194">
        <v>99.239753629419297</v>
      </c>
      <c r="H17" s="195">
        <v>50.812193378773152</v>
      </c>
      <c r="I17" s="194">
        <v>136.89289203178367</v>
      </c>
      <c r="J17" s="194">
        <v>85.582407876025073</v>
      </c>
      <c r="K17" s="195">
        <v>51.310484155758608</v>
      </c>
      <c r="L17" s="194">
        <v>144.11709084844261</v>
      </c>
      <c r="M17" s="194">
        <v>87.821434382785327</v>
      </c>
      <c r="N17" s="195">
        <v>56.295656465657281</v>
      </c>
      <c r="O17" s="194">
        <v>136.01325138423942</v>
      </c>
      <c r="P17" s="194">
        <v>91.563731047893711</v>
      </c>
      <c r="Q17" s="195">
        <v>44.449520336345714</v>
      </c>
      <c r="R17" s="16"/>
      <c r="S17" s="16"/>
      <c r="T17" s="16"/>
      <c r="U17" s="16"/>
      <c r="V17" s="16"/>
      <c r="W17" s="16"/>
      <c r="X17" s="16"/>
      <c r="Y17" s="16"/>
      <c r="Z17" s="16"/>
      <c r="AA17" s="16"/>
      <c r="AB17" s="16"/>
      <c r="AC17" s="16"/>
      <c r="AD17" s="16"/>
    </row>
    <row r="18" spans="2:30" s="12" customFormat="1" ht="33.75" x14ac:dyDescent="0.2">
      <c r="B18" s="71" t="s">
        <v>379</v>
      </c>
      <c r="C18" s="194">
        <v>0.34675781254104521</v>
      </c>
      <c r="D18" s="194">
        <v>1.7278577012135381</v>
      </c>
      <c r="E18" s="195">
        <v>-1.381099888672493</v>
      </c>
      <c r="F18" s="194">
        <v>1.2715553917878855</v>
      </c>
      <c r="G18" s="194">
        <v>2.0448870175266394</v>
      </c>
      <c r="H18" s="195">
        <v>-0.77333162573875414</v>
      </c>
      <c r="I18" s="194">
        <v>1.1718002567760344</v>
      </c>
      <c r="J18" s="194">
        <v>1.3801782134807419</v>
      </c>
      <c r="K18" s="195">
        <v>-0.20837795670470763</v>
      </c>
      <c r="L18" s="194">
        <v>0.96505558696922278</v>
      </c>
      <c r="M18" s="194">
        <v>1.5740226883793604</v>
      </c>
      <c r="N18" s="195">
        <v>-0.60896710141013755</v>
      </c>
      <c r="O18" s="194">
        <v>0.21759193901390814</v>
      </c>
      <c r="P18" s="194">
        <v>1.4081645320427718</v>
      </c>
      <c r="Q18" s="195">
        <v>-1.1905725930288638</v>
      </c>
      <c r="R18" s="16"/>
      <c r="S18" s="16"/>
      <c r="T18" s="16"/>
      <c r="U18" s="16"/>
      <c r="V18" s="16"/>
      <c r="W18" s="16"/>
      <c r="X18" s="16"/>
      <c r="Y18" s="16"/>
      <c r="Z18" s="16"/>
      <c r="AA18" s="16"/>
      <c r="AB18" s="16"/>
      <c r="AC18" s="16"/>
      <c r="AD18" s="16"/>
    </row>
    <row r="19" spans="2:30" s="26" customFormat="1" ht="22.5" x14ac:dyDescent="0.2">
      <c r="B19" s="72" t="s">
        <v>83</v>
      </c>
      <c r="C19" s="196">
        <v>2.0024505632815588</v>
      </c>
      <c r="D19" s="196">
        <v>2.7949511494549788</v>
      </c>
      <c r="E19" s="198">
        <v>-0.79250058617342001</v>
      </c>
      <c r="F19" s="196">
        <v>1.8737367052849889</v>
      </c>
      <c r="G19" s="196">
        <v>4.5887155182407211</v>
      </c>
      <c r="H19" s="198">
        <v>-2.7149788129557315</v>
      </c>
      <c r="I19" s="196">
        <v>2.279998358756063</v>
      </c>
      <c r="J19" s="196">
        <v>4.9988393027552487</v>
      </c>
      <c r="K19" s="198">
        <v>-2.7188409439991852</v>
      </c>
      <c r="L19" s="196">
        <v>1.9200253398391978</v>
      </c>
      <c r="M19" s="196">
        <v>1.8892657139101758</v>
      </c>
      <c r="N19" s="198">
        <v>3.0759625929022094E-2</v>
      </c>
      <c r="O19" s="196">
        <v>2.7640111350418541</v>
      </c>
      <c r="P19" s="196">
        <v>3.0296380549130491</v>
      </c>
      <c r="Q19" s="198">
        <v>-0.26562691987119497</v>
      </c>
      <c r="R19" s="16"/>
      <c r="S19" s="16"/>
      <c r="T19" s="16"/>
      <c r="U19" s="16"/>
      <c r="V19" s="16"/>
      <c r="W19" s="16"/>
      <c r="X19" s="16"/>
      <c r="Y19" s="16"/>
      <c r="Z19" s="16"/>
      <c r="AA19" s="16"/>
      <c r="AB19" s="16"/>
      <c r="AC19" s="16"/>
      <c r="AD19" s="16"/>
    </row>
    <row r="20" spans="2:30" s="12" customFormat="1" ht="12" x14ac:dyDescent="0.2">
      <c r="B20" s="72" t="s">
        <v>6</v>
      </c>
      <c r="C20" s="197">
        <v>101.29356297417718</v>
      </c>
      <c r="D20" s="197">
        <v>141.34219846675859</v>
      </c>
      <c r="E20" s="197">
        <v>-40.048635492581418</v>
      </c>
      <c r="F20" s="197">
        <v>131.78725443497962</v>
      </c>
      <c r="G20" s="197">
        <v>172.46984554733035</v>
      </c>
      <c r="H20" s="197">
        <v>-40.682591112350714</v>
      </c>
      <c r="I20" s="197">
        <v>153.47776407482252</v>
      </c>
      <c r="J20" s="197">
        <v>179.81979990499312</v>
      </c>
      <c r="K20" s="197">
        <v>-26.342035830170577</v>
      </c>
      <c r="L20" s="197">
        <v>156.8063470191255</v>
      </c>
      <c r="M20" s="197">
        <v>173.82392175295999</v>
      </c>
      <c r="N20" s="197">
        <v>-17.01757473383449</v>
      </c>
      <c r="O20" s="197">
        <v>136.23665601356458</v>
      </c>
      <c r="P20" s="197">
        <v>139.23298386579185</v>
      </c>
      <c r="Q20" s="197">
        <v>-2.9963278522272456</v>
      </c>
      <c r="R20" s="16"/>
      <c r="S20" s="16"/>
      <c r="T20" s="16"/>
      <c r="U20" s="16"/>
      <c r="V20" s="16"/>
      <c r="W20" s="16"/>
      <c r="X20" s="16"/>
      <c r="Y20" s="16"/>
      <c r="Z20" s="16"/>
      <c r="AA20" s="16"/>
      <c r="AB20" s="16"/>
      <c r="AC20" s="16"/>
      <c r="AD20" s="16"/>
    </row>
    <row r="21" spans="2:30" s="12" customFormat="1" ht="12" x14ac:dyDescent="0.2">
      <c r="B21" s="71" t="s">
        <v>84</v>
      </c>
      <c r="C21" s="195">
        <v>0</v>
      </c>
      <c r="D21" s="195">
        <v>0</v>
      </c>
      <c r="E21" s="195">
        <v>0</v>
      </c>
      <c r="F21" s="195">
        <v>0</v>
      </c>
      <c r="G21" s="195">
        <v>0</v>
      </c>
      <c r="H21" s="195">
        <v>0</v>
      </c>
      <c r="I21" s="195">
        <v>0</v>
      </c>
      <c r="J21" s="195">
        <v>0</v>
      </c>
      <c r="K21" s="195">
        <v>0</v>
      </c>
      <c r="L21" s="195">
        <v>0</v>
      </c>
      <c r="M21" s="195">
        <v>0</v>
      </c>
      <c r="N21" s="195">
        <v>0</v>
      </c>
      <c r="O21" s="195">
        <v>0</v>
      </c>
      <c r="P21" s="195">
        <v>0</v>
      </c>
      <c r="Q21" s="195">
        <v>0</v>
      </c>
      <c r="R21" s="16"/>
      <c r="S21" s="16"/>
      <c r="T21" s="16"/>
      <c r="U21" s="16"/>
      <c r="V21" s="16"/>
      <c r="W21" s="16"/>
      <c r="X21" s="16"/>
      <c r="Y21" s="16"/>
      <c r="Z21" s="16"/>
      <c r="AA21" s="16"/>
      <c r="AB21" s="16"/>
      <c r="AC21" s="16"/>
      <c r="AD21" s="16"/>
    </row>
    <row r="22" spans="2:30" s="12" customFormat="1" ht="12" x14ac:dyDescent="0.2">
      <c r="B22" s="71" t="s">
        <v>85</v>
      </c>
      <c r="C22" s="195">
        <v>28.215312947334478</v>
      </c>
      <c r="D22" s="195">
        <v>27.200938510564331</v>
      </c>
      <c r="E22" s="195">
        <v>1.0143744367701466</v>
      </c>
      <c r="F22" s="195">
        <v>39.6343016017507</v>
      </c>
      <c r="G22" s="195">
        <v>54.408245663566476</v>
      </c>
      <c r="H22" s="195">
        <v>-14.773944061815781</v>
      </c>
      <c r="I22" s="195">
        <v>47.369122994697378</v>
      </c>
      <c r="J22" s="195">
        <v>52.711909935551766</v>
      </c>
      <c r="K22" s="195">
        <v>-5.3427869408543911</v>
      </c>
      <c r="L22" s="195">
        <v>24.660592281813514</v>
      </c>
      <c r="M22" s="195">
        <v>19.327319097901061</v>
      </c>
      <c r="N22" s="195">
        <v>5.3332731839124561</v>
      </c>
      <c r="O22" s="195">
        <v>38.921598635474311</v>
      </c>
      <c r="P22" s="195">
        <v>17.4886036310908</v>
      </c>
      <c r="Q22" s="195">
        <v>21.432995004383514</v>
      </c>
      <c r="R22" s="16"/>
      <c r="S22" s="16"/>
      <c r="T22" s="16"/>
      <c r="U22" s="16"/>
      <c r="V22" s="16"/>
      <c r="W22" s="16"/>
      <c r="X22" s="16"/>
      <c r="Y22" s="16"/>
      <c r="Z22" s="16"/>
      <c r="AA22" s="16"/>
      <c r="AB22" s="16"/>
      <c r="AC22" s="16"/>
      <c r="AD22" s="16"/>
    </row>
    <row r="23" spans="2:30" ht="11.25" hidden="1" customHeight="1" x14ac:dyDescent="0.2">
      <c r="B23" s="71" t="s">
        <v>86</v>
      </c>
      <c r="C23" s="194">
        <v>0</v>
      </c>
      <c r="D23" s="194">
        <v>0</v>
      </c>
      <c r="E23" s="195">
        <v>0</v>
      </c>
      <c r="F23" s="194">
        <v>0</v>
      </c>
      <c r="G23" s="194">
        <v>0</v>
      </c>
      <c r="H23" s="195">
        <v>0</v>
      </c>
      <c r="I23" s="194">
        <v>0</v>
      </c>
      <c r="J23" s="194">
        <v>0</v>
      </c>
      <c r="K23" s="195">
        <v>0</v>
      </c>
      <c r="L23" s="194">
        <v>0</v>
      </c>
      <c r="M23" s="194">
        <v>0</v>
      </c>
      <c r="N23" s="195">
        <v>0</v>
      </c>
      <c r="O23" s="194">
        <v>0</v>
      </c>
      <c r="P23" s="194">
        <v>0</v>
      </c>
      <c r="Q23" s="195">
        <v>0</v>
      </c>
      <c r="R23" s="16"/>
      <c r="S23" s="16"/>
      <c r="T23" s="16"/>
      <c r="U23" s="16"/>
      <c r="V23" s="16"/>
      <c r="W23" s="16"/>
      <c r="X23" s="16"/>
      <c r="Y23" s="16"/>
      <c r="Z23" s="16"/>
      <c r="AA23" s="16"/>
      <c r="AB23" s="16"/>
      <c r="AC23" s="16"/>
      <c r="AD23" s="16"/>
    </row>
    <row r="24" spans="2:30" s="12" customFormat="1" ht="12" x14ac:dyDescent="0.2">
      <c r="B24" s="71" t="s">
        <v>87</v>
      </c>
      <c r="C24" s="195">
        <v>46.704193666888543</v>
      </c>
      <c r="D24" s="195">
        <v>83.607398228157493</v>
      </c>
      <c r="E24" s="195">
        <v>-36.90320456126895</v>
      </c>
      <c r="F24" s="195">
        <v>56.850762942313885</v>
      </c>
      <c r="G24" s="195">
        <v>80.996030608187795</v>
      </c>
      <c r="H24" s="195">
        <v>-24.14526766587392</v>
      </c>
      <c r="I24" s="195">
        <v>63.224558244275421</v>
      </c>
      <c r="J24" s="195">
        <v>84.062288332615253</v>
      </c>
      <c r="K24" s="195">
        <v>-20.837730088339821</v>
      </c>
      <c r="L24" s="195">
        <v>68.580536308521943</v>
      </c>
      <c r="M24" s="195">
        <v>106.70928719604105</v>
      </c>
      <c r="N24" s="195">
        <v>-38.128750887519118</v>
      </c>
      <c r="O24" s="195">
        <v>55.646097313957988</v>
      </c>
      <c r="P24" s="195">
        <v>85.638633873664048</v>
      </c>
      <c r="Q24" s="195">
        <v>-29.992536559706068</v>
      </c>
      <c r="R24" s="16"/>
      <c r="S24" s="16"/>
      <c r="T24" s="16"/>
      <c r="U24" s="16"/>
      <c r="V24" s="16"/>
      <c r="W24" s="16"/>
      <c r="X24" s="16"/>
      <c r="Y24" s="16"/>
      <c r="Z24" s="16"/>
      <c r="AA24" s="16"/>
      <c r="AB24" s="16"/>
      <c r="AC24" s="16"/>
      <c r="AD24" s="16"/>
    </row>
    <row r="25" spans="2:30" s="12" customFormat="1" ht="12" x14ac:dyDescent="0.2">
      <c r="B25" s="71" t="s">
        <v>88</v>
      </c>
      <c r="C25" s="195">
        <v>26.374056359954164</v>
      </c>
      <c r="D25" s="195">
        <v>30.533861728036776</v>
      </c>
      <c r="E25" s="195">
        <v>-4.1598053680826137</v>
      </c>
      <c r="F25" s="195">
        <v>35.302189890915038</v>
      </c>
      <c r="G25" s="195">
        <v>37.06556927557606</v>
      </c>
      <c r="H25" s="195">
        <v>-1.7633793846610191</v>
      </c>
      <c r="I25" s="195">
        <v>42.884082835849703</v>
      </c>
      <c r="J25" s="195">
        <v>43.045601636826078</v>
      </c>
      <c r="K25" s="195">
        <v>-0.16151880097636498</v>
      </c>
      <c r="L25" s="195">
        <v>63.56521842879004</v>
      </c>
      <c r="M25" s="195">
        <v>47.787315459017869</v>
      </c>
      <c r="N25" s="195">
        <v>15.777902969772173</v>
      </c>
      <c r="O25" s="195">
        <v>41.668960064132285</v>
      </c>
      <c r="P25" s="195">
        <v>36.105746361036971</v>
      </c>
      <c r="Q25" s="195">
        <v>5.5632137030953119</v>
      </c>
      <c r="R25" s="16"/>
      <c r="S25" s="16"/>
      <c r="T25" s="16"/>
      <c r="U25" s="16"/>
      <c r="V25" s="16"/>
      <c r="W25" s="16"/>
      <c r="X25" s="16"/>
      <c r="Y25" s="16"/>
      <c r="Z25" s="16"/>
      <c r="AA25" s="16"/>
      <c r="AB25" s="16"/>
      <c r="AC25" s="16"/>
      <c r="AD25" s="16"/>
    </row>
    <row r="26" spans="2:30" s="12" customFormat="1" ht="12" x14ac:dyDescent="0.2">
      <c r="B26" s="71" t="s">
        <v>89</v>
      </c>
      <c r="C26" s="195">
        <v>2.7102997720784234</v>
      </c>
      <c r="D26" s="195">
        <v>27.178743460491717</v>
      </c>
      <c r="E26" s="195">
        <v>-24.468443688413295</v>
      </c>
      <c r="F26" s="195">
        <v>2.5321185861306588</v>
      </c>
      <c r="G26" s="195">
        <v>21.761956116463921</v>
      </c>
      <c r="H26" s="195">
        <v>-19.22983753033326</v>
      </c>
      <c r="I26" s="195">
        <v>2.3201406821536583</v>
      </c>
      <c r="J26" s="195">
        <v>23.977119497990525</v>
      </c>
      <c r="K26" s="195">
        <v>-21.656978815836869</v>
      </c>
      <c r="L26" s="195">
        <v>3.3746300142442438</v>
      </c>
      <c r="M26" s="195">
        <v>29.789744124977286</v>
      </c>
      <c r="N26" s="195">
        <v>-26.415114110733043</v>
      </c>
      <c r="O26" s="195">
        <v>3.332822500986441</v>
      </c>
      <c r="P26" s="195">
        <v>29.40848540417354</v>
      </c>
      <c r="Q26" s="195">
        <v>-26.075662903187098</v>
      </c>
      <c r="R26" s="16"/>
      <c r="S26" s="16"/>
      <c r="T26" s="16"/>
      <c r="U26" s="16"/>
      <c r="V26" s="16"/>
      <c r="W26" s="16"/>
      <c r="X26" s="16"/>
      <c r="Y26" s="16"/>
      <c r="Z26" s="16"/>
      <c r="AA26" s="16"/>
      <c r="AB26" s="16"/>
      <c r="AC26" s="16"/>
      <c r="AD26" s="16"/>
    </row>
    <row r="27" spans="2:30" ht="11.25" customHeight="1" x14ac:dyDescent="0.2">
      <c r="B27" s="71" t="s">
        <v>85</v>
      </c>
      <c r="C27" s="194">
        <v>0</v>
      </c>
      <c r="D27" s="194">
        <v>3.8581167661296961E-3</v>
      </c>
      <c r="E27" s="195">
        <v>-3.8581167661296961E-3</v>
      </c>
      <c r="F27" s="194">
        <v>1.9303909211185013E-3</v>
      </c>
      <c r="G27" s="194">
        <v>0</v>
      </c>
      <c r="H27" s="195">
        <v>1.9303909211185013E-3</v>
      </c>
      <c r="I27" s="194">
        <v>3.4946897228449155E-4</v>
      </c>
      <c r="J27" s="194">
        <v>1.3337572247809253E-3</v>
      </c>
      <c r="K27" s="195">
        <v>-9.8428825249643353E-4</v>
      </c>
      <c r="L27" s="194">
        <v>4.6466454168249876E-4</v>
      </c>
      <c r="M27" s="194">
        <v>1.1400398989588875E-2</v>
      </c>
      <c r="N27" s="195">
        <v>-1.0935734447906376E-2</v>
      </c>
      <c r="O27" s="194">
        <v>0</v>
      </c>
      <c r="P27" s="194">
        <v>0</v>
      </c>
      <c r="Q27" s="195">
        <v>0</v>
      </c>
      <c r="R27" s="16"/>
      <c r="S27" s="16"/>
      <c r="T27" s="16"/>
      <c r="U27" s="16"/>
      <c r="V27" s="16"/>
      <c r="W27" s="16"/>
      <c r="X27" s="16"/>
      <c r="Y27" s="16"/>
      <c r="Z27" s="16"/>
      <c r="AA27" s="16"/>
      <c r="AB27" s="16"/>
      <c r="AC27" s="16"/>
      <c r="AD27" s="16"/>
    </row>
    <row r="28" spans="2:30" ht="11.25" hidden="1" customHeight="1" x14ac:dyDescent="0.2">
      <c r="B28" s="71" t="s">
        <v>86</v>
      </c>
      <c r="C28" s="194">
        <v>0</v>
      </c>
      <c r="D28" s="194">
        <v>0</v>
      </c>
      <c r="E28" s="195">
        <v>0</v>
      </c>
      <c r="F28" s="194">
        <v>0</v>
      </c>
      <c r="G28" s="194">
        <v>0</v>
      </c>
      <c r="H28" s="195">
        <v>0</v>
      </c>
      <c r="I28" s="194">
        <v>0</v>
      </c>
      <c r="J28" s="194">
        <v>0</v>
      </c>
      <c r="K28" s="195">
        <v>0</v>
      </c>
      <c r="L28" s="194">
        <v>0</v>
      </c>
      <c r="M28" s="194">
        <v>0</v>
      </c>
      <c r="N28" s="195">
        <v>0</v>
      </c>
      <c r="O28" s="194">
        <v>0</v>
      </c>
      <c r="P28" s="194">
        <v>0</v>
      </c>
      <c r="Q28" s="195">
        <v>0</v>
      </c>
      <c r="R28" s="16"/>
      <c r="S28" s="16"/>
      <c r="T28" s="16"/>
      <c r="U28" s="16"/>
      <c r="V28" s="16"/>
      <c r="W28" s="16"/>
      <c r="X28" s="16"/>
      <c r="Y28" s="16"/>
      <c r="Z28" s="16"/>
      <c r="AA28" s="16"/>
      <c r="AB28" s="16"/>
      <c r="AC28" s="16"/>
      <c r="AD28" s="16"/>
    </row>
    <row r="29" spans="2:30" s="12" customFormat="1" ht="12" x14ac:dyDescent="0.2">
      <c r="B29" s="71" t="s">
        <v>87</v>
      </c>
      <c r="C29" s="194">
        <v>1.191987608639121</v>
      </c>
      <c r="D29" s="194">
        <v>23.258010017308628</v>
      </c>
      <c r="E29" s="195">
        <v>-22.066022408669504</v>
      </c>
      <c r="F29" s="194">
        <v>0.9212318949681757</v>
      </c>
      <c r="G29" s="194">
        <v>18.232778326846173</v>
      </c>
      <c r="H29" s="195">
        <v>-17.311546431877996</v>
      </c>
      <c r="I29" s="194">
        <v>0.7352918151425516</v>
      </c>
      <c r="J29" s="194">
        <v>19.988762479729267</v>
      </c>
      <c r="K29" s="195">
        <v>-19.253470664586715</v>
      </c>
      <c r="L29" s="194">
        <v>0.98054935374906926</v>
      </c>
      <c r="M29" s="194">
        <v>23.785000839934956</v>
      </c>
      <c r="N29" s="195">
        <v>-22.804451486185886</v>
      </c>
      <c r="O29" s="194">
        <v>0.81388996761341525</v>
      </c>
      <c r="P29" s="194">
        <v>24.582046457656617</v>
      </c>
      <c r="Q29" s="195">
        <v>-23.7681564900432</v>
      </c>
      <c r="R29" s="16"/>
      <c r="S29" s="16"/>
      <c r="T29" s="16"/>
      <c r="U29" s="16"/>
      <c r="V29" s="16"/>
      <c r="W29" s="16"/>
      <c r="X29" s="16"/>
      <c r="Y29" s="16"/>
      <c r="Z29" s="16"/>
      <c r="AA29" s="16"/>
      <c r="AB29" s="16"/>
      <c r="AC29" s="16"/>
      <c r="AD29" s="16"/>
    </row>
    <row r="30" spans="2:30" s="12" customFormat="1" ht="12" x14ac:dyDescent="0.2">
      <c r="B30" s="71" t="s">
        <v>88</v>
      </c>
      <c r="C30" s="194">
        <v>1.5183121634393024</v>
      </c>
      <c r="D30" s="194">
        <v>3.9168753264169616</v>
      </c>
      <c r="E30" s="195">
        <v>-2.3985631629776587</v>
      </c>
      <c r="F30" s="194">
        <v>1.6089563002413645</v>
      </c>
      <c r="G30" s="194">
        <v>3.5291777896177501</v>
      </c>
      <c r="H30" s="195">
        <v>-1.9202214893763854</v>
      </c>
      <c r="I30" s="194">
        <v>1.5844993980388222</v>
      </c>
      <c r="J30" s="194">
        <v>3.9870232610364789</v>
      </c>
      <c r="K30" s="195">
        <v>-2.4025238629976564</v>
      </c>
      <c r="L30" s="194">
        <v>2.3936159959534922</v>
      </c>
      <c r="M30" s="194">
        <v>5.9933428860527407</v>
      </c>
      <c r="N30" s="195">
        <v>-3.5997268900992481</v>
      </c>
      <c r="O30" s="194">
        <v>2.5189325333730257</v>
      </c>
      <c r="P30" s="194">
        <v>4.8264389465169257</v>
      </c>
      <c r="Q30" s="195">
        <v>-2.3075064131439005</v>
      </c>
      <c r="R30" s="16"/>
      <c r="S30" s="16"/>
      <c r="T30" s="16"/>
      <c r="U30" s="16"/>
      <c r="V30" s="16"/>
      <c r="W30" s="16"/>
      <c r="X30" s="16"/>
      <c r="Y30" s="16"/>
      <c r="Z30" s="16"/>
      <c r="AA30" s="16"/>
      <c r="AB30" s="16"/>
      <c r="AC30" s="16"/>
      <c r="AD30" s="16"/>
    </row>
    <row r="31" spans="2:30" s="12" customFormat="1" ht="12" x14ac:dyDescent="0.2">
      <c r="B31" s="71" t="s">
        <v>90</v>
      </c>
      <c r="C31" s="195">
        <v>38.452258154805996</v>
      </c>
      <c r="D31" s="195">
        <v>44.641657973790579</v>
      </c>
      <c r="E31" s="195">
        <v>-6.1893998189845796</v>
      </c>
      <c r="F31" s="195">
        <v>57.542344864310955</v>
      </c>
      <c r="G31" s="195">
        <v>77.700148463856124</v>
      </c>
      <c r="H31" s="195">
        <v>-20.157803599545169</v>
      </c>
      <c r="I31" s="195">
        <v>68.780122733166706</v>
      </c>
      <c r="J31" s="195">
        <v>80.220167741490727</v>
      </c>
      <c r="K31" s="195">
        <v>-11.440045008324031</v>
      </c>
      <c r="L31" s="195">
        <v>64.131741898733949</v>
      </c>
      <c r="M31" s="195">
        <v>51.6473155610852</v>
      </c>
      <c r="N31" s="195">
        <v>12.484426337648761</v>
      </c>
      <c r="O31" s="195">
        <v>60.528204719633436</v>
      </c>
      <c r="P31" s="195">
        <v>39.973656753480874</v>
      </c>
      <c r="Q31" s="195">
        <v>20.554547966152562</v>
      </c>
      <c r="R31" s="16"/>
      <c r="S31" s="16"/>
      <c r="T31" s="16"/>
      <c r="U31" s="16"/>
      <c r="V31" s="16"/>
      <c r="W31" s="16"/>
      <c r="X31" s="16"/>
      <c r="Y31" s="16"/>
      <c r="Z31" s="16"/>
      <c r="AA31" s="16"/>
      <c r="AB31" s="16"/>
      <c r="AC31" s="16"/>
      <c r="AD31" s="16"/>
    </row>
    <row r="32" spans="2:30" s="12" customFormat="1" ht="12" x14ac:dyDescent="0.2">
      <c r="B32" s="71" t="s">
        <v>85</v>
      </c>
      <c r="C32" s="194">
        <v>21.881418491938909</v>
      </c>
      <c r="D32" s="194">
        <v>22.754733658437292</v>
      </c>
      <c r="E32" s="195">
        <v>-0.87331516649838303</v>
      </c>
      <c r="F32" s="194">
        <v>30.890066666507902</v>
      </c>
      <c r="G32" s="194">
        <v>48.411769167555967</v>
      </c>
      <c r="H32" s="195">
        <v>-17.521702501048065</v>
      </c>
      <c r="I32" s="194">
        <v>36.372454339726517</v>
      </c>
      <c r="J32" s="194">
        <v>45.413467735664767</v>
      </c>
      <c r="K32" s="195">
        <v>-9.0410133959382506</v>
      </c>
      <c r="L32" s="194">
        <v>15.803383072092412</v>
      </c>
      <c r="M32" s="194">
        <v>14.039624278438183</v>
      </c>
      <c r="N32" s="195">
        <v>1.7637587936542289</v>
      </c>
      <c r="O32" s="194">
        <v>31.682252392888135</v>
      </c>
      <c r="P32" s="194">
        <v>13.003859458725019</v>
      </c>
      <c r="Q32" s="195">
        <v>18.678392934163117</v>
      </c>
      <c r="R32" s="16"/>
      <c r="S32" s="16"/>
      <c r="T32" s="16"/>
      <c r="U32" s="16"/>
      <c r="V32" s="16"/>
      <c r="W32" s="16"/>
      <c r="X32" s="16"/>
      <c r="Y32" s="16"/>
      <c r="Z32" s="16"/>
      <c r="AA32" s="16"/>
      <c r="AB32" s="16"/>
      <c r="AC32" s="16"/>
      <c r="AD32" s="16"/>
    </row>
    <row r="33" spans="2:30" ht="11.25" hidden="1" customHeight="1" x14ac:dyDescent="0.2">
      <c r="B33" s="71" t="s">
        <v>86</v>
      </c>
      <c r="C33" s="195">
        <v>0</v>
      </c>
      <c r="D33" s="195">
        <v>0</v>
      </c>
      <c r="E33" s="195">
        <v>0</v>
      </c>
      <c r="F33" s="195">
        <v>0</v>
      </c>
      <c r="G33" s="195">
        <v>0</v>
      </c>
      <c r="H33" s="195">
        <v>0</v>
      </c>
      <c r="I33" s="195">
        <v>0</v>
      </c>
      <c r="J33" s="195">
        <v>0</v>
      </c>
      <c r="K33" s="195">
        <v>0</v>
      </c>
      <c r="L33" s="195">
        <v>0</v>
      </c>
      <c r="M33" s="195">
        <v>0</v>
      </c>
      <c r="N33" s="195">
        <v>0</v>
      </c>
      <c r="O33" s="195">
        <v>0</v>
      </c>
      <c r="P33" s="195">
        <v>0</v>
      </c>
      <c r="Q33" s="195">
        <v>0</v>
      </c>
      <c r="R33" s="16"/>
      <c r="S33" s="16"/>
      <c r="T33" s="16"/>
      <c r="U33" s="16"/>
      <c r="V33" s="16"/>
      <c r="W33" s="16"/>
      <c r="X33" s="16"/>
      <c r="Y33" s="16"/>
      <c r="Z33" s="16"/>
      <c r="AA33" s="16"/>
      <c r="AB33" s="16"/>
      <c r="AC33" s="16"/>
      <c r="AD33" s="16"/>
    </row>
    <row r="34" spans="2:30" s="12" customFormat="1" ht="12" x14ac:dyDescent="0.2">
      <c r="B34" s="71" t="s">
        <v>87</v>
      </c>
      <c r="C34" s="194">
        <v>1.5642963522447677</v>
      </c>
      <c r="D34" s="194">
        <v>1.6792472584516622</v>
      </c>
      <c r="E34" s="195">
        <v>-0.11495090620689466</v>
      </c>
      <c r="F34" s="194">
        <v>2.2942115965382968</v>
      </c>
      <c r="G34" s="194">
        <v>1.6149098905814203</v>
      </c>
      <c r="H34" s="195">
        <v>0.67930170595687622</v>
      </c>
      <c r="I34" s="194">
        <v>2.4289901511284899</v>
      </c>
      <c r="J34" s="194">
        <v>1.6874310275266966</v>
      </c>
      <c r="K34" s="195">
        <v>0.74155912360179321</v>
      </c>
      <c r="L34" s="194">
        <v>2.6510651362273734</v>
      </c>
      <c r="M34" s="194">
        <v>3.1359100235580217</v>
      </c>
      <c r="N34" s="195">
        <v>-0.48484488733064818</v>
      </c>
      <c r="O34" s="194">
        <v>2.1129675654433844</v>
      </c>
      <c r="P34" s="194">
        <v>2.5800120723543083</v>
      </c>
      <c r="Q34" s="195">
        <v>-0.46704450691092408</v>
      </c>
      <c r="R34" s="16"/>
      <c r="S34" s="16"/>
      <c r="T34" s="16"/>
      <c r="U34" s="16"/>
      <c r="V34" s="16"/>
      <c r="W34" s="16"/>
      <c r="X34" s="16"/>
      <c r="Y34" s="16"/>
      <c r="Z34" s="16"/>
      <c r="AA34" s="16"/>
      <c r="AB34" s="16"/>
      <c r="AC34" s="16"/>
      <c r="AD34" s="16"/>
    </row>
    <row r="35" spans="2:30" s="12" customFormat="1" ht="12" x14ac:dyDescent="0.2">
      <c r="B35" s="71" t="s">
        <v>88</v>
      </c>
      <c r="C35" s="194">
        <v>15.006543310622321</v>
      </c>
      <c r="D35" s="194">
        <v>20.207677056901623</v>
      </c>
      <c r="E35" s="195">
        <v>-5.2011337462793019</v>
      </c>
      <c r="F35" s="194">
        <v>24.358066601264753</v>
      </c>
      <c r="G35" s="194">
        <v>27.673469405718734</v>
      </c>
      <c r="H35" s="195">
        <v>-3.3154028044539814</v>
      </c>
      <c r="I35" s="194">
        <v>29.978678242311698</v>
      </c>
      <c r="J35" s="194">
        <v>33.119268978299274</v>
      </c>
      <c r="K35" s="195">
        <v>-3.140590735987574</v>
      </c>
      <c r="L35" s="194">
        <v>45.677293690414174</v>
      </c>
      <c r="M35" s="194">
        <v>34.471781259088992</v>
      </c>
      <c r="N35" s="195">
        <v>11.205512431325179</v>
      </c>
      <c r="O35" s="194">
        <v>26.732984761301918</v>
      </c>
      <c r="P35" s="194">
        <v>24.389785222401549</v>
      </c>
      <c r="Q35" s="195">
        <v>2.343199538900369</v>
      </c>
      <c r="R35" s="16"/>
      <c r="S35" s="16"/>
      <c r="T35" s="16"/>
      <c r="U35" s="16"/>
      <c r="V35" s="16"/>
      <c r="W35" s="16"/>
      <c r="X35" s="16"/>
      <c r="Y35" s="16"/>
      <c r="Z35" s="16"/>
      <c r="AA35" s="16"/>
      <c r="AB35" s="16"/>
      <c r="AC35" s="16"/>
      <c r="AD35" s="16"/>
    </row>
    <row r="36" spans="2:30" s="12" customFormat="1" ht="12" customHeight="1" x14ac:dyDescent="0.2">
      <c r="B36" s="71" t="s">
        <v>91</v>
      </c>
      <c r="C36" s="195">
        <v>53.860396076291813</v>
      </c>
      <c r="D36" s="195">
        <v>66.140509647766407</v>
      </c>
      <c r="E36" s="195">
        <v>-12.280113571474589</v>
      </c>
      <c r="F36" s="195">
        <v>66.735843327616024</v>
      </c>
      <c r="G36" s="195">
        <v>70.212893996828299</v>
      </c>
      <c r="H36" s="195">
        <v>-3.4770506692122587</v>
      </c>
      <c r="I36" s="195">
        <v>76.663444409040153</v>
      </c>
      <c r="J36" s="195">
        <v>73.168276166857254</v>
      </c>
      <c r="K36" s="195">
        <v>3.4951682421829031</v>
      </c>
      <c r="L36" s="195">
        <v>80.474653307289628</v>
      </c>
      <c r="M36" s="195">
        <v>89.012149041248747</v>
      </c>
      <c r="N36" s="195">
        <v>-8.5374957339591138</v>
      </c>
      <c r="O36" s="195">
        <v>64.88594204824048</v>
      </c>
      <c r="P36" s="195">
        <v>67.687019721226847</v>
      </c>
      <c r="Q36" s="195">
        <v>-2.8010776729863607</v>
      </c>
      <c r="R36" s="16"/>
      <c r="S36" s="16"/>
      <c r="T36" s="16"/>
      <c r="U36" s="16"/>
      <c r="V36" s="16"/>
      <c r="W36" s="16"/>
      <c r="X36" s="16"/>
      <c r="Y36" s="16"/>
      <c r="Z36" s="16"/>
      <c r="AA36" s="16"/>
      <c r="AB36" s="16"/>
      <c r="AC36" s="16"/>
      <c r="AD36" s="16"/>
    </row>
    <row r="37" spans="2:30" s="12" customFormat="1" ht="12" x14ac:dyDescent="0.2">
      <c r="B37" s="71" t="s">
        <v>85</v>
      </c>
      <c r="C37" s="194">
        <v>6.3338944553955692</v>
      </c>
      <c r="D37" s="194">
        <v>4.4423467353609096</v>
      </c>
      <c r="E37" s="195">
        <v>1.8915477200346595</v>
      </c>
      <c r="F37" s="194">
        <v>8.7423045443216765</v>
      </c>
      <c r="G37" s="194">
        <v>5.996476496010513</v>
      </c>
      <c r="H37" s="195">
        <v>2.745828048311163</v>
      </c>
      <c r="I37" s="194">
        <v>10.996319185998574</v>
      </c>
      <c r="J37" s="194">
        <v>7.2971084426622186</v>
      </c>
      <c r="K37" s="195">
        <v>3.6992107433363555</v>
      </c>
      <c r="L37" s="194">
        <v>8.8567445451794224</v>
      </c>
      <c r="M37" s="194">
        <v>5.2762944204732891</v>
      </c>
      <c r="N37" s="195">
        <v>3.5804501247061329</v>
      </c>
      <c r="O37" s="194">
        <v>7.2393462425861772</v>
      </c>
      <c r="P37" s="194">
        <v>4.4847441723657822</v>
      </c>
      <c r="Q37" s="195">
        <v>2.754602070220395</v>
      </c>
      <c r="R37" s="16"/>
      <c r="S37" s="16"/>
      <c r="T37" s="16"/>
      <c r="U37" s="16"/>
      <c r="V37" s="16"/>
      <c r="W37" s="16"/>
      <c r="X37" s="16"/>
      <c r="Y37" s="16"/>
      <c r="Z37" s="16"/>
      <c r="AA37" s="16"/>
      <c r="AB37" s="16"/>
      <c r="AC37" s="16"/>
      <c r="AD37" s="16"/>
    </row>
    <row r="38" spans="2:30" ht="11.25" hidden="1" customHeight="1" x14ac:dyDescent="0.2">
      <c r="B38" s="71" t="s">
        <v>86</v>
      </c>
      <c r="C38" s="195">
        <v>0</v>
      </c>
      <c r="D38" s="195">
        <v>0</v>
      </c>
      <c r="E38" s="195">
        <v>0</v>
      </c>
      <c r="F38" s="195">
        <v>0</v>
      </c>
      <c r="G38" s="195">
        <v>0</v>
      </c>
      <c r="H38" s="195">
        <v>0</v>
      </c>
      <c r="I38" s="195">
        <v>0</v>
      </c>
      <c r="J38" s="195">
        <v>0</v>
      </c>
      <c r="K38" s="195">
        <v>0</v>
      </c>
      <c r="L38" s="195">
        <v>0</v>
      </c>
      <c r="M38" s="195">
        <v>0</v>
      </c>
      <c r="N38" s="195">
        <v>0</v>
      </c>
      <c r="O38" s="195">
        <v>0</v>
      </c>
      <c r="P38" s="195">
        <v>0</v>
      </c>
      <c r="Q38" s="195">
        <v>0</v>
      </c>
      <c r="R38" s="16"/>
      <c r="S38" s="16"/>
      <c r="T38" s="16"/>
      <c r="U38" s="16"/>
      <c r="V38" s="16"/>
      <c r="W38" s="16"/>
      <c r="X38" s="16"/>
      <c r="Y38" s="16"/>
      <c r="Z38" s="16"/>
      <c r="AA38" s="16"/>
      <c r="AB38" s="16"/>
      <c r="AC38" s="16"/>
      <c r="AD38" s="16"/>
    </row>
    <row r="39" spans="2:30" s="12" customFormat="1" ht="12" x14ac:dyDescent="0.2">
      <c r="B39" s="71" t="s">
        <v>87</v>
      </c>
      <c r="C39" s="194">
        <v>43.947909706004651</v>
      </c>
      <c r="D39" s="194">
        <v>58.670140952397205</v>
      </c>
      <c r="E39" s="195">
        <v>-14.722231246392552</v>
      </c>
      <c r="F39" s="194">
        <v>53.635319450807408</v>
      </c>
      <c r="G39" s="194">
        <v>61.148342390760206</v>
      </c>
      <c r="H39" s="195">
        <v>-7.5130229399528003</v>
      </c>
      <c r="I39" s="194">
        <v>60.06027627800438</v>
      </c>
      <c r="J39" s="194">
        <v>62.38609482535928</v>
      </c>
      <c r="K39" s="195">
        <v>-2.3258185473549</v>
      </c>
      <c r="L39" s="194">
        <v>64.9489218185455</v>
      </c>
      <c r="M39" s="194">
        <v>79.788376332548083</v>
      </c>
      <c r="N39" s="195">
        <v>-14.839454514002583</v>
      </c>
      <c r="O39" s="194">
        <v>52.719239780901184</v>
      </c>
      <c r="P39" s="194">
        <v>58.476575343653131</v>
      </c>
      <c r="Q39" s="195">
        <v>-5.7573355627519467</v>
      </c>
      <c r="R39" s="16"/>
      <c r="S39" s="16"/>
      <c r="T39" s="16"/>
      <c r="U39" s="16"/>
      <c r="V39" s="16"/>
      <c r="W39" s="16"/>
      <c r="X39" s="16"/>
      <c r="Y39" s="16"/>
      <c r="Z39" s="16"/>
      <c r="AA39" s="16"/>
      <c r="AB39" s="16"/>
      <c r="AC39" s="16"/>
      <c r="AD39" s="16"/>
    </row>
    <row r="40" spans="2:30" s="12" customFormat="1" ht="12" customHeight="1" x14ac:dyDescent="0.2">
      <c r="B40" s="71" t="s">
        <v>88</v>
      </c>
      <c r="C40" s="194">
        <v>3.578591914891593</v>
      </c>
      <c r="D40" s="194">
        <v>3.0280219600082914</v>
      </c>
      <c r="E40" s="195">
        <v>0.55056995488330152</v>
      </c>
      <c r="F40" s="194">
        <v>4.3582193324869483</v>
      </c>
      <c r="G40" s="194">
        <v>3.0680751100575701</v>
      </c>
      <c r="H40" s="195">
        <v>1.2901442224293784</v>
      </c>
      <c r="I40" s="194">
        <v>5.6068489450371928</v>
      </c>
      <c r="J40" s="194">
        <v>3.4850728988357451</v>
      </c>
      <c r="K40" s="195">
        <v>2.1217760462014477</v>
      </c>
      <c r="L40" s="194">
        <v>6.6689869435647093</v>
      </c>
      <c r="M40" s="194">
        <v>3.9474782882273733</v>
      </c>
      <c r="N40" s="195">
        <v>2.7215086553373364</v>
      </c>
      <c r="O40" s="194">
        <v>4.9273560247531147</v>
      </c>
      <c r="P40" s="194">
        <v>4.7257002052079242</v>
      </c>
      <c r="Q40" s="195">
        <v>0.20165581954519113</v>
      </c>
      <c r="R40" s="16"/>
      <c r="S40" s="16"/>
      <c r="T40" s="16"/>
      <c r="U40" s="16"/>
      <c r="V40" s="16"/>
      <c r="W40" s="16"/>
      <c r="X40" s="16"/>
      <c r="Y40" s="16"/>
      <c r="Z40" s="16"/>
      <c r="AA40" s="16"/>
      <c r="AB40" s="16"/>
      <c r="AC40" s="16"/>
      <c r="AD40" s="16"/>
    </row>
    <row r="41" spans="2:30" s="12" customFormat="1" ht="12" x14ac:dyDescent="0.2">
      <c r="B41" s="71" t="s">
        <v>92</v>
      </c>
      <c r="C41" s="194">
        <v>6.2706089710009465</v>
      </c>
      <c r="D41" s="194">
        <v>3.3812873847099021</v>
      </c>
      <c r="E41" s="195">
        <v>2.8893215862910449</v>
      </c>
      <c r="F41" s="194">
        <v>4.9769476569219764</v>
      </c>
      <c r="G41" s="194">
        <v>2.7948469701820069</v>
      </c>
      <c r="H41" s="195">
        <v>2.1821006867399699</v>
      </c>
      <c r="I41" s="194">
        <v>5.7140562504619936</v>
      </c>
      <c r="J41" s="194">
        <v>2.4542364986545753</v>
      </c>
      <c r="K41" s="195">
        <v>3.2598197518074183</v>
      </c>
      <c r="L41" s="194">
        <v>8.8253217988576651</v>
      </c>
      <c r="M41" s="194">
        <v>3.3747130256487581</v>
      </c>
      <c r="N41" s="195">
        <v>5.4506087732089066</v>
      </c>
      <c r="O41" s="194">
        <v>7.489686744704227</v>
      </c>
      <c r="P41" s="194">
        <v>2.1638219869105746</v>
      </c>
      <c r="Q41" s="195">
        <v>5.325864757793652</v>
      </c>
      <c r="R41" s="16"/>
      <c r="S41" s="16"/>
      <c r="T41" s="16"/>
      <c r="U41" s="16"/>
      <c r="V41" s="16"/>
      <c r="W41" s="16"/>
      <c r="X41" s="16"/>
      <c r="Y41" s="16"/>
      <c r="Z41" s="16"/>
      <c r="AA41" s="16"/>
      <c r="AB41" s="16"/>
      <c r="AC41" s="16"/>
      <c r="AD41" s="16"/>
    </row>
    <row r="42" spans="2:30" s="12" customFormat="1" ht="12" x14ac:dyDescent="0.2">
      <c r="B42" s="72" t="s">
        <v>93</v>
      </c>
      <c r="C42" s="197">
        <v>159.042539785976</v>
      </c>
      <c r="D42" s="197">
        <v>143.93269627465662</v>
      </c>
      <c r="E42" s="197">
        <v>15.109843511319379</v>
      </c>
      <c r="F42" s="197">
        <v>217.19465683147072</v>
      </c>
      <c r="G42" s="197">
        <v>192.24413277451552</v>
      </c>
      <c r="H42" s="197">
        <v>24.950524056955235</v>
      </c>
      <c r="I42" s="197">
        <v>264.37670372243491</v>
      </c>
      <c r="J42" s="197">
        <v>230.12544302911968</v>
      </c>
      <c r="K42" s="197">
        <v>34.25126069331526</v>
      </c>
      <c r="L42" s="197">
        <v>204.12015835596264</v>
      </c>
      <c r="M42" s="197">
        <v>187.5493808653959</v>
      </c>
      <c r="N42" s="197">
        <v>16.570777490566769</v>
      </c>
      <c r="O42" s="197">
        <v>189.53028062721813</v>
      </c>
      <c r="P42" s="197">
        <v>161.85236635044248</v>
      </c>
      <c r="Q42" s="197">
        <v>27.677914276775645</v>
      </c>
      <c r="R42" s="16"/>
      <c r="S42" s="16"/>
      <c r="T42" s="16"/>
      <c r="U42" s="16"/>
      <c r="V42" s="16"/>
      <c r="W42" s="16"/>
      <c r="X42" s="16"/>
      <c r="Y42" s="16"/>
      <c r="Z42" s="16"/>
      <c r="AA42" s="16"/>
      <c r="AB42" s="16"/>
      <c r="AC42" s="16"/>
      <c r="AD42" s="16"/>
    </row>
    <row r="43" spans="2:30" s="12" customFormat="1" ht="12" x14ac:dyDescent="0.2">
      <c r="B43" s="71" t="s">
        <v>94</v>
      </c>
      <c r="C43" s="195">
        <v>16.708334469040558</v>
      </c>
      <c r="D43" s="195">
        <v>25.179069873271615</v>
      </c>
      <c r="E43" s="195">
        <v>-8.470735404231057</v>
      </c>
      <c r="F43" s="195">
        <v>21.280925642996142</v>
      </c>
      <c r="G43" s="195">
        <v>25.501305065393336</v>
      </c>
      <c r="H43" s="195">
        <v>-4.2203794223971958</v>
      </c>
      <c r="I43" s="195">
        <v>24.297224775067559</v>
      </c>
      <c r="J43" s="195">
        <v>30.173011096306809</v>
      </c>
      <c r="K43" s="195">
        <v>-5.8757863212392527</v>
      </c>
      <c r="L43" s="195">
        <v>24.593131734824837</v>
      </c>
      <c r="M43" s="195">
        <v>34.692864298986862</v>
      </c>
      <c r="N43" s="195">
        <v>-10.099732564162021</v>
      </c>
      <c r="O43" s="195">
        <v>18.872005429383361</v>
      </c>
      <c r="P43" s="195">
        <v>27.660867291248042</v>
      </c>
      <c r="Q43" s="195">
        <v>-8.7888618618646781</v>
      </c>
      <c r="R43" s="16"/>
      <c r="S43" s="16"/>
      <c r="T43" s="16"/>
      <c r="U43" s="16"/>
      <c r="V43" s="16"/>
      <c r="W43" s="16"/>
      <c r="X43" s="16"/>
      <c r="Y43" s="16"/>
      <c r="Z43" s="16"/>
      <c r="AA43" s="16"/>
      <c r="AB43" s="16"/>
      <c r="AC43" s="16"/>
      <c r="AD43" s="16"/>
    </row>
    <row r="44" spans="2:30" s="12" customFormat="1" ht="33.75" x14ac:dyDescent="0.2">
      <c r="B44" s="71" t="s">
        <v>95</v>
      </c>
      <c r="C44" s="194">
        <v>1.8661081537975341</v>
      </c>
      <c r="D44" s="194">
        <v>18.689974441320345</v>
      </c>
      <c r="E44" s="195">
        <v>-16.823866287522812</v>
      </c>
      <c r="F44" s="194">
        <v>1.957014599138597</v>
      </c>
      <c r="G44" s="194">
        <v>17.764389738636918</v>
      </c>
      <c r="H44" s="195">
        <v>-15.807375139498319</v>
      </c>
      <c r="I44" s="194">
        <v>2.232674000379764</v>
      </c>
      <c r="J44" s="194">
        <v>18.258057524284393</v>
      </c>
      <c r="K44" s="195">
        <v>-16.02538352390463</v>
      </c>
      <c r="L44" s="194">
        <v>2.4631184585357553</v>
      </c>
      <c r="M44" s="194">
        <v>23.30510396327016</v>
      </c>
      <c r="N44" s="195">
        <v>-20.841985504734406</v>
      </c>
      <c r="O44" s="194">
        <v>1.9625453009937242</v>
      </c>
      <c r="P44" s="194">
        <v>20.090536186544909</v>
      </c>
      <c r="Q44" s="195">
        <v>-18.127990885551185</v>
      </c>
      <c r="R44" s="16"/>
      <c r="S44" s="16"/>
      <c r="T44" s="16"/>
      <c r="U44" s="16"/>
      <c r="V44" s="16"/>
      <c r="W44" s="16"/>
      <c r="X44" s="16"/>
      <c r="Y44" s="16"/>
      <c r="Z44" s="16"/>
      <c r="AA44" s="16"/>
      <c r="AB44" s="16"/>
      <c r="AC44" s="16"/>
      <c r="AD44" s="16"/>
    </row>
    <row r="45" spans="2:30" s="12" customFormat="1" ht="12" x14ac:dyDescent="0.2">
      <c r="B45" s="71" t="s">
        <v>88</v>
      </c>
      <c r="C45" s="194">
        <v>14.842226315243026</v>
      </c>
      <c r="D45" s="194">
        <v>6.4890954319512701</v>
      </c>
      <c r="E45" s="195">
        <v>8.3531308832917563</v>
      </c>
      <c r="F45" s="194">
        <v>19.323911043857542</v>
      </c>
      <c r="G45" s="194">
        <v>7.736915326756419</v>
      </c>
      <c r="H45" s="195">
        <v>11.586995717101125</v>
      </c>
      <c r="I45" s="194">
        <v>22.064550774687792</v>
      </c>
      <c r="J45" s="194">
        <v>11.914953572022418</v>
      </c>
      <c r="K45" s="195">
        <v>10.149597202665376</v>
      </c>
      <c r="L45" s="194">
        <v>22.130013276289084</v>
      </c>
      <c r="M45" s="194">
        <v>11.387760335716697</v>
      </c>
      <c r="N45" s="195">
        <v>10.742252940572385</v>
      </c>
      <c r="O45" s="194">
        <v>16.909460128389636</v>
      </c>
      <c r="P45" s="194">
        <v>7.5703311047031292</v>
      </c>
      <c r="Q45" s="195">
        <v>9.3391290236865085</v>
      </c>
      <c r="R45" s="16"/>
      <c r="S45" s="16"/>
      <c r="T45" s="16"/>
      <c r="U45" s="16"/>
      <c r="V45" s="16"/>
      <c r="W45" s="16"/>
      <c r="X45" s="16"/>
      <c r="Y45" s="16"/>
      <c r="Z45" s="16"/>
      <c r="AA45" s="16"/>
      <c r="AB45" s="16"/>
      <c r="AC45" s="16"/>
      <c r="AD45" s="16"/>
    </row>
    <row r="46" spans="2:30" s="12" customFormat="1" ht="12" x14ac:dyDescent="0.2">
      <c r="B46" s="71" t="s">
        <v>96</v>
      </c>
      <c r="C46" s="195">
        <v>142.33420531693542</v>
      </c>
      <c r="D46" s="195">
        <v>118.75362640138502</v>
      </c>
      <c r="E46" s="195">
        <v>23.580578915550436</v>
      </c>
      <c r="F46" s="195">
        <v>195.91373118847457</v>
      </c>
      <c r="G46" s="195">
        <v>166.74282770912217</v>
      </c>
      <c r="H46" s="195">
        <v>29.170903479352432</v>
      </c>
      <c r="I46" s="195">
        <v>240.07947894736736</v>
      </c>
      <c r="J46" s="195">
        <v>199.95243193281286</v>
      </c>
      <c r="K46" s="195">
        <v>40.127047014554506</v>
      </c>
      <c r="L46" s="195">
        <v>179.52702662113782</v>
      </c>
      <c r="M46" s="195">
        <v>152.85651656640903</v>
      </c>
      <c r="N46" s="195">
        <v>26.670510054728791</v>
      </c>
      <c r="O46" s="195">
        <v>170.65827519783477</v>
      </c>
      <c r="P46" s="195">
        <v>134.19149905919443</v>
      </c>
      <c r="Q46" s="195">
        <v>36.46677613864032</v>
      </c>
      <c r="R46" s="16"/>
      <c r="S46" s="16"/>
      <c r="T46" s="16"/>
      <c r="U46" s="16"/>
      <c r="V46" s="16"/>
      <c r="W46" s="16"/>
      <c r="X46" s="16"/>
      <c r="Y46" s="16"/>
      <c r="Z46" s="16"/>
      <c r="AA46" s="16"/>
      <c r="AB46" s="16"/>
      <c r="AC46" s="16"/>
      <c r="AD46" s="16"/>
    </row>
    <row r="47" spans="2:30" s="12" customFormat="1" ht="12" x14ac:dyDescent="0.2">
      <c r="B47" s="71" t="s">
        <v>97</v>
      </c>
      <c r="C47" s="194">
        <v>15.684964083110886</v>
      </c>
      <c r="D47" s="194">
        <v>8.8631106132553956</v>
      </c>
      <c r="E47" s="195">
        <v>6.8218534698554905</v>
      </c>
      <c r="F47" s="194">
        <v>18.658491350410142</v>
      </c>
      <c r="G47" s="194">
        <v>9.3970807549646</v>
      </c>
      <c r="H47" s="195">
        <v>9.2614105954455415</v>
      </c>
      <c r="I47" s="194">
        <v>21.751090320539234</v>
      </c>
      <c r="J47" s="194">
        <v>10.960305892340127</v>
      </c>
      <c r="K47" s="195">
        <v>10.790784428199105</v>
      </c>
      <c r="L47" s="194">
        <v>19.240118117595564</v>
      </c>
      <c r="M47" s="194">
        <v>13.368396724913445</v>
      </c>
      <c r="N47" s="195">
        <v>5.8717213926821197</v>
      </c>
      <c r="O47" s="194">
        <v>18.296636757722816</v>
      </c>
      <c r="P47" s="194">
        <v>11.461861576014128</v>
      </c>
      <c r="Q47" s="195">
        <v>6.8347751817086868</v>
      </c>
      <c r="R47" s="16"/>
      <c r="S47" s="16"/>
      <c r="T47" s="16"/>
      <c r="U47" s="16"/>
      <c r="V47" s="16"/>
      <c r="W47" s="16"/>
      <c r="X47" s="16"/>
      <c r="Y47" s="16"/>
      <c r="Z47" s="16"/>
      <c r="AA47" s="16"/>
      <c r="AB47" s="16"/>
      <c r="AC47" s="16"/>
      <c r="AD47" s="16"/>
    </row>
    <row r="48" spans="2:30" s="12" customFormat="1" ht="12" x14ac:dyDescent="0.2">
      <c r="B48" s="71" t="s">
        <v>98</v>
      </c>
      <c r="C48" s="194">
        <v>23.707702103951465</v>
      </c>
      <c r="D48" s="194">
        <v>15.238055346562858</v>
      </c>
      <c r="E48" s="195">
        <v>8.4696467573886078</v>
      </c>
      <c r="F48" s="194">
        <v>28.937512889719304</v>
      </c>
      <c r="G48" s="194">
        <v>17.160488625528142</v>
      </c>
      <c r="H48" s="195">
        <v>11.777024264191162</v>
      </c>
      <c r="I48" s="194">
        <v>37.67745920464867</v>
      </c>
      <c r="J48" s="194">
        <v>20.228735327651826</v>
      </c>
      <c r="K48" s="195">
        <v>17.448723876996844</v>
      </c>
      <c r="L48" s="194">
        <v>29.924673647249797</v>
      </c>
      <c r="M48" s="194">
        <v>22.378845021733571</v>
      </c>
      <c r="N48" s="195">
        <v>7.5458286255162257</v>
      </c>
      <c r="O48" s="194">
        <v>22.581361009059005</v>
      </c>
      <c r="P48" s="194">
        <v>14.783726176256323</v>
      </c>
      <c r="Q48" s="195">
        <v>7.7976348328026814</v>
      </c>
      <c r="R48" s="16"/>
      <c r="S48" s="16"/>
      <c r="T48" s="16"/>
      <c r="U48" s="16"/>
      <c r="V48" s="16"/>
      <c r="W48" s="16"/>
      <c r="X48" s="16"/>
      <c r="Y48" s="16"/>
      <c r="Z48" s="16"/>
      <c r="AA48" s="16"/>
      <c r="AB48" s="16"/>
      <c r="AC48" s="16"/>
      <c r="AD48" s="16"/>
    </row>
    <row r="49" spans="2:30" s="12" customFormat="1" ht="12" x14ac:dyDescent="0.2">
      <c r="B49" s="71" t="s">
        <v>88</v>
      </c>
      <c r="C49" s="194">
        <v>102.94153912987309</v>
      </c>
      <c r="D49" s="194">
        <v>94.65246044156676</v>
      </c>
      <c r="E49" s="195">
        <v>8.2890786883063363</v>
      </c>
      <c r="F49" s="194">
        <v>148.31772694834513</v>
      </c>
      <c r="G49" s="194">
        <v>140.1852583286294</v>
      </c>
      <c r="H49" s="195">
        <v>8.1324686197157234</v>
      </c>
      <c r="I49" s="194">
        <v>180.65092942217944</v>
      </c>
      <c r="J49" s="194">
        <v>168.76339071282089</v>
      </c>
      <c r="K49" s="195">
        <v>11.88753870935856</v>
      </c>
      <c r="L49" s="194">
        <v>130.36223485629245</v>
      </c>
      <c r="M49" s="194">
        <v>117.10927481976201</v>
      </c>
      <c r="N49" s="195">
        <v>13.252960036530446</v>
      </c>
      <c r="O49" s="194">
        <v>129.78027743105295</v>
      </c>
      <c r="P49" s="194">
        <v>107.94591130692399</v>
      </c>
      <c r="Q49" s="195">
        <v>21.834366124128955</v>
      </c>
      <c r="R49" s="16"/>
      <c r="S49" s="16"/>
      <c r="T49" s="16"/>
      <c r="U49" s="16"/>
      <c r="V49" s="16"/>
      <c r="W49" s="16"/>
      <c r="X49" s="16"/>
      <c r="Y49" s="16"/>
      <c r="Z49" s="16"/>
      <c r="AA49" s="16"/>
      <c r="AB49" s="16"/>
      <c r="AC49" s="16"/>
      <c r="AD49" s="16"/>
    </row>
    <row r="50" spans="2:30" ht="11.25" hidden="1" customHeight="1" x14ac:dyDescent="0.2">
      <c r="B50" s="73" t="s">
        <v>99</v>
      </c>
      <c r="C50" s="194">
        <v>0</v>
      </c>
      <c r="D50" s="194">
        <v>0</v>
      </c>
      <c r="E50" s="195">
        <v>0</v>
      </c>
      <c r="F50" s="194">
        <v>0</v>
      </c>
      <c r="G50" s="194">
        <v>0</v>
      </c>
      <c r="H50" s="195">
        <v>0</v>
      </c>
      <c r="I50" s="194">
        <v>0</v>
      </c>
      <c r="J50" s="194">
        <v>0</v>
      </c>
      <c r="K50" s="195">
        <v>0</v>
      </c>
      <c r="L50" s="194">
        <v>0</v>
      </c>
      <c r="M50" s="194">
        <v>0</v>
      </c>
      <c r="N50" s="195">
        <v>0</v>
      </c>
      <c r="O50" s="194">
        <v>0</v>
      </c>
      <c r="P50" s="194">
        <v>0</v>
      </c>
      <c r="Q50" s="195">
        <v>0</v>
      </c>
      <c r="R50" s="16"/>
      <c r="S50" s="16"/>
      <c r="T50" s="16"/>
      <c r="U50" s="16"/>
      <c r="V50" s="16"/>
      <c r="W50" s="16"/>
      <c r="X50" s="16"/>
      <c r="Y50" s="16"/>
      <c r="Z50" s="16"/>
      <c r="AA50" s="16"/>
      <c r="AB50" s="16"/>
      <c r="AC50" s="16"/>
      <c r="AD50" s="16"/>
    </row>
    <row r="51" spans="2:30" ht="11.25" hidden="1" customHeight="1" x14ac:dyDescent="0.2">
      <c r="B51" s="71" t="s">
        <v>100</v>
      </c>
      <c r="C51" s="194">
        <v>0</v>
      </c>
      <c r="D51" s="194">
        <v>0</v>
      </c>
      <c r="E51" s="195">
        <v>0</v>
      </c>
      <c r="F51" s="194">
        <v>0</v>
      </c>
      <c r="G51" s="194">
        <v>0</v>
      </c>
      <c r="H51" s="195">
        <v>0</v>
      </c>
      <c r="I51" s="194">
        <v>0</v>
      </c>
      <c r="J51" s="194">
        <v>0</v>
      </c>
      <c r="K51" s="195">
        <v>0</v>
      </c>
      <c r="L51" s="194">
        <v>0</v>
      </c>
      <c r="M51" s="194">
        <v>0</v>
      </c>
      <c r="N51" s="195">
        <v>0</v>
      </c>
      <c r="O51" s="194">
        <v>0</v>
      </c>
      <c r="P51" s="194">
        <v>0</v>
      </c>
      <c r="Q51" s="195">
        <v>0</v>
      </c>
      <c r="R51" s="16"/>
      <c r="S51" s="16"/>
      <c r="T51" s="16"/>
      <c r="U51" s="16"/>
      <c r="V51" s="16"/>
      <c r="W51" s="16"/>
      <c r="X51" s="16"/>
      <c r="Y51" s="16"/>
      <c r="Z51" s="16"/>
      <c r="AA51" s="16"/>
      <c r="AB51" s="16"/>
      <c r="AC51" s="16"/>
      <c r="AD51" s="16"/>
    </row>
    <row r="52" spans="2:30" ht="11.25" hidden="1" customHeight="1" x14ac:dyDescent="0.2">
      <c r="B52" s="71" t="s">
        <v>101</v>
      </c>
      <c r="C52" s="194">
        <v>0</v>
      </c>
      <c r="D52" s="194">
        <v>0</v>
      </c>
      <c r="E52" s="195">
        <v>0</v>
      </c>
      <c r="F52" s="194">
        <v>0</v>
      </c>
      <c r="G52" s="194">
        <v>0</v>
      </c>
      <c r="H52" s="195">
        <v>0</v>
      </c>
      <c r="I52" s="194">
        <v>0</v>
      </c>
      <c r="J52" s="194">
        <v>0</v>
      </c>
      <c r="K52" s="195">
        <v>0</v>
      </c>
      <c r="L52" s="194">
        <v>0</v>
      </c>
      <c r="M52" s="194">
        <v>0</v>
      </c>
      <c r="N52" s="195">
        <v>0</v>
      </c>
      <c r="O52" s="194">
        <v>0</v>
      </c>
      <c r="P52" s="194">
        <v>0</v>
      </c>
      <c r="Q52" s="195">
        <v>0</v>
      </c>
      <c r="R52" s="16"/>
      <c r="S52" s="16"/>
      <c r="T52" s="16"/>
      <c r="U52" s="16"/>
      <c r="V52" s="16"/>
      <c r="W52" s="16"/>
      <c r="X52" s="16"/>
      <c r="Y52" s="16"/>
      <c r="Z52" s="16"/>
      <c r="AA52" s="16"/>
      <c r="AB52" s="16"/>
      <c r="AC52" s="16"/>
      <c r="AD52" s="16"/>
    </row>
    <row r="53" spans="2:30" ht="11.25" hidden="1" customHeight="1" x14ac:dyDescent="0.2">
      <c r="B53" s="71" t="s">
        <v>102</v>
      </c>
      <c r="C53" s="194">
        <v>0</v>
      </c>
      <c r="D53" s="194">
        <v>0</v>
      </c>
      <c r="E53" s="195">
        <v>0</v>
      </c>
      <c r="F53" s="194">
        <v>0</v>
      </c>
      <c r="G53" s="194">
        <v>0</v>
      </c>
      <c r="H53" s="195">
        <v>0</v>
      </c>
      <c r="I53" s="194">
        <v>0</v>
      </c>
      <c r="J53" s="194">
        <v>0</v>
      </c>
      <c r="K53" s="195">
        <v>0</v>
      </c>
      <c r="L53" s="194">
        <v>0</v>
      </c>
      <c r="M53" s="194">
        <v>0</v>
      </c>
      <c r="N53" s="195">
        <v>0</v>
      </c>
      <c r="O53" s="194">
        <v>0</v>
      </c>
      <c r="P53" s="194">
        <v>0</v>
      </c>
      <c r="Q53" s="195">
        <v>0</v>
      </c>
      <c r="R53" s="16"/>
      <c r="S53" s="16"/>
      <c r="T53" s="16"/>
      <c r="U53" s="16"/>
      <c r="V53" s="16"/>
      <c r="W53" s="16"/>
      <c r="X53" s="16"/>
      <c r="Y53" s="16"/>
      <c r="Z53" s="16"/>
      <c r="AA53" s="16"/>
      <c r="AB53" s="16"/>
      <c r="AC53" s="16"/>
      <c r="AD53" s="16"/>
    </row>
    <row r="54" spans="2:30" ht="11.25" hidden="1" customHeight="1" x14ac:dyDescent="0.2">
      <c r="B54" s="71" t="s">
        <v>103</v>
      </c>
      <c r="C54" s="194">
        <v>0</v>
      </c>
      <c r="D54" s="194">
        <v>0</v>
      </c>
      <c r="E54" s="195">
        <v>0</v>
      </c>
      <c r="F54" s="194">
        <v>0</v>
      </c>
      <c r="G54" s="194">
        <v>0</v>
      </c>
      <c r="H54" s="195">
        <v>0</v>
      </c>
      <c r="I54" s="194">
        <v>0</v>
      </c>
      <c r="J54" s="194">
        <v>0</v>
      </c>
      <c r="K54" s="195">
        <v>0</v>
      </c>
      <c r="L54" s="194">
        <v>0</v>
      </c>
      <c r="M54" s="194">
        <v>0</v>
      </c>
      <c r="N54" s="195">
        <v>0</v>
      </c>
      <c r="O54" s="194">
        <v>0</v>
      </c>
      <c r="P54" s="194">
        <v>0</v>
      </c>
      <c r="Q54" s="195">
        <v>0</v>
      </c>
      <c r="R54" s="16"/>
      <c r="S54" s="16"/>
      <c r="T54" s="16"/>
      <c r="U54" s="16"/>
      <c r="V54" s="16"/>
      <c r="W54" s="16"/>
      <c r="X54" s="16"/>
      <c r="Y54" s="16"/>
      <c r="Z54" s="16"/>
      <c r="AA54" s="16"/>
      <c r="AB54" s="16"/>
      <c r="AC54" s="16"/>
      <c r="AD54" s="16"/>
    </row>
    <row r="55" spans="2:30" ht="11.25" hidden="1" customHeight="1" x14ac:dyDescent="0.2">
      <c r="B55" s="71" t="s">
        <v>104</v>
      </c>
      <c r="C55" s="194">
        <v>0</v>
      </c>
      <c r="D55" s="194">
        <v>0</v>
      </c>
      <c r="E55" s="195">
        <v>0</v>
      </c>
      <c r="F55" s="194">
        <v>0</v>
      </c>
      <c r="G55" s="194">
        <v>0</v>
      </c>
      <c r="H55" s="195">
        <v>0</v>
      </c>
      <c r="I55" s="194">
        <v>0</v>
      </c>
      <c r="J55" s="194">
        <v>0</v>
      </c>
      <c r="K55" s="195">
        <v>0</v>
      </c>
      <c r="L55" s="194">
        <v>0</v>
      </c>
      <c r="M55" s="194">
        <v>0</v>
      </c>
      <c r="N55" s="195">
        <v>0</v>
      </c>
      <c r="O55" s="194">
        <v>0</v>
      </c>
      <c r="P55" s="194">
        <v>0</v>
      </c>
      <c r="Q55" s="195">
        <v>0</v>
      </c>
      <c r="R55" s="16"/>
      <c r="S55" s="16"/>
      <c r="T55" s="16"/>
      <c r="U55" s="16"/>
      <c r="V55" s="16"/>
      <c r="W55" s="16"/>
      <c r="X55" s="16"/>
      <c r="Y55" s="16"/>
      <c r="Z55" s="16"/>
      <c r="AA55" s="16"/>
      <c r="AB55" s="16"/>
      <c r="AC55" s="16"/>
      <c r="AD55" s="16"/>
    </row>
    <row r="56" spans="2:30" ht="11.25" hidden="1" customHeight="1" x14ac:dyDescent="0.2">
      <c r="B56" s="71" t="s">
        <v>105</v>
      </c>
      <c r="C56" s="194">
        <v>0</v>
      </c>
      <c r="D56" s="194">
        <v>0</v>
      </c>
      <c r="E56" s="195">
        <v>0</v>
      </c>
      <c r="F56" s="194">
        <v>0</v>
      </c>
      <c r="G56" s="194">
        <v>0</v>
      </c>
      <c r="H56" s="195">
        <v>0</v>
      </c>
      <c r="I56" s="194">
        <v>0</v>
      </c>
      <c r="J56" s="194">
        <v>0</v>
      </c>
      <c r="K56" s="195">
        <v>0</v>
      </c>
      <c r="L56" s="194">
        <v>0</v>
      </c>
      <c r="M56" s="194">
        <v>0</v>
      </c>
      <c r="N56" s="195">
        <v>0</v>
      </c>
      <c r="O56" s="194">
        <v>0</v>
      </c>
      <c r="P56" s="194">
        <v>0</v>
      </c>
      <c r="Q56" s="195">
        <v>0</v>
      </c>
      <c r="R56" s="16"/>
      <c r="S56" s="16"/>
      <c r="T56" s="16"/>
      <c r="U56" s="16"/>
      <c r="V56" s="16"/>
      <c r="W56" s="16"/>
      <c r="X56" s="16"/>
      <c r="Y56" s="16"/>
      <c r="Z56" s="16"/>
      <c r="AA56" s="16"/>
      <c r="AB56" s="16"/>
      <c r="AC56" s="16"/>
      <c r="AD56" s="16"/>
    </row>
    <row r="57" spans="2:30" ht="11.25" hidden="1" customHeight="1" x14ac:dyDescent="0.2">
      <c r="B57" s="71" t="s">
        <v>106</v>
      </c>
      <c r="C57" s="194">
        <v>0</v>
      </c>
      <c r="D57" s="194">
        <v>0</v>
      </c>
      <c r="E57" s="195">
        <v>0</v>
      </c>
      <c r="F57" s="194">
        <v>0</v>
      </c>
      <c r="G57" s="194">
        <v>0</v>
      </c>
      <c r="H57" s="195">
        <v>0</v>
      </c>
      <c r="I57" s="194">
        <v>0</v>
      </c>
      <c r="J57" s="194">
        <v>0</v>
      </c>
      <c r="K57" s="195">
        <v>0</v>
      </c>
      <c r="L57" s="194">
        <v>0</v>
      </c>
      <c r="M57" s="194">
        <v>0</v>
      </c>
      <c r="N57" s="195">
        <v>0</v>
      </c>
      <c r="O57" s="194">
        <v>0</v>
      </c>
      <c r="P57" s="194">
        <v>0</v>
      </c>
      <c r="Q57" s="195">
        <v>0</v>
      </c>
      <c r="R57" s="16"/>
      <c r="S57" s="16"/>
      <c r="T57" s="16"/>
      <c r="U57" s="16"/>
      <c r="V57" s="16"/>
      <c r="W57" s="16"/>
      <c r="X57" s="16"/>
      <c r="Y57" s="16"/>
      <c r="Z57" s="16"/>
      <c r="AA57" s="16"/>
      <c r="AB57" s="16"/>
      <c r="AC57" s="16"/>
      <c r="AD57" s="16"/>
    </row>
    <row r="58" spans="2:30" s="12" customFormat="1" ht="12" x14ac:dyDescent="0.2">
      <c r="B58" s="72" t="s">
        <v>108</v>
      </c>
      <c r="C58" s="197">
        <v>6.3430719408303284</v>
      </c>
      <c r="D58" s="197">
        <v>1.6633963789083099</v>
      </c>
      <c r="E58" s="197">
        <v>4.6796755619220187</v>
      </c>
      <c r="F58" s="197">
        <v>11.449786672001359</v>
      </c>
      <c r="G58" s="197">
        <v>1.9332146219484374</v>
      </c>
      <c r="H58" s="197">
        <v>9.5165720500529218</v>
      </c>
      <c r="I58" s="197">
        <v>10.051128530045037</v>
      </c>
      <c r="J58" s="197">
        <v>2.4377025870253721</v>
      </c>
      <c r="K58" s="197">
        <v>7.6134259430196654</v>
      </c>
      <c r="L58" s="197">
        <v>9.2533730187643446</v>
      </c>
      <c r="M58" s="197">
        <v>5.5698203326137259</v>
      </c>
      <c r="N58" s="197">
        <v>3.6835526861506196</v>
      </c>
      <c r="O58" s="197">
        <v>5.1044971761459257</v>
      </c>
      <c r="P58" s="197">
        <v>5.2318044375355433</v>
      </c>
      <c r="Q58" s="197">
        <v>-0.12730726138961751</v>
      </c>
      <c r="R58" s="16"/>
      <c r="S58" s="16"/>
      <c r="T58" s="16"/>
      <c r="U58" s="16"/>
      <c r="V58" s="16"/>
      <c r="W58" s="16"/>
      <c r="X58" s="16"/>
      <c r="Y58" s="16"/>
      <c r="Z58" s="16"/>
      <c r="AA58" s="16"/>
      <c r="AB58" s="16"/>
      <c r="AC58" s="16"/>
      <c r="AD58" s="16"/>
    </row>
    <row r="59" spans="2:30" s="12" customFormat="1" ht="12" customHeight="1" x14ac:dyDescent="0.2">
      <c r="B59" s="71" t="s">
        <v>109</v>
      </c>
      <c r="C59" s="194">
        <v>6.3430719408303284</v>
      </c>
      <c r="D59" s="194">
        <v>0</v>
      </c>
      <c r="E59" s="195">
        <v>6.3430719408303284</v>
      </c>
      <c r="F59" s="194">
        <v>11.449786672001359</v>
      </c>
      <c r="G59" s="194">
        <v>0</v>
      </c>
      <c r="H59" s="195">
        <v>11.449786672001359</v>
      </c>
      <c r="I59" s="194">
        <v>10.051128530045037</v>
      </c>
      <c r="J59" s="194">
        <v>0</v>
      </c>
      <c r="K59" s="195">
        <v>10.051128530045037</v>
      </c>
      <c r="L59" s="194">
        <v>9.2533730187643446</v>
      </c>
      <c r="M59" s="194">
        <v>0</v>
      </c>
      <c r="N59" s="195">
        <v>9.2533730187643446</v>
      </c>
      <c r="O59" s="194">
        <v>5.1044971761459257</v>
      </c>
      <c r="P59" s="194">
        <v>0</v>
      </c>
      <c r="Q59" s="195">
        <v>5.1044971761459257</v>
      </c>
      <c r="R59" s="16"/>
      <c r="S59" s="16"/>
      <c r="T59" s="16"/>
      <c r="U59" s="16"/>
      <c r="V59" s="16"/>
      <c r="W59" s="16"/>
      <c r="X59" s="16"/>
      <c r="Y59" s="16"/>
      <c r="Z59" s="16"/>
      <c r="AA59" s="16"/>
      <c r="AB59" s="16"/>
      <c r="AC59" s="16"/>
      <c r="AD59" s="16"/>
    </row>
    <row r="60" spans="2:30" s="12" customFormat="1" ht="22.5" x14ac:dyDescent="0.2">
      <c r="B60" s="71" t="s">
        <v>110</v>
      </c>
      <c r="C60" s="194">
        <v>0</v>
      </c>
      <c r="D60" s="194">
        <v>1.6633963789083099</v>
      </c>
      <c r="E60" s="195">
        <v>-1.6633963789083099</v>
      </c>
      <c r="F60" s="194">
        <v>0</v>
      </c>
      <c r="G60" s="194">
        <v>1.9332146219484374</v>
      </c>
      <c r="H60" s="195">
        <v>-1.9332146219484374</v>
      </c>
      <c r="I60" s="194">
        <v>0</v>
      </c>
      <c r="J60" s="194">
        <v>2.4377025870253721</v>
      </c>
      <c r="K60" s="195">
        <v>-2.4377025870253721</v>
      </c>
      <c r="L60" s="194">
        <v>0</v>
      </c>
      <c r="M60" s="194">
        <v>5.5698203326137259</v>
      </c>
      <c r="N60" s="195">
        <v>-5.5698203326137259</v>
      </c>
      <c r="O60" s="194">
        <v>0</v>
      </c>
      <c r="P60" s="194">
        <v>5.2318044375355433</v>
      </c>
      <c r="Q60" s="195">
        <v>-5.2318044375355433</v>
      </c>
      <c r="R60" s="16"/>
      <c r="S60" s="16"/>
      <c r="T60" s="16"/>
      <c r="U60" s="16"/>
      <c r="V60" s="16"/>
      <c r="W60" s="16"/>
      <c r="X60" s="16"/>
      <c r="Y60" s="16"/>
      <c r="Z60" s="16"/>
      <c r="AA60" s="16"/>
      <c r="AB60" s="16"/>
      <c r="AC60" s="16"/>
      <c r="AD60" s="16"/>
    </row>
    <row r="61" spans="2:30" s="12" customFormat="1" ht="12" x14ac:dyDescent="0.2">
      <c r="B61" s="72" t="s">
        <v>111</v>
      </c>
      <c r="C61" s="197">
        <v>0.14727173614772165</v>
      </c>
      <c r="D61" s="197">
        <v>6.0721873296368241</v>
      </c>
      <c r="E61" s="197">
        <v>-5.9249155934891018</v>
      </c>
      <c r="F61" s="197">
        <v>0.36845947319423589</v>
      </c>
      <c r="G61" s="197">
        <v>6.5998039984209393</v>
      </c>
      <c r="H61" s="197">
        <v>-6.2313445252267039</v>
      </c>
      <c r="I61" s="197">
        <v>0.26387579303770131</v>
      </c>
      <c r="J61" s="197">
        <v>5.7292596398977986</v>
      </c>
      <c r="K61" s="197">
        <v>-5.4653838468600977</v>
      </c>
      <c r="L61" s="197">
        <v>0.27870666671935557</v>
      </c>
      <c r="M61" s="197">
        <v>6.0476306434811171</v>
      </c>
      <c r="N61" s="197">
        <v>-5.7689239767617604</v>
      </c>
      <c r="O61" s="197">
        <v>2.2489356710673056</v>
      </c>
      <c r="P61" s="197">
        <v>7.1924746250532765</v>
      </c>
      <c r="Q61" s="197">
        <v>-4.9435389539859713</v>
      </c>
      <c r="R61" s="16"/>
      <c r="S61" s="16"/>
      <c r="T61" s="16"/>
      <c r="U61" s="16"/>
      <c r="V61" s="16"/>
      <c r="W61" s="16"/>
      <c r="X61" s="16"/>
      <c r="Y61" s="16"/>
      <c r="Z61" s="16"/>
      <c r="AA61" s="16"/>
      <c r="AB61" s="16"/>
      <c r="AC61" s="16"/>
      <c r="AD61" s="16"/>
    </row>
    <row r="62" spans="2:30" s="12" customFormat="1" ht="12" x14ac:dyDescent="0.2">
      <c r="B62" s="71" t="s">
        <v>112</v>
      </c>
      <c r="C62" s="194">
        <v>0.14449911726129902</v>
      </c>
      <c r="D62" s="194">
        <v>0.28835772027866469</v>
      </c>
      <c r="E62" s="195">
        <v>-0.14385860301736569</v>
      </c>
      <c r="F62" s="194">
        <v>0.11883928625080455</v>
      </c>
      <c r="G62" s="194">
        <v>0.38379141887077167</v>
      </c>
      <c r="H62" s="195">
        <v>-0.26495213261996714</v>
      </c>
      <c r="I62" s="194">
        <v>0.15618328425504382</v>
      </c>
      <c r="J62" s="194">
        <v>0.50932294737456696</v>
      </c>
      <c r="K62" s="195">
        <v>-0.35313966311952316</v>
      </c>
      <c r="L62" s="194">
        <v>0.12856601337122883</v>
      </c>
      <c r="M62" s="194">
        <v>0.4306938040300935</v>
      </c>
      <c r="N62" s="195">
        <v>-0.30212779065886469</v>
      </c>
      <c r="O62" s="194">
        <v>0.30374487253679072</v>
      </c>
      <c r="P62" s="194">
        <v>0.50804683618563495</v>
      </c>
      <c r="Q62" s="195">
        <v>-0.20430196364884415</v>
      </c>
      <c r="R62" s="16"/>
      <c r="S62" s="16"/>
      <c r="T62" s="16"/>
      <c r="U62" s="16"/>
      <c r="V62" s="16"/>
      <c r="W62" s="16"/>
      <c r="X62" s="16"/>
      <c r="Y62" s="16"/>
      <c r="Z62" s="16"/>
      <c r="AA62" s="16"/>
      <c r="AB62" s="16"/>
      <c r="AC62" s="16"/>
      <c r="AD62" s="16"/>
    </row>
    <row r="63" spans="2:30" s="12" customFormat="1" ht="12" x14ac:dyDescent="0.2">
      <c r="B63" s="71" t="s">
        <v>113</v>
      </c>
      <c r="C63" s="194">
        <v>8.4337023370550425E-5</v>
      </c>
      <c r="D63" s="194">
        <v>5.7838296093581585</v>
      </c>
      <c r="E63" s="195">
        <v>-5.7837452723347882</v>
      </c>
      <c r="F63" s="194">
        <v>0.24962018694343133</v>
      </c>
      <c r="G63" s="194">
        <v>6.2160125795501679</v>
      </c>
      <c r="H63" s="195">
        <v>-5.9663923926067373</v>
      </c>
      <c r="I63" s="194">
        <v>0.10550685140187488</v>
      </c>
      <c r="J63" s="194">
        <v>5.2199366925232322</v>
      </c>
      <c r="K63" s="195">
        <v>-5.1144298411213578</v>
      </c>
      <c r="L63" s="194">
        <v>0.14547971161820808</v>
      </c>
      <c r="M63" s="194">
        <v>5.6169368394510233</v>
      </c>
      <c r="N63" s="195">
        <v>-5.4714571278328146</v>
      </c>
      <c r="O63" s="194">
        <v>1.1842299323570025</v>
      </c>
      <c r="P63" s="194">
        <v>6.2233855006382379</v>
      </c>
      <c r="Q63" s="195">
        <v>-5.0391555682812355</v>
      </c>
      <c r="R63" s="16"/>
      <c r="S63" s="16"/>
      <c r="T63" s="16"/>
      <c r="U63" s="16"/>
      <c r="V63" s="16"/>
      <c r="W63" s="16"/>
      <c r="X63" s="16"/>
      <c r="Y63" s="16"/>
      <c r="Z63" s="16"/>
      <c r="AA63" s="16"/>
      <c r="AB63" s="16"/>
      <c r="AC63" s="16"/>
      <c r="AD63" s="16"/>
    </row>
    <row r="64" spans="2:30" s="12" customFormat="1" ht="12" x14ac:dyDescent="0.2">
      <c r="B64" s="71" t="s">
        <v>114</v>
      </c>
      <c r="C64" s="194">
        <v>2.6882818630520763E-3</v>
      </c>
      <c r="D64" s="194">
        <v>0</v>
      </c>
      <c r="E64" s="195">
        <v>2.6882818630520763E-3</v>
      </c>
      <c r="F64" s="194">
        <v>0</v>
      </c>
      <c r="G64" s="194">
        <v>0</v>
      </c>
      <c r="H64" s="195">
        <v>0</v>
      </c>
      <c r="I64" s="194">
        <v>2.1856573807825558E-3</v>
      </c>
      <c r="J64" s="194">
        <v>0</v>
      </c>
      <c r="K64" s="195">
        <v>2.1856573807825558E-3</v>
      </c>
      <c r="L64" s="194">
        <v>4.660941729918688E-3</v>
      </c>
      <c r="M64" s="194">
        <v>0</v>
      </c>
      <c r="N64" s="195">
        <v>4.660941729918688E-3</v>
      </c>
      <c r="O64" s="194">
        <v>0.76096086617351255</v>
      </c>
      <c r="P64" s="194">
        <v>0.46104228822940463</v>
      </c>
      <c r="Q64" s="195">
        <v>0.29991857794410792</v>
      </c>
      <c r="R64" s="16"/>
      <c r="S64" s="16"/>
      <c r="T64" s="16"/>
      <c r="U64" s="16"/>
      <c r="V64" s="16"/>
      <c r="W64" s="16"/>
      <c r="X64" s="16"/>
      <c r="Y64" s="16"/>
      <c r="Z64" s="16"/>
      <c r="AA64" s="16"/>
      <c r="AB64" s="16"/>
      <c r="AC64" s="16"/>
      <c r="AD64" s="16"/>
    </row>
    <row r="65" spans="2:30" ht="11.25" hidden="1" customHeight="1" x14ac:dyDescent="0.2">
      <c r="B65" s="71" t="s">
        <v>115</v>
      </c>
      <c r="C65" s="194">
        <v>0</v>
      </c>
      <c r="D65" s="194">
        <v>0</v>
      </c>
      <c r="E65" s="195">
        <v>0</v>
      </c>
      <c r="F65" s="194">
        <v>0</v>
      </c>
      <c r="G65" s="194">
        <v>0</v>
      </c>
      <c r="H65" s="195">
        <v>0</v>
      </c>
      <c r="I65" s="194">
        <v>0</v>
      </c>
      <c r="J65" s="194">
        <v>0</v>
      </c>
      <c r="K65" s="195">
        <v>0</v>
      </c>
      <c r="L65" s="194">
        <v>0</v>
      </c>
      <c r="M65" s="194">
        <v>0</v>
      </c>
      <c r="N65" s="195">
        <v>0</v>
      </c>
      <c r="O65" s="194">
        <v>0</v>
      </c>
      <c r="P65" s="194">
        <v>0</v>
      </c>
      <c r="Q65" s="195">
        <v>0</v>
      </c>
      <c r="R65" s="16"/>
      <c r="S65" s="16"/>
      <c r="T65" s="16"/>
      <c r="U65" s="16"/>
      <c r="V65" s="16"/>
      <c r="W65" s="16"/>
      <c r="X65" s="16"/>
      <c r="Y65" s="16"/>
      <c r="Z65" s="16"/>
      <c r="AA65" s="16"/>
      <c r="AB65" s="16"/>
      <c r="AC65" s="16"/>
      <c r="AD65" s="16"/>
    </row>
    <row r="66" spans="2:30" s="12" customFormat="1" ht="12" x14ac:dyDescent="0.2">
      <c r="B66" s="72" t="s">
        <v>116</v>
      </c>
      <c r="C66" s="197">
        <v>1.2415058754794104</v>
      </c>
      <c r="D66" s="197">
        <v>2.8591846523920563</v>
      </c>
      <c r="E66" s="197">
        <v>-1.6176787769126459</v>
      </c>
      <c r="F66" s="197">
        <v>1.275503678802117</v>
      </c>
      <c r="G66" s="197">
        <v>3.4605187925391547</v>
      </c>
      <c r="H66" s="197">
        <v>-2.1850151137370379</v>
      </c>
      <c r="I66" s="197">
        <v>1.2583853069150195</v>
      </c>
      <c r="J66" s="197">
        <v>2.6809015657162218</v>
      </c>
      <c r="K66" s="197">
        <v>-1.4225162588012024</v>
      </c>
      <c r="L66" s="197">
        <v>1.0907230400437726</v>
      </c>
      <c r="M66" s="197">
        <v>3.0228869463175019</v>
      </c>
      <c r="N66" s="197">
        <v>-1.9321639062737297</v>
      </c>
      <c r="O66" s="197">
        <v>0.90943399984719997</v>
      </c>
      <c r="P66" s="197">
        <v>2.7692424854143511</v>
      </c>
      <c r="Q66" s="197">
        <v>-1.8598084855671511</v>
      </c>
      <c r="R66" s="16"/>
      <c r="S66" s="16"/>
      <c r="T66" s="16"/>
      <c r="U66" s="16"/>
      <c r="V66" s="16"/>
      <c r="W66" s="16"/>
      <c r="X66" s="16"/>
      <c r="Y66" s="16"/>
      <c r="Z66" s="16"/>
      <c r="AA66" s="16"/>
      <c r="AB66" s="16"/>
      <c r="AC66" s="16"/>
      <c r="AD66" s="16"/>
    </row>
    <row r="67" spans="2:30" s="12" customFormat="1" ht="22.5" x14ac:dyDescent="0.2">
      <c r="B67" s="71" t="s">
        <v>117</v>
      </c>
      <c r="C67" s="194">
        <v>1.1117076670100836</v>
      </c>
      <c r="D67" s="194">
        <v>2.8528808190290764</v>
      </c>
      <c r="E67" s="195">
        <v>-1.7411731520189928</v>
      </c>
      <c r="F67" s="194">
        <v>1.2487786497432598</v>
      </c>
      <c r="G67" s="194">
        <v>3.4503921426721735</v>
      </c>
      <c r="H67" s="195">
        <v>-2.2016134929289137</v>
      </c>
      <c r="I67" s="194">
        <v>1.1753552652851029</v>
      </c>
      <c r="J67" s="194">
        <v>2.5916545554540455</v>
      </c>
      <c r="K67" s="195">
        <v>-1.4162992901689424</v>
      </c>
      <c r="L67" s="194">
        <v>1.0549086192689414</v>
      </c>
      <c r="M67" s="194">
        <v>3.0136995461442364</v>
      </c>
      <c r="N67" s="195">
        <v>-1.958790926875295</v>
      </c>
      <c r="O67" s="194">
        <v>0.90240174124659533</v>
      </c>
      <c r="P67" s="194">
        <v>2.7520920943697931</v>
      </c>
      <c r="Q67" s="195">
        <v>-1.8496903531231979</v>
      </c>
      <c r="R67" s="16"/>
      <c r="S67" s="16"/>
      <c r="T67" s="16"/>
      <c r="U67" s="16"/>
      <c r="V67" s="16"/>
      <c r="W67" s="16"/>
      <c r="X67" s="16"/>
      <c r="Y67" s="16"/>
      <c r="Z67" s="16"/>
      <c r="AA67" s="16"/>
      <c r="AB67" s="16"/>
      <c r="AC67" s="16"/>
      <c r="AD67" s="16"/>
    </row>
    <row r="68" spans="2:30" s="12" customFormat="1" ht="36" customHeight="1" x14ac:dyDescent="0.2">
      <c r="B68" s="71" t="s">
        <v>118</v>
      </c>
      <c r="C68" s="194">
        <v>0.1297982084693268</v>
      </c>
      <c r="D68" s="194">
        <v>6.3038333629799768E-3</v>
      </c>
      <c r="E68" s="195">
        <v>0.12349437510634681</v>
      </c>
      <c r="F68" s="194">
        <v>2.6725029058857184E-2</v>
      </c>
      <c r="G68" s="194">
        <v>1.0126649866981335E-2</v>
      </c>
      <c r="H68" s="195">
        <v>1.6598379191875848E-2</v>
      </c>
      <c r="I68" s="194">
        <v>8.3030041629916451E-2</v>
      </c>
      <c r="J68" s="194">
        <v>8.924701026217649E-2</v>
      </c>
      <c r="K68" s="195">
        <v>-6.216968632260028E-3</v>
      </c>
      <c r="L68" s="194">
        <v>3.5814420774830921E-2</v>
      </c>
      <c r="M68" s="194">
        <v>9.1874001732654472E-3</v>
      </c>
      <c r="N68" s="195">
        <v>2.6627020601565476E-2</v>
      </c>
      <c r="O68" s="194">
        <v>7.032258600604616E-3</v>
      </c>
      <c r="P68" s="194">
        <v>1.7150391044557962E-2</v>
      </c>
      <c r="Q68" s="195">
        <v>-1.0118132443953345E-2</v>
      </c>
      <c r="R68" s="16"/>
      <c r="S68" s="16"/>
      <c r="T68" s="16"/>
      <c r="U68" s="16"/>
      <c r="V68" s="16"/>
      <c r="W68" s="16"/>
      <c r="X68" s="16"/>
      <c r="Y68" s="16"/>
      <c r="Z68" s="16"/>
      <c r="AA68" s="16"/>
      <c r="AB68" s="16"/>
      <c r="AC68" s="16"/>
      <c r="AD68" s="16"/>
    </row>
    <row r="69" spans="2:30" s="12" customFormat="1" ht="24" customHeight="1" x14ac:dyDescent="0.2">
      <c r="B69" s="72" t="s">
        <v>119</v>
      </c>
      <c r="C69" s="196">
        <v>1.3853392297139191</v>
      </c>
      <c r="D69" s="196">
        <v>10.030345148562798</v>
      </c>
      <c r="E69" s="197">
        <v>-8.645005918848879</v>
      </c>
      <c r="F69" s="196">
        <v>0.83302827003361224</v>
      </c>
      <c r="G69" s="196">
        <v>9.807037552783024</v>
      </c>
      <c r="H69" s="197">
        <v>-8.974009282749412</v>
      </c>
      <c r="I69" s="196">
        <v>0.75325069818830248</v>
      </c>
      <c r="J69" s="196">
        <v>13.317075568225802</v>
      </c>
      <c r="K69" s="197">
        <v>-12.563824870037498</v>
      </c>
      <c r="L69" s="196">
        <v>0.94906755781199204</v>
      </c>
      <c r="M69" s="196">
        <v>11.301421653343873</v>
      </c>
      <c r="N69" s="197">
        <v>-10.352354095531881</v>
      </c>
      <c r="O69" s="196">
        <v>0.75832206912410571</v>
      </c>
      <c r="P69" s="196">
        <v>9.5081383956384862</v>
      </c>
      <c r="Q69" s="197">
        <v>-8.7498163265143809</v>
      </c>
      <c r="R69" s="16"/>
      <c r="S69" s="16"/>
      <c r="T69" s="16"/>
      <c r="U69" s="16"/>
      <c r="V69" s="16"/>
      <c r="W69" s="16"/>
      <c r="X69" s="16"/>
      <c r="Y69" s="16"/>
      <c r="Z69" s="16"/>
      <c r="AA69" s="16"/>
      <c r="AB69" s="16"/>
      <c r="AC69" s="16"/>
      <c r="AD69" s="16"/>
    </row>
    <row r="70" spans="2:30" s="12" customFormat="1" ht="22.5" x14ac:dyDescent="0.2">
      <c r="B70" s="72" t="s">
        <v>120</v>
      </c>
      <c r="C70" s="197">
        <v>188.17665056635136</v>
      </c>
      <c r="D70" s="197">
        <v>31.634189643035338</v>
      </c>
      <c r="E70" s="197">
        <v>156.54246092331604</v>
      </c>
      <c r="F70" s="197">
        <v>189.89418543111313</v>
      </c>
      <c r="G70" s="197">
        <v>30.437983523425945</v>
      </c>
      <c r="H70" s="197">
        <v>159.45620190768719</v>
      </c>
      <c r="I70" s="197">
        <v>196.16437636721653</v>
      </c>
      <c r="J70" s="197">
        <v>28.462571541376303</v>
      </c>
      <c r="K70" s="197">
        <v>167.70180482584027</v>
      </c>
      <c r="L70" s="197">
        <v>215.58940457476956</v>
      </c>
      <c r="M70" s="197">
        <v>37.689914353747248</v>
      </c>
      <c r="N70" s="197">
        <v>177.89949022102229</v>
      </c>
      <c r="O70" s="197">
        <v>193.90256346587302</v>
      </c>
      <c r="P70" s="197">
        <v>31.158208285821814</v>
      </c>
      <c r="Q70" s="197">
        <v>162.7443551800512</v>
      </c>
      <c r="R70" s="16"/>
      <c r="S70" s="16"/>
      <c r="T70" s="16"/>
      <c r="U70" s="16"/>
      <c r="V70" s="16"/>
      <c r="W70" s="16"/>
      <c r="X70" s="16"/>
      <c r="Y70" s="16"/>
      <c r="Z70" s="16"/>
      <c r="AA70" s="16"/>
      <c r="AB70" s="16"/>
      <c r="AC70" s="16"/>
      <c r="AD70" s="16"/>
    </row>
    <row r="71" spans="2:30" s="12" customFormat="1" ht="12" customHeight="1" x14ac:dyDescent="0.2">
      <c r="B71" s="71" t="s">
        <v>121</v>
      </c>
      <c r="C71" s="194">
        <v>10.266624095723106</v>
      </c>
      <c r="D71" s="194">
        <v>4.840052320153263</v>
      </c>
      <c r="E71" s="195">
        <v>5.426571775569843</v>
      </c>
      <c r="F71" s="194">
        <v>10.841604891654152</v>
      </c>
      <c r="G71" s="194">
        <v>3.2967105842809126</v>
      </c>
      <c r="H71" s="195">
        <v>7.54489430737324</v>
      </c>
      <c r="I71" s="194">
        <v>9.3341781190136537</v>
      </c>
      <c r="J71" s="194">
        <v>3.2238200315875285</v>
      </c>
      <c r="K71" s="195">
        <v>6.1103580874261256</v>
      </c>
      <c r="L71" s="194">
        <v>10.187927301466679</v>
      </c>
      <c r="M71" s="194">
        <v>5.48071156774831</v>
      </c>
      <c r="N71" s="195">
        <v>4.7072157337183684</v>
      </c>
      <c r="O71" s="194">
        <v>8.5005487506088055</v>
      </c>
      <c r="P71" s="194">
        <v>4.0083559381576688</v>
      </c>
      <c r="Q71" s="195">
        <v>4.4921928124511368</v>
      </c>
      <c r="R71" s="16"/>
      <c r="S71" s="16"/>
      <c r="T71" s="16"/>
      <c r="U71" s="16"/>
      <c r="V71" s="16"/>
      <c r="W71" s="16"/>
      <c r="X71" s="16"/>
      <c r="Y71" s="16"/>
      <c r="Z71" s="16"/>
      <c r="AA71" s="16"/>
      <c r="AB71" s="16"/>
      <c r="AC71" s="16"/>
      <c r="AD71" s="16"/>
    </row>
    <row r="72" spans="2:30" s="12" customFormat="1" ht="12" x14ac:dyDescent="0.2">
      <c r="B72" s="71" t="s">
        <v>122</v>
      </c>
      <c r="C72" s="194">
        <v>176.37916786923711</v>
      </c>
      <c r="D72" s="194">
        <v>26.023017308994259</v>
      </c>
      <c r="E72" s="195">
        <v>150.35615056024284</v>
      </c>
      <c r="F72" s="194">
        <v>177.38031046150718</v>
      </c>
      <c r="G72" s="194">
        <v>26.665712862623543</v>
      </c>
      <c r="H72" s="195">
        <v>150.71459759888364</v>
      </c>
      <c r="I72" s="194">
        <v>185.03167484795836</v>
      </c>
      <c r="J72" s="194">
        <v>24.543219762285208</v>
      </c>
      <c r="K72" s="195">
        <v>160.48845508567314</v>
      </c>
      <c r="L72" s="194">
        <v>203.94134601712838</v>
      </c>
      <c r="M72" s="194">
        <v>31.134230012991875</v>
      </c>
      <c r="N72" s="195">
        <v>172.8071160041365</v>
      </c>
      <c r="O72" s="194">
        <v>184.09290757679557</v>
      </c>
      <c r="P72" s="194">
        <v>26.361392909773368</v>
      </c>
      <c r="Q72" s="195">
        <v>157.73151466702222</v>
      </c>
      <c r="R72" s="16"/>
      <c r="S72" s="16"/>
      <c r="T72" s="16"/>
      <c r="U72" s="16"/>
      <c r="V72" s="16"/>
      <c r="W72" s="16"/>
      <c r="X72" s="16"/>
      <c r="Y72" s="16"/>
      <c r="Z72" s="16"/>
      <c r="AA72" s="16"/>
      <c r="AB72" s="16"/>
      <c r="AC72" s="16"/>
      <c r="AD72" s="16"/>
    </row>
    <row r="73" spans="2:30" s="12" customFormat="1" ht="12" x14ac:dyDescent="0.2">
      <c r="B73" s="71" t="s">
        <v>123</v>
      </c>
      <c r="C73" s="194">
        <v>1.5308586013911605</v>
      </c>
      <c r="D73" s="194">
        <v>0.77112001388781304</v>
      </c>
      <c r="E73" s="195">
        <v>0.75973858750334744</v>
      </c>
      <c r="F73" s="194">
        <v>1.6722700779517987</v>
      </c>
      <c r="G73" s="194">
        <v>0.47556007652149046</v>
      </c>
      <c r="H73" s="195">
        <v>1.1967100014303083</v>
      </c>
      <c r="I73" s="194">
        <v>1.7985234002445489</v>
      </c>
      <c r="J73" s="194">
        <v>0.69553174750356639</v>
      </c>
      <c r="K73" s="195">
        <v>1.1029916527409824</v>
      </c>
      <c r="L73" s="194">
        <v>1.4601312561744817</v>
      </c>
      <c r="M73" s="194">
        <v>1.0749727730070677</v>
      </c>
      <c r="N73" s="195">
        <v>0.38515848316741397</v>
      </c>
      <c r="O73" s="194">
        <v>1.3091071384686568</v>
      </c>
      <c r="P73" s="194">
        <v>0.7884594378907801</v>
      </c>
      <c r="Q73" s="195">
        <v>0.52064770057787668</v>
      </c>
      <c r="R73" s="16"/>
      <c r="S73" s="16"/>
      <c r="T73" s="16"/>
      <c r="U73" s="16"/>
      <c r="V73" s="16"/>
      <c r="W73" s="16"/>
      <c r="X73" s="16"/>
      <c r="Y73" s="16"/>
      <c r="Z73" s="16"/>
      <c r="AA73" s="16"/>
      <c r="AB73" s="16"/>
      <c r="AC73" s="16"/>
      <c r="AD73" s="16"/>
    </row>
    <row r="74" spans="2:30" s="12" customFormat="1" ht="12" customHeight="1" x14ac:dyDescent="0.2">
      <c r="B74" s="72" t="s">
        <v>124</v>
      </c>
      <c r="C74" s="197">
        <v>65.326916719290125</v>
      </c>
      <c r="D74" s="197">
        <v>39.368686074679516</v>
      </c>
      <c r="E74" s="197">
        <v>25.958230644610612</v>
      </c>
      <c r="F74" s="197">
        <v>70.29952087845848</v>
      </c>
      <c r="G74" s="197">
        <v>51.85922441568691</v>
      </c>
      <c r="H74" s="197">
        <v>18.440296462771578</v>
      </c>
      <c r="I74" s="197">
        <v>76.092579525480545</v>
      </c>
      <c r="J74" s="197">
        <v>54.315594926843801</v>
      </c>
      <c r="K74" s="197">
        <v>21.776984598636737</v>
      </c>
      <c r="L74" s="197">
        <v>98.197722216151391</v>
      </c>
      <c r="M74" s="197">
        <v>61.199488173355434</v>
      </c>
      <c r="N74" s="197">
        <v>36.998234042795964</v>
      </c>
      <c r="O74" s="197">
        <v>82.959283331652202</v>
      </c>
      <c r="P74" s="197">
        <v>43.575982112805868</v>
      </c>
      <c r="Q74" s="197">
        <v>39.383301218846334</v>
      </c>
      <c r="R74" s="16"/>
      <c r="S74" s="16"/>
      <c r="T74" s="16"/>
      <c r="U74" s="16"/>
      <c r="V74" s="16"/>
      <c r="W74" s="16"/>
      <c r="X74" s="16"/>
      <c r="Y74" s="16"/>
      <c r="Z74" s="16"/>
      <c r="AA74" s="16"/>
      <c r="AB74" s="16"/>
      <c r="AC74" s="16"/>
      <c r="AD74" s="16"/>
    </row>
    <row r="75" spans="2:30" s="12" customFormat="1" ht="24" customHeight="1" x14ac:dyDescent="0.2">
      <c r="B75" s="71" t="s">
        <v>125</v>
      </c>
      <c r="C75" s="194">
        <v>0.5998767750590186</v>
      </c>
      <c r="D75" s="194">
        <v>0.99884948914114002</v>
      </c>
      <c r="E75" s="195">
        <v>-0.39897271408212143</v>
      </c>
      <c r="F75" s="194">
        <v>2.8628533230487019</v>
      </c>
      <c r="G75" s="194">
        <v>4.0239460456100264</v>
      </c>
      <c r="H75" s="195">
        <v>-1.1610927225613243</v>
      </c>
      <c r="I75" s="194">
        <v>2.1972982903272875</v>
      </c>
      <c r="J75" s="194">
        <v>3.3277975347401672</v>
      </c>
      <c r="K75" s="195">
        <v>-1.1304992444128796</v>
      </c>
      <c r="L75" s="194">
        <v>2.1022123302524514</v>
      </c>
      <c r="M75" s="194">
        <v>0.7703829235437345</v>
      </c>
      <c r="N75" s="195">
        <v>1.3318294067087169</v>
      </c>
      <c r="O75" s="194">
        <v>1.9290029399368445</v>
      </c>
      <c r="P75" s="194">
        <v>1.0717575609786087</v>
      </c>
      <c r="Q75" s="195">
        <v>0.8572453789582356</v>
      </c>
      <c r="R75" s="16"/>
      <c r="S75" s="16"/>
      <c r="T75" s="16"/>
      <c r="U75" s="16"/>
      <c r="V75" s="16"/>
      <c r="W75" s="16"/>
      <c r="X75" s="16"/>
      <c r="Y75" s="16"/>
      <c r="Z75" s="16"/>
      <c r="AA75" s="16"/>
      <c r="AB75" s="16"/>
      <c r="AC75" s="16"/>
      <c r="AD75" s="16"/>
    </row>
    <row r="76" spans="2:30" s="12" customFormat="1" ht="24" customHeight="1" x14ac:dyDescent="0.2">
      <c r="B76" s="71" t="s">
        <v>126</v>
      </c>
      <c r="C76" s="194">
        <v>28.741433889303877</v>
      </c>
      <c r="D76" s="194">
        <v>16.518849136813454</v>
      </c>
      <c r="E76" s="195">
        <v>12.222584752490421</v>
      </c>
      <c r="F76" s="194">
        <v>27.857314904069945</v>
      </c>
      <c r="G76" s="194">
        <v>17.601815206814706</v>
      </c>
      <c r="H76" s="195">
        <v>10.255499697255239</v>
      </c>
      <c r="I76" s="194">
        <v>28.939142680132264</v>
      </c>
      <c r="J76" s="194">
        <v>16.829153713132566</v>
      </c>
      <c r="K76" s="195">
        <v>12.109988966999694</v>
      </c>
      <c r="L76" s="194">
        <v>38.197815705935113</v>
      </c>
      <c r="M76" s="194">
        <v>21.332629239556809</v>
      </c>
      <c r="N76" s="195">
        <v>16.865186466378301</v>
      </c>
      <c r="O76" s="194">
        <v>28.661253568200966</v>
      </c>
      <c r="P76" s="194">
        <v>20.273512804117122</v>
      </c>
      <c r="Q76" s="195">
        <v>8.3877407640838442</v>
      </c>
      <c r="R76" s="16"/>
      <c r="S76" s="16"/>
      <c r="T76" s="16"/>
      <c r="U76" s="16"/>
      <c r="V76" s="16"/>
      <c r="W76" s="16"/>
      <c r="X76" s="16"/>
      <c r="Y76" s="16"/>
      <c r="Z76" s="16"/>
      <c r="AA76" s="16"/>
      <c r="AB76" s="16"/>
      <c r="AC76" s="16"/>
      <c r="AD76" s="16"/>
    </row>
    <row r="77" spans="2:30" s="12" customFormat="1" ht="22.5" x14ac:dyDescent="0.2">
      <c r="B77" s="71" t="s">
        <v>127</v>
      </c>
      <c r="C77" s="194">
        <v>35.985606054927231</v>
      </c>
      <c r="D77" s="194">
        <v>21.850987448724918</v>
      </c>
      <c r="E77" s="195">
        <v>14.134618606202313</v>
      </c>
      <c r="F77" s="194">
        <v>39.579352651339846</v>
      </c>
      <c r="G77" s="194">
        <v>30.233463163262179</v>
      </c>
      <c r="H77" s="195">
        <v>9.3458894880776633</v>
      </c>
      <c r="I77" s="194">
        <v>44.956138555020992</v>
      </c>
      <c r="J77" s="194">
        <v>34.158643678971067</v>
      </c>
      <c r="K77" s="195">
        <v>10.797494876049925</v>
      </c>
      <c r="L77" s="194">
        <v>57.897694179963835</v>
      </c>
      <c r="M77" s="194">
        <v>39.096476010254889</v>
      </c>
      <c r="N77" s="195">
        <v>18.80121816970895</v>
      </c>
      <c r="O77" s="194">
        <v>52.369026823514403</v>
      </c>
      <c r="P77" s="194">
        <v>22.230711747710142</v>
      </c>
      <c r="Q77" s="195">
        <v>30.138315075804254</v>
      </c>
      <c r="R77" s="16"/>
      <c r="S77" s="16"/>
      <c r="T77" s="16"/>
      <c r="U77" s="16"/>
      <c r="V77" s="16"/>
      <c r="W77" s="16"/>
      <c r="X77" s="16"/>
      <c r="Y77" s="16"/>
      <c r="Z77" s="16"/>
      <c r="AA77" s="16"/>
      <c r="AB77" s="16"/>
      <c r="AC77" s="16"/>
      <c r="AD77" s="16"/>
    </row>
    <row r="78" spans="2:30" s="12" customFormat="1" ht="22.5" x14ac:dyDescent="0.2">
      <c r="B78" s="72" t="s">
        <v>128</v>
      </c>
      <c r="C78" s="197">
        <v>5.1458022373474579</v>
      </c>
      <c r="D78" s="197">
        <v>3.4964242414479645</v>
      </c>
      <c r="E78" s="197">
        <v>1.6493779958994936</v>
      </c>
      <c r="F78" s="197">
        <v>4.2699389772709724</v>
      </c>
      <c r="G78" s="197">
        <v>3.6764627340556393</v>
      </c>
      <c r="H78" s="197">
        <v>0.59347624321533288</v>
      </c>
      <c r="I78" s="197">
        <v>5.9024774697261062</v>
      </c>
      <c r="J78" s="197">
        <v>2.7746365572685958</v>
      </c>
      <c r="K78" s="197">
        <v>3.1278409124575095</v>
      </c>
      <c r="L78" s="197">
        <v>6.0045584467731601</v>
      </c>
      <c r="M78" s="197">
        <v>4.6912689267427634</v>
      </c>
      <c r="N78" s="197">
        <v>1.3132895200303971</v>
      </c>
      <c r="O78" s="197">
        <v>4.6010633844594873</v>
      </c>
      <c r="P78" s="197">
        <v>4.2236956718648795</v>
      </c>
      <c r="Q78" s="197">
        <v>0.37736771259460777</v>
      </c>
      <c r="R78" s="16"/>
      <c r="S78" s="16"/>
      <c r="T78" s="16"/>
      <c r="U78" s="16"/>
      <c r="V78" s="16"/>
      <c r="W78" s="16"/>
      <c r="X78" s="16"/>
      <c r="Y78" s="16"/>
      <c r="Z78" s="16"/>
      <c r="AA78" s="16"/>
      <c r="AB78" s="16"/>
      <c r="AC78" s="16"/>
      <c r="AD78" s="16"/>
    </row>
    <row r="79" spans="2:30" s="12" customFormat="1" ht="12" customHeight="1" x14ac:dyDescent="0.2">
      <c r="B79" s="71" t="s">
        <v>129</v>
      </c>
      <c r="C79" s="194">
        <v>4.2284374297061431</v>
      </c>
      <c r="D79" s="194">
        <v>3.0120153923219655</v>
      </c>
      <c r="E79" s="195">
        <v>1.2164220373841776</v>
      </c>
      <c r="F79" s="194">
        <v>3.4965148957348209</v>
      </c>
      <c r="G79" s="194">
        <v>3.1126879841450332</v>
      </c>
      <c r="H79" s="195">
        <v>0.38382691158978749</v>
      </c>
      <c r="I79" s="194">
        <v>4.3885115465297533</v>
      </c>
      <c r="J79" s="194">
        <v>2.2518232808336052</v>
      </c>
      <c r="K79" s="195">
        <v>2.1366882656961481</v>
      </c>
      <c r="L79" s="194">
        <v>2.5089412005872793</v>
      </c>
      <c r="M79" s="194">
        <v>4.2665321747172289</v>
      </c>
      <c r="N79" s="195">
        <v>-1.7575909741299498</v>
      </c>
      <c r="O79" s="194">
        <v>4.3118825690110141</v>
      </c>
      <c r="P79" s="194">
        <v>3.5273548303120856</v>
      </c>
      <c r="Q79" s="195">
        <v>0.78452773869892889</v>
      </c>
      <c r="R79" s="16"/>
      <c r="S79" s="16"/>
      <c r="T79" s="16"/>
      <c r="U79" s="16"/>
      <c r="V79" s="16"/>
      <c r="W79" s="16"/>
      <c r="X79" s="16"/>
      <c r="Y79" s="16"/>
      <c r="Z79" s="16"/>
      <c r="AA79" s="16"/>
      <c r="AB79" s="16"/>
      <c r="AC79" s="16"/>
      <c r="AD79" s="16"/>
    </row>
    <row r="80" spans="2:30" ht="22.5" customHeight="1" x14ac:dyDescent="0.2">
      <c r="B80" s="71" t="s">
        <v>130</v>
      </c>
      <c r="C80" s="194">
        <v>0.91736480764131501</v>
      </c>
      <c r="D80" s="194">
        <v>0.48440884912599902</v>
      </c>
      <c r="E80" s="195">
        <v>0.43295595851531599</v>
      </c>
      <c r="F80" s="194">
        <v>0.77342408153615105</v>
      </c>
      <c r="G80" s="194">
        <v>0.56377474991060572</v>
      </c>
      <c r="H80" s="195">
        <v>0.20964933162554536</v>
      </c>
      <c r="I80" s="194">
        <v>1.5139659231963523</v>
      </c>
      <c r="J80" s="194">
        <v>0.52281327643499087</v>
      </c>
      <c r="K80" s="195">
        <v>0.9911526467613615</v>
      </c>
      <c r="L80" s="194">
        <v>3.4956172461858808</v>
      </c>
      <c r="M80" s="194">
        <v>0.4247367520255339</v>
      </c>
      <c r="N80" s="195">
        <v>3.0708804941603467</v>
      </c>
      <c r="O80" s="194">
        <v>0.28918081544847296</v>
      </c>
      <c r="P80" s="194">
        <v>0.69634084155279408</v>
      </c>
      <c r="Q80" s="195">
        <v>-0.40716002610432106</v>
      </c>
      <c r="R80" s="16"/>
      <c r="S80" s="16"/>
      <c r="T80" s="16"/>
      <c r="U80" s="16"/>
      <c r="V80" s="16"/>
      <c r="W80" s="16"/>
      <c r="X80" s="16"/>
      <c r="Y80" s="16"/>
      <c r="Z80" s="16"/>
      <c r="AA80" s="16"/>
      <c r="AB80" s="16"/>
      <c r="AC80" s="16"/>
      <c r="AD80" s="16"/>
    </row>
    <row r="81" spans="2:30" s="12" customFormat="1" ht="24" customHeight="1" x14ac:dyDescent="0.2">
      <c r="B81" s="72" t="s">
        <v>131</v>
      </c>
      <c r="C81" s="196">
        <v>8.9586290610654249</v>
      </c>
      <c r="D81" s="196">
        <v>6.278578329765109</v>
      </c>
      <c r="E81" s="197">
        <v>2.6800507313003155</v>
      </c>
      <c r="F81" s="196">
        <v>12.238576435828865</v>
      </c>
      <c r="G81" s="196">
        <v>7.6669946349964242</v>
      </c>
      <c r="H81" s="197">
        <v>4.5715818008324405</v>
      </c>
      <c r="I81" s="196">
        <v>10.115173250827594</v>
      </c>
      <c r="J81" s="196">
        <v>8.1469733103344204</v>
      </c>
      <c r="K81" s="197">
        <v>1.9681999404931725</v>
      </c>
      <c r="L81" s="196">
        <v>15.63341284825899</v>
      </c>
      <c r="M81" s="196">
        <v>10.176523371356488</v>
      </c>
      <c r="N81" s="197">
        <v>5.4568894769025018</v>
      </c>
      <c r="O81" s="196">
        <v>13.804085656773989</v>
      </c>
      <c r="P81" s="196">
        <v>8.0269684153009599</v>
      </c>
      <c r="Q81" s="197">
        <v>5.7771172414730279</v>
      </c>
      <c r="R81" s="16"/>
      <c r="S81" s="16"/>
      <c r="T81" s="16"/>
      <c r="U81" s="16"/>
      <c r="V81" s="16"/>
      <c r="W81" s="16"/>
      <c r="X81" s="16"/>
      <c r="Y81" s="16"/>
      <c r="Z81" s="16"/>
      <c r="AA81" s="16"/>
      <c r="AB81" s="16"/>
      <c r="AC81" s="16"/>
      <c r="AD81" s="16"/>
    </row>
    <row r="82" spans="2:30" s="16" customFormat="1" ht="22.5" x14ac:dyDescent="0.2">
      <c r="B82" s="72" t="s">
        <v>380</v>
      </c>
      <c r="C82" s="195">
        <v>185.39174457951296</v>
      </c>
      <c r="D82" s="195">
        <v>152.44366034390063</v>
      </c>
      <c r="E82" s="195">
        <v>32.948084235612328</v>
      </c>
      <c r="F82" s="195">
        <v>254.87194383408283</v>
      </c>
      <c r="G82" s="195">
        <v>228.88798869944506</v>
      </c>
      <c r="H82" s="195">
        <v>25.983955134637771</v>
      </c>
      <c r="I82" s="195">
        <v>309.51315271675253</v>
      </c>
      <c r="J82" s="195">
        <v>264.579295440387</v>
      </c>
      <c r="K82" s="195">
        <v>44.933857276365494</v>
      </c>
      <c r="L82" s="195">
        <v>226.31763217924038</v>
      </c>
      <c r="M82" s="195">
        <v>183.57159600002677</v>
      </c>
      <c r="N82" s="195">
        <v>42.746036179213611</v>
      </c>
      <c r="O82" s="195">
        <v>226.48933396169869</v>
      </c>
      <c r="P82" s="195">
        <v>159.31295662006079</v>
      </c>
      <c r="Q82" s="195">
        <v>67.176377341637902</v>
      </c>
    </row>
    <row r="83" spans="2:30" s="12" customFormat="1" ht="12" customHeight="1" x14ac:dyDescent="0.2">
      <c r="B83" s="69" t="s">
        <v>133</v>
      </c>
      <c r="C83" s="193">
        <v>231.60052873851916</v>
      </c>
      <c r="D83" s="193">
        <v>201.09148654500365</v>
      </c>
      <c r="E83" s="193">
        <v>30.509042193515569</v>
      </c>
      <c r="F83" s="193">
        <v>214.66202732491419</v>
      </c>
      <c r="G83" s="193">
        <v>243.33989507302297</v>
      </c>
      <c r="H83" s="193">
        <v>-28.67786774810876</v>
      </c>
      <c r="I83" s="193">
        <v>220.42515680208945</v>
      </c>
      <c r="J83" s="193">
        <v>252.2477219546476</v>
      </c>
      <c r="K83" s="193">
        <v>-31.822565152558127</v>
      </c>
      <c r="L83" s="193">
        <v>269.57369568580714</v>
      </c>
      <c r="M83" s="193">
        <v>244.0295830928454</v>
      </c>
      <c r="N83" s="193">
        <v>25.544112592961746</v>
      </c>
      <c r="O83" s="193">
        <v>235.60793995616609</v>
      </c>
      <c r="P83" s="193">
        <v>180.60104387950673</v>
      </c>
      <c r="Q83" s="193">
        <v>55.006896076659395</v>
      </c>
      <c r="R83" s="16"/>
      <c r="S83" s="16"/>
      <c r="T83" s="16"/>
      <c r="U83" s="16"/>
      <c r="V83" s="16"/>
      <c r="W83" s="16"/>
      <c r="X83" s="16"/>
      <c r="Y83" s="16"/>
      <c r="Z83" s="16"/>
      <c r="AA83" s="16"/>
      <c r="AB83" s="16"/>
      <c r="AC83" s="16"/>
      <c r="AD83" s="16"/>
    </row>
    <row r="84" spans="2:30" s="12" customFormat="1" ht="12" customHeight="1" x14ac:dyDescent="0.2">
      <c r="B84" s="72" t="s">
        <v>134</v>
      </c>
      <c r="C84" s="196">
        <v>182.22725083617058</v>
      </c>
      <c r="D84" s="196">
        <v>21.150045903546008</v>
      </c>
      <c r="E84" s="197">
        <v>161.07720493262457</v>
      </c>
      <c r="F84" s="196">
        <v>173.20279992523601</v>
      </c>
      <c r="G84" s="196">
        <v>22.179127775720875</v>
      </c>
      <c r="H84" s="197">
        <v>151.02367214951514</v>
      </c>
      <c r="I84" s="196">
        <v>178.01606079544612</v>
      </c>
      <c r="J84" s="196">
        <v>25.285234794238438</v>
      </c>
      <c r="K84" s="197">
        <v>152.73082600120767</v>
      </c>
      <c r="L84" s="196">
        <v>227.22476371061634</v>
      </c>
      <c r="M84" s="196">
        <v>27.913969465424429</v>
      </c>
      <c r="N84" s="197">
        <v>199.31079424519189</v>
      </c>
      <c r="O84" s="196">
        <v>195.88272782308442</v>
      </c>
      <c r="P84" s="196">
        <v>22.241972116425984</v>
      </c>
      <c r="Q84" s="197">
        <v>173.64075570665841</v>
      </c>
      <c r="R84" s="16"/>
      <c r="S84" s="16"/>
      <c r="T84" s="16"/>
      <c r="U84" s="16"/>
      <c r="V84" s="16"/>
      <c r="W84" s="16"/>
      <c r="X84" s="16"/>
      <c r="Y84" s="16"/>
      <c r="Z84" s="16"/>
      <c r="AA84" s="16"/>
      <c r="AB84" s="16"/>
      <c r="AC84" s="16"/>
      <c r="AD84" s="16"/>
    </row>
    <row r="85" spans="2:30" s="12" customFormat="1" ht="12" customHeight="1" x14ac:dyDescent="0.2">
      <c r="B85" s="72" t="s">
        <v>135</v>
      </c>
      <c r="C85" s="197">
        <v>48.344349083445685</v>
      </c>
      <c r="D85" s="197">
        <v>180.4898122588325</v>
      </c>
      <c r="E85" s="197">
        <v>-132.14546317538677</v>
      </c>
      <c r="F85" s="197">
        <v>40.232409900712298</v>
      </c>
      <c r="G85" s="197">
        <v>221.67663583355503</v>
      </c>
      <c r="H85" s="197">
        <v>-181.44422593284273</v>
      </c>
      <c r="I85" s="197">
        <v>40.842930019278377</v>
      </c>
      <c r="J85" s="197">
        <v>227.20211911476008</v>
      </c>
      <c r="K85" s="197">
        <v>-186.35918909548172</v>
      </c>
      <c r="L85" s="197">
        <v>40.510343632611601</v>
      </c>
      <c r="M85" s="197">
        <v>215.8922337353319</v>
      </c>
      <c r="N85" s="197">
        <v>-175.38189010272032</v>
      </c>
      <c r="O85" s="197">
        <v>36.439227581324914</v>
      </c>
      <c r="P85" s="197">
        <v>157.83040142953303</v>
      </c>
      <c r="Q85" s="197">
        <v>-121.39117384820807</v>
      </c>
      <c r="R85" s="16"/>
      <c r="S85" s="16"/>
      <c r="T85" s="16"/>
      <c r="U85" s="16"/>
      <c r="V85" s="16"/>
      <c r="W85" s="16"/>
      <c r="X85" s="16"/>
      <c r="Y85" s="16"/>
      <c r="Z85" s="16"/>
      <c r="AA85" s="16"/>
      <c r="AB85" s="16"/>
      <c r="AC85" s="16"/>
      <c r="AD85" s="16"/>
    </row>
    <row r="86" spans="2:30" s="12" customFormat="1" ht="12" x14ac:dyDescent="0.2">
      <c r="B86" s="71" t="s">
        <v>136</v>
      </c>
      <c r="C86" s="195">
        <v>1.2565897304870322</v>
      </c>
      <c r="D86" s="195">
        <v>136.60251247488566</v>
      </c>
      <c r="E86" s="195">
        <v>-135.34592274439859</v>
      </c>
      <c r="F86" s="195">
        <v>1.1267640094153615</v>
      </c>
      <c r="G86" s="195">
        <v>186.36553247838518</v>
      </c>
      <c r="H86" s="195">
        <v>-185.23876846896979</v>
      </c>
      <c r="I86" s="195">
        <v>2.4808765627437337</v>
      </c>
      <c r="J86" s="195">
        <v>191.00839974548802</v>
      </c>
      <c r="K86" s="195">
        <v>-188.52752318274426</v>
      </c>
      <c r="L86" s="195">
        <v>3.8660911046833353</v>
      </c>
      <c r="M86" s="195">
        <v>180.09526214330697</v>
      </c>
      <c r="N86" s="195">
        <v>-176.22917103862363</v>
      </c>
      <c r="O86" s="195">
        <v>1.5400826765307445</v>
      </c>
      <c r="P86" s="195">
        <v>122.81455187421908</v>
      </c>
      <c r="Q86" s="195">
        <v>-121.27446919768832</v>
      </c>
      <c r="R86" s="16"/>
      <c r="S86" s="16"/>
      <c r="T86" s="16"/>
      <c r="U86" s="16"/>
      <c r="V86" s="16"/>
      <c r="W86" s="16"/>
      <c r="X86" s="16"/>
      <c r="Y86" s="16"/>
      <c r="Z86" s="16"/>
      <c r="AA86" s="16"/>
      <c r="AB86" s="16"/>
      <c r="AC86" s="16"/>
      <c r="AD86" s="16"/>
    </row>
    <row r="87" spans="2:30" s="12" customFormat="1" ht="22.5" x14ac:dyDescent="0.2">
      <c r="B87" s="71" t="s">
        <v>137</v>
      </c>
      <c r="C87" s="195">
        <v>1.2565897304870322</v>
      </c>
      <c r="D87" s="195">
        <v>131.16150117345865</v>
      </c>
      <c r="E87" s="195">
        <v>-129.90491144297161</v>
      </c>
      <c r="F87" s="195">
        <v>1.1253814259329185</v>
      </c>
      <c r="G87" s="195">
        <v>183.72212660414968</v>
      </c>
      <c r="H87" s="195">
        <v>-182.59674517821674</v>
      </c>
      <c r="I87" s="195">
        <v>2.4808765627437337</v>
      </c>
      <c r="J87" s="195">
        <v>189.01150246634444</v>
      </c>
      <c r="K87" s="195">
        <v>-186.53062590360071</v>
      </c>
      <c r="L87" s="195">
        <v>3.8660911046833353</v>
      </c>
      <c r="M87" s="195">
        <v>178.21883522306075</v>
      </c>
      <c r="N87" s="195">
        <v>-174.35274411837742</v>
      </c>
      <c r="O87" s="195">
        <v>1.5135278937329515</v>
      </c>
      <c r="P87" s="195">
        <v>121.07314148391681</v>
      </c>
      <c r="Q87" s="195">
        <v>-119.55961359018386</v>
      </c>
      <c r="R87" s="16"/>
      <c r="S87" s="16"/>
      <c r="T87" s="16"/>
      <c r="U87" s="16"/>
      <c r="V87" s="16"/>
      <c r="W87" s="16"/>
      <c r="X87" s="16"/>
      <c r="Y87" s="16"/>
      <c r="Z87" s="16"/>
      <c r="AA87" s="16"/>
      <c r="AB87" s="16"/>
      <c r="AC87" s="16"/>
      <c r="AD87" s="16"/>
    </row>
    <row r="88" spans="2:30" s="12" customFormat="1" ht="24" customHeight="1" x14ac:dyDescent="0.2">
      <c r="B88" s="71" t="s">
        <v>138</v>
      </c>
      <c r="C88" s="195">
        <v>1.2565897304870322</v>
      </c>
      <c r="D88" s="195">
        <v>33.819576466626202</v>
      </c>
      <c r="E88" s="195">
        <v>-32.562986736139166</v>
      </c>
      <c r="F88" s="195">
        <v>1.1253814259329185</v>
      </c>
      <c r="G88" s="195">
        <v>84.979064703122717</v>
      </c>
      <c r="H88" s="195">
        <v>-83.853683277189802</v>
      </c>
      <c r="I88" s="195">
        <v>2.4808765627437337</v>
      </c>
      <c r="J88" s="195">
        <v>88.615981702733862</v>
      </c>
      <c r="K88" s="195">
        <v>-86.135105139990117</v>
      </c>
      <c r="L88" s="195">
        <v>3.8660911046833353</v>
      </c>
      <c r="M88" s="195">
        <v>60.760927178680461</v>
      </c>
      <c r="N88" s="195">
        <v>-56.894836073997126</v>
      </c>
      <c r="O88" s="195">
        <v>1.5135278937329515</v>
      </c>
      <c r="P88" s="195">
        <v>58.535301253806772</v>
      </c>
      <c r="Q88" s="195">
        <v>-57.021773360073823</v>
      </c>
      <c r="R88" s="16"/>
      <c r="S88" s="16"/>
      <c r="T88" s="16"/>
      <c r="U88" s="16"/>
      <c r="V88" s="16"/>
      <c r="W88" s="16"/>
      <c r="X88" s="16"/>
      <c r="Y88" s="16"/>
      <c r="Z88" s="16"/>
      <c r="AA88" s="16"/>
      <c r="AB88" s="16"/>
      <c r="AC88" s="16"/>
      <c r="AD88" s="16"/>
    </row>
    <row r="89" spans="2:30" ht="22.5" x14ac:dyDescent="0.2">
      <c r="B89" s="71" t="s">
        <v>139</v>
      </c>
      <c r="C89" s="194">
        <v>1.2565897304870322</v>
      </c>
      <c r="D89" s="194">
        <v>33.819576466626202</v>
      </c>
      <c r="E89" s="195">
        <v>-32.562986736139166</v>
      </c>
      <c r="F89" s="194">
        <v>1.1253814259329185</v>
      </c>
      <c r="G89" s="194">
        <v>84.979064703122717</v>
      </c>
      <c r="H89" s="195">
        <v>-83.853683277189802</v>
      </c>
      <c r="I89" s="194">
        <v>2.4808765627437337</v>
      </c>
      <c r="J89" s="194">
        <v>88.615981702733862</v>
      </c>
      <c r="K89" s="195">
        <v>-86.135105139990117</v>
      </c>
      <c r="L89" s="194">
        <v>3.8660911046833353</v>
      </c>
      <c r="M89" s="194">
        <v>60.760927178680461</v>
      </c>
      <c r="N89" s="195">
        <v>-56.894836073997126</v>
      </c>
      <c r="O89" s="194">
        <v>1.5135278937329515</v>
      </c>
      <c r="P89" s="194">
        <v>58.535301253806772</v>
      </c>
      <c r="Q89" s="195">
        <v>-57.021773360073823</v>
      </c>
      <c r="R89" s="16"/>
      <c r="S89" s="16"/>
      <c r="T89" s="16"/>
      <c r="U89" s="16"/>
      <c r="V89" s="16"/>
      <c r="W89" s="16"/>
      <c r="X89" s="16"/>
      <c r="Y89" s="16"/>
      <c r="Z89" s="16"/>
      <c r="AA89" s="16"/>
      <c r="AB89" s="16"/>
      <c r="AC89" s="16"/>
      <c r="AD89" s="16"/>
    </row>
    <row r="90" spans="2:30" ht="11.25" hidden="1" customHeight="1" x14ac:dyDescent="0.2">
      <c r="B90" s="71" t="s">
        <v>140</v>
      </c>
      <c r="C90" s="194">
        <v>0</v>
      </c>
      <c r="D90" s="194">
        <v>0</v>
      </c>
      <c r="E90" s="195">
        <v>0</v>
      </c>
      <c r="F90" s="194">
        <v>0</v>
      </c>
      <c r="G90" s="194">
        <v>0</v>
      </c>
      <c r="H90" s="195">
        <v>0</v>
      </c>
      <c r="I90" s="194">
        <v>0</v>
      </c>
      <c r="J90" s="194">
        <v>0</v>
      </c>
      <c r="K90" s="195">
        <v>0</v>
      </c>
      <c r="L90" s="194">
        <v>0</v>
      </c>
      <c r="M90" s="194">
        <v>0</v>
      </c>
      <c r="N90" s="195">
        <v>0</v>
      </c>
      <c r="O90" s="194">
        <v>0</v>
      </c>
      <c r="P90" s="194">
        <v>0</v>
      </c>
      <c r="Q90" s="195">
        <v>0</v>
      </c>
      <c r="R90" s="16"/>
      <c r="S90" s="16"/>
      <c r="T90" s="16"/>
      <c r="U90" s="16"/>
      <c r="V90" s="16"/>
      <c r="W90" s="16"/>
      <c r="X90" s="16"/>
      <c r="Y90" s="16"/>
      <c r="Z90" s="16"/>
      <c r="AA90" s="16"/>
      <c r="AB90" s="16"/>
      <c r="AC90" s="16"/>
      <c r="AD90" s="16"/>
    </row>
    <row r="91" spans="2:30" ht="11.25" hidden="1" customHeight="1" x14ac:dyDescent="0.2">
      <c r="B91" s="71" t="s">
        <v>141</v>
      </c>
      <c r="C91" s="194">
        <v>0</v>
      </c>
      <c r="D91" s="194">
        <v>0</v>
      </c>
      <c r="E91" s="195">
        <v>0</v>
      </c>
      <c r="F91" s="194">
        <v>0</v>
      </c>
      <c r="G91" s="194">
        <v>0</v>
      </c>
      <c r="H91" s="195">
        <v>0</v>
      </c>
      <c r="I91" s="194">
        <v>0</v>
      </c>
      <c r="J91" s="194">
        <v>0</v>
      </c>
      <c r="K91" s="195">
        <v>0</v>
      </c>
      <c r="L91" s="194">
        <v>0</v>
      </c>
      <c r="M91" s="194">
        <v>0</v>
      </c>
      <c r="N91" s="195">
        <v>0</v>
      </c>
      <c r="O91" s="194">
        <v>0</v>
      </c>
      <c r="P91" s="194">
        <v>0</v>
      </c>
      <c r="Q91" s="195">
        <v>0</v>
      </c>
      <c r="R91" s="16"/>
      <c r="S91" s="16"/>
      <c r="T91" s="16"/>
      <c r="U91" s="16"/>
      <c r="V91" s="16"/>
      <c r="W91" s="16"/>
      <c r="X91" s="16"/>
      <c r="Y91" s="16"/>
      <c r="Z91" s="16"/>
      <c r="AA91" s="16"/>
      <c r="AB91" s="16"/>
      <c r="AC91" s="16"/>
      <c r="AD91" s="16"/>
    </row>
    <row r="92" spans="2:30" ht="11.25" hidden="1" customHeight="1" x14ac:dyDescent="0.2">
      <c r="B92" s="71" t="s">
        <v>142</v>
      </c>
      <c r="C92" s="194">
        <v>0</v>
      </c>
      <c r="D92" s="194">
        <v>0</v>
      </c>
      <c r="E92" s="195">
        <v>0</v>
      </c>
      <c r="F92" s="194">
        <v>0</v>
      </c>
      <c r="G92" s="194">
        <v>0</v>
      </c>
      <c r="H92" s="195">
        <v>0</v>
      </c>
      <c r="I92" s="194">
        <v>0</v>
      </c>
      <c r="J92" s="194">
        <v>0</v>
      </c>
      <c r="K92" s="195">
        <v>0</v>
      </c>
      <c r="L92" s="194">
        <v>0</v>
      </c>
      <c r="M92" s="194">
        <v>0</v>
      </c>
      <c r="N92" s="195">
        <v>0</v>
      </c>
      <c r="O92" s="194">
        <v>0</v>
      </c>
      <c r="P92" s="194">
        <v>0</v>
      </c>
      <c r="Q92" s="195">
        <v>0</v>
      </c>
      <c r="R92" s="16"/>
      <c r="S92" s="16"/>
      <c r="T92" s="16"/>
      <c r="U92" s="16"/>
      <c r="V92" s="16"/>
      <c r="W92" s="16"/>
      <c r="X92" s="16"/>
      <c r="Y92" s="16"/>
      <c r="Z92" s="16"/>
      <c r="AA92" s="16"/>
      <c r="AB92" s="16"/>
      <c r="AC92" s="16"/>
      <c r="AD92" s="16"/>
    </row>
    <row r="93" spans="2:30" ht="11.25" hidden="1" customHeight="1" x14ac:dyDescent="0.2">
      <c r="B93" s="71" t="s">
        <v>143</v>
      </c>
      <c r="C93" s="194">
        <v>0</v>
      </c>
      <c r="D93" s="194">
        <v>0</v>
      </c>
      <c r="E93" s="195">
        <v>0</v>
      </c>
      <c r="F93" s="194">
        <v>0</v>
      </c>
      <c r="G93" s="194">
        <v>0</v>
      </c>
      <c r="H93" s="195">
        <v>0</v>
      </c>
      <c r="I93" s="194">
        <v>0</v>
      </c>
      <c r="J93" s="194">
        <v>0</v>
      </c>
      <c r="K93" s="195">
        <v>0</v>
      </c>
      <c r="L93" s="194">
        <v>0</v>
      </c>
      <c r="M93" s="194">
        <v>0</v>
      </c>
      <c r="N93" s="195">
        <v>0</v>
      </c>
      <c r="O93" s="194">
        <v>0</v>
      </c>
      <c r="P93" s="194">
        <v>0</v>
      </c>
      <c r="Q93" s="195">
        <v>0</v>
      </c>
      <c r="R93" s="16"/>
      <c r="S93" s="16"/>
      <c r="T93" s="16"/>
      <c r="U93" s="16"/>
      <c r="V93" s="16"/>
      <c r="W93" s="16"/>
      <c r="X93" s="16"/>
      <c r="Y93" s="16"/>
      <c r="Z93" s="16"/>
      <c r="AA93" s="16"/>
      <c r="AB93" s="16"/>
      <c r="AC93" s="16"/>
      <c r="AD93" s="16"/>
    </row>
    <row r="94" spans="2:30" s="12" customFormat="1" ht="24" hidden="1" customHeight="1" x14ac:dyDescent="0.2">
      <c r="B94" s="71" t="s">
        <v>144</v>
      </c>
      <c r="C94" s="194">
        <v>0</v>
      </c>
      <c r="D94" s="194">
        <v>0</v>
      </c>
      <c r="E94" s="195">
        <v>0</v>
      </c>
      <c r="F94" s="194">
        <v>0</v>
      </c>
      <c r="G94" s="194">
        <v>0</v>
      </c>
      <c r="H94" s="195">
        <v>0</v>
      </c>
      <c r="I94" s="194">
        <v>0</v>
      </c>
      <c r="J94" s="194">
        <v>0</v>
      </c>
      <c r="K94" s="195">
        <v>0</v>
      </c>
      <c r="L94" s="194">
        <v>0</v>
      </c>
      <c r="M94" s="194">
        <v>0</v>
      </c>
      <c r="N94" s="195">
        <v>0</v>
      </c>
      <c r="O94" s="194">
        <v>0</v>
      </c>
      <c r="P94" s="194">
        <v>0</v>
      </c>
      <c r="Q94" s="195">
        <v>0</v>
      </c>
      <c r="R94" s="16"/>
      <c r="S94" s="16"/>
      <c r="T94" s="16"/>
      <c r="U94" s="16"/>
      <c r="V94" s="16"/>
      <c r="W94" s="16"/>
      <c r="X94" s="16"/>
      <c r="Y94" s="16"/>
      <c r="Z94" s="16"/>
      <c r="AA94" s="16"/>
      <c r="AB94" s="16"/>
      <c r="AC94" s="16"/>
      <c r="AD94" s="16"/>
    </row>
    <row r="95" spans="2:30" ht="12" customHeight="1" x14ac:dyDescent="0.2">
      <c r="B95" s="71" t="s">
        <v>145</v>
      </c>
      <c r="C95" s="194">
        <v>0</v>
      </c>
      <c r="D95" s="194">
        <v>97.341924706832444</v>
      </c>
      <c r="E95" s="195">
        <v>-97.341924706832444</v>
      </c>
      <c r="F95" s="194">
        <v>0</v>
      </c>
      <c r="G95" s="194">
        <v>98.743061901026962</v>
      </c>
      <c r="H95" s="195">
        <v>-98.743061901026962</v>
      </c>
      <c r="I95" s="194">
        <v>0</v>
      </c>
      <c r="J95" s="194">
        <v>100.39552076361056</v>
      </c>
      <c r="K95" s="195">
        <v>-100.39552076361056</v>
      </c>
      <c r="L95" s="194">
        <v>0</v>
      </c>
      <c r="M95" s="194">
        <v>117.45790804438029</v>
      </c>
      <c r="N95" s="195">
        <v>-117.45790804438029</v>
      </c>
      <c r="O95" s="194">
        <v>0</v>
      </c>
      <c r="P95" s="194">
        <v>62.537840230110042</v>
      </c>
      <c r="Q95" s="195">
        <v>-62.537840230110042</v>
      </c>
      <c r="R95" s="16"/>
      <c r="S95" s="16"/>
      <c r="T95" s="16"/>
      <c r="U95" s="16"/>
      <c r="V95" s="16"/>
      <c r="W95" s="16"/>
      <c r="X95" s="16"/>
      <c r="Y95" s="16"/>
      <c r="Z95" s="16"/>
      <c r="AA95" s="16"/>
      <c r="AB95" s="16"/>
      <c r="AC95" s="16"/>
      <c r="AD95" s="16"/>
    </row>
    <row r="96" spans="2:30" ht="11.25" hidden="1" customHeight="1" x14ac:dyDescent="0.2">
      <c r="B96" s="71" t="s">
        <v>146</v>
      </c>
      <c r="C96" s="194">
        <v>0</v>
      </c>
      <c r="D96" s="194">
        <v>0</v>
      </c>
      <c r="E96" s="195">
        <v>0</v>
      </c>
      <c r="F96" s="194">
        <v>0</v>
      </c>
      <c r="G96" s="194">
        <v>0</v>
      </c>
      <c r="H96" s="195">
        <v>0</v>
      </c>
      <c r="I96" s="194">
        <v>0</v>
      </c>
      <c r="J96" s="194">
        <v>0</v>
      </c>
      <c r="K96" s="195">
        <v>0</v>
      </c>
      <c r="L96" s="194">
        <v>0</v>
      </c>
      <c r="M96" s="194">
        <v>0</v>
      </c>
      <c r="N96" s="195">
        <v>0</v>
      </c>
      <c r="O96" s="194">
        <v>0</v>
      </c>
      <c r="P96" s="194">
        <v>0</v>
      </c>
      <c r="Q96" s="195">
        <v>0</v>
      </c>
      <c r="R96" s="16"/>
      <c r="S96" s="16"/>
      <c r="T96" s="16"/>
      <c r="U96" s="16"/>
      <c r="V96" s="16"/>
      <c r="W96" s="16"/>
      <c r="X96" s="16"/>
      <c r="Y96" s="16"/>
      <c r="Z96" s="16"/>
      <c r="AA96" s="16"/>
      <c r="AB96" s="16"/>
      <c r="AC96" s="16"/>
      <c r="AD96" s="16"/>
    </row>
    <row r="97" spans="2:30" s="12" customFormat="1" ht="36" hidden="1" customHeight="1" x14ac:dyDescent="0.2">
      <c r="B97" s="71" t="s">
        <v>147</v>
      </c>
      <c r="C97" s="194">
        <v>0</v>
      </c>
      <c r="D97" s="194">
        <v>0</v>
      </c>
      <c r="E97" s="195">
        <v>0</v>
      </c>
      <c r="F97" s="194">
        <v>0</v>
      </c>
      <c r="G97" s="194">
        <v>0</v>
      </c>
      <c r="H97" s="195">
        <v>0</v>
      </c>
      <c r="I97" s="194">
        <v>0</v>
      </c>
      <c r="J97" s="194">
        <v>0</v>
      </c>
      <c r="K97" s="195">
        <v>0</v>
      </c>
      <c r="L97" s="194">
        <v>0</v>
      </c>
      <c r="M97" s="194">
        <v>0</v>
      </c>
      <c r="N97" s="195">
        <v>0</v>
      </c>
      <c r="O97" s="194">
        <v>0</v>
      </c>
      <c r="P97" s="194">
        <v>0</v>
      </c>
      <c r="Q97" s="195">
        <v>0</v>
      </c>
      <c r="R97" s="16"/>
      <c r="S97" s="16"/>
      <c r="T97" s="16"/>
      <c r="U97" s="16"/>
      <c r="V97" s="16"/>
      <c r="W97" s="16"/>
      <c r="X97" s="16"/>
      <c r="Y97" s="16"/>
      <c r="Z97" s="16"/>
      <c r="AA97" s="16"/>
      <c r="AB97" s="16"/>
      <c r="AC97" s="16"/>
      <c r="AD97" s="16"/>
    </row>
    <row r="98" spans="2:30" s="12" customFormat="1" ht="12" x14ac:dyDescent="0.2">
      <c r="B98" s="71" t="s">
        <v>148</v>
      </c>
      <c r="C98" s="195">
        <v>0</v>
      </c>
      <c r="D98" s="195">
        <v>5.4410113014270038</v>
      </c>
      <c r="E98" s="195">
        <v>-5.4410113014270038</v>
      </c>
      <c r="F98" s="195">
        <v>1.3825834824429664E-3</v>
      </c>
      <c r="G98" s="195">
        <v>2.6434058742355004</v>
      </c>
      <c r="H98" s="195">
        <v>-2.6420232907530576</v>
      </c>
      <c r="I98" s="195">
        <v>0</v>
      </c>
      <c r="J98" s="195">
        <v>1.9968972791435706</v>
      </c>
      <c r="K98" s="195">
        <v>-1.9968972791435706</v>
      </c>
      <c r="L98" s="195">
        <v>0</v>
      </c>
      <c r="M98" s="195">
        <v>1.8764269202462196</v>
      </c>
      <c r="N98" s="195">
        <v>-1.8764269202462196</v>
      </c>
      <c r="O98" s="195">
        <v>2.6554782797793053E-2</v>
      </c>
      <c r="P98" s="195">
        <v>1.7414103903022577</v>
      </c>
      <c r="Q98" s="195">
        <v>-1.7148556075044648</v>
      </c>
      <c r="R98" s="16"/>
      <c r="S98" s="16"/>
      <c r="T98" s="16"/>
      <c r="U98" s="16"/>
      <c r="V98" s="16"/>
      <c r="W98" s="16"/>
      <c r="X98" s="16"/>
      <c r="Y98" s="16"/>
      <c r="Z98" s="16"/>
      <c r="AA98" s="16"/>
      <c r="AB98" s="16"/>
      <c r="AC98" s="16"/>
      <c r="AD98" s="16"/>
    </row>
    <row r="99" spans="2:30" ht="24" customHeight="1" x14ac:dyDescent="0.2">
      <c r="B99" s="71" t="s">
        <v>149</v>
      </c>
      <c r="C99" s="194">
        <v>0</v>
      </c>
      <c r="D99" s="194">
        <v>5.4410113014270038</v>
      </c>
      <c r="E99" s="195">
        <v>-5.4410113014270038</v>
      </c>
      <c r="F99" s="194">
        <v>1.3825834824429664E-3</v>
      </c>
      <c r="G99" s="194">
        <v>2.6434058742355004</v>
      </c>
      <c r="H99" s="195">
        <v>-2.6420232907530576</v>
      </c>
      <c r="I99" s="194">
        <v>0</v>
      </c>
      <c r="J99" s="194">
        <v>1.9968972791435706</v>
      </c>
      <c r="K99" s="195">
        <v>-1.9968972791435706</v>
      </c>
      <c r="L99" s="194">
        <v>0</v>
      </c>
      <c r="M99" s="194">
        <v>1.8764269202462196</v>
      </c>
      <c r="N99" s="195">
        <v>-1.8764269202462196</v>
      </c>
      <c r="O99" s="194">
        <v>2.6554782797793053E-2</v>
      </c>
      <c r="P99" s="194">
        <v>1.7414103903022577</v>
      </c>
      <c r="Q99" s="195">
        <v>-1.7148556075044648</v>
      </c>
      <c r="R99" s="16"/>
      <c r="S99" s="16"/>
      <c r="T99" s="16"/>
      <c r="U99" s="16"/>
      <c r="V99" s="16"/>
      <c r="W99" s="16"/>
      <c r="X99" s="16"/>
      <c r="Y99" s="16"/>
      <c r="Z99" s="16"/>
      <c r="AA99" s="16"/>
      <c r="AB99" s="16"/>
      <c r="AC99" s="16"/>
      <c r="AD99" s="16"/>
    </row>
    <row r="100" spans="2:30" ht="11.25" hidden="1" customHeight="1" x14ac:dyDescent="0.2">
      <c r="B100" s="71" t="s">
        <v>150</v>
      </c>
      <c r="C100" s="194">
        <v>0</v>
      </c>
      <c r="D100" s="194">
        <v>0</v>
      </c>
      <c r="E100" s="195">
        <v>0</v>
      </c>
      <c r="F100" s="194">
        <v>0</v>
      </c>
      <c r="G100" s="194">
        <v>0</v>
      </c>
      <c r="H100" s="195">
        <v>0</v>
      </c>
      <c r="I100" s="194">
        <v>0</v>
      </c>
      <c r="J100" s="194">
        <v>0</v>
      </c>
      <c r="K100" s="195">
        <v>0</v>
      </c>
      <c r="L100" s="194">
        <v>0</v>
      </c>
      <c r="M100" s="194">
        <v>0</v>
      </c>
      <c r="N100" s="195">
        <v>0</v>
      </c>
      <c r="O100" s="194">
        <v>0</v>
      </c>
      <c r="P100" s="194">
        <v>0</v>
      </c>
      <c r="Q100" s="195">
        <v>0</v>
      </c>
      <c r="R100" s="16"/>
      <c r="S100" s="16"/>
      <c r="T100" s="16"/>
      <c r="U100" s="16"/>
      <c r="V100" s="16"/>
      <c r="W100" s="16"/>
      <c r="X100" s="16"/>
      <c r="Y100" s="16"/>
      <c r="Z100" s="16"/>
      <c r="AA100" s="16"/>
      <c r="AB100" s="16"/>
      <c r="AC100" s="16"/>
      <c r="AD100" s="16"/>
    </row>
    <row r="101" spans="2:30" ht="11.25" hidden="1" customHeight="1" x14ac:dyDescent="0.2">
      <c r="B101" s="71" t="s">
        <v>151</v>
      </c>
      <c r="C101" s="194">
        <v>0</v>
      </c>
      <c r="D101" s="194">
        <v>0</v>
      </c>
      <c r="E101" s="195">
        <v>0</v>
      </c>
      <c r="F101" s="194">
        <v>0</v>
      </c>
      <c r="G101" s="194">
        <v>0</v>
      </c>
      <c r="H101" s="195">
        <v>0</v>
      </c>
      <c r="I101" s="194">
        <v>0</v>
      </c>
      <c r="J101" s="194">
        <v>0</v>
      </c>
      <c r="K101" s="195">
        <v>0</v>
      </c>
      <c r="L101" s="194">
        <v>0</v>
      </c>
      <c r="M101" s="194">
        <v>0</v>
      </c>
      <c r="N101" s="195">
        <v>0</v>
      </c>
      <c r="O101" s="194">
        <v>0</v>
      </c>
      <c r="P101" s="194">
        <v>0</v>
      </c>
      <c r="Q101" s="195">
        <v>0</v>
      </c>
      <c r="R101" s="16"/>
      <c r="S101" s="16"/>
      <c r="T101" s="16"/>
      <c r="U101" s="16"/>
      <c r="V101" s="16"/>
      <c r="W101" s="16"/>
      <c r="X101" s="16"/>
      <c r="Y101" s="16"/>
      <c r="Z101" s="16"/>
      <c r="AA101" s="16"/>
      <c r="AB101" s="16"/>
      <c r="AC101" s="16"/>
      <c r="AD101" s="16"/>
    </row>
    <row r="102" spans="2:30" ht="11.25" hidden="1" customHeight="1" x14ac:dyDescent="0.2">
      <c r="B102" s="71" t="s">
        <v>152</v>
      </c>
      <c r="C102" s="194">
        <v>0</v>
      </c>
      <c r="D102" s="194">
        <v>0</v>
      </c>
      <c r="E102" s="195">
        <v>0</v>
      </c>
      <c r="F102" s="194">
        <v>0</v>
      </c>
      <c r="G102" s="194">
        <v>0</v>
      </c>
      <c r="H102" s="195">
        <v>0</v>
      </c>
      <c r="I102" s="194">
        <v>0</v>
      </c>
      <c r="J102" s="194">
        <v>0</v>
      </c>
      <c r="K102" s="195">
        <v>0</v>
      </c>
      <c r="L102" s="194">
        <v>0</v>
      </c>
      <c r="M102" s="194">
        <v>0</v>
      </c>
      <c r="N102" s="195">
        <v>0</v>
      </c>
      <c r="O102" s="194">
        <v>0</v>
      </c>
      <c r="P102" s="194">
        <v>0</v>
      </c>
      <c r="Q102" s="195">
        <v>0</v>
      </c>
      <c r="R102" s="16"/>
      <c r="S102" s="16"/>
      <c r="T102" s="16"/>
      <c r="U102" s="16"/>
      <c r="V102" s="16"/>
      <c r="W102" s="16"/>
      <c r="X102" s="16"/>
      <c r="Y102" s="16"/>
      <c r="Z102" s="16"/>
      <c r="AA102" s="16"/>
      <c r="AB102" s="16"/>
      <c r="AC102" s="16"/>
      <c r="AD102" s="16"/>
    </row>
    <row r="103" spans="2:30" ht="11.25" hidden="1" customHeight="1" x14ac:dyDescent="0.2">
      <c r="B103" s="71" t="s">
        <v>153</v>
      </c>
      <c r="C103" s="194">
        <v>0</v>
      </c>
      <c r="D103" s="194">
        <v>0</v>
      </c>
      <c r="E103" s="195">
        <v>0</v>
      </c>
      <c r="F103" s="194">
        <v>0</v>
      </c>
      <c r="G103" s="194">
        <v>0</v>
      </c>
      <c r="H103" s="195">
        <v>0</v>
      </c>
      <c r="I103" s="194">
        <v>0</v>
      </c>
      <c r="J103" s="194">
        <v>0</v>
      </c>
      <c r="K103" s="195">
        <v>0</v>
      </c>
      <c r="L103" s="194">
        <v>0</v>
      </c>
      <c r="M103" s="194">
        <v>0</v>
      </c>
      <c r="N103" s="195">
        <v>0</v>
      </c>
      <c r="O103" s="194">
        <v>0</v>
      </c>
      <c r="P103" s="194">
        <v>0</v>
      </c>
      <c r="Q103" s="195">
        <v>0</v>
      </c>
      <c r="R103" s="16"/>
      <c r="S103" s="16"/>
      <c r="T103" s="16"/>
      <c r="U103" s="16"/>
      <c r="V103" s="16"/>
      <c r="W103" s="16"/>
      <c r="X103" s="16"/>
      <c r="Y103" s="16"/>
      <c r="Z103" s="16"/>
      <c r="AA103" s="16"/>
      <c r="AB103" s="16"/>
      <c r="AC103" s="16"/>
      <c r="AD103" s="16"/>
    </row>
    <row r="104" spans="2:30" s="12" customFormat="1" ht="24" hidden="1" customHeight="1" x14ac:dyDescent="0.2">
      <c r="B104" s="71" t="s">
        <v>154</v>
      </c>
      <c r="C104" s="194">
        <v>0</v>
      </c>
      <c r="D104" s="194">
        <v>0</v>
      </c>
      <c r="E104" s="195">
        <v>0</v>
      </c>
      <c r="F104" s="194">
        <v>0</v>
      </c>
      <c r="G104" s="194">
        <v>0</v>
      </c>
      <c r="H104" s="195">
        <v>0</v>
      </c>
      <c r="I104" s="194">
        <v>0</v>
      </c>
      <c r="J104" s="194">
        <v>0</v>
      </c>
      <c r="K104" s="195">
        <v>0</v>
      </c>
      <c r="L104" s="194">
        <v>0</v>
      </c>
      <c r="M104" s="194">
        <v>0</v>
      </c>
      <c r="N104" s="195">
        <v>0</v>
      </c>
      <c r="O104" s="194">
        <v>0</v>
      </c>
      <c r="P104" s="194">
        <v>0</v>
      </c>
      <c r="Q104" s="195">
        <v>0</v>
      </c>
      <c r="R104" s="16"/>
      <c r="S104" s="16"/>
      <c r="T104" s="16"/>
      <c r="U104" s="16"/>
      <c r="V104" s="16"/>
      <c r="W104" s="16"/>
      <c r="X104" s="16"/>
      <c r="Y104" s="16"/>
      <c r="Z104" s="16"/>
      <c r="AA104" s="16"/>
      <c r="AB104" s="16"/>
      <c r="AC104" s="16"/>
      <c r="AD104" s="16"/>
    </row>
    <row r="105" spans="2:30" s="12" customFormat="1" ht="22.5" x14ac:dyDescent="0.2">
      <c r="B105" s="71" t="s">
        <v>155</v>
      </c>
      <c r="C105" s="194">
        <v>0</v>
      </c>
      <c r="D105" s="194">
        <v>5.4410113014270038</v>
      </c>
      <c r="E105" s="195">
        <v>-5.4410113014270038</v>
      </c>
      <c r="F105" s="194">
        <v>1.3825834824429664E-3</v>
      </c>
      <c r="G105" s="194">
        <v>2.6434058742355004</v>
      </c>
      <c r="H105" s="195">
        <v>-2.6420232907530576</v>
      </c>
      <c r="I105" s="194">
        <v>0</v>
      </c>
      <c r="J105" s="194">
        <v>1.9968972791435706</v>
      </c>
      <c r="K105" s="195">
        <v>-1.9968972791435706</v>
      </c>
      <c r="L105" s="194">
        <v>0</v>
      </c>
      <c r="M105" s="194">
        <v>1.8764269202462196</v>
      </c>
      <c r="N105" s="195">
        <v>-1.8764269202462196</v>
      </c>
      <c r="O105" s="194">
        <v>2.6554782797793053E-2</v>
      </c>
      <c r="P105" s="194">
        <v>1.7414103903022577</v>
      </c>
      <c r="Q105" s="195">
        <v>-1.7148556075044648</v>
      </c>
      <c r="R105" s="16"/>
      <c r="S105" s="16"/>
      <c r="T105" s="16"/>
      <c r="U105" s="16"/>
      <c r="V105" s="16"/>
      <c r="W105" s="16"/>
      <c r="X105" s="16"/>
      <c r="Y105" s="16"/>
      <c r="Z105" s="16"/>
      <c r="AA105" s="16"/>
      <c r="AB105" s="16"/>
      <c r="AC105" s="16"/>
      <c r="AD105" s="16"/>
    </row>
    <row r="106" spans="2:30" s="12" customFormat="1" ht="12" x14ac:dyDescent="0.2">
      <c r="B106" s="71" t="s">
        <v>156</v>
      </c>
      <c r="C106" s="195">
        <v>0.31401206289927691</v>
      </c>
      <c r="D106" s="195">
        <v>2.1589992578382494E-3</v>
      </c>
      <c r="E106" s="195">
        <v>0.31185306364143867</v>
      </c>
      <c r="F106" s="195">
        <v>0.31912204343989131</v>
      </c>
      <c r="G106" s="195">
        <v>5.9468315450547093E-2</v>
      </c>
      <c r="H106" s="195">
        <v>0.25965372798934422</v>
      </c>
      <c r="I106" s="195">
        <v>0.21696860821907479</v>
      </c>
      <c r="J106" s="195">
        <v>5.8670323776645619E-2</v>
      </c>
      <c r="K106" s="195">
        <v>0.15829828444242916</v>
      </c>
      <c r="L106" s="195">
        <v>0.39200439812873328</v>
      </c>
      <c r="M106" s="195">
        <v>0.20632225127623685</v>
      </c>
      <c r="N106" s="195">
        <v>0.18568214685249643</v>
      </c>
      <c r="O106" s="195">
        <v>0.34765106520054073</v>
      </c>
      <c r="P106" s="195">
        <v>0.23491314906968039</v>
      </c>
      <c r="Q106" s="195">
        <v>0.11273791613086033</v>
      </c>
      <c r="R106" s="16"/>
      <c r="S106" s="16"/>
      <c r="T106" s="16"/>
      <c r="U106" s="16"/>
      <c r="V106" s="16"/>
      <c r="W106" s="16"/>
      <c r="X106" s="16"/>
      <c r="Y106" s="16"/>
      <c r="Z106" s="16"/>
      <c r="AA106" s="16"/>
      <c r="AB106" s="16"/>
      <c r="AC106" s="16"/>
      <c r="AD106" s="16"/>
    </row>
    <row r="107" spans="2:30" s="12" customFormat="1" ht="22.5" x14ac:dyDescent="0.2">
      <c r="B107" s="71" t="s">
        <v>157</v>
      </c>
      <c r="C107" s="195">
        <v>0.31401206289927691</v>
      </c>
      <c r="D107" s="195">
        <v>2.1589992578382494E-3</v>
      </c>
      <c r="E107" s="195">
        <v>0.31185306364143867</v>
      </c>
      <c r="F107" s="195">
        <v>0.31912204343989131</v>
      </c>
      <c r="G107" s="195">
        <v>5.9468315450547093E-2</v>
      </c>
      <c r="H107" s="195">
        <v>0.25965372798934422</v>
      </c>
      <c r="I107" s="195">
        <v>0.21696860821907479</v>
      </c>
      <c r="J107" s="195">
        <v>5.8670323776645619E-2</v>
      </c>
      <c r="K107" s="195">
        <v>0.15829828444242916</v>
      </c>
      <c r="L107" s="195">
        <v>0.39200439812873328</v>
      </c>
      <c r="M107" s="195">
        <v>0.20632225127623685</v>
      </c>
      <c r="N107" s="195">
        <v>0.18568214685249643</v>
      </c>
      <c r="O107" s="195">
        <v>0.34765106520054073</v>
      </c>
      <c r="P107" s="195">
        <v>0.23491314906968039</v>
      </c>
      <c r="Q107" s="195">
        <v>0.11273791613086033</v>
      </c>
      <c r="R107" s="16"/>
      <c r="S107" s="16"/>
      <c r="T107" s="16"/>
      <c r="U107" s="16"/>
      <c r="V107" s="16"/>
      <c r="W107" s="16"/>
      <c r="X107" s="16"/>
      <c r="Y107" s="16"/>
      <c r="Z107" s="16"/>
      <c r="AA107" s="16"/>
      <c r="AB107" s="16"/>
      <c r="AC107" s="16"/>
      <c r="AD107" s="16"/>
    </row>
    <row r="108" spans="2:30" ht="22.5" x14ac:dyDescent="0.2">
      <c r="B108" s="71" t="s">
        <v>158</v>
      </c>
      <c r="C108" s="194">
        <v>0.31401206289927691</v>
      </c>
      <c r="D108" s="194">
        <v>2.1589992578382494E-3</v>
      </c>
      <c r="E108" s="195">
        <v>0.31185306364143867</v>
      </c>
      <c r="F108" s="194">
        <v>0.31912204343989131</v>
      </c>
      <c r="G108" s="194">
        <v>5.9468315450547093E-2</v>
      </c>
      <c r="H108" s="195">
        <v>0.25965372798934422</v>
      </c>
      <c r="I108" s="194">
        <v>0.21696860821907479</v>
      </c>
      <c r="J108" s="194">
        <v>5.8670323776645619E-2</v>
      </c>
      <c r="K108" s="195">
        <v>0.15829828444242916</v>
      </c>
      <c r="L108" s="194">
        <v>0.39200439812873328</v>
      </c>
      <c r="M108" s="194">
        <v>0.20632225127623685</v>
      </c>
      <c r="N108" s="195">
        <v>0.18568214685249643</v>
      </c>
      <c r="O108" s="194">
        <v>0.34765106520054073</v>
      </c>
      <c r="P108" s="194">
        <v>0.23491314906968039</v>
      </c>
      <c r="Q108" s="195">
        <v>0.11273791613086033</v>
      </c>
      <c r="R108" s="16"/>
      <c r="S108" s="16"/>
      <c r="T108" s="16"/>
      <c r="U108" s="16"/>
      <c r="V108" s="16"/>
      <c r="W108" s="16"/>
      <c r="X108" s="16"/>
      <c r="Y108" s="16"/>
      <c r="Z108" s="16"/>
      <c r="AA108" s="16"/>
      <c r="AB108" s="16"/>
      <c r="AC108" s="16"/>
      <c r="AD108" s="16"/>
    </row>
    <row r="109" spans="2:30" ht="11.25" hidden="1" customHeight="1" x14ac:dyDescent="0.2">
      <c r="B109" s="71" t="s">
        <v>159</v>
      </c>
      <c r="C109" s="195">
        <v>0</v>
      </c>
      <c r="D109" s="195">
        <v>0</v>
      </c>
      <c r="E109" s="195">
        <v>0</v>
      </c>
      <c r="F109" s="195">
        <v>0</v>
      </c>
      <c r="G109" s="195">
        <v>0</v>
      </c>
      <c r="H109" s="195">
        <v>0</v>
      </c>
      <c r="I109" s="195">
        <v>0</v>
      </c>
      <c r="J109" s="195">
        <v>0</v>
      </c>
      <c r="K109" s="195">
        <v>0</v>
      </c>
      <c r="L109" s="195">
        <v>0</v>
      </c>
      <c r="M109" s="195">
        <v>0</v>
      </c>
      <c r="N109" s="195">
        <v>0</v>
      </c>
      <c r="O109" s="195">
        <v>0</v>
      </c>
      <c r="P109" s="195">
        <v>0</v>
      </c>
      <c r="Q109" s="195">
        <v>0</v>
      </c>
      <c r="R109" s="16"/>
      <c r="S109" s="16"/>
      <c r="T109" s="16"/>
      <c r="U109" s="16"/>
      <c r="V109" s="16"/>
      <c r="W109" s="16"/>
      <c r="X109" s="16"/>
      <c r="Y109" s="16"/>
      <c r="Z109" s="16"/>
      <c r="AA109" s="16"/>
      <c r="AB109" s="16"/>
      <c r="AC109" s="16"/>
      <c r="AD109" s="16"/>
    </row>
    <row r="110" spans="2:30" ht="11.25" hidden="1" customHeight="1" x14ac:dyDescent="0.2">
      <c r="B110" s="71" t="s">
        <v>160</v>
      </c>
      <c r="C110" s="194">
        <v>0</v>
      </c>
      <c r="D110" s="194">
        <v>0</v>
      </c>
      <c r="E110" s="195">
        <v>0</v>
      </c>
      <c r="F110" s="194">
        <v>0</v>
      </c>
      <c r="G110" s="194">
        <v>0</v>
      </c>
      <c r="H110" s="195">
        <v>0</v>
      </c>
      <c r="I110" s="194">
        <v>0</v>
      </c>
      <c r="J110" s="194">
        <v>0</v>
      </c>
      <c r="K110" s="195">
        <v>0</v>
      </c>
      <c r="L110" s="194">
        <v>0</v>
      </c>
      <c r="M110" s="194">
        <v>0</v>
      </c>
      <c r="N110" s="195">
        <v>0</v>
      </c>
      <c r="O110" s="194">
        <v>0</v>
      </c>
      <c r="P110" s="194">
        <v>0</v>
      </c>
      <c r="Q110" s="195">
        <v>0</v>
      </c>
      <c r="R110" s="16"/>
      <c r="S110" s="16"/>
      <c r="T110" s="16"/>
      <c r="U110" s="16"/>
      <c r="V110" s="16"/>
      <c r="W110" s="16"/>
      <c r="X110" s="16"/>
      <c r="Y110" s="16"/>
      <c r="Z110" s="16"/>
      <c r="AA110" s="16"/>
      <c r="AB110" s="16"/>
      <c r="AC110" s="16"/>
      <c r="AD110" s="16"/>
    </row>
    <row r="111" spans="2:30" ht="11.25" hidden="1" customHeight="1" x14ac:dyDescent="0.2">
      <c r="B111" s="71" t="s">
        <v>161</v>
      </c>
      <c r="C111" s="194">
        <v>0</v>
      </c>
      <c r="D111" s="194">
        <v>0</v>
      </c>
      <c r="E111" s="195">
        <v>0</v>
      </c>
      <c r="F111" s="194">
        <v>0</v>
      </c>
      <c r="G111" s="194">
        <v>0</v>
      </c>
      <c r="H111" s="195">
        <v>0</v>
      </c>
      <c r="I111" s="194">
        <v>0</v>
      </c>
      <c r="J111" s="194">
        <v>0</v>
      </c>
      <c r="K111" s="195">
        <v>0</v>
      </c>
      <c r="L111" s="194">
        <v>0</v>
      </c>
      <c r="M111" s="194">
        <v>0</v>
      </c>
      <c r="N111" s="195">
        <v>0</v>
      </c>
      <c r="O111" s="194">
        <v>0</v>
      </c>
      <c r="P111" s="194">
        <v>0</v>
      </c>
      <c r="Q111" s="195">
        <v>0</v>
      </c>
      <c r="R111" s="16"/>
      <c r="S111" s="16"/>
      <c r="T111" s="16"/>
      <c r="U111" s="16"/>
      <c r="V111" s="16"/>
      <c r="W111" s="16"/>
      <c r="X111" s="16"/>
      <c r="Y111" s="16"/>
      <c r="Z111" s="16"/>
      <c r="AA111" s="16"/>
      <c r="AB111" s="16"/>
      <c r="AC111" s="16"/>
      <c r="AD111" s="16"/>
    </row>
    <row r="112" spans="2:30" ht="11.25" hidden="1" customHeight="1" x14ac:dyDescent="0.2">
      <c r="B112" s="71" t="s">
        <v>148</v>
      </c>
      <c r="C112" s="195">
        <v>0</v>
      </c>
      <c r="D112" s="195">
        <v>0</v>
      </c>
      <c r="E112" s="195">
        <v>0</v>
      </c>
      <c r="F112" s="195">
        <v>0</v>
      </c>
      <c r="G112" s="195">
        <v>0</v>
      </c>
      <c r="H112" s="195">
        <v>0</v>
      </c>
      <c r="I112" s="195">
        <v>0</v>
      </c>
      <c r="J112" s="195">
        <v>0</v>
      </c>
      <c r="K112" s="195">
        <v>0</v>
      </c>
      <c r="L112" s="195">
        <v>0</v>
      </c>
      <c r="M112" s="195">
        <v>0</v>
      </c>
      <c r="N112" s="195">
        <v>0</v>
      </c>
      <c r="O112" s="195">
        <v>0</v>
      </c>
      <c r="P112" s="195">
        <v>0</v>
      </c>
      <c r="Q112" s="195">
        <v>0</v>
      </c>
      <c r="R112" s="16"/>
      <c r="S112" s="16"/>
      <c r="T112" s="16"/>
      <c r="U112" s="16"/>
      <c r="V112" s="16"/>
      <c r="W112" s="16"/>
      <c r="X112" s="16"/>
      <c r="Y112" s="16"/>
      <c r="Z112" s="16"/>
      <c r="AA112" s="16"/>
      <c r="AB112" s="16"/>
      <c r="AC112" s="16"/>
      <c r="AD112" s="16"/>
    </row>
    <row r="113" spans="2:30" ht="11.25" hidden="1" customHeight="1" x14ac:dyDescent="0.2">
      <c r="B113" s="71" t="s">
        <v>162</v>
      </c>
      <c r="C113" s="194">
        <v>0</v>
      </c>
      <c r="D113" s="194">
        <v>0</v>
      </c>
      <c r="E113" s="195">
        <v>0</v>
      </c>
      <c r="F113" s="194">
        <v>0</v>
      </c>
      <c r="G113" s="194">
        <v>0</v>
      </c>
      <c r="H113" s="195">
        <v>0</v>
      </c>
      <c r="I113" s="194">
        <v>0</v>
      </c>
      <c r="J113" s="194">
        <v>0</v>
      </c>
      <c r="K113" s="195">
        <v>0</v>
      </c>
      <c r="L113" s="194">
        <v>0</v>
      </c>
      <c r="M113" s="194">
        <v>0</v>
      </c>
      <c r="N113" s="195">
        <v>0</v>
      </c>
      <c r="O113" s="194">
        <v>0</v>
      </c>
      <c r="P113" s="194">
        <v>0</v>
      </c>
      <c r="Q113" s="195">
        <v>0</v>
      </c>
      <c r="R113" s="16"/>
      <c r="S113" s="16"/>
      <c r="T113" s="16"/>
      <c r="U113" s="16"/>
      <c r="V113" s="16"/>
      <c r="W113" s="16"/>
      <c r="X113" s="16"/>
      <c r="Y113" s="16"/>
      <c r="Z113" s="16"/>
      <c r="AA113" s="16"/>
      <c r="AB113" s="16"/>
      <c r="AC113" s="16"/>
      <c r="AD113" s="16"/>
    </row>
    <row r="114" spans="2:30" s="12" customFormat="1" ht="6" hidden="1" customHeight="1" x14ac:dyDescent="0.2">
      <c r="B114" s="71" t="s">
        <v>163</v>
      </c>
      <c r="C114" s="194">
        <v>0</v>
      </c>
      <c r="D114" s="194">
        <v>0</v>
      </c>
      <c r="E114" s="195">
        <v>0</v>
      </c>
      <c r="F114" s="194">
        <v>0</v>
      </c>
      <c r="G114" s="194">
        <v>0</v>
      </c>
      <c r="H114" s="195">
        <v>0</v>
      </c>
      <c r="I114" s="194">
        <v>0</v>
      </c>
      <c r="J114" s="194">
        <v>0</v>
      </c>
      <c r="K114" s="195">
        <v>0</v>
      </c>
      <c r="L114" s="194">
        <v>0</v>
      </c>
      <c r="M114" s="194">
        <v>0</v>
      </c>
      <c r="N114" s="195">
        <v>0</v>
      </c>
      <c r="O114" s="194">
        <v>0</v>
      </c>
      <c r="P114" s="194">
        <v>0</v>
      </c>
      <c r="Q114" s="195">
        <v>0</v>
      </c>
      <c r="R114" s="16"/>
      <c r="S114" s="16"/>
      <c r="T114" s="16"/>
      <c r="U114" s="16"/>
      <c r="V114" s="16"/>
      <c r="W114" s="16"/>
      <c r="X114" s="16"/>
      <c r="Y114" s="16"/>
      <c r="Z114" s="16"/>
      <c r="AA114" s="16"/>
      <c r="AB114" s="16"/>
      <c r="AC114" s="16"/>
      <c r="AD114" s="16"/>
    </row>
    <row r="115" spans="2:30" ht="12" customHeight="1" x14ac:dyDescent="0.2">
      <c r="B115" s="71" t="s">
        <v>164</v>
      </c>
      <c r="C115" s="195">
        <v>4.5923086655816885</v>
      </c>
      <c r="D115" s="195">
        <v>43.885140784688993</v>
      </c>
      <c r="E115" s="195">
        <v>-39.292832119107302</v>
      </c>
      <c r="F115" s="195">
        <v>3.673432668920833</v>
      </c>
      <c r="G115" s="195">
        <v>35.251635039719304</v>
      </c>
      <c r="H115" s="195">
        <v>-31.578202370798472</v>
      </c>
      <c r="I115" s="195">
        <v>4.9869143694366214</v>
      </c>
      <c r="J115" s="195">
        <v>36.135049045495414</v>
      </c>
      <c r="K115" s="195">
        <v>-31.148134676058795</v>
      </c>
      <c r="L115" s="195">
        <v>3.6009250568827427</v>
      </c>
      <c r="M115" s="195">
        <v>35.590649340748698</v>
      </c>
      <c r="N115" s="195">
        <v>-31.989724283865957</v>
      </c>
      <c r="O115" s="195">
        <v>3.3009135780362966</v>
      </c>
      <c r="P115" s="195">
        <v>34.780936406244251</v>
      </c>
      <c r="Q115" s="195">
        <v>-31.480022828207957</v>
      </c>
      <c r="R115" s="16"/>
      <c r="S115" s="16"/>
      <c r="T115" s="16"/>
      <c r="U115" s="16"/>
      <c r="V115" s="16"/>
      <c r="W115" s="16"/>
      <c r="X115" s="16"/>
      <c r="Y115" s="16"/>
      <c r="Z115" s="16"/>
      <c r="AA115" s="16"/>
      <c r="AB115" s="16"/>
      <c r="AC115" s="16"/>
      <c r="AD115" s="16"/>
    </row>
    <row r="116" spans="2:30" s="12" customFormat="1" ht="24" hidden="1" customHeight="1" x14ac:dyDescent="0.2">
      <c r="B116" s="71" t="s">
        <v>165</v>
      </c>
      <c r="C116" s="194">
        <v>0</v>
      </c>
      <c r="D116" s="194">
        <v>0</v>
      </c>
      <c r="E116" s="195">
        <v>0</v>
      </c>
      <c r="F116" s="194">
        <v>0</v>
      </c>
      <c r="G116" s="194">
        <v>0</v>
      </c>
      <c r="H116" s="195">
        <v>0</v>
      </c>
      <c r="I116" s="194">
        <v>0</v>
      </c>
      <c r="J116" s="194">
        <v>0</v>
      </c>
      <c r="K116" s="195">
        <v>0</v>
      </c>
      <c r="L116" s="194">
        <v>0</v>
      </c>
      <c r="M116" s="194">
        <v>0</v>
      </c>
      <c r="N116" s="195">
        <v>0</v>
      </c>
      <c r="O116" s="194">
        <v>0</v>
      </c>
      <c r="P116" s="194">
        <v>0</v>
      </c>
      <c r="Q116" s="195">
        <v>0</v>
      </c>
      <c r="R116" s="16"/>
      <c r="S116" s="16"/>
      <c r="T116" s="16"/>
      <c r="U116" s="16"/>
      <c r="V116" s="16"/>
      <c r="W116" s="16"/>
      <c r="X116" s="16"/>
      <c r="Y116" s="16"/>
      <c r="Z116" s="16"/>
      <c r="AA116" s="16"/>
      <c r="AB116" s="16"/>
      <c r="AC116" s="16"/>
      <c r="AD116" s="16"/>
    </row>
    <row r="117" spans="2:30" s="12" customFormat="1" ht="12" x14ac:dyDescent="0.2">
      <c r="B117" s="71" t="s">
        <v>148</v>
      </c>
      <c r="C117" s="194">
        <v>4.5923086655816885</v>
      </c>
      <c r="D117" s="194">
        <v>43.879803254782047</v>
      </c>
      <c r="E117" s="195">
        <v>-39.287494589200357</v>
      </c>
      <c r="F117" s="194">
        <v>3.673432668920833</v>
      </c>
      <c r="G117" s="194">
        <v>35.228371115541734</v>
      </c>
      <c r="H117" s="195">
        <v>-31.554938446620898</v>
      </c>
      <c r="I117" s="194">
        <v>4.9869143694366214</v>
      </c>
      <c r="J117" s="194">
        <v>36.116298478380479</v>
      </c>
      <c r="K117" s="195">
        <v>-31.129384108943857</v>
      </c>
      <c r="L117" s="194">
        <v>3.6009250568827427</v>
      </c>
      <c r="M117" s="194">
        <v>35.523423935462581</v>
      </c>
      <c r="N117" s="195">
        <v>-31.922498878579841</v>
      </c>
      <c r="O117" s="194">
        <v>3.3009135780362966</v>
      </c>
      <c r="P117" s="194">
        <v>34.660426460038011</v>
      </c>
      <c r="Q117" s="195">
        <v>-31.359512882001717</v>
      </c>
      <c r="R117" s="16"/>
      <c r="S117" s="16"/>
      <c r="T117" s="16"/>
      <c r="U117" s="16"/>
      <c r="V117" s="16"/>
      <c r="W117" s="16"/>
      <c r="X117" s="16"/>
      <c r="Y117" s="16"/>
      <c r="Z117" s="16"/>
      <c r="AA117" s="16"/>
      <c r="AB117" s="16"/>
      <c r="AC117" s="16"/>
      <c r="AD117" s="16"/>
    </row>
    <row r="118" spans="2:30" ht="24" customHeight="1" x14ac:dyDescent="0.2">
      <c r="B118" s="71" t="s">
        <v>155</v>
      </c>
      <c r="C118" s="194">
        <v>4.6435498431502857</v>
      </c>
      <c r="D118" s="194">
        <v>43.886107088145032</v>
      </c>
      <c r="E118" s="195">
        <v>-39.242557244994742</v>
      </c>
      <c r="F118" s="194">
        <v>3.7963790328337983</v>
      </c>
      <c r="G118" s="194">
        <v>35.238497765408709</v>
      </c>
      <c r="H118" s="195">
        <v>-31.442118732574908</v>
      </c>
      <c r="I118" s="194">
        <v>0.18090161132800081</v>
      </c>
      <c r="J118" s="194">
        <v>36.205545488642656</v>
      </c>
      <c r="K118" s="195">
        <v>-36.024643877314659</v>
      </c>
      <c r="L118" s="194">
        <v>3.6662654108087245</v>
      </c>
      <c r="M118" s="194">
        <v>35.532611327044314</v>
      </c>
      <c r="N118" s="195">
        <v>-31.866345916235591</v>
      </c>
      <c r="O118" s="194">
        <v>0</v>
      </c>
      <c r="P118" s="194">
        <v>34.67054459248196</v>
      </c>
      <c r="Q118" s="195">
        <v>-34.67054459248196</v>
      </c>
      <c r="R118" s="16"/>
      <c r="S118" s="16"/>
      <c r="T118" s="16"/>
      <c r="U118" s="16"/>
      <c r="V118" s="16"/>
      <c r="W118" s="16"/>
      <c r="X118" s="16"/>
      <c r="Y118" s="16"/>
      <c r="Z118" s="16"/>
      <c r="AA118" s="16"/>
      <c r="AB118" s="16"/>
      <c r="AC118" s="16"/>
      <c r="AD118" s="16"/>
    </row>
    <row r="119" spans="2:30" s="12" customFormat="1" ht="24" customHeight="1" x14ac:dyDescent="0.2">
      <c r="B119" s="71" t="s">
        <v>166</v>
      </c>
      <c r="C119" s="194">
        <v>0</v>
      </c>
      <c r="D119" s="194">
        <v>5.3375299069400957E-3</v>
      </c>
      <c r="E119" s="195">
        <v>-5.3375299069400957E-3</v>
      </c>
      <c r="F119" s="194">
        <v>0</v>
      </c>
      <c r="G119" s="194">
        <v>2.3263924177572767E-2</v>
      </c>
      <c r="H119" s="195">
        <v>-2.3263924177572767E-2</v>
      </c>
      <c r="I119" s="194">
        <v>0</v>
      </c>
      <c r="J119" s="194">
        <v>1.8750567114937847E-2</v>
      </c>
      <c r="K119" s="195">
        <v>-1.8750567114937847E-2</v>
      </c>
      <c r="L119" s="194">
        <v>0</v>
      </c>
      <c r="M119" s="194">
        <v>6.722540528611598E-2</v>
      </c>
      <c r="N119" s="195">
        <v>-6.722540528611598E-2</v>
      </c>
      <c r="O119" s="194">
        <v>0</v>
      </c>
      <c r="P119" s="194">
        <v>0.1205099462062377</v>
      </c>
      <c r="Q119" s="195">
        <v>-0.1205099462062377</v>
      </c>
      <c r="R119" s="16"/>
      <c r="S119" s="16"/>
      <c r="T119" s="16"/>
      <c r="U119" s="16"/>
      <c r="V119" s="16"/>
      <c r="W119" s="16"/>
      <c r="X119" s="16"/>
      <c r="Y119" s="16"/>
      <c r="Z119" s="16"/>
      <c r="AA119" s="16"/>
      <c r="AB119" s="16"/>
      <c r="AC119" s="16"/>
      <c r="AD119" s="16"/>
    </row>
    <row r="120" spans="2:30" ht="12" x14ac:dyDescent="0.2">
      <c r="B120" s="71" t="s">
        <v>167</v>
      </c>
      <c r="C120" s="195">
        <v>42.181438624477693</v>
      </c>
      <c r="D120" s="195">
        <v>0</v>
      </c>
      <c r="E120" s="195">
        <v>42.181438624477693</v>
      </c>
      <c r="F120" s="195">
        <v>35.113091178936209</v>
      </c>
      <c r="G120" s="195">
        <v>0</v>
      </c>
      <c r="H120" s="195">
        <v>35.113091178936209</v>
      </c>
      <c r="I120" s="195">
        <v>33.158170478878951</v>
      </c>
      <c r="J120" s="195">
        <v>0</v>
      </c>
      <c r="K120" s="195">
        <v>33.158170478878951</v>
      </c>
      <c r="L120" s="195">
        <v>32.651323072916789</v>
      </c>
      <c r="M120" s="195">
        <v>0</v>
      </c>
      <c r="N120" s="195">
        <v>32.651323072916789</v>
      </c>
      <c r="O120" s="195">
        <v>31.250580261557332</v>
      </c>
      <c r="P120" s="195">
        <v>0</v>
      </c>
      <c r="Q120" s="195">
        <v>31.250580261557332</v>
      </c>
      <c r="R120" s="16"/>
      <c r="S120" s="16"/>
      <c r="T120" s="16"/>
      <c r="U120" s="16"/>
      <c r="V120" s="16"/>
      <c r="W120" s="16"/>
      <c r="X120" s="16"/>
      <c r="Y120" s="16"/>
      <c r="Z120" s="16"/>
      <c r="AA120" s="16"/>
      <c r="AB120" s="16"/>
      <c r="AC120" s="16"/>
      <c r="AD120" s="16"/>
    </row>
    <row r="121" spans="2:30" s="12" customFormat="1" ht="36" hidden="1" customHeight="1" x14ac:dyDescent="0.2">
      <c r="B121" s="71" t="s">
        <v>168</v>
      </c>
      <c r="C121" s="194">
        <v>0</v>
      </c>
      <c r="D121" s="194">
        <v>0</v>
      </c>
      <c r="E121" s="195">
        <v>0</v>
      </c>
      <c r="F121" s="194">
        <v>0</v>
      </c>
      <c r="G121" s="194">
        <v>0</v>
      </c>
      <c r="H121" s="195">
        <v>0</v>
      </c>
      <c r="I121" s="194">
        <v>0</v>
      </c>
      <c r="J121" s="194">
        <v>0</v>
      </c>
      <c r="K121" s="195">
        <v>0</v>
      </c>
      <c r="L121" s="194">
        <v>0</v>
      </c>
      <c r="M121" s="194">
        <v>0</v>
      </c>
      <c r="N121" s="195">
        <v>0</v>
      </c>
      <c r="O121" s="194">
        <v>0</v>
      </c>
      <c r="P121" s="194">
        <v>0</v>
      </c>
      <c r="Q121" s="195">
        <v>0</v>
      </c>
      <c r="R121" s="16"/>
      <c r="S121" s="16"/>
      <c r="T121" s="16"/>
      <c r="U121" s="16"/>
      <c r="V121" s="16"/>
      <c r="W121" s="16"/>
      <c r="X121" s="16"/>
      <c r="Y121" s="16"/>
      <c r="Z121" s="16"/>
      <c r="AA121" s="16"/>
      <c r="AB121" s="16"/>
      <c r="AC121" s="16"/>
      <c r="AD121" s="16"/>
    </row>
    <row r="122" spans="2:30" ht="11.25" customHeight="1" x14ac:dyDescent="0.2">
      <c r="B122" s="71" t="s">
        <v>169</v>
      </c>
      <c r="C122" s="194">
        <v>42.181438624477693</v>
      </c>
      <c r="D122" s="194">
        <v>0</v>
      </c>
      <c r="E122" s="195">
        <v>42.181438624477693</v>
      </c>
      <c r="F122" s="194">
        <v>35.113091178936209</v>
      </c>
      <c r="G122" s="194">
        <v>0</v>
      </c>
      <c r="H122" s="195">
        <v>35.113091178936209</v>
      </c>
      <c r="I122" s="194">
        <v>33.158170478878951</v>
      </c>
      <c r="J122" s="194">
        <v>0</v>
      </c>
      <c r="K122" s="195">
        <v>33.158170478878951</v>
      </c>
      <c r="L122" s="194">
        <v>32.651323072916789</v>
      </c>
      <c r="M122" s="194">
        <v>0</v>
      </c>
      <c r="N122" s="195">
        <v>32.651323072916789</v>
      </c>
      <c r="O122" s="194">
        <v>31.250580261557332</v>
      </c>
      <c r="P122" s="194">
        <v>0</v>
      </c>
      <c r="Q122" s="195">
        <v>31.250580261557332</v>
      </c>
      <c r="R122" s="16"/>
      <c r="S122" s="16"/>
      <c r="T122" s="16"/>
      <c r="U122" s="16"/>
      <c r="V122" s="16"/>
      <c r="W122" s="16"/>
      <c r="X122" s="16"/>
      <c r="Y122" s="16"/>
      <c r="Z122" s="16"/>
      <c r="AA122" s="16"/>
      <c r="AB122" s="16"/>
      <c r="AC122" s="16"/>
      <c r="AD122" s="16"/>
    </row>
    <row r="123" spans="2:30" s="12" customFormat="1" ht="24" hidden="1" customHeight="1" x14ac:dyDescent="0.2">
      <c r="B123" s="71" t="s">
        <v>170</v>
      </c>
      <c r="C123" s="194">
        <v>0</v>
      </c>
      <c r="D123" s="194">
        <v>0</v>
      </c>
      <c r="E123" s="195">
        <v>0</v>
      </c>
      <c r="F123" s="194">
        <v>0</v>
      </c>
      <c r="G123" s="194">
        <v>0</v>
      </c>
      <c r="H123" s="195">
        <v>0</v>
      </c>
      <c r="I123" s="194">
        <v>0</v>
      </c>
      <c r="J123" s="194">
        <v>0</v>
      </c>
      <c r="K123" s="195">
        <v>0</v>
      </c>
      <c r="L123" s="194">
        <v>0</v>
      </c>
      <c r="M123" s="194">
        <v>0</v>
      </c>
      <c r="N123" s="195">
        <v>0</v>
      </c>
      <c r="O123" s="194">
        <v>0</v>
      </c>
      <c r="P123" s="194">
        <v>0</v>
      </c>
      <c r="Q123" s="195">
        <v>0</v>
      </c>
      <c r="R123" s="16"/>
      <c r="S123" s="16"/>
      <c r="T123" s="16"/>
      <c r="U123" s="16"/>
      <c r="V123" s="16"/>
      <c r="W123" s="16"/>
      <c r="X123" s="16"/>
      <c r="Y123" s="16"/>
      <c r="Z123" s="16"/>
      <c r="AA123" s="16"/>
      <c r="AB123" s="16"/>
      <c r="AC123" s="16"/>
      <c r="AD123" s="16"/>
    </row>
    <row r="124" spans="2:30" s="12" customFormat="1" ht="12" x14ac:dyDescent="0.2">
      <c r="B124" s="72" t="s">
        <v>171</v>
      </c>
      <c r="C124" s="197">
        <v>1.0289288189029027</v>
      </c>
      <c r="D124" s="197">
        <v>-0.54837161737485574</v>
      </c>
      <c r="E124" s="197">
        <v>1.5773004362777583</v>
      </c>
      <c r="F124" s="197">
        <v>1.2268174989658871</v>
      </c>
      <c r="G124" s="197">
        <v>-0.51586853625295004</v>
      </c>
      <c r="H124" s="197">
        <v>1.7426860352188374</v>
      </c>
      <c r="I124" s="197">
        <v>1.5661659873649889</v>
      </c>
      <c r="J124" s="197">
        <v>-0.2396319543509273</v>
      </c>
      <c r="K124" s="197">
        <v>1.8057979417159165</v>
      </c>
      <c r="L124" s="197">
        <v>1.8385883425792238</v>
      </c>
      <c r="M124" s="197">
        <v>0.22337989208906456</v>
      </c>
      <c r="N124" s="197">
        <v>1.6152084504901589</v>
      </c>
      <c r="O124" s="197">
        <v>3.2859845517567767</v>
      </c>
      <c r="P124" s="197">
        <v>0.52867033354772575</v>
      </c>
      <c r="Q124" s="197">
        <v>2.7573142182090509</v>
      </c>
      <c r="R124" s="16"/>
      <c r="S124" s="16"/>
      <c r="T124" s="16"/>
      <c r="U124" s="16"/>
      <c r="V124" s="16"/>
      <c r="W124" s="16"/>
      <c r="X124" s="16"/>
      <c r="Y124" s="16"/>
      <c r="Z124" s="16"/>
      <c r="AA124" s="16"/>
      <c r="AB124" s="16"/>
      <c r="AC124" s="16"/>
      <c r="AD124" s="16"/>
    </row>
    <row r="125" spans="2:30" ht="24" customHeight="1" x14ac:dyDescent="0.2">
      <c r="B125" s="71" t="s">
        <v>172</v>
      </c>
      <c r="C125" s="194">
        <v>1.0274561222808174</v>
      </c>
      <c r="D125" s="194">
        <v>-0.76107860909690173</v>
      </c>
      <c r="E125" s="195">
        <v>1.7885347313777191</v>
      </c>
      <c r="F125" s="194">
        <v>1.2178009010941857</v>
      </c>
      <c r="G125" s="194">
        <v>-0.54712794107130092</v>
      </c>
      <c r="H125" s="195">
        <v>1.7649288421654867</v>
      </c>
      <c r="I125" s="194">
        <v>1.5404911351131039</v>
      </c>
      <c r="J125" s="194">
        <v>-0.47926390870185459</v>
      </c>
      <c r="K125" s="195">
        <v>2.0197550438149587</v>
      </c>
      <c r="L125" s="194">
        <v>1.6839407249791021</v>
      </c>
      <c r="M125" s="194">
        <v>-0.44675978417812912</v>
      </c>
      <c r="N125" s="195">
        <v>2.1307005091572311</v>
      </c>
      <c r="O125" s="194">
        <v>3.2363935246118385</v>
      </c>
      <c r="P125" s="194">
        <v>0.19105445596593798</v>
      </c>
      <c r="Q125" s="195">
        <v>3.0453390686459003</v>
      </c>
      <c r="R125" s="16"/>
      <c r="S125" s="16"/>
      <c r="T125" s="16"/>
      <c r="U125" s="16"/>
      <c r="V125" s="16"/>
      <c r="W125" s="16"/>
      <c r="X125" s="16"/>
      <c r="Y125" s="16"/>
      <c r="Z125" s="16"/>
      <c r="AA125" s="16"/>
      <c r="AB125" s="16"/>
      <c r="AC125" s="16"/>
      <c r="AD125" s="16"/>
    </row>
    <row r="126" spans="2:30" s="12" customFormat="1" ht="12" hidden="1" customHeight="1" x14ac:dyDescent="0.2">
      <c r="B126" s="71" t="s">
        <v>173</v>
      </c>
      <c r="C126" s="194">
        <v>0</v>
      </c>
      <c r="D126" s="194">
        <v>0</v>
      </c>
      <c r="E126" s="195">
        <v>0</v>
      </c>
      <c r="F126" s="194">
        <v>0</v>
      </c>
      <c r="G126" s="194">
        <v>0</v>
      </c>
      <c r="H126" s="195">
        <v>0</v>
      </c>
      <c r="I126" s="194">
        <v>0</v>
      </c>
      <c r="J126" s="194">
        <v>0</v>
      </c>
      <c r="K126" s="195">
        <v>0</v>
      </c>
      <c r="L126" s="194">
        <v>0</v>
      </c>
      <c r="M126" s="194">
        <v>0</v>
      </c>
      <c r="N126" s="195">
        <v>0</v>
      </c>
      <c r="O126" s="194">
        <v>0</v>
      </c>
      <c r="P126" s="194">
        <v>0</v>
      </c>
      <c r="Q126" s="195">
        <v>0</v>
      </c>
      <c r="R126" s="16"/>
      <c r="S126" s="16"/>
      <c r="T126" s="16"/>
      <c r="U126" s="16"/>
      <c r="V126" s="16"/>
      <c r="W126" s="16"/>
      <c r="X126" s="16"/>
      <c r="Y126" s="16"/>
      <c r="Z126" s="16"/>
      <c r="AA126" s="16"/>
      <c r="AB126" s="16"/>
      <c r="AC126" s="16"/>
      <c r="AD126" s="16"/>
    </row>
    <row r="127" spans="2:30" s="16" customFormat="1" ht="12" x14ac:dyDescent="0.2">
      <c r="B127" s="71" t="s">
        <v>174</v>
      </c>
      <c r="C127" s="194">
        <v>1.4726966220851186E-3</v>
      </c>
      <c r="D127" s="194">
        <v>0.21270699172204596</v>
      </c>
      <c r="E127" s="195">
        <v>-0.21123429509996086</v>
      </c>
      <c r="F127" s="194">
        <v>9.0165978717013529E-3</v>
      </c>
      <c r="G127" s="194">
        <v>3.1259404818350857E-2</v>
      </c>
      <c r="H127" s="195">
        <v>-2.2242806946649502E-2</v>
      </c>
      <c r="I127" s="194">
        <v>2.5674852251885063E-2</v>
      </c>
      <c r="J127" s="194">
        <v>0.2396319543509273</v>
      </c>
      <c r="K127" s="195">
        <v>-0.2139571020990422</v>
      </c>
      <c r="L127" s="194">
        <v>0.15464761760012161</v>
      </c>
      <c r="M127" s="194">
        <v>0.67013967626719373</v>
      </c>
      <c r="N127" s="195">
        <v>-0.51549205866707215</v>
      </c>
      <c r="O127" s="194">
        <v>4.9591027144938085E-2</v>
      </c>
      <c r="P127" s="194">
        <v>0.33761587758178768</v>
      </c>
      <c r="Q127" s="195">
        <v>-0.28802485043684967</v>
      </c>
    </row>
    <row r="128" spans="2:30" s="12" customFormat="1" ht="12" x14ac:dyDescent="0.2">
      <c r="B128" s="69" t="s">
        <v>175</v>
      </c>
      <c r="C128" s="193">
        <v>459.01107907139027</v>
      </c>
      <c r="D128" s="193">
        <v>107.4230805859295</v>
      </c>
      <c r="E128" s="193">
        <v>351.58799848546073</v>
      </c>
      <c r="F128" s="193">
        <v>549.13755340029604</v>
      </c>
      <c r="G128" s="193">
        <v>109.47981040227241</v>
      </c>
      <c r="H128" s="193">
        <v>439.65774299802371</v>
      </c>
      <c r="I128" s="193">
        <v>605.62179117765254</v>
      </c>
      <c r="J128" s="193">
        <v>118.94127933394486</v>
      </c>
      <c r="K128" s="193">
        <v>486.68051184370768</v>
      </c>
      <c r="L128" s="193">
        <v>471.93278411483425</v>
      </c>
      <c r="M128" s="193">
        <v>112.60342793117047</v>
      </c>
      <c r="N128" s="193">
        <v>359.32935618366383</v>
      </c>
      <c r="O128" s="193">
        <v>429.98132311880028</v>
      </c>
      <c r="P128" s="193">
        <v>101.80770406763207</v>
      </c>
      <c r="Q128" s="193">
        <v>328.17361905116832</v>
      </c>
      <c r="R128" s="16"/>
      <c r="S128" s="16"/>
      <c r="T128" s="16"/>
      <c r="U128" s="16"/>
      <c r="V128" s="16"/>
      <c r="W128" s="16"/>
      <c r="X128" s="16"/>
      <c r="Y128" s="16"/>
      <c r="Z128" s="16"/>
      <c r="AA128" s="16"/>
      <c r="AB128" s="16"/>
      <c r="AC128" s="16"/>
      <c r="AD128" s="16"/>
    </row>
    <row r="129" spans="2:30" s="12" customFormat="1" ht="12" x14ac:dyDescent="0.2">
      <c r="B129" s="72" t="s">
        <v>176</v>
      </c>
      <c r="C129" s="197">
        <v>84.428638350822709</v>
      </c>
      <c r="D129" s="197">
        <v>2.6656240962120963</v>
      </c>
      <c r="E129" s="197">
        <v>81.76301425461061</v>
      </c>
      <c r="F129" s="197">
        <v>120.41329255647356</v>
      </c>
      <c r="G129" s="197">
        <v>3.4335476353286132</v>
      </c>
      <c r="H129" s="197">
        <v>116.97974492114496</v>
      </c>
      <c r="I129" s="197">
        <v>101.7550591773231</v>
      </c>
      <c r="J129" s="197">
        <v>3.9333820502943753</v>
      </c>
      <c r="K129" s="197">
        <v>97.821677127028735</v>
      </c>
      <c r="L129" s="197">
        <v>40.189902453893467</v>
      </c>
      <c r="M129" s="197">
        <v>2.7410455466147887</v>
      </c>
      <c r="N129" s="197">
        <v>37.448856907278675</v>
      </c>
      <c r="O129" s="197">
        <v>40.821237612250151</v>
      </c>
      <c r="P129" s="197">
        <v>5.1415946229767826</v>
      </c>
      <c r="Q129" s="197">
        <v>35.679642989273368</v>
      </c>
      <c r="R129" s="16"/>
      <c r="S129" s="16"/>
      <c r="T129" s="16"/>
      <c r="U129" s="16"/>
      <c r="V129" s="16"/>
      <c r="W129" s="16"/>
      <c r="X129" s="16"/>
      <c r="Y129" s="16"/>
      <c r="Z129" s="16"/>
      <c r="AA129" s="16"/>
      <c r="AB129" s="16"/>
      <c r="AC129" s="16"/>
      <c r="AD129" s="16"/>
    </row>
    <row r="130" spans="2:30" s="12" customFormat="1" ht="24" customHeight="1" x14ac:dyDescent="0.2">
      <c r="B130" s="71" t="s">
        <v>177</v>
      </c>
      <c r="C130" s="194">
        <v>2.0164772420472148</v>
      </c>
      <c r="D130" s="194"/>
      <c r="E130" s="195">
        <v>2.0164772420472148</v>
      </c>
      <c r="F130" s="194">
        <v>1.6770926312926411</v>
      </c>
      <c r="G130" s="194"/>
      <c r="H130" s="195">
        <v>1.6770926312926411</v>
      </c>
      <c r="I130" s="194">
        <v>1.5958526807720603</v>
      </c>
      <c r="J130" s="194"/>
      <c r="K130" s="195">
        <v>1.5958526807720603</v>
      </c>
      <c r="L130" s="194">
        <v>1.8299968082681057</v>
      </c>
      <c r="M130" s="194"/>
      <c r="N130" s="195">
        <v>1.8299968082681057</v>
      </c>
      <c r="O130" s="194">
        <v>3.896603082596354</v>
      </c>
      <c r="P130" s="194"/>
      <c r="Q130" s="195">
        <v>3.896603082596354</v>
      </c>
      <c r="R130" s="16"/>
      <c r="S130" s="16"/>
      <c r="T130" s="16"/>
      <c r="U130" s="16"/>
      <c r="V130" s="16"/>
      <c r="W130" s="16"/>
      <c r="X130" s="16"/>
      <c r="Y130" s="16"/>
      <c r="Z130" s="16"/>
      <c r="AA130" s="16"/>
      <c r="AB130" s="16"/>
      <c r="AC130" s="16"/>
      <c r="AD130" s="16"/>
    </row>
    <row r="131" spans="2:30" s="12" customFormat="1" ht="33.75" x14ac:dyDescent="0.2">
      <c r="B131" s="71" t="s">
        <v>178</v>
      </c>
      <c r="C131" s="194">
        <v>0.37811642982335608</v>
      </c>
      <c r="D131" s="194"/>
      <c r="E131" s="195">
        <v>0.37811642982335608</v>
      </c>
      <c r="F131" s="194">
        <v>0.39651202878030467</v>
      </c>
      <c r="G131" s="194"/>
      <c r="H131" s="195">
        <v>0.39651202878030467</v>
      </c>
      <c r="I131" s="194">
        <v>0.4520109944477278</v>
      </c>
      <c r="J131" s="194"/>
      <c r="K131" s="195">
        <v>0.4520109944477278</v>
      </c>
      <c r="L131" s="194">
        <v>0.49903628919887538</v>
      </c>
      <c r="M131" s="194"/>
      <c r="N131" s="195">
        <v>0.49903628919887538</v>
      </c>
      <c r="O131" s="194">
        <v>0.39763582610836185</v>
      </c>
      <c r="P131" s="194"/>
      <c r="Q131" s="195">
        <v>0.39763582610836185</v>
      </c>
      <c r="R131" s="16"/>
      <c r="S131" s="16"/>
      <c r="T131" s="16"/>
      <c r="U131" s="16"/>
      <c r="V131" s="16"/>
      <c r="W131" s="16"/>
      <c r="X131" s="16"/>
      <c r="Y131" s="16"/>
      <c r="Z131" s="16"/>
      <c r="AA131" s="16"/>
      <c r="AB131" s="16"/>
      <c r="AC131" s="16"/>
      <c r="AD131" s="16"/>
    </row>
    <row r="132" spans="2:30" ht="11.25" customHeight="1" x14ac:dyDescent="0.2">
      <c r="B132" s="71" t="s">
        <v>179</v>
      </c>
      <c r="C132" s="194">
        <v>0.74842635267793123</v>
      </c>
      <c r="D132" s="194"/>
      <c r="E132" s="195">
        <v>0.74842635267793123</v>
      </c>
      <c r="F132" s="194">
        <v>0.9095504222130445</v>
      </c>
      <c r="G132" s="194"/>
      <c r="H132" s="195">
        <v>0.9095504222130445</v>
      </c>
      <c r="I132" s="194">
        <v>0.86599455442755247</v>
      </c>
      <c r="J132" s="194"/>
      <c r="K132" s="195">
        <v>0.86599455442755247</v>
      </c>
      <c r="L132" s="194">
        <v>1.0898298039960486</v>
      </c>
      <c r="M132" s="194"/>
      <c r="N132" s="195">
        <v>1.0898298039960486</v>
      </c>
      <c r="O132" s="194">
        <v>0.72821290108541437</v>
      </c>
      <c r="P132" s="194"/>
      <c r="Q132" s="195">
        <v>0.72821290108541437</v>
      </c>
      <c r="R132" s="16"/>
      <c r="S132" s="16"/>
      <c r="T132" s="16"/>
      <c r="U132" s="16"/>
      <c r="V132" s="16"/>
      <c r="W132" s="16"/>
      <c r="X132" s="16"/>
      <c r="Y132" s="16"/>
      <c r="Z132" s="16"/>
      <c r="AA132" s="16"/>
      <c r="AB132" s="16"/>
      <c r="AC132" s="16"/>
      <c r="AD132" s="16"/>
    </row>
    <row r="133" spans="2:30" s="12" customFormat="1" ht="48" hidden="1" customHeight="1" x14ac:dyDescent="0.2">
      <c r="B133" s="71" t="s">
        <v>178</v>
      </c>
      <c r="C133" s="194">
        <v>0</v>
      </c>
      <c r="D133" s="194" t="e">
        <v>#VALUE!</v>
      </c>
      <c r="E133" s="195">
        <v>0</v>
      </c>
      <c r="F133" s="194">
        <v>0</v>
      </c>
      <c r="G133" s="194" t="e">
        <v>#VALUE!</v>
      </c>
      <c r="H133" s="195">
        <v>0</v>
      </c>
      <c r="I133" s="194">
        <v>0</v>
      </c>
      <c r="J133" s="194" t="e">
        <v>#VALUE!</v>
      </c>
      <c r="K133" s="195">
        <v>0</v>
      </c>
      <c r="L133" s="194">
        <v>0</v>
      </c>
      <c r="M133" s="194" t="e">
        <v>#VALUE!</v>
      </c>
      <c r="N133" s="195">
        <v>0</v>
      </c>
      <c r="O133" s="194">
        <v>0</v>
      </c>
      <c r="P133" s="194" t="e">
        <v>#VALUE!</v>
      </c>
      <c r="Q133" s="195">
        <v>0</v>
      </c>
      <c r="R133" s="16"/>
      <c r="S133" s="16"/>
      <c r="T133" s="16"/>
      <c r="U133" s="16"/>
      <c r="V133" s="16"/>
      <c r="W133" s="16"/>
      <c r="X133" s="16"/>
      <c r="Y133" s="16"/>
      <c r="Z133" s="16"/>
      <c r="AA133" s="16"/>
      <c r="AB133" s="16"/>
      <c r="AC133" s="16"/>
      <c r="AD133" s="16"/>
    </row>
    <row r="134" spans="2:30" s="12" customFormat="1" ht="12" x14ac:dyDescent="0.2">
      <c r="B134" s="71" t="s">
        <v>180</v>
      </c>
      <c r="C134" s="194"/>
      <c r="D134" s="194">
        <v>1.0372354686796514</v>
      </c>
      <c r="E134" s="195">
        <v>-1.0372354686796514</v>
      </c>
      <c r="F134" s="194"/>
      <c r="G134" s="194">
        <v>1.1395809050178789</v>
      </c>
      <c r="H134" s="195">
        <v>-1.1395809050178789</v>
      </c>
      <c r="I134" s="194"/>
      <c r="J134" s="194">
        <v>1.1724409983888324</v>
      </c>
      <c r="K134" s="195">
        <v>-1.1724409983888324</v>
      </c>
      <c r="L134" s="194"/>
      <c r="M134" s="194">
        <v>1.2801386123565623</v>
      </c>
      <c r="N134" s="195">
        <v>-1.2801386123565623</v>
      </c>
      <c r="O134" s="194"/>
      <c r="P134" s="194">
        <v>1.2394386367814703</v>
      </c>
      <c r="Q134" s="195">
        <v>-1.2394386367814703</v>
      </c>
      <c r="R134" s="16"/>
      <c r="S134" s="16"/>
      <c r="T134" s="16"/>
      <c r="U134" s="16"/>
      <c r="V134" s="16"/>
      <c r="W134" s="16"/>
      <c r="X134" s="16"/>
      <c r="Y134" s="16"/>
      <c r="Z134" s="16"/>
      <c r="AA134" s="16"/>
      <c r="AB134" s="16"/>
      <c r="AC134" s="16"/>
      <c r="AD134" s="16"/>
    </row>
    <row r="135" spans="2:30" s="12" customFormat="1" ht="24" customHeight="1" x14ac:dyDescent="0.2">
      <c r="B135" s="71" t="s">
        <v>181</v>
      </c>
      <c r="C135" s="194">
        <v>73.834138565013177</v>
      </c>
      <c r="D135" s="194">
        <v>1.5047133535541981</v>
      </c>
      <c r="E135" s="195">
        <v>72.329425211458982</v>
      </c>
      <c r="F135" s="194">
        <v>112.06415683329757</v>
      </c>
      <c r="G135" s="194">
        <v>2.1792463555699779</v>
      </c>
      <c r="H135" s="195">
        <v>109.88491047772759</v>
      </c>
      <c r="I135" s="194">
        <v>92.900173731404124</v>
      </c>
      <c r="J135" s="194">
        <v>2.6496833588140412</v>
      </c>
      <c r="K135" s="195">
        <v>90.250490372590079</v>
      </c>
      <c r="L135" s="194">
        <v>30.826425108290913</v>
      </c>
      <c r="M135" s="194">
        <v>1.3492169882136944</v>
      </c>
      <c r="N135" s="195">
        <v>29.477208120077218</v>
      </c>
      <c r="O135" s="194">
        <v>32.922172919540351</v>
      </c>
      <c r="P135" s="194">
        <v>3.3632484808386796</v>
      </c>
      <c r="Q135" s="195">
        <v>29.558924438701673</v>
      </c>
      <c r="R135" s="16"/>
      <c r="S135" s="16"/>
      <c r="T135" s="16"/>
      <c r="U135" s="16"/>
      <c r="V135" s="16"/>
      <c r="W135" s="16"/>
      <c r="X135" s="16"/>
      <c r="Y135" s="16"/>
      <c r="Z135" s="16"/>
      <c r="AA135" s="16"/>
      <c r="AB135" s="16"/>
      <c r="AC135" s="16"/>
      <c r="AD135" s="16"/>
    </row>
    <row r="136" spans="2:30" ht="24" customHeight="1" x14ac:dyDescent="0.2">
      <c r="B136" s="71" t="s">
        <v>182</v>
      </c>
      <c r="C136" s="194">
        <v>7.8295961910843772</v>
      </c>
      <c r="D136" s="194">
        <v>0.12367527397824654</v>
      </c>
      <c r="E136" s="195">
        <v>7.7059209171061296</v>
      </c>
      <c r="F136" s="194">
        <v>5.7624926696703147</v>
      </c>
      <c r="G136" s="194">
        <v>0.11472037474075664</v>
      </c>
      <c r="H136" s="195">
        <v>5.6477722949295579</v>
      </c>
      <c r="I136" s="194">
        <v>6.3930382107193804</v>
      </c>
      <c r="J136" s="194">
        <v>0.11125769309150195</v>
      </c>
      <c r="K136" s="195">
        <v>6.2817805176278787</v>
      </c>
      <c r="L136" s="194">
        <v>6.4436507333384005</v>
      </c>
      <c r="M136" s="194">
        <v>0.11168994604453228</v>
      </c>
      <c r="N136" s="195">
        <v>6.3319607872938688</v>
      </c>
      <c r="O136" s="194">
        <v>3.2742487090280257</v>
      </c>
      <c r="P136" s="194">
        <v>0.53890750535663323</v>
      </c>
      <c r="Q136" s="195">
        <v>2.7353412036713922</v>
      </c>
      <c r="R136" s="16"/>
      <c r="S136" s="16"/>
      <c r="T136" s="16"/>
      <c r="U136" s="16"/>
      <c r="V136" s="16"/>
      <c r="W136" s="16"/>
      <c r="X136" s="16"/>
      <c r="Y136" s="16"/>
      <c r="Z136" s="16"/>
      <c r="AA136" s="16"/>
      <c r="AB136" s="16"/>
      <c r="AC136" s="16"/>
      <c r="AD136" s="16"/>
    </row>
    <row r="137" spans="2:30" s="12" customFormat="1" ht="36" hidden="1" customHeight="1" x14ac:dyDescent="0.2">
      <c r="B137" s="71" t="s">
        <v>183</v>
      </c>
      <c r="C137" s="194">
        <v>0</v>
      </c>
      <c r="D137" s="194">
        <v>0</v>
      </c>
      <c r="E137" s="195">
        <v>0</v>
      </c>
      <c r="F137" s="194">
        <v>0</v>
      </c>
      <c r="G137" s="194">
        <v>0</v>
      </c>
      <c r="H137" s="195">
        <v>0</v>
      </c>
      <c r="I137" s="194">
        <v>0</v>
      </c>
      <c r="J137" s="194">
        <v>0</v>
      </c>
      <c r="K137" s="195">
        <v>0</v>
      </c>
      <c r="L137" s="194">
        <v>0</v>
      </c>
      <c r="M137" s="194">
        <v>0</v>
      </c>
      <c r="N137" s="195">
        <v>0</v>
      </c>
      <c r="O137" s="194">
        <v>0</v>
      </c>
      <c r="P137" s="194">
        <v>0</v>
      </c>
      <c r="Q137" s="195">
        <v>0</v>
      </c>
      <c r="R137" s="16"/>
      <c r="S137" s="16"/>
      <c r="T137" s="16"/>
      <c r="U137" s="16"/>
      <c r="V137" s="16"/>
      <c r="W137" s="16"/>
      <c r="X137" s="16"/>
      <c r="Y137" s="16"/>
      <c r="Z137" s="16"/>
      <c r="AA137" s="16"/>
      <c r="AB137" s="16"/>
      <c r="AC137" s="16"/>
      <c r="AD137" s="16"/>
    </row>
    <row r="138" spans="2:30" s="12" customFormat="1" ht="33.75" x14ac:dyDescent="0.2">
      <c r="B138" s="72" t="s">
        <v>184</v>
      </c>
      <c r="C138" s="197">
        <v>374.58244072056755</v>
      </c>
      <c r="D138" s="197">
        <v>104.7574564897174</v>
      </c>
      <c r="E138" s="197">
        <v>269.82498423085013</v>
      </c>
      <c r="F138" s="197">
        <v>428.72426084382249</v>
      </c>
      <c r="G138" s="197">
        <v>106.0462627669438</v>
      </c>
      <c r="H138" s="197">
        <v>322.67799807687874</v>
      </c>
      <c r="I138" s="197">
        <v>503.86673200032942</v>
      </c>
      <c r="J138" s="197">
        <v>115.00789728365049</v>
      </c>
      <c r="K138" s="197">
        <v>388.85883471667898</v>
      </c>
      <c r="L138" s="197">
        <v>431.74288166094084</v>
      </c>
      <c r="M138" s="197">
        <v>109.86238238455569</v>
      </c>
      <c r="N138" s="197">
        <v>321.88049927638519</v>
      </c>
      <c r="O138" s="197">
        <v>389.16008550655016</v>
      </c>
      <c r="P138" s="197">
        <v>96.666109444655291</v>
      </c>
      <c r="Q138" s="197">
        <v>292.4939760618949</v>
      </c>
      <c r="R138" s="16"/>
      <c r="S138" s="16"/>
      <c r="T138" s="16"/>
      <c r="U138" s="16"/>
      <c r="V138" s="16"/>
      <c r="W138" s="16"/>
      <c r="X138" s="16"/>
      <c r="Y138" s="16"/>
      <c r="Z138" s="16"/>
      <c r="AA138" s="16"/>
      <c r="AB138" s="16"/>
      <c r="AC138" s="16"/>
      <c r="AD138" s="16"/>
    </row>
    <row r="139" spans="2:30" ht="33.75" x14ac:dyDescent="0.2">
      <c r="B139" s="71" t="s">
        <v>185</v>
      </c>
      <c r="C139" s="194">
        <v>228.28116795137433</v>
      </c>
      <c r="D139" s="194">
        <v>82.811408477100656</v>
      </c>
      <c r="E139" s="195">
        <v>145.46975947427367</v>
      </c>
      <c r="F139" s="194">
        <v>242.23265491825111</v>
      </c>
      <c r="G139" s="194">
        <v>85.270056966515057</v>
      </c>
      <c r="H139" s="195">
        <v>156.96259795173606</v>
      </c>
      <c r="I139" s="194">
        <v>252.20193118087113</v>
      </c>
      <c r="J139" s="194">
        <v>92.033282970583869</v>
      </c>
      <c r="K139" s="195">
        <v>160.1686482102873</v>
      </c>
      <c r="L139" s="194">
        <v>210.43090809701167</v>
      </c>
      <c r="M139" s="194">
        <v>88.624661109608951</v>
      </c>
      <c r="N139" s="195">
        <v>121.80624698740272</v>
      </c>
      <c r="O139" s="194">
        <v>209.05783201210187</v>
      </c>
      <c r="P139" s="194">
        <v>75.601878325190256</v>
      </c>
      <c r="Q139" s="195">
        <v>133.45595368691161</v>
      </c>
      <c r="R139" s="16"/>
      <c r="S139" s="16"/>
      <c r="T139" s="16"/>
      <c r="U139" s="16"/>
      <c r="V139" s="16"/>
      <c r="W139" s="16"/>
      <c r="X139" s="16"/>
      <c r="Y139" s="16"/>
      <c r="Z139" s="16"/>
      <c r="AA139" s="16"/>
      <c r="AB139" s="16"/>
      <c r="AC139" s="16"/>
      <c r="AD139" s="16"/>
    </row>
    <row r="140" spans="2:30" s="12" customFormat="1" ht="12" hidden="1" customHeight="1" x14ac:dyDescent="0.2">
      <c r="B140" s="71" t="s">
        <v>186</v>
      </c>
      <c r="C140" s="194">
        <v>0</v>
      </c>
      <c r="D140" s="194">
        <v>0</v>
      </c>
      <c r="E140" s="195">
        <v>0</v>
      </c>
      <c r="F140" s="194">
        <v>0</v>
      </c>
      <c r="G140" s="194">
        <v>0</v>
      </c>
      <c r="H140" s="195">
        <v>0</v>
      </c>
      <c r="I140" s="194">
        <v>0</v>
      </c>
      <c r="J140" s="194">
        <v>0</v>
      </c>
      <c r="K140" s="195">
        <v>0</v>
      </c>
      <c r="L140" s="194">
        <v>0</v>
      </c>
      <c r="M140" s="194">
        <v>0</v>
      </c>
      <c r="N140" s="195">
        <v>0</v>
      </c>
      <c r="O140" s="194">
        <v>0</v>
      </c>
      <c r="P140" s="194">
        <v>0</v>
      </c>
      <c r="Q140" s="195">
        <v>0</v>
      </c>
      <c r="R140" s="16"/>
      <c r="S140" s="16"/>
      <c r="T140" s="16"/>
      <c r="U140" s="16"/>
      <c r="V140" s="16"/>
      <c r="W140" s="16"/>
      <c r="X140" s="16"/>
      <c r="Y140" s="16"/>
      <c r="Z140" s="16"/>
      <c r="AA140" s="16"/>
      <c r="AB140" s="16"/>
      <c r="AC140" s="16"/>
      <c r="AD140" s="16"/>
    </row>
    <row r="141" spans="2:30" s="12" customFormat="1" ht="12" customHeight="1" x14ac:dyDescent="0.2">
      <c r="B141" s="71" t="s">
        <v>187</v>
      </c>
      <c r="C141" s="195">
        <v>146.30127276919319</v>
      </c>
      <c r="D141" s="195">
        <v>21.946048012616746</v>
      </c>
      <c r="E141" s="195">
        <v>124.35522475657646</v>
      </c>
      <c r="F141" s="195">
        <v>186.49160592557141</v>
      </c>
      <c r="G141" s="195">
        <v>20.776205800428741</v>
      </c>
      <c r="H141" s="195">
        <v>165.71540012514268</v>
      </c>
      <c r="I141" s="195">
        <v>251.66480081945835</v>
      </c>
      <c r="J141" s="195">
        <v>22.974614313066638</v>
      </c>
      <c r="K141" s="195">
        <v>228.69018650639168</v>
      </c>
      <c r="L141" s="195">
        <v>221.31197356392917</v>
      </c>
      <c r="M141" s="195">
        <v>21.237721274946733</v>
      </c>
      <c r="N141" s="195">
        <v>200.07425228898245</v>
      </c>
      <c r="O141" s="195">
        <v>180.10225349444832</v>
      </c>
      <c r="P141" s="195">
        <v>21.064231119465028</v>
      </c>
      <c r="Q141" s="195">
        <v>159.03802237498329</v>
      </c>
      <c r="R141" s="16"/>
      <c r="S141" s="16"/>
      <c r="T141" s="16"/>
      <c r="U141" s="16"/>
      <c r="V141" s="16"/>
      <c r="W141" s="16"/>
      <c r="X141" s="16"/>
      <c r="Y141" s="16"/>
      <c r="Z141" s="16"/>
      <c r="AA141" s="16"/>
      <c r="AB141" s="16"/>
      <c r="AC141" s="16"/>
      <c r="AD141" s="16"/>
    </row>
    <row r="142" spans="2:30" s="12" customFormat="1" ht="22.5" x14ac:dyDescent="0.2">
      <c r="B142" s="71" t="s">
        <v>188</v>
      </c>
      <c r="C142" s="194"/>
      <c r="D142" s="194">
        <v>6.7735996209624254</v>
      </c>
      <c r="E142" s="195">
        <v>-6.7735996209624254</v>
      </c>
      <c r="F142" s="194"/>
      <c r="G142" s="194">
        <v>6.1419523707358934</v>
      </c>
      <c r="H142" s="195">
        <v>-6.1419523707358934</v>
      </c>
      <c r="I142" s="194"/>
      <c r="J142" s="194">
        <v>6.7439278581618103</v>
      </c>
      <c r="K142" s="195">
        <v>-6.7439278581618103</v>
      </c>
      <c r="L142" s="194"/>
      <c r="M142" s="194">
        <v>8.4025205562732737</v>
      </c>
      <c r="N142" s="195">
        <v>-8.4025205562732737</v>
      </c>
      <c r="O142" s="194"/>
      <c r="P142" s="194">
        <v>7.6302220440829984</v>
      </c>
      <c r="Q142" s="195">
        <v>-7.6302220440829984</v>
      </c>
      <c r="R142" s="16"/>
      <c r="S142" s="16"/>
      <c r="T142" s="16"/>
      <c r="U142" s="16"/>
      <c r="V142" s="16"/>
      <c r="W142" s="16"/>
      <c r="X142" s="16"/>
      <c r="Y142" s="16"/>
      <c r="Z142" s="16"/>
      <c r="AA142" s="16"/>
      <c r="AB142" s="16"/>
      <c r="AC142" s="16"/>
      <c r="AD142" s="16"/>
    </row>
    <row r="143" spans="2:30" s="12" customFormat="1" ht="12" x14ac:dyDescent="0.2">
      <c r="B143" s="71" t="s">
        <v>189</v>
      </c>
      <c r="C143" s="194">
        <v>0</v>
      </c>
      <c r="D143" s="194">
        <v>5.5750939353318638E-2</v>
      </c>
      <c r="E143" s="195">
        <v>-5.5750939353318638E-2</v>
      </c>
      <c r="F143" s="194">
        <v>0</v>
      </c>
      <c r="G143" s="194">
        <v>8.072627445397984E-2</v>
      </c>
      <c r="H143" s="195">
        <v>-8.072627445397984E-2</v>
      </c>
      <c r="I143" s="194">
        <v>0</v>
      </c>
      <c r="J143" s="194">
        <v>3.1793494758304466E-2</v>
      </c>
      <c r="K143" s="195">
        <v>-3.1793494758304466E-2</v>
      </c>
      <c r="L143" s="194">
        <v>0</v>
      </c>
      <c r="M143" s="194">
        <v>5.2481078044228295E-2</v>
      </c>
      <c r="N143" s="195">
        <v>-5.2481078044228295E-2</v>
      </c>
      <c r="O143" s="194">
        <v>0</v>
      </c>
      <c r="P143" s="194">
        <v>1.9813800725688176E-2</v>
      </c>
      <c r="Q143" s="195">
        <v>-1.9813800725688176E-2</v>
      </c>
      <c r="R143" s="16"/>
      <c r="S143" s="16"/>
      <c r="T143" s="16"/>
      <c r="U143" s="16"/>
      <c r="V143" s="16"/>
      <c r="W143" s="16"/>
      <c r="X143" s="16"/>
      <c r="Y143" s="16"/>
      <c r="Z143" s="16"/>
      <c r="AA143" s="16"/>
      <c r="AB143" s="16"/>
      <c r="AC143" s="16"/>
      <c r="AD143" s="16"/>
    </row>
    <row r="144" spans="2:30" s="12" customFormat="1" ht="12" customHeight="1" x14ac:dyDescent="0.2">
      <c r="B144" s="71" t="s">
        <v>190</v>
      </c>
      <c r="C144" s="194">
        <v>4.784203496577331</v>
      </c>
      <c r="D144" s="194">
        <v>1.7395250743449241E-2</v>
      </c>
      <c r="E144" s="195">
        <v>4.7668082458338823</v>
      </c>
      <c r="F144" s="194">
        <v>4.9452397660355434</v>
      </c>
      <c r="G144" s="194">
        <v>6.4452024443967679E-2</v>
      </c>
      <c r="H144" s="195">
        <v>4.8807877415915755</v>
      </c>
      <c r="I144" s="194">
        <v>6.8346371454008565</v>
      </c>
      <c r="J144" s="194">
        <v>8.2841622447523949E-3</v>
      </c>
      <c r="K144" s="195">
        <v>6.8263529831561041</v>
      </c>
      <c r="L144" s="194">
        <v>8.2565282565349953</v>
      </c>
      <c r="M144" s="194">
        <v>2.429115425305875E-2</v>
      </c>
      <c r="N144" s="195">
        <v>8.2322371022819372</v>
      </c>
      <c r="O144" s="194">
        <v>6.1166475734433643</v>
      </c>
      <c r="P144" s="194">
        <v>2.175660107468896E-2</v>
      </c>
      <c r="Q144" s="195">
        <v>6.0948909723686757</v>
      </c>
      <c r="R144" s="16"/>
      <c r="S144" s="16"/>
      <c r="T144" s="16"/>
      <c r="U144" s="16"/>
      <c r="V144" s="16"/>
      <c r="W144" s="16"/>
      <c r="X144" s="16"/>
      <c r="Y144" s="16"/>
      <c r="Z144" s="16"/>
      <c r="AA144" s="16"/>
      <c r="AB144" s="16"/>
      <c r="AC144" s="16"/>
      <c r="AD144" s="16"/>
    </row>
    <row r="145" spans="2:30" s="12" customFormat="1" ht="12" customHeight="1" x14ac:dyDescent="0.2">
      <c r="B145" s="71" t="s">
        <v>191</v>
      </c>
      <c r="C145" s="194">
        <v>0.32726380191166771</v>
      </c>
      <c r="D145" s="194">
        <v>5.4892794681114037</v>
      </c>
      <c r="E145" s="195">
        <v>-5.1620156661997356</v>
      </c>
      <c r="F145" s="194">
        <v>0.37945970106557964</v>
      </c>
      <c r="G145" s="194">
        <v>6.0272319959951375</v>
      </c>
      <c r="H145" s="195">
        <v>-5.6477722949295579</v>
      </c>
      <c r="I145" s="194">
        <v>0.41079763603016101</v>
      </c>
      <c r="J145" s="194">
        <v>4.7755225188506216</v>
      </c>
      <c r="K145" s="195">
        <v>-4.364724882820461</v>
      </c>
      <c r="L145" s="194">
        <v>0.34366137244471473</v>
      </c>
      <c r="M145" s="194">
        <v>2.3454888669351779</v>
      </c>
      <c r="N145" s="195">
        <v>-2.0018274944904633</v>
      </c>
      <c r="O145" s="194">
        <v>0.77646404765616739</v>
      </c>
      <c r="P145" s="194">
        <v>3.0690524978173479</v>
      </c>
      <c r="Q145" s="195">
        <v>-2.2925884501611811</v>
      </c>
      <c r="R145" s="16"/>
      <c r="S145" s="16"/>
      <c r="T145" s="16"/>
      <c r="U145" s="16"/>
      <c r="V145" s="16"/>
      <c r="W145" s="16"/>
      <c r="X145" s="16"/>
      <c r="Y145" s="16"/>
      <c r="Z145" s="16"/>
      <c r="AA145" s="16"/>
      <c r="AB145" s="16"/>
      <c r="AC145" s="16"/>
      <c r="AD145" s="16"/>
    </row>
    <row r="146" spans="2:30" s="12" customFormat="1" ht="12" x14ac:dyDescent="0.2">
      <c r="B146" s="71" t="s">
        <v>192</v>
      </c>
      <c r="C146" s="194">
        <v>3.5770694627554378</v>
      </c>
      <c r="D146" s="194">
        <v>1.0274561222808174</v>
      </c>
      <c r="E146" s="195">
        <v>2.5496133404746204</v>
      </c>
      <c r="F146" s="194">
        <v>2.2288241068601158</v>
      </c>
      <c r="G146" s="194">
        <v>0.52797907203425587</v>
      </c>
      <c r="H146" s="195">
        <v>1.7008450348258599</v>
      </c>
      <c r="I146" s="194">
        <v>6.2067286453535768</v>
      </c>
      <c r="J146" s="194">
        <v>0.91407170803016113</v>
      </c>
      <c r="K146" s="195">
        <v>5.2926569373234154</v>
      </c>
      <c r="L146" s="194">
        <v>3.2647830382247895</v>
      </c>
      <c r="M146" s="194">
        <v>0.9278857056007298</v>
      </c>
      <c r="N146" s="195">
        <v>2.3368973326240599</v>
      </c>
      <c r="O146" s="194">
        <v>5.0744904567985314</v>
      </c>
      <c r="P146" s="194">
        <v>0.24914924561678753</v>
      </c>
      <c r="Q146" s="195">
        <v>4.825341211181744</v>
      </c>
      <c r="R146" s="16"/>
      <c r="S146" s="16"/>
      <c r="T146" s="16"/>
      <c r="U146" s="16"/>
      <c r="V146" s="16"/>
      <c r="W146" s="16"/>
      <c r="X146" s="16"/>
      <c r="Y146" s="16"/>
      <c r="Z146" s="16"/>
      <c r="AA146" s="16"/>
      <c r="AB146" s="16"/>
      <c r="AC146" s="16"/>
      <c r="AD146" s="16"/>
    </row>
    <row r="147" spans="2:30" s="12" customFormat="1" ht="22.5" x14ac:dyDescent="0.2">
      <c r="B147" s="71" t="s">
        <v>181</v>
      </c>
      <c r="C147" s="194">
        <v>44.808713111195303</v>
      </c>
      <c r="D147" s="194">
        <v>1.085942311560852</v>
      </c>
      <c r="E147" s="195">
        <v>43.722770799634446</v>
      </c>
      <c r="F147" s="194">
        <v>36.931907710975118</v>
      </c>
      <c r="G147" s="194">
        <v>1.4036273467532003</v>
      </c>
      <c r="H147" s="195">
        <v>35.528280364221914</v>
      </c>
      <c r="I147" s="194">
        <v>66.430759259394748</v>
      </c>
      <c r="J147" s="194">
        <v>2.550368657020583</v>
      </c>
      <c r="K147" s="195">
        <v>63.880390602374163</v>
      </c>
      <c r="L147" s="194">
        <v>60.00585308914053</v>
      </c>
      <c r="M147" s="194">
        <v>1.3832370240899767</v>
      </c>
      <c r="N147" s="195">
        <v>58.622616065050551</v>
      </c>
      <c r="O147" s="194">
        <v>37.540398877485501</v>
      </c>
      <c r="P147" s="194">
        <v>1.504219697131818</v>
      </c>
      <c r="Q147" s="195">
        <v>36.036179180353685</v>
      </c>
      <c r="R147" s="16"/>
      <c r="S147" s="16"/>
      <c r="T147" s="16"/>
      <c r="U147" s="16"/>
      <c r="V147" s="16"/>
      <c r="W147" s="16"/>
      <c r="X147" s="16"/>
      <c r="Y147" s="16"/>
      <c r="Z147" s="16"/>
      <c r="AA147" s="16"/>
      <c r="AB147" s="16"/>
      <c r="AC147" s="16"/>
      <c r="AD147" s="16"/>
    </row>
    <row r="148" spans="2:30" ht="11.25" customHeight="1" x14ac:dyDescent="0.2">
      <c r="B148" s="71" t="s">
        <v>193</v>
      </c>
      <c r="C148" s="194">
        <v>92.804022896753452</v>
      </c>
      <c r="D148" s="194">
        <v>7.4966242996044823</v>
      </c>
      <c r="E148" s="195">
        <v>85.307398597148975</v>
      </c>
      <c r="F148" s="194">
        <v>142.00617464063504</v>
      </c>
      <c r="G148" s="194">
        <v>6.5302367160123014</v>
      </c>
      <c r="H148" s="195">
        <v>135.47593792462274</v>
      </c>
      <c r="I148" s="194">
        <v>171.78187813327901</v>
      </c>
      <c r="J148" s="194">
        <v>7.9506459140004075</v>
      </c>
      <c r="K148" s="195">
        <v>163.8312322192786</v>
      </c>
      <c r="L148" s="194">
        <v>149.4411478075842</v>
      </c>
      <c r="M148" s="194">
        <v>8.1018168897502854</v>
      </c>
      <c r="N148" s="195">
        <v>141.33933091783391</v>
      </c>
      <c r="O148" s="194">
        <v>130.59425253906474</v>
      </c>
      <c r="P148" s="194">
        <v>8.5700172330156938</v>
      </c>
      <c r="Q148" s="195">
        <v>122.02423530604905</v>
      </c>
      <c r="R148" s="16"/>
      <c r="S148" s="16"/>
      <c r="T148" s="16"/>
      <c r="U148" s="16"/>
      <c r="V148" s="16"/>
      <c r="W148" s="16"/>
      <c r="X148" s="16"/>
      <c r="Y148" s="16"/>
      <c r="Z148" s="16"/>
      <c r="AA148" s="16"/>
      <c r="AB148" s="16"/>
      <c r="AC148" s="16"/>
      <c r="AD148" s="16"/>
    </row>
    <row r="149" spans="2:30" ht="11.25" hidden="1" customHeight="1" x14ac:dyDescent="0.2">
      <c r="B149" s="71" t="s">
        <v>183</v>
      </c>
      <c r="C149" s="194">
        <v>0</v>
      </c>
      <c r="D149" s="194">
        <v>0</v>
      </c>
      <c r="E149" s="195">
        <v>0</v>
      </c>
      <c r="F149" s="194">
        <v>0</v>
      </c>
      <c r="G149" s="194">
        <v>0</v>
      </c>
      <c r="H149" s="195">
        <v>0</v>
      </c>
      <c r="I149" s="194">
        <v>0</v>
      </c>
      <c r="J149" s="194">
        <v>0</v>
      </c>
      <c r="K149" s="195">
        <v>0</v>
      </c>
      <c r="L149" s="194">
        <v>0</v>
      </c>
      <c r="M149" s="194">
        <v>0</v>
      </c>
      <c r="N149" s="195">
        <v>0</v>
      </c>
      <c r="O149" s="194">
        <v>0</v>
      </c>
      <c r="P149" s="194">
        <v>0</v>
      </c>
      <c r="Q149" s="195">
        <v>0</v>
      </c>
      <c r="R149" s="16"/>
      <c r="S149" s="16"/>
      <c r="T149" s="16"/>
      <c r="U149" s="16"/>
      <c r="V149" s="16"/>
      <c r="W149" s="16"/>
      <c r="X149" s="16"/>
      <c r="Y149" s="16"/>
      <c r="Z149" s="16"/>
      <c r="AA149" s="16"/>
      <c r="AB149" s="16"/>
      <c r="AC149" s="16"/>
      <c r="AD149" s="16"/>
    </row>
    <row r="150" spans="2:30" s="16" customFormat="1" ht="24" hidden="1" customHeight="1" x14ac:dyDescent="0.2">
      <c r="B150" s="71" t="s">
        <v>194</v>
      </c>
      <c r="C150" s="194">
        <v>0</v>
      </c>
      <c r="D150" s="194">
        <v>0</v>
      </c>
      <c r="E150" s="195">
        <v>0</v>
      </c>
      <c r="F150" s="194">
        <v>0</v>
      </c>
      <c r="G150" s="194">
        <v>0</v>
      </c>
      <c r="H150" s="195">
        <v>0</v>
      </c>
      <c r="I150" s="194">
        <v>0</v>
      </c>
      <c r="J150" s="194">
        <v>0</v>
      </c>
      <c r="K150" s="195">
        <v>0</v>
      </c>
      <c r="L150" s="194">
        <v>0</v>
      </c>
      <c r="M150" s="194">
        <v>0</v>
      </c>
      <c r="N150" s="195">
        <v>0</v>
      </c>
      <c r="O150" s="194">
        <v>0</v>
      </c>
      <c r="P150" s="194">
        <v>0</v>
      </c>
      <c r="Q150" s="195">
        <v>0</v>
      </c>
    </row>
    <row r="151" spans="2:30" s="12" customFormat="1" ht="12" customHeight="1" x14ac:dyDescent="0.2">
      <c r="B151" s="69" t="s">
        <v>195</v>
      </c>
      <c r="C151" s="193">
        <v>21.174616365578959</v>
      </c>
      <c r="D151" s="193">
        <v>12.521485504471251</v>
      </c>
      <c r="E151" s="193">
        <v>8.6531308611077069</v>
      </c>
      <c r="F151" s="193">
        <v>24.42675222229493</v>
      </c>
      <c r="G151" s="193">
        <v>17.299187341167848</v>
      </c>
      <c r="H151" s="193">
        <v>7.1275648811270811</v>
      </c>
      <c r="I151" s="193">
        <v>32.97475752466935</v>
      </c>
      <c r="J151" s="193">
        <v>16.673746682360505</v>
      </c>
      <c r="K151" s="193">
        <v>16.301010842308845</v>
      </c>
      <c r="L151" s="193">
        <v>41.21657900789544</v>
      </c>
      <c r="M151" s="193">
        <v>24.339639185114983</v>
      </c>
      <c r="N151" s="193">
        <v>16.876939822780457</v>
      </c>
      <c r="O151" s="193">
        <v>22.700711615734516</v>
      </c>
      <c r="P151" s="193">
        <v>15.530910999624806</v>
      </c>
      <c r="Q151" s="193">
        <v>7.1698006161097085</v>
      </c>
      <c r="R151" s="16"/>
      <c r="S151" s="16"/>
      <c r="T151" s="16"/>
      <c r="U151" s="16"/>
      <c r="V151" s="16"/>
      <c r="W151" s="16"/>
      <c r="X151" s="16"/>
      <c r="Y151" s="16"/>
      <c r="Z151" s="16"/>
      <c r="AA151" s="16"/>
      <c r="AB151" s="16"/>
      <c r="AC151" s="16"/>
      <c r="AD151" s="16"/>
    </row>
    <row r="152" spans="2:30" s="12" customFormat="1" ht="36" hidden="1" customHeight="1" x14ac:dyDescent="0.2">
      <c r="B152" s="72" t="s">
        <v>196</v>
      </c>
      <c r="C152" s="196">
        <v>0</v>
      </c>
      <c r="D152" s="196">
        <v>0.19026965227422543</v>
      </c>
      <c r="E152" s="197">
        <v>-0.19026965227422543</v>
      </c>
      <c r="F152" s="196">
        <v>0</v>
      </c>
      <c r="G152" s="196">
        <v>0.73244546949867695</v>
      </c>
      <c r="H152" s="197">
        <v>-0.73244546949867695</v>
      </c>
      <c r="I152" s="196">
        <v>0</v>
      </c>
      <c r="J152" s="196">
        <v>1.2837426125942533</v>
      </c>
      <c r="K152" s="197">
        <v>-1.2837426125942533</v>
      </c>
      <c r="L152" s="196">
        <v>0</v>
      </c>
      <c r="M152" s="196">
        <v>9.4506877422296548E-2</v>
      </c>
      <c r="N152" s="197">
        <v>-9.4506877422296548E-2</v>
      </c>
      <c r="O152" s="196">
        <v>5.0427275693661518E-2</v>
      </c>
      <c r="P152" s="196">
        <v>1.8926305192137503</v>
      </c>
      <c r="Q152" s="197">
        <v>-1.8422032435200888</v>
      </c>
      <c r="R152" s="16"/>
      <c r="S152" s="16"/>
      <c r="T152" s="16"/>
      <c r="U152" s="16"/>
      <c r="V152" s="16"/>
      <c r="W152" s="16"/>
      <c r="X152" s="16"/>
      <c r="Y152" s="16"/>
      <c r="Z152" s="16"/>
      <c r="AA152" s="16"/>
      <c r="AB152" s="16"/>
      <c r="AC152" s="16"/>
      <c r="AD152" s="16"/>
    </row>
    <row r="153" spans="2:30" s="12" customFormat="1" ht="12" x14ac:dyDescent="0.2">
      <c r="B153" s="72" t="s">
        <v>197</v>
      </c>
      <c r="C153" s="195">
        <v>21.174616365578959</v>
      </c>
      <c r="D153" s="195">
        <v>12.331215852197026</v>
      </c>
      <c r="E153" s="195">
        <v>8.8434005133819316</v>
      </c>
      <c r="F153" s="195">
        <v>24.42675222229493</v>
      </c>
      <c r="G153" s="195">
        <v>16.566741871669173</v>
      </c>
      <c r="H153" s="195">
        <v>7.8600103506257577</v>
      </c>
      <c r="I153" s="195">
        <v>32.97475752466935</v>
      </c>
      <c r="J153" s="195">
        <v>15.390004069766253</v>
      </c>
      <c r="K153" s="195">
        <v>17.584753454903101</v>
      </c>
      <c r="L153" s="195">
        <v>41.21657900789544</v>
      </c>
      <c r="M153" s="195">
        <v>24.245132307692685</v>
      </c>
      <c r="N153" s="195">
        <v>16.971446700202751</v>
      </c>
      <c r="O153" s="195">
        <v>22.650284340040855</v>
      </c>
      <c r="P153" s="195">
        <v>13.638280480411058</v>
      </c>
      <c r="Q153" s="195">
        <v>9.0120038596297984</v>
      </c>
      <c r="R153" s="16"/>
      <c r="S153" s="16"/>
      <c r="T153" s="16"/>
      <c r="U153" s="16"/>
      <c r="V153" s="16"/>
      <c r="W153" s="16"/>
      <c r="X153" s="16"/>
      <c r="Y153" s="16"/>
      <c r="Z153" s="16"/>
      <c r="AA153" s="16"/>
      <c r="AB153" s="16"/>
      <c r="AC153" s="16"/>
      <c r="AD153" s="16"/>
    </row>
    <row r="154" spans="2:30" ht="11.25" customHeight="1" x14ac:dyDescent="0.2">
      <c r="B154" s="71" t="s">
        <v>198</v>
      </c>
      <c r="C154" s="195">
        <v>4.3437981672305535</v>
      </c>
      <c r="D154" s="195">
        <v>0</v>
      </c>
      <c r="E154" s="195">
        <v>4.3437981672305535</v>
      </c>
      <c r="F154" s="195">
        <v>4.5618082514542664</v>
      </c>
      <c r="G154" s="195">
        <v>0</v>
      </c>
      <c r="H154" s="195">
        <v>4.5618082514542664</v>
      </c>
      <c r="I154" s="195">
        <v>10.783092499212962</v>
      </c>
      <c r="J154" s="195">
        <v>0</v>
      </c>
      <c r="K154" s="195">
        <v>10.783092499212962</v>
      </c>
      <c r="L154" s="195">
        <v>16.28954905387948</v>
      </c>
      <c r="M154" s="195">
        <v>0</v>
      </c>
      <c r="N154" s="195">
        <v>16.28954905387948</v>
      </c>
      <c r="O154" s="195">
        <v>5.8029915589013656</v>
      </c>
      <c r="P154" s="195">
        <v>0</v>
      </c>
      <c r="Q154" s="195">
        <v>5.8029915589013656</v>
      </c>
      <c r="R154" s="16"/>
      <c r="S154" s="16"/>
      <c r="T154" s="16"/>
      <c r="U154" s="16"/>
      <c r="V154" s="16"/>
      <c r="W154" s="16"/>
      <c r="X154" s="16"/>
      <c r="Y154" s="16"/>
      <c r="Z154" s="16"/>
      <c r="AA154" s="16"/>
      <c r="AB154" s="16"/>
      <c r="AC154" s="16"/>
      <c r="AD154" s="16"/>
    </row>
    <row r="155" spans="2:30" s="12" customFormat="1" ht="12" hidden="1" customHeight="1" x14ac:dyDescent="0.2">
      <c r="B155" s="71" t="s">
        <v>199</v>
      </c>
      <c r="C155" s="194">
        <v>0</v>
      </c>
      <c r="D155" s="194">
        <v>0</v>
      </c>
      <c r="E155" s="195">
        <v>0</v>
      </c>
      <c r="F155" s="194">
        <v>0</v>
      </c>
      <c r="G155" s="194">
        <v>0</v>
      </c>
      <c r="H155" s="195">
        <v>0</v>
      </c>
      <c r="I155" s="194">
        <v>0</v>
      </c>
      <c r="J155" s="194">
        <v>0</v>
      </c>
      <c r="K155" s="195">
        <v>0</v>
      </c>
      <c r="L155" s="194">
        <v>0</v>
      </c>
      <c r="M155" s="194">
        <v>0</v>
      </c>
      <c r="N155" s="195">
        <v>0</v>
      </c>
      <c r="O155" s="194">
        <v>0</v>
      </c>
      <c r="P155" s="194">
        <v>0</v>
      </c>
      <c r="Q155" s="195">
        <v>0</v>
      </c>
      <c r="R155" s="16"/>
      <c r="S155" s="16"/>
      <c r="T155" s="16"/>
      <c r="U155" s="16"/>
      <c r="V155" s="16"/>
      <c r="W155" s="16"/>
      <c r="X155" s="16"/>
      <c r="Y155" s="16"/>
      <c r="Z155" s="16"/>
      <c r="AA155" s="16"/>
      <c r="AB155" s="16"/>
      <c r="AC155" s="16"/>
      <c r="AD155" s="16"/>
    </row>
    <row r="156" spans="2:30" ht="12" customHeight="1" x14ac:dyDescent="0.2">
      <c r="B156" s="71" t="s">
        <v>200</v>
      </c>
      <c r="C156" s="194">
        <v>4.3437981672305535</v>
      </c>
      <c r="D156" s="194">
        <v>0</v>
      </c>
      <c r="E156" s="195">
        <v>4.3437981672305535</v>
      </c>
      <c r="F156" s="194">
        <v>4.5618082514542664</v>
      </c>
      <c r="G156" s="194">
        <v>0</v>
      </c>
      <c r="H156" s="195">
        <v>4.5618082514542664</v>
      </c>
      <c r="I156" s="194">
        <v>10.783092499212962</v>
      </c>
      <c r="J156" s="194">
        <v>0</v>
      </c>
      <c r="K156" s="195">
        <v>10.783092499212962</v>
      </c>
      <c r="L156" s="194">
        <v>16.28954905387948</v>
      </c>
      <c r="M156" s="194">
        <v>0</v>
      </c>
      <c r="N156" s="195">
        <v>16.28954905387948</v>
      </c>
      <c r="O156" s="194">
        <v>5.8029915589013656</v>
      </c>
      <c r="P156" s="194">
        <v>0</v>
      </c>
      <c r="Q156" s="195">
        <v>5.8029915589013656</v>
      </c>
      <c r="R156" s="16"/>
      <c r="S156" s="16"/>
      <c r="T156" s="16"/>
      <c r="U156" s="16"/>
      <c r="V156" s="16"/>
      <c r="W156" s="16"/>
      <c r="X156" s="16"/>
      <c r="Y156" s="16"/>
      <c r="Z156" s="16"/>
      <c r="AA156" s="16"/>
      <c r="AB156" s="16"/>
      <c r="AC156" s="16"/>
      <c r="AD156" s="16"/>
    </row>
    <row r="157" spans="2:30" s="12" customFormat="1" ht="36" hidden="1" customHeight="1" x14ac:dyDescent="0.2">
      <c r="B157" s="71" t="s">
        <v>201</v>
      </c>
      <c r="C157" s="194">
        <v>0</v>
      </c>
      <c r="D157" s="194">
        <v>0</v>
      </c>
      <c r="E157" s="195">
        <v>0</v>
      </c>
      <c r="F157" s="194">
        <v>0</v>
      </c>
      <c r="G157" s="194">
        <v>0</v>
      </c>
      <c r="H157" s="195">
        <v>0</v>
      </c>
      <c r="I157" s="194">
        <v>0</v>
      </c>
      <c r="J157" s="194">
        <v>0</v>
      </c>
      <c r="K157" s="195">
        <v>0</v>
      </c>
      <c r="L157" s="194">
        <v>0</v>
      </c>
      <c r="M157" s="194">
        <v>0</v>
      </c>
      <c r="N157" s="195">
        <v>0</v>
      </c>
      <c r="O157" s="194">
        <v>0</v>
      </c>
      <c r="P157" s="194">
        <v>0</v>
      </c>
      <c r="Q157" s="195">
        <v>0</v>
      </c>
      <c r="R157" s="16"/>
      <c r="S157" s="16"/>
      <c r="T157" s="16"/>
      <c r="U157" s="16"/>
      <c r="V157" s="16"/>
      <c r="W157" s="16"/>
      <c r="X157" s="16"/>
      <c r="Y157" s="16"/>
      <c r="Z157" s="16"/>
      <c r="AA157" s="16"/>
      <c r="AB157" s="16"/>
      <c r="AC157" s="16"/>
      <c r="AD157" s="16"/>
    </row>
    <row r="158" spans="2:30" ht="33.75" x14ac:dyDescent="0.2">
      <c r="B158" s="71" t="s">
        <v>202</v>
      </c>
      <c r="C158" s="195">
        <v>16.830818198348403</v>
      </c>
      <c r="D158" s="195">
        <v>12.331215852197026</v>
      </c>
      <c r="E158" s="195">
        <v>4.499602346151379</v>
      </c>
      <c r="F158" s="195">
        <v>19.864943970840663</v>
      </c>
      <c r="G158" s="195">
        <v>16.566741871669173</v>
      </c>
      <c r="H158" s="195">
        <v>3.2982020991714918</v>
      </c>
      <c r="I158" s="195">
        <v>22.191665025456391</v>
      </c>
      <c r="J158" s="195">
        <v>15.390004069766253</v>
      </c>
      <c r="K158" s="195">
        <v>6.8016609556901386</v>
      </c>
      <c r="L158" s="195">
        <v>24.927029954015964</v>
      </c>
      <c r="M158" s="195">
        <v>24.245132307692685</v>
      </c>
      <c r="N158" s="195">
        <v>0.68189764632327721</v>
      </c>
      <c r="O158" s="195">
        <v>16.84729278113949</v>
      </c>
      <c r="P158" s="195">
        <v>13.638280480411058</v>
      </c>
      <c r="Q158" s="195">
        <v>3.2090123007284328</v>
      </c>
      <c r="R158" s="16"/>
      <c r="S158" s="16"/>
      <c r="T158" s="16"/>
      <c r="U158" s="16"/>
      <c r="V158" s="16"/>
      <c r="W158" s="16"/>
      <c r="X158" s="16"/>
      <c r="Y158" s="16"/>
      <c r="Z158" s="16"/>
      <c r="AA158" s="16"/>
      <c r="AB158" s="16"/>
      <c r="AC158" s="16"/>
      <c r="AD158" s="16"/>
    </row>
    <row r="159" spans="2:30" s="12" customFormat="1" ht="12" hidden="1" customHeight="1" x14ac:dyDescent="0.2">
      <c r="B159" s="71" t="s">
        <v>199</v>
      </c>
      <c r="C159" s="194">
        <v>0</v>
      </c>
      <c r="D159" s="194">
        <v>0</v>
      </c>
      <c r="E159" s="195">
        <v>0</v>
      </c>
      <c r="F159" s="194">
        <v>0</v>
      </c>
      <c r="G159" s="194">
        <v>0</v>
      </c>
      <c r="H159" s="195">
        <v>0</v>
      </c>
      <c r="I159" s="194">
        <v>0.41472682983594866</v>
      </c>
      <c r="J159" s="194">
        <v>0</v>
      </c>
      <c r="K159" s="195">
        <v>0.41472682983594866</v>
      </c>
      <c r="L159" s="194">
        <v>1.2045597441750895</v>
      </c>
      <c r="M159" s="194">
        <v>0</v>
      </c>
      <c r="N159" s="195">
        <v>1.2045597441750895</v>
      </c>
      <c r="O159" s="194">
        <v>0</v>
      </c>
      <c r="P159" s="194">
        <v>0</v>
      </c>
      <c r="Q159" s="195">
        <v>0</v>
      </c>
      <c r="R159" s="16"/>
      <c r="S159" s="16"/>
      <c r="T159" s="16"/>
      <c r="U159" s="16"/>
      <c r="V159" s="16"/>
      <c r="W159" s="16"/>
      <c r="X159" s="16"/>
      <c r="Y159" s="16"/>
      <c r="Z159" s="16"/>
      <c r="AA159" s="16"/>
      <c r="AB159" s="16"/>
      <c r="AC159" s="16"/>
      <c r="AD159" s="16"/>
    </row>
    <row r="160" spans="2:30" ht="12" customHeight="1" x14ac:dyDescent="0.2">
      <c r="B160" s="71" t="s">
        <v>200</v>
      </c>
      <c r="C160" s="194">
        <v>16.830818198348403</v>
      </c>
      <c r="D160" s="194">
        <v>12.331215852197026</v>
      </c>
      <c r="E160" s="195">
        <v>4.499602346151379</v>
      </c>
      <c r="F160" s="194">
        <v>19.864943970840663</v>
      </c>
      <c r="G160" s="194">
        <v>16.566741871669173</v>
      </c>
      <c r="H160" s="195">
        <v>3.2982020991714918</v>
      </c>
      <c r="I160" s="194">
        <v>21.776938195620442</v>
      </c>
      <c r="J160" s="194">
        <v>15.390004069766253</v>
      </c>
      <c r="K160" s="195">
        <v>6.3869341258541894</v>
      </c>
      <c r="L160" s="194">
        <v>23.722470209840871</v>
      </c>
      <c r="M160" s="194">
        <v>24.245132307692685</v>
      </c>
      <c r="N160" s="195">
        <v>-0.52266209785181228</v>
      </c>
      <c r="O160" s="194">
        <v>16.84729278113949</v>
      </c>
      <c r="P160" s="194">
        <v>13.638280480411058</v>
      </c>
      <c r="Q160" s="195">
        <v>3.2090123007284328</v>
      </c>
      <c r="R160" s="16"/>
      <c r="S160" s="16"/>
      <c r="T160" s="16"/>
      <c r="U160" s="16"/>
      <c r="V160" s="16"/>
      <c r="W160" s="16"/>
      <c r="X160" s="16"/>
      <c r="Y160" s="16"/>
      <c r="Z160" s="16"/>
      <c r="AA160" s="16"/>
      <c r="AB160" s="16"/>
      <c r="AC160" s="16"/>
      <c r="AD160" s="16"/>
    </row>
    <row r="161" spans="2:30" ht="22.5" hidden="1" customHeight="1" x14ac:dyDescent="0.2">
      <c r="B161" s="71" t="s">
        <v>203</v>
      </c>
      <c r="C161" s="194" t="e">
        <v>#VALUE!</v>
      </c>
      <c r="D161" s="194">
        <v>0</v>
      </c>
      <c r="E161" s="195">
        <v>0</v>
      </c>
      <c r="F161" s="194" t="e">
        <v>#VALUE!</v>
      </c>
      <c r="G161" s="194">
        <v>0</v>
      </c>
      <c r="H161" s="195">
        <v>0</v>
      </c>
      <c r="I161" s="194" t="e">
        <v>#VALUE!</v>
      </c>
      <c r="J161" s="194">
        <v>0</v>
      </c>
      <c r="K161" s="195">
        <v>0</v>
      </c>
      <c r="L161" s="194" t="e">
        <v>#VALUE!</v>
      </c>
      <c r="M161" s="194">
        <v>0</v>
      </c>
      <c r="N161" s="195">
        <v>0</v>
      </c>
      <c r="O161" s="194" t="e">
        <v>#VALUE!</v>
      </c>
      <c r="P161" s="194">
        <v>0</v>
      </c>
      <c r="Q161" s="195">
        <v>0</v>
      </c>
      <c r="R161" s="16"/>
      <c r="S161" s="16"/>
      <c r="T161" s="16"/>
      <c r="U161" s="16"/>
      <c r="V161" s="16"/>
      <c r="W161" s="16"/>
      <c r="X161" s="16"/>
      <c r="Y161" s="16"/>
      <c r="Z161" s="16"/>
      <c r="AA161" s="16"/>
      <c r="AB161" s="16"/>
      <c r="AC161" s="16"/>
      <c r="AD161" s="16"/>
    </row>
    <row r="162" spans="2:30" ht="12" x14ac:dyDescent="0.2">
      <c r="B162" s="71" t="s">
        <v>204</v>
      </c>
      <c r="C162" s="194">
        <v>16.830818198348403</v>
      </c>
      <c r="D162" s="194">
        <v>12.331215852197026</v>
      </c>
      <c r="E162" s="195">
        <v>4.499602346151379</v>
      </c>
      <c r="F162" s="194">
        <v>19.864943970840663</v>
      </c>
      <c r="G162" s="194">
        <v>16.566741871669173</v>
      </c>
      <c r="H162" s="195">
        <v>3.2982020991714918</v>
      </c>
      <c r="I162" s="194">
        <v>21.776938195620442</v>
      </c>
      <c r="J162" s="194">
        <v>15.390004069766253</v>
      </c>
      <c r="K162" s="195">
        <v>6.3869341258541894</v>
      </c>
      <c r="L162" s="194">
        <v>23.722470209840871</v>
      </c>
      <c r="M162" s="194">
        <v>24.245132307692685</v>
      </c>
      <c r="N162" s="195">
        <v>-0.52266209785181228</v>
      </c>
      <c r="O162" s="194">
        <v>16.84729278113949</v>
      </c>
      <c r="P162" s="194">
        <v>13.638280480411058</v>
      </c>
      <c r="Q162" s="195">
        <v>3.2090123007284328</v>
      </c>
      <c r="R162" s="16"/>
      <c r="S162" s="16"/>
      <c r="T162" s="16"/>
      <c r="U162" s="16"/>
      <c r="V162" s="16"/>
      <c r="W162" s="16"/>
      <c r="X162" s="16"/>
      <c r="Y162" s="16"/>
      <c r="Z162" s="16"/>
      <c r="AA162" s="16"/>
      <c r="AB162" s="16"/>
      <c r="AC162" s="16"/>
      <c r="AD162" s="16"/>
    </row>
    <row r="163" spans="2:30" s="16" customFormat="1" ht="24" hidden="1" customHeight="1" x14ac:dyDescent="0.2">
      <c r="B163" s="71" t="s">
        <v>205</v>
      </c>
      <c r="C163" s="194">
        <v>0</v>
      </c>
      <c r="D163" s="194">
        <v>0</v>
      </c>
      <c r="E163" s="195">
        <v>0</v>
      </c>
      <c r="F163" s="194">
        <v>0</v>
      </c>
      <c r="G163" s="194">
        <v>0</v>
      </c>
      <c r="H163" s="195">
        <v>0</v>
      </c>
      <c r="I163" s="194">
        <v>0</v>
      </c>
      <c r="J163" s="194">
        <v>0</v>
      </c>
      <c r="K163" s="195">
        <v>0</v>
      </c>
      <c r="L163" s="194">
        <v>0</v>
      </c>
      <c r="M163" s="194">
        <v>0</v>
      </c>
      <c r="N163" s="195">
        <v>0</v>
      </c>
      <c r="O163" s="194">
        <v>0</v>
      </c>
      <c r="P163" s="194">
        <v>0</v>
      </c>
      <c r="Q163" s="195">
        <v>0</v>
      </c>
    </row>
    <row r="164" spans="2:30" s="16" customFormat="1" ht="33.75" x14ac:dyDescent="0.2">
      <c r="B164" s="69" t="s">
        <v>206</v>
      </c>
      <c r="C164" s="193">
        <v>1957.2136884648169</v>
      </c>
      <c r="D164" s="193">
        <v>2921.5664682260108</v>
      </c>
      <c r="E164" s="193">
        <v>-964.35277976119335</v>
      </c>
      <c r="F164" s="193">
        <v>2051.8840727678125</v>
      </c>
      <c r="G164" s="193">
        <v>2948.8028404324</v>
      </c>
      <c r="H164" s="193">
        <v>-896.91876766458779</v>
      </c>
      <c r="I164" s="193">
        <v>2393.6006984059477</v>
      </c>
      <c r="J164" s="193">
        <v>3105.6475837016274</v>
      </c>
      <c r="K164" s="193">
        <v>-712.04688529568023</v>
      </c>
      <c r="L164" s="193">
        <v>2423.1565898878057</v>
      </c>
      <c r="M164" s="193">
        <v>3351.0497433263909</v>
      </c>
      <c r="N164" s="193">
        <v>-927.89315343858493</v>
      </c>
      <c r="O164" s="193">
        <v>2103.9333398116291</v>
      </c>
      <c r="P164" s="193">
        <v>2902.9346422221965</v>
      </c>
      <c r="Q164" s="193">
        <v>-799.00130241056661</v>
      </c>
    </row>
    <row r="165" spans="2:30" s="16" customFormat="1" ht="12" customHeight="1" x14ac:dyDescent="0.2">
      <c r="B165" s="69" t="s">
        <v>207</v>
      </c>
      <c r="C165" s="193">
        <v>0</v>
      </c>
      <c r="D165" s="193">
        <v>0</v>
      </c>
      <c r="E165" s="193">
        <v>0</v>
      </c>
      <c r="F165" s="193">
        <v>0</v>
      </c>
      <c r="G165" s="193">
        <v>0</v>
      </c>
      <c r="H165" s="193">
        <v>0</v>
      </c>
      <c r="I165" s="193">
        <v>0</v>
      </c>
      <c r="J165" s="193">
        <v>0</v>
      </c>
      <c r="K165" s="193">
        <v>0</v>
      </c>
      <c r="L165" s="193">
        <v>0</v>
      </c>
      <c r="M165" s="193">
        <v>0</v>
      </c>
      <c r="N165" s="193">
        <v>0</v>
      </c>
      <c r="O165" s="193">
        <v>0</v>
      </c>
      <c r="P165" s="193">
        <v>0</v>
      </c>
      <c r="Q165" s="193">
        <v>0</v>
      </c>
    </row>
    <row r="166" spans="2:30" s="16" customFormat="1" ht="22.5" x14ac:dyDescent="0.2">
      <c r="B166" s="69" t="s">
        <v>208</v>
      </c>
      <c r="C166" s="193">
        <v>1481.8913789526462</v>
      </c>
      <c r="D166" s="193">
        <v>631.13010404157615</v>
      </c>
      <c r="E166" s="193">
        <v>-850.76127491106979</v>
      </c>
      <c r="F166" s="193">
        <v>1843.3447982734901</v>
      </c>
      <c r="G166" s="193">
        <v>956.44018964750273</v>
      </c>
      <c r="H166" s="193">
        <v>-886.90460862598718</v>
      </c>
      <c r="I166" s="193">
        <v>1472.5058692617824</v>
      </c>
      <c r="J166" s="193">
        <v>704.43865277619113</v>
      </c>
      <c r="K166" s="193">
        <v>-768.0672164855913</v>
      </c>
      <c r="L166" s="193">
        <v>1660.5620704198875</v>
      </c>
      <c r="M166" s="193">
        <v>607.17503912979168</v>
      </c>
      <c r="N166" s="193">
        <v>-1053.3870312900958</v>
      </c>
      <c r="O166" s="193">
        <v>1416.7218572993795</v>
      </c>
      <c r="P166" s="193">
        <v>775.01028499029883</v>
      </c>
      <c r="Q166" s="193">
        <v>-641.71157230908079</v>
      </c>
    </row>
    <row r="167" spans="2:30" s="12" customFormat="1" ht="12" x14ac:dyDescent="0.2">
      <c r="B167" s="69" t="s">
        <v>209</v>
      </c>
      <c r="C167" s="193">
        <v>164.19660460664872</v>
      </c>
      <c r="D167" s="193">
        <v>60.973410414078103</v>
      </c>
      <c r="E167" s="193">
        <v>-103.22319419257065</v>
      </c>
      <c r="F167" s="193">
        <v>163.28511255899664</v>
      </c>
      <c r="G167" s="193">
        <v>77.23841784908781</v>
      </c>
      <c r="H167" s="193">
        <v>-86.04669470990882</v>
      </c>
      <c r="I167" s="193">
        <v>176.83717029128815</v>
      </c>
      <c r="J167" s="193">
        <v>87.8904325183765</v>
      </c>
      <c r="K167" s="193">
        <v>-88.946737772911689</v>
      </c>
      <c r="L167" s="193">
        <v>174.95974115519542</v>
      </c>
      <c r="M167" s="193">
        <v>132.02031742566703</v>
      </c>
      <c r="N167" s="193">
        <v>-42.939423729528393</v>
      </c>
      <c r="O167" s="193">
        <v>128.52449068446438</v>
      </c>
      <c r="P167" s="193">
        <v>84.818585477035541</v>
      </c>
      <c r="Q167" s="193">
        <v>-43.705905207428835</v>
      </c>
      <c r="R167" s="16"/>
      <c r="S167" s="16"/>
      <c r="T167" s="16"/>
      <c r="U167" s="16"/>
      <c r="V167" s="16"/>
      <c r="W167" s="16"/>
      <c r="X167" s="16"/>
      <c r="Y167" s="16"/>
      <c r="Z167" s="16"/>
      <c r="AA167" s="16"/>
      <c r="AB167" s="16"/>
      <c r="AC167" s="16"/>
      <c r="AD167" s="16"/>
    </row>
    <row r="168" spans="2:30" s="12" customFormat="1" ht="24" customHeight="1" x14ac:dyDescent="0.2">
      <c r="B168" s="72" t="s">
        <v>381</v>
      </c>
      <c r="C168" s="197">
        <v>9.1480086128793463</v>
      </c>
      <c r="D168" s="197">
        <v>27.067467593591534</v>
      </c>
      <c r="E168" s="197">
        <v>17.919458980712186</v>
      </c>
      <c r="F168" s="197">
        <v>10.677994787833798</v>
      </c>
      <c r="G168" s="197">
        <v>30.54224524753522</v>
      </c>
      <c r="H168" s="197">
        <v>19.864250459701424</v>
      </c>
      <c r="I168" s="197">
        <v>8.494557183616875</v>
      </c>
      <c r="J168" s="197">
        <v>35.748639917386186</v>
      </c>
      <c r="K168" s="197">
        <v>27.254082733769312</v>
      </c>
      <c r="L168" s="197">
        <v>11.30128499639912</v>
      </c>
      <c r="M168" s="197">
        <v>33.986680223754398</v>
      </c>
      <c r="N168" s="197">
        <v>22.685395227355276</v>
      </c>
      <c r="O168" s="197">
        <v>23.680119592406886</v>
      </c>
      <c r="P168" s="197">
        <v>44.058771211733024</v>
      </c>
      <c r="Q168" s="197">
        <v>20.378651619326142</v>
      </c>
      <c r="R168" s="16"/>
      <c r="S168" s="16"/>
      <c r="T168" s="16"/>
      <c r="U168" s="16"/>
      <c r="V168" s="16"/>
      <c r="W168" s="16"/>
      <c r="X168" s="16"/>
      <c r="Y168" s="16"/>
      <c r="Z168" s="16"/>
      <c r="AA168" s="16"/>
      <c r="AB168" s="16"/>
      <c r="AC168" s="16"/>
      <c r="AD168" s="16"/>
    </row>
    <row r="169" spans="2:30" s="12" customFormat="1" ht="24" customHeight="1" x14ac:dyDescent="0.2">
      <c r="B169" s="71" t="s">
        <v>211</v>
      </c>
      <c r="C169" s="195">
        <v>7.8475100788459942E-2</v>
      </c>
      <c r="D169" s="195">
        <v>19.711038093120674</v>
      </c>
      <c r="E169" s="195">
        <v>19.632562992332211</v>
      </c>
      <c r="F169" s="195">
        <v>4.5542876866909818E-2</v>
      </c>
      <c r="G169" s="195">
        <v>21.484267392503757</v>
      </c>
      <c r="H169" s="195">
        <v>21.438724515636846</v>
      </c>
      <c r="I169" s="195">
        <v>0.30411119633299372</v>
      </c>
      <c r="J169" s="195">
        <v>17.314395737316183</v>
      </c>
      <c r="K169" s="195">
        <v>17.010284540983189</v>
      </c>
      <c r="L169" s="195">
        <v>0.11579136410243943</v>
      </c>
      <c r="M169" s="195">
        <v>13.834922957574285</v>
      </c>
      <c r="N169" s="195">
        <v>13.719131593471845</v>
      </c>
      <c r="O169" s="195">
        <v>7.39019683175528E-3</v>
      </c>
      <c r="P169" s="195">
        <v>11.991887372725508</v>
      </c>
      <c r="Q169" s="195">
        <v>11.984497175893752</v>
      </c>
      <c r="R169" s="16"/>
      <c r="S169" s="16"/>
      <c r="T169" s="16"/>
      <c r="U169" s="16"/>
      <c r="V169" s="16"/>
      <c r="W169" s="16"/>
      <c r="X169" s="16"/>
      <c r="Y169" s="16"/>
      <c r="Z169" s="16"/>
      <c r="AA169" s="16"/>
      <c r="AB169" s="16"/>
      <c r="AC169" s="16"/>
      <c r="AD169" s="16"/>
    </row>
    <row r="170" spans="2:30" s="12" customFormat="1" ht="22.5" x14ac:dyDescent="0.2">
      <c r="B170" s="71" t="s">
        <v>212</v>
      </c>
      <c r="C170" s="195">
        <v>7.8475100788459942E-2</v>
      </c>
      <c r="D170" s="195">
        <v>19.711038093120674</v>
      </c>
      <c r="E170" s="195">
        <v>19.632562992332211</v>
      </c>
      <c r="F170" s="195">
        <v>4.5542876866909818E-2</v>
      </c>
      <c r="G170" s="195">
        <v>21.484267392503757</v>
      </c>
      <c r="H170" s="195">
        <v>21.438724515636846</v>
      </c>
      <c r="I170" s="195">
        <v>0.30411119633299372</v>
      </c>
      <c r="J170" s="195">
        <v>17.314395737316183</v>
      </c>
      <c r="K170" s="195">
        <v>17.010284540983189</v>
      </c>
      <c r="L170" s="195">
        <v>0.11579136410243943</v>
      </c>
      <c r="M170" s="195">
        <v>13.834922957574285</v>
      </c>
      <c r="N170" s="195">
        <v>13.719131593471845</v>
      </c>
      <c r="O170" s="195">
        <v>7.39019683175528E-3</v>
      </c>
      <c r="P170" s="195">
        <v>11.991887372725508</v>
      </c>
      <c r="Q170" s="195">
        <v>11.984497175893752</v>
      </c>
      <c r="R170" s="16"/>
      <c r="S170" s="16"/>
      <c r="T170" s="16"/>
      <c r="U170" s="16"/>
      <c r="V170" s="16"/>
      <c r="W170" s="16"/>
      <c r="X170" s="16"/>
      <c r="Y170" s="16"/>
      <c r="Z170" s="16"/>
      <c r="AA170" s="16"/>
      <c r="AB170" s="16"/>
      <c r="AC170" s="16"/>
      <c r="AD170" s="16"/>
    </row>
    <row r="171" spans="2:30" ht="22.5" x14ac:dyDescent="0.2">
      <c r="B171" s="71" t="s">
        <v>213</v>
      </c>
      <c r="C171" s="195">
        <v>7.8475100788459942E-2</v>
      </c>
      <c r="D171" s="195">
        <v>19.711038093120674</v>
      </c>
      <c r="E171" s="195">
        <v>19.632562992332211</v>
      </c>
      <c r="F171" s="195">
        <v>4.5542876866909818E-2</v>
      </c>
      <c r="G171" s="195">
        <v>21.484267392503757</v>
      </c>
      <c r="H171" s="195">
        <v>21.438724515636846</v>
      </c>
      <c r="I171" s="195">
        <v>0.30411119633299372</v>
      </c>
      <c r="J171" s="195">
        <v>17.314395737316183</v>
      </c>
      <c r="K171" s="195">
        <v>17.010284540983189</v>
      </c>
      <c r="L171" s="195">
        <v>0.11579136410243943</v>
      </c>
      <c r="M171" s="195">
        <v>13.834922957574285</v>
      </c>
      <c r="N171" s="195">
        <v>13.719131593471845</v>
      </c>
      <c r="O171" s="195">
        <v>7.39019683175528E-3</v>
      </c>
      <c r="P171" s="195">
        <v>11.991887372725508</v>
      </c>
      <c r="Q171" s="195">
        <v>11.984497175893752</v>
      </c>
      <c r="R171" s="16"/>
      <c r="S171" s="16"/>
      <c r="T171" s="16"/>
      <c r="U171" s="16"/>
      <c r="V171" s="16"/>
      <c r="W171" s="16"/>
      <c r="X171" s="16"/>
      <c r="Y171" s="16"/>
      <c r="Z171" s="16"/>
      <c r="AA171" s="16"/>
      <c r="AB171" s="16"/>
      <c r="AC171" s="16"/>
      <c r="AD171" s="16"/>
    </row>
    <row r="172" spans="2:30" ht="11.25" hidden="1" customHeight="1" x14ac:dyDescent="0.2">
      <c r="B172" s="71" t="s">
        <v>214</v>
      </c>
      <c r="C172" s="195">
        <v>0</v>
      </c>
      <c r="D172" s="195">
        <v>0</v>
      </c>
      <c r="E172" s="195">
        <v>0</v>
      </c>
      <c r="F172" s="195">
        <v>0</v>
      </c>
      <c r="G172" s="195">
        <v>0</v>
      </c>
      <c r="H172" s="195">
        <v>0</v>
      </c>
      <c r="I172" s="195">
        <v>0</v>
      </c>
      <c r="J172" s="195">
        <v>0</v>
      </c>
      <c r="K172" s="195">
        <v>0</v>
      </c>
      <c r="L172" s="195">
        <v>0</v>
      </c>
      <c r="M172" s="195">
        <v>0</v>
      </c>
      <c r="N172" s="195">
        <v>0</v>
      </c>
      <c r="O172" s="195">
        <v>0</v>
      </c>
      <c r="P172" s="195">
        <v>0</v>
      </c>
      <c r="Q172" s="195">
        <v>0</v>
      </c>
      <c r="R172" s="16"/>
      <c r="S172" s="16"/>
      <c r="T172" s="16"/>
      <c r="U172" s="16"/>
      <c r="V172" s="16"/>
      <c r="W172" s="16"/>
      <c r="X172" s="16"/>
      <c r="Y172" s="16"/>
      <c r="Z172" s="16"/>
      <c r="AA172" s="16"/>
      <c r="AB172" s="16"/>
      <c r="AC172" s="16"/>
      <c r="AD172" s="16"/>
    </row>
    <row r="173" spans="2:30" ht="11.25" hidden="1" customHeight="1" x14ac:dyDescent="0.2">
      <c r="B173" s="71" t="s">
        <v>215</v>
      </c>
      <c r="C173" s="195">
        <v>0</v>
      </c>
      <c r="D173" s="195">
        <v>0</v>
      </c>
      <c r="E173" s="195">
        <v>0</v>
      </c>
      <c r="F173" s="195">
        <v>0</v>
      </c>
      <c r="G173" s="195">
        <v>0</v>
      </c>
      <c r="H173" s="195">
        <v>0</v>
      </c>
      <c r="I173" s="195">
        <v>0</v>
      </c>
      <c r="J173" s="195">
        <v>0</v>
      </c>
      <c r="K173" s="195">
        <v>0</v>
      </c>
      <c r="L173" s="195">
        <v>0</v>
      </c>
      <c r="M173" s="195">
        <v>0</v>
      </c>
      <c r="N173" s="195">
        <v>0</v>
      </c>
      <c r="O173" s="195">
        <v>0</v>
      </c>
      <c r="P173" s="195">
        <v>0</v>
      </c>
      <c r="Q173" s="195">
        <v>0</v>
      </c>
      <c r="R173" s="16"/>
      <c r="S173" s="16"/>
      <c r="T173" s="16"/>
      <c r="U173" s="16"/>
      <c r="V173" s="16"/>
      <c r="W173" s="16"/>
      <c r="X173" s="16"/>
      <c r="Y173" s="16"/>
      <c r="Z173" s="16"/>
      <c r="AA173" s="16"/>
      <c r="AB173" s="16"/>
      <c r="AC173" s="16"/>
      <c r="AD173" s="16"/>
    </row>
    <row r="174" spans="2:30" ht="11.25" hidden="1" customHeight="1" x14ac:dyDescent="0.2">
      <c r="B174" s="71" t="s">
        <v>216</v>
      </c>
      <c r="C174" s="195">
        <v>0</v>
      </c>
      <c r="D174" s="195">
        <v>0</v>
      </c>
      <c r="E174" s="195">
        <v>0</v>
      </c>
      <c r="F174" s="195">
        <v>0</v>
      </c>
      <c r="G174" s="195">
        <v>0</v>
      </c>
      <c r="H174" s="195">
        <v>0</v>
      </c>
      <c r="I174" s="195">
        <v>0</v>
      </c>
      <c r="J174" s="195">
        <v>0</v>
      </c>
      <c r="K174" s="195">
        <v>0</v>
      </c>
      <c r="L174" s="195">
        <v>0</v>
      </c>
      <c r="M174" s="195">
        <v>0</v>
      </c>
      <c r="N174" s="195">
        <v>0</v>
      </c>
      <c r="O174" s="195">
        <v>0</v>
      </c>
      <c r="P174" s="195">
        <v>0</v>
      </c>
      <c r="Q174" s="195">
        <v>0</v>
      </c>
      <c r="R174" s="16"/>
      <c r="S174" s="16"/>
      <c r="T174" s="16"/>
      <c r="U174" s="16"/>
      <c r="V174" s="16"/>
      <c r="W174" s="16"/>
      <c r="X174" s="16"/>
      <c r="Y174" s="16"/>
      <c r="Z174" s="16"/>
      <c r="AA174" s="16"/>
      <c r="AB174" s="16"/>
      <c r="AC174" s="16"/>
      <c r="AD174" s="16"/>
    </row>
    <row r="175" spans="2:30" ht="11.25" hidden="1" customHeight="1" x14ac:dyDescent="0.2">
      <c r="B175" s="71" t="s">
        <v>217</v>
      </c>
      <c r="C175" s="195">
        <v>0</v>
      </c>
      <c r="D175" s="195">
        <v>0</v>
      </c>
      <c r="E175" s="195">
        <v>0</v>
      </c>
      <c r="F175" s="195">
        <v>0</v>
      </c>
      <c r="G175" s="195">
        <v>0</v>
      </c>
      <c r="H175" s="195">
        <v>0</v>
      </c>
      <c r="I175" s="195">
        <v>0</v>
      </c>
      <c r="J175" s="195">
        <v>0</v>
      </c>
      <c r="K175" s="195">
        <v>0</v>
      </c>
      <c r="L175" s="195">
        <v>0</v>
      </c>
      <c r="M175" s="195">
        <v>0</v>
      </c>
      <c r="N175" s="195">
        <v>0</v>
      </c>
      <c r="O175" s="195">
        <v>0</v>
      </c>
      <c r="P175" s="195">
        <v>0</v>
      </c>
      <c r="Q175" s="195">
        <v>0</v>
      </c>
      <c r="R175" s="16"/>
      <c r="S175" s="16"/>
      <c r="T175" s="16"/>
      <c r="U175" s="16"/>
      <c r="V175" s="16"/>
      <c r="W175" s="16"/>
      <c r="X175" s="16"/>
      <c r="Y175" s="16"/>
      <c r="Z175" s="16"/>
      <c r="AA175" s="16"/>
      <c r="AB175" s="16"/>
      <c r="AC175" s="16"/>
      <c r="AD175" s="16"/>
    </row>
    <row r="176" spans="2:30" ht="11.25" hidden="1" customHeight="1" x14ac:dyDescent="0.2">
      <c r="B176" s="71" t="s">
        <v>218</v>
      </c>
      <c r="C176" s="195">
        <v>0</v>
      </c>
      <c r="D176" s="195">
        <v>0</v>
      </c>
      <c r="E176" s="195">
        <v>0</v>
      </c>
      <c r="F176" s="195">
        <v>0</v>
      </c>
      <c r="G176" s="195">
        <v>0</v>
      </c>
      <c r="H176" s="195">
        <v>0</v>
      </c>
      <c r="I176" s="195">
        <v>0</v>
      </c>
      <c r="J176" s="195">
        <v>0</v>
      </c>
      <c r="K176" s="195">
        <v>0</v>
      </c>
      <c r="L176" s="195">
        <v>0</v>
      </c>
      <c r="M176" s="195">
        <v>0</v>
      </c>
      <c r="N176" s="195">
        <v>0</v>
      </c>
      <c r="O176" s="195">
        <v>0</v>
      </c>
      <c r="P176" s="195">
        <v>0</v>
      </c>
      <c r="Q176" s="195">
        <v>0</v>
      </c>
      <c r="R176" s="16"/>
      <c r="S176" s="16"/>
      <c r="T176" s="16"/>
      <c r="U176" s="16"/>
      <c r="V176" s="16"/>
      <c r="W176" s="16"/>
      <c r="X176" s="16"/>
      <c r="Y176" s="16"/>
      <c r="Z176" s="16"/>
      <c r="AA176" s="16"/>
      <c r="AB176" s="16"/>
      <c r="AC176" s="16"/>
      <c r="AD176" s="16"/>
    </row>
    <row r="177" spans="2:30" ht="11.25" hidden="1" customHeight="1" x14ac:dyDescent="0.2">
      <c r="B177" s="71" t="s">
        <v>219</v>
      </c>
      <c r="C177" s="195">
        <v>0</v>
      </c>
      <c r="D177" s="195">
        <v>0</v>
      </c>
      <c r="E177" s="195">
        <v>0</v>
      </c>
      <c r="F177" s="195">
        <v>0</v>
      </c>
      <c r="G177" s="195">
        <v>0</v>
      </c>
      <c r="H177" s="195">
        <v>0</v>
      </c>
      <c r="I177" s="195">
        <v>0</v>
      </c>
      <c r="J177" s="195">
        <v>0</v>
      </c>
      <c r="K177" s="195">
        <v>0</v>
      </c>
      <c r="L177" s="195">
        <v>0</v>
      </c>
      <c r="M177" s="195">
        <v>0</v>
      </c>
      <c r="N177" s="195">
        <v>0</v>
      </c>
      <c r="O177" s="195">
        <v>0</v>
      </c>
      <c r="P177" s="195">
        <v>0</v>
      </c>
      <c r="Q177" s="195">
        <v>0</v>
      </c>
      <c r="R177" s="16"/>
      <c r="S177" s="16"/>
      <c r="T177" s="16"/>
      <c r="U177" s="16"/>
      <c r="V177" s="16"/>
      <c r="W177" s="16"/>
      <c r="X177" s="16"/>
      <c r="Y177" s="16"/>
      <c r="Z177" s="16"/>
      <c r="AA177" s="16"/>
      <c r="AB177" s="16"/>
      <c r="AC177" s="16"/>
      <c r="AD177" s="16"/>
    </row>
    <row r="178" spans="2:30" ht="11.25" hidden="1" customHeight="1" x14ac:dyDescent="0.2">
      <c r="B178" s="71" t="s">
        <v>220</v>
      </c>
      <c r="C178" s="195">
        <v>0</v>
      </c>
      <c r="D178" s="195">
        <v>0</v>
      </c>
      <c r="E178" s="195">
        <v>0</v>
      </c>
      <c r="F178" s="195">
        <v>0</v>
      </c>
      <c r="G178" s="195">
        <v>0</v>
      </c>
      <c r="H178" s="195">
        <v>0</v>
      </c>
      <c r="I178" s="195">
        <v>0</v>
      </c>
      <c r="J178" s="195">
        <v>0</v>
      </c>
      <c r="K178" s="195">
        <v>0</v>
      </c>
      <c r="L178" s="195">
        <v>0</v>
      </c>
      <c r="M178" s="195">
        <v>0</v>
      </c>
      <c r="N178" s="195">
        <v>0</v>
      </c>
      <c r="O178" s="195">
        <v>0</v>
      </c>
      <c r="P178" s="195">
        <v>0</v>
      </c>
      <c r="Q178" s="195">
        <v>0</v>
      </c>
      <c r="R178" s="16"/>
      <c r="S178" s="16"/>
      <c r="T178" s="16"/>
      <c r="U178" s="16"/>
      <c r="V178" s="16"/>
      <c r="W178" s="16"/>
      <c r="X178" s="16"/>
      <c r="Y178" s="16"/>
      <c r="Z178" s="16"/>
      <c r="AA178" s="16"/>
      <c r="AB178" s="16"/>
      <c r="AC178" s="16"/>
      <c r="AD178" s="16"/>
    </row>
    <row r="179" spans="2:30" s="12" customFormat="1" ht="12" hidden="1" customHeight="1" x14ac:dyDescent="0.2">
      <c r="B179" s="71" t="s">
        <v>221</v>
      </c>
      <c r="C179" s="195">
        <v>0</v>
      </c>
      <c r="D179" s="195">
        <v>0</v>
      </c>
      <c r="E179" s="195">
        <v>0</v>
      </c>
      <c r="F179" s="195">
        <v>0</v>
      </c>
      <c r="G179" s="195">
        <v>0</v>
      </c>
      <c r="H179" s="195">
        <v>0</v>
      </c>
      <c r="I179" s="195">
        <v>0</v>
      </c>
      <c r="J179" s="195">
        <v>0</v>
      </c>
      <c r="K179" s="195">
        <v>0</v>
      </c>
      <c r="L179" s="195">
        <v>0</v>
      </c>
      <c r="M179" s="195">
        <v>0</v>
      </c>
      <c r="N179" s="195">
        <v>0</v>
      </c>
      <c r="O179" s="195">
        <v>0</v>
      </c>
      <c r="P179" s="195">
        <v>0</v>
      </c>
      <c r="Q179" s="195">
        <v>0</v>
      </c>
      <c r="R179" s="16"/>
      <c r="S179" s="16"/>
      <c r="T179" s="16"/>
      <c r="U179" s="16"/>
      <c r="V179" s="16"/>
      <c r="W179" s="16"/>
      <c r="X179" s="16"/>
      <c r="Y179" s="16"/>
      <c r="Z179" s="16"/>
      <c r="AA179" s="16"/>
      <c r="AB179" s="16"/>
      <c r="AC179" s="16"/>
      <c r="AD179" s="16"/>
    </row>
    <row r="180" spans="2:30" s="12" customFormat="1" ht="12" customHeight="1" x14ac:dyDescent="0.2">
      <c r="B180" s="71" t="s">
        <v>222</v>
      </c>
      <c r="C180" s="195">
        <v>9.0695335120908851</v>
      </c>
      <c r="D180" s="195">
        <v>7.3564295004708615</v>
      </c>
      <c r="E180" s="195">
        <v>-1.7131040116200253</v>
      </c>
      <c r="F180" s="195">
        <v>10.632451910966889</v>
      </c>
      <c r="G180" s="195">
        <v>9.0579778550314671</v>
      </c>
      <c r="H180" s="195">
        <v>-1.5744740559354216</v>
      </c>
      <c r="I180" s="195">
        <v>8.1904459872838817</v>
      </c>
      <c r="J180" s="195">
        <v>18.434244180070003</v>
      </c>
      <c r="K180" s="195">
        <v>10.243798192786123</v>
      </c>
      <c r="L180" s="195">
        <v>11.18549363229668</v>
      </c>
      <c r="M180" s="195">
        <v>20.151757266180113</v>
      </c>
      <c r="N180" s="195">
        <v>8.966263633883429</v>
      </c>
      <c r="O180" s="195">
        <v>23.672729395575129</v>
      </c>
      <c r="P180" s="195">
        <v>32.066883839007517</v>
      </c>
      <c r="Q180" s="195">
        <v>8.3941544434323898</v>
      </c>
      <c r="R180" s="16"/>
      <c r="S180" s="16"/>
      <c r="T180" s="16"/>
      <c r="U180" s="16"/>
      <c r="V180" s="16"/>
      <c r="W180" s="16"/>
      <c r="X180" s="16"/>
      <c r="Y180" s="16"/>
      <c r="Z180" s="16"/>
      <c r="AA180" s="16"/>
      <c r="AB180" s="16"/>
      <c r="AC180" s="16"/>
      <c r="AD180" s="16"/>
    </row>
    <row r="181" spans="2:30" s="12" customFormat="1" ht="22.5" x14ac:dyDescent="0.2">
      <c r="B181" s="71" t="s">
        <v>223</v>
      </c>
      <c r="C181" s="195">
        <v>2.9287864042714342</v>
      </c>
      <c r="D181" s="195">
        <v>3.621309287929301</v>
      </c>
      <c r="E181" s="195">
        <v>0.69252288365786663</v>
      </c>
      <c r="F181" s="195">
        <v>3.0653539251194308</v>
      </c>
      <c r="G181" s="195">
        <v>1.5750758437227348</v>
      </c>
      <c r="H181" s="195">
        <v>-1.490278081396696</v>
      </c>
      <c r="I181" s="195">
        <v>2.0274459885984308</v>
      </c>
      <c r="J181" s="195">
        <v>12.271244181384553</v>
      </c>
      <c r="K181" s="195">
        <v>10.243798192786123</v>
      </c>
      <c r="L181" s="195">
        <v>0.68966598277437507</v>
      </c>
      <c r="M181" s="195">
        <v>7.4238374556072673</v>
      </c>
      <c r="N181" s="195">
        <v>6.7341714728328919</v>
      </c>
      <c r="O181" s="195">
        <v>0.38942962784249069</v>
      </c>
      <c r="P181" s="195">
        <v>10.962334341216463</v>
      </c>
      <c r="Q181" s="195">
        <v>10.572904713373973</v>
      </c>
      <c r="R181" s="16"/>
      <c r="S181" s="16"/>
      <c r="T181" s="16"/>
      <c r="U181" s="16"/>
      <c r="V181" s="16"/>
      <c r="W181" s="16"/>
      <c r="X181" s="16"/>
      <c r="Y181" s="16"/>
      <c r="Z181" s="16"/>
      <c r="AA181" s="16"/>
      <c r="AB181" s="16"/>
      <c r="AC181" s="16"/>
      <c r="AD181" s="16"/>
    </row>
    <row r="182" spans="2:30" ht="36" customHeight="1" x14ac:dyDescent="0.2">
      <c r="B182" s="71" t="s">
        <v>224</v>
      </c>
      <c r="C182" s="195">
        <v>6.1407471078194522</v>
      </c>
      <c r="D182" s="195">
        <v>3.7351202125415601</v>
      </c>
      <c r="E182" s="195">
        <v>-2.4056268952778921</v>
      </c>
      <c r="F182" s="195">
        <v>7.5670979858474574</v>
      </c>
      <c r="G182" s="195">
        <v>7.4829020113087319</v>
      </c>
      <c r="H182" s="195">
        <v>-8.4195974538725515E-2</v>
      </c>
      <c r="I182" s="195">
        <v>6.16299999868545</v>
      </c>
      <c r="J182" s="195">
        <v>6.16299999868545</v>
      </c>
      <c r="K182" s="195">
        <v>0</v>
      </c>
      <c r="L182" s="195">
        <v>10.495827649522305</v>
      </c>
      <c r="M182" s="195">
        <v>12.727919810572843</v>
      </c>
      <c r="N182" s="195">
        <v>2.2320921610505366</v>
      </c>
      <c r="O182" s="195">
        <v>23.28329976773264</v>
      </c>
      <c r="P182" s="195">
        <v>21.104549497791055</v>
      </c>
      <c r="Q182" s="195">
        <v>-2.1787502699415833</v>
      </c>
      <c r="R182" s="16"/>
      <c r="S182" s="16"/>
      <c r="T182" s="16"/>
      <c r="U182" s="16"/>
      <c r="V182" s="16"/>
      <c r="W182" s="16"/>
      <c r="X182" s="16"/>
      <c r="Y182" s="16"/>
      <c r="Z182" s="16"/>
      <c r="AA182" s="16"/>
      <c r="AB182" s="16"/>
      <c r="AC182" s="16"/>
      <c r="AD182" s="16"/>
    </row>
    <row r="183" spans="2:30" ht="11.25" hidden="1" customHeight="1" x14ac:dyDescent="0.2">
      <c r="B183" s="71" t="s">
        <v>225</v>
      </c>
      <c r="C183" s="193">
        <v>0</v>
      </c>
      <c r="D183" s="193">
        <v>0</v>
      </c>
      <c r="E183" s="193">
        <v>0</v>
      </c>
      <c r="F183" s="193">
        <v>0</v>
      </c>
      <c r="G183" s="193">
        <v>0</v>
      </c>
      <c r="H183" s="193">
        <v>0</v>
      </c>
      <c r="I183" s="193">
        <v>0</v>
      </c>
      <c r="J183" s="193">
        <v>0</v>
      </c>
      <c r="K183" s="193">
        <v>0</v>
      </c>
      <c r="L183" s="193">
        <v>0</v>
      </c>
      <c r="M183" s="193">
        <v>0</v>
      </c>
      <c r="N183" s="193">
        <v>0</v>
      </c>
      <c r="O183" s="193">
        <v>0</v>
      </c>
      <c r="P183" s="193">
        <v>0</v>
      </c>
      <c r="Q183" s="193">
        <v>0</v>
      </c>
      <c r="R183" s="16"/>
      <c r="S183" s="16"/>
      <c r="T183" s="16"/>
      <c r="U183" s="16"/>
      <c r="V183" s="16"/>
      <c r="W183" s="16"/>
      <c r="X183" s="16"/>
      <c r="Y183" s="16"/>
      <c r="Z183" s="16"/>
      <c r="AA183" s="16"/>
      <c r="AB183" s="16"/>
      <c r="AC183" s="16"/>
      <c r="AD183" s="16"/>
    </row>
    <row r="184" spans="2:30" ht="11.25" hidden="1" customHeight="1" x14ac:dyDescent="0.2">
      <c r="B184" s="71" t="s">
        <v>226</v>
      </c>
      <c r="C184" s="193">
        <v>0</v>
      </c>
      <c r="D184" s="193">
        <v>0</v>
      </c>
      <c r="E184" s="193">
        <v>0</v>
      </c>
      <c r="F184" s="193">
        <v>0</v>
      </c>
      <c r="G184" s="193">
        <v>0</v>
      </c>
      <c r="H184" s="193">
        <v>0</v>
      </c>
      <c r="I184" s="193">
        <v>0</v>
      </c>
      <c r="J184" s="193">
        <v>0</v>
      </c>
      <c r="K184" s="193">
        <v>0</v>
      </c>
      <c r="L184" s="193">
        <v>0</v>
      </c>
      <c r="M184" s="193">
        <v>0</v>
      </c>
      <c r="N184" s="193">
        <v>0</v>
      </c>
      <c r="O184" s="193">
        <v>0</v>
      </c>
      <c r="P184" s="193">
        <v>0</v>
      </c>
      <c r="Q184" s="193">
        <v>0</v>
      </c>
      <c r="R184" s="16"/>
      <c r="S184" s="16"/>
      <c r="T184" s="16"/>
      <c r="U184" s="16"/>
      <c r="V184" s="16"/>
      <c r="W184" s="16"/>
      <c r="X184" s="16"/>
      <c r="Y184" s="16"/>
      <c r="Z184" s="16"/>
      <c r="AA184" s="16"/>
      <c r="AB184" s="16"/>
      <c r="AC184" s="16"/>
      <c r="AD184" s="16"/>
    </row>
    <row r="185" spans="2:30" ht="11.25" hidden="1" customHeight="1" x14ac:dyDescent="0.2">
      <c r="B185" s="71" t="s">
        <v>227</v>
      </c>
      <c r="C185" s="193">
        <v>0</v>
      </c>
      <c r="D185" s="193">
        <v>0</v>
      </c>
      <c r="E185" s="193">
        <v>0</v>
      </c>
      <c r="F185" s="193">
        <v>0</v>
      </c>
      <c r="G185" s="193">
        <v>0</v>
      </c>
      <c r="H185" s="193">
        <v>0</v>
      </c>
      <c r="I185" s="193">
        <v>0</v>
      </c>
      <c r="J185" s="193">
        <v>0</v>
      </c>
      <c r="K185" s="193">
        <v>0</v>
      </c>
      <c r="L185" s="193">
        <v>0</v>
      </c>
      <c r="M185" s="193">
        <v>0</v>
      </c>
      <c r="N185" s="193">
        <v>0</v>
      </c>
      <c r="O185" s="193">
        <v>0</v>
      </c>
      <c r="P185" s="193">
        <v>0</v>
      </c>
      <c r="Q185" s="193">
        <v>0</v>
      </c>
      <c r="R185" s="16"/>
      <c r="S185" s="16"/>
      <c r="T185" s="16"/>
      <c r="U185" s="16"/>
      <c r="V185" s="16"/>
      <c r="W185" s="16"/>
      <c r="X185" s="16"/>
      <c r="Y185" s="16"/>
      <c r="Z185" s="16"/>
      <c r="AA185" s="16"/>
      <c r="AB185" s="16"/>
      <c r="AC185" s="16"/>
      <c r="AD185" s="16"/>
    </row>
    <row r="186" spans="2:30" ht="11.25" hidden="1" customHeight="1" x14ac:dyDescent="0.2">
      <c r="B186" s="71" t="s">
        <v>228</v>
      </c>
      <c r="C186" s="193">
        <v>0</v>
      </c>
      <c r="D186" s="193">
        <v>0</v>
      </c>
      <c r="E186" s="193">
        <v>0</v>
      </c>
      <c r="F186" s="193">
        <v>0</v>
      </c>
      <c r="G186" s="193">
        <v>0</v>
      </c>
      <c r="H186" s="193">
        <v>0</v>
      </c>
      <c r="I186" s="193">
        <v>0</v>
      </c>
      <c r="J186" s="193">
        <v>0</v>
      </c>
      <c r="K186" s="193">
        <v>0</v>
      </c>
      <c r="L186" s="193">
        <v>0</v>
      </c>
      <c r="M186" s="193">
        <v>0</v>
      </c>
      <c r="N186" s="193">
        <v>0</v>
      </c>
      <c r="O186" s="193">
        <v>0</v>
      </c>
      <c r="P186" s="193">
        <v>0</v>
      </c>
      <c r="Q186" s="193">
        <v>0</v>
      </c>
      <c r="R186" s="16"/>
      <c r="S186" s="16"/>
      <c r="T186" s="16"/>
      <c r="U186" s="16"/>
      <c r="V186" s="16"/>
      <c r="W186" s="16"/>
      <c r="X186" s="16"/>
      <c r="Y186" s="16"/>
      <c r="Z186" s="16"/>
      <c r="AA186" s="16"/>
      <c r="AB186" s="16"/>
      <c r="AC186" s="16"/>
      <c r="AD186" s="16"/>
    </row>
    <row r="187" spans="2:30" ht="11.25" hidden="1" customHeight="1" x14ac:dyDescent="0.2">
      <c r="B187" s="71" t="s">
        <v>382</v>
      </c>
      <c r="C187" s="193">
        <v>0</v>
      </c>
      <c r="D187" s="193">
        <v>0</v>
      </c>
      <c r="E187" s="193">
        <v>0</v>
      </c>
      <c r="F187" s="193">
        <v>0</v>
      </c>
      <c r="G187" s="193">
        <v>0</v>
      </c>
      <c r="H187" s="193">
        <v>0</v>
      </c>
      <c r="I187" s="193">
        <v>0</v>
      </c>
      <c r="J187" s="193">
        <v>0</v>
      </c>
      <c r="K187" s="193">
        <v>0</v>
      </c>
      <c r="L187" s="193">
        <v>0</v>
      </c>
      <c r="M187" s="193">
        <v>0</v>
      </c>
      <c r="N187" s="193">
        <v>0</v>
      </c>
      <c r="O187" s="193">
        <v>0</v>
      </c>
      <c r="P187" s="193">
        <v>0</v>
      </c>
      <c r="Q187" s="193">
        <v>0</v>
      </c>
      <c r="R187" s="16"/>
      <c r="S187" s="16"/>
      <c r="T187" s="16"/>
      <c r="U187" s="16"/>
      <c r="V187" s="16"/>
      <c r="W187" s="16"/>
      <c r="X187" s="16"/>
      <c r="Y187" s="16"/>
      <c r="Z187" s="16"/>
      <c r="AA187" s="16"/>
      <c r="AB187" s="16"/>
      <c r="AC187" s="16"/>
      <c r="AD187" s="16"/>
    </row>
    <row r="188" spans="2:30" ht="11.25" hidden="1" customHeight="1" x14ac:dyDescent="0.2">
      <c r="B188" s="71" t="s">
        <v>213</v>
      </c>
      <c r="C188" s="193">
        <v>0</v>
      </c>
      <c r="D188" s="193">
        <v>0</v>
      </c>
      <c r="E188" s="193">
        <v>0</v>
      </c>
      <c r="F188" s="193">
        <v>0</v>
      </c>
      <c r="G188" s="193">
        <v>0</v>
      </c>
      <c r="H188" s="193">
        <v>0</v>
      </c>
      <c r="I188" s="193">
        <v>0</v>
      </c>
      <c r="J188" s="193">
        <v>0</v>
      </c>
      <c r="K188" s="193">
        <v>0</v>
      </c>
      <c r="L188" s="193">
        <v>0</v>
      </c>
      <c r="M188" s="193">
        <v>0</v>
      </c>
      <c r="N188" s="193">
        <v>0</v>
      </c>
      <c r="O188" s="193">
        <v>0</v>
      </c>
      <c r="P188" s="193">
        <v>0</v>
      </c>
      <c r="Q188" s="193">
        <v>0</v>
      </c>
      <c r="R188" s="16"/>
      <c r="S188" s="16"/>
      <c r="T188" s="16"/>
      <c r="U188" s="16"/>
      <c r="V188" s="16"/>
      <c r="W188" s="16"/>
      <c r="X188" s="16"/>
      <c r="Y188" s="16"/>
      <c r="Z188" s="16"/>
      <c r="AA188" s="16"/>
      <c r="AB188" s="16"/>
      <c r="AC188" s="16"/>
      <c r="AD188" s="16"/>
    </row>
    <row r="189" spans="2:30" ht="11.25" hidden="1" customHeight="1" x14ac:dyDescent="0.2">
      <c r="B189" s="71" t="s">
        <v>214</v>
      </c>
      <c r="C189" s="193">
        <v>0</v>
      </c>
      <c r="D189" s="193">
        <v>0</v>
      </c>
      <c r="E189" s="193">
        <v>0</v>
      </c>
      <c r="F189" s="193">
        <v>0</v>
      </c>
      <c r="G189" s="193">
        <v>0</v>
      </c>
      <c r="H189" s="193">
        <v>0</v>
      </c>
      <c r="I189" s="193">
        <v>0</v>
      </c>
      <c r="J189" s="193">
        <v>0</v>
      </c>
      <c r="K189" s="193">
        <v>0</v>
      </c>
      <c r="L189" s="193">
        <v>0</v>
      </c>
      <c r="M189" s="193">
        <v>0</v>
      </c>
      <c r="N189" s="193">
        <v>0</v>
      </c>
      <c r="O189" s="193">
        <v>0</v>
      </c>
      <c r="P189" s="193">
        <v>0</v>
      </c>
      <c r="Q189" s="193">
        <v>0</v>
      </c>
      <c r="R189" s="16"/>
      <c r="S189" s="16"/>
      <c r="T189" s="16"/>
      <c r="U189" s="16"/>
      <c r="V189" s="16"/>
      <c r="W189" s="16"/>
      <c r="X189" s="16"/>
      <c r="Y189" s="16"/>
      <c r="Z189" s="16"/>
      <c r="AA189" s="16"/>
      <c r="AB189" s="16"/>
      <c r="AC189" s="16"/>
      <c r="AD189" s="16"/>
    </row>
    <row r="190" spans="2:30" ht="11.25" hidden="1" customHeight="1" x14ac:dyDescent="0.2">
      <c r="B190" s="71" t="s">
        <v>215</v>
      </c>
      <c r="C190" s="193">
        <v>0</v>
      </c>
      <c r="D190" s="193">
        <v>0</v>
      </c>
      <c r="E190" s="193">
        <v>0</v>
      </c>
      <c r="F190" s="193">
        <v>0</v>
      </c>
      <c r="G190" s="193">
        <v>0</v>
      </c>
      <c r="H190" s="193">
        <v>0</v>
      </c>
      <c r="I190" s="193">
        <v>0</v>
      </c>
      <c r="J190" s="193">
        <v>0</v>
      </c>
      <c r="K190" s="193">
        <v>0</v>
      </c>
      <c r="L190" s="193">
        <v>0</v>
      </c>
      <c r="M190" s="193">
        <v>0</v>
      </c>
      <c r="N190" s="193">
        <v>0</v>
      </c>
      <c r="O190" s="193">
        <v>0</v>
      </c>
      <c r="P190" s="193">
        <v>0</v>
      </c>
      <c r="Q190" s="193">
        <v>0</v>
      </c>
      <c r="R190" s="16"/>
      <c r="S190" s="16"/>
      <c r="T190" s="16"/>
      <c r="U190" s="16"/>
      <c r="V190" s="16"/>
      <c r="W190" s="16"/>
      <c r="X190" s="16"/>
      <c r="Y190" s="16"/>
      <c r="Z190" s="16"/>
      <c r="AA190" s="16"/>
      <c r="AB190" s="16"/>
      <c r="AC190" s="16"/>
      <c r="AD190" s="16"/>
    </row>
    <row r="191" spans="2:30" ht="11.25" hidden="1" customHeight="1" x14ac:dyDescent="0.2">
      <c r="B191" s="71" t="s">
        <v>216</v>
      </c>
      <c r="C191" s="193">
        <v>0</v>
      </c>
      <c r="D191" s="193">
        <v>0</v>
      </c>
      <c r="E191" s="193">
        <v>0</v>
      </c>
      <c r="F191" s="193">
        <v>0</v>
      </c>
      <c r="G191" s="193">
        <v>0</v>
      </c>
      <c r="H191" s="193">
        <v>0</v>
      </c>
      <c r="I191" s="193">
        <v>0</v>
      </c>
      <c r="J191" s="193">
        <v>0</v>
      </c>
      <c r="K191" s="193">
        <v>0</v>
      </c>
      <c r="L191" s="193">
        <v>0</v>
      </c>
      <c r="M191" s="193">
        <v>0</v>
      </c>
      <c r="N191" s="193">
        <v>0</v>
      </c>
      <c r="O191" s="193">
        <v>0</v>
      </c>
      <c r="P191" s="193">
        <v>0</v>
      </c>
      <c r="Q191" s="193">
        <v>0</v>
      </c>
      <c r="R191" s="16"/>
      <c r="S191" s="16"/>
      <c r="T191" s="16"/>
      <c r="U191" s="16"/>
      <c r="V191" s="16"/>
      <c r="W191" s="16"/>
      <c r="X191" s="16"/>
      <c r="Y191" s="16"/>
      <c r="Z191" s="16"/>
      <c r="AA191" s="16"/>
      <c r="AB191" s="16"/>
      <c r="AC191" s="16"/>
      <c r="AD191" s="16"/>
    </row>
    <row r="192" spans="2:30" ht="11.25" hidden="1" customHeight="1" x14ac:dyDescent="0.2">
      <c r="B192" s="71" t="s">
        <v>217</v>
      </c>
      <c r="C192" s="193">
        <v>0</v>
      </c>
      <c r="D192" s="193">
        <v>0</v>
      </c>
      <c r="E192" s="193">
        <v>0</v>
      </c>
      <c r="F192" s="193">
        <v>0</v>
      </c>
      <c r="G192" s="193">
        <v>0</v>
      </c>
      <c r="H192" s="193">
        <v>0</v>
      </c>
      <c r="I192" s="193">
        <v>0</v>
      </c>
      <c r="J192" s="193">
        <v>0</v>
      </c>
      <c r="K192" s="193">
        <v>0</v>
      </c>
      <c r="L192" s="193">
        <v>0</v>
      </c>
      <c r="M192" s="193">
        <v>0</v>
      </c>
      <c r="N192" s="193">
        <v>0</v>
      </c>
      <c r="O192" s="193">
        <v>0</v>
      </c>
      <c r="P192" s="193">
        <v>0</v>
      </c>
      <c r="Q192" s="193">
        <v>0</v>
      </c>
      <c r="R192" s="16"/>
      <c r="S192" s="16"/>
      <c r="T192" s="16"/>
      <c r="U192" s="16"/>
      <c r="V192" s="16"/>
      <c r="W192" s="16"/>
      <c r="X192" s="16"/>
      <c r="Y192" s="16"/>
      <c r="Z192" s="16"/>
      <c r="AA192" s="16"/>
      <c r="AB192" s="16"/>
      <c r="AC192" s="16"/>
      <c r="AD192" s="16"/>
    </row>
    <row r="193" spans="2:30" s="12" customFormat="1" ht="24" hidden="1" customHeight="1" x14ac:dyDescent="0.2">
      <c r="B193" s="71" t="s">
        <v>218</v>
      </c>
      <c r="C193" s="193">
        <v>0</v>
      </c>
      <c r="D193" s="193">
        <v>0</v>
      </c>
      <c r="E193" s="193">
        <v>0</v>
      </c>
      <c r="F193" s="193">
        <v>0</v>
      </c>
      <c r="G193" s="193">
        <v>0</v>
      </c>
      <c r="H193" s="193">
        <v>0</v>
      </c>
      <c r="I193" s="193">
        <v>0</v>
      </c>
      <c r="J193" s="193">
        <v>0</v>
      </c>
      <c r="K193" s="193">
        <v>0</v>
      </c>
      <c r="L193" s="193">
        <v>0</v>
      </c>
      <c r="M193" s="193">
        <v>0</v>
      </c>
      <c r="N193" s="193">
        <v>0</v>
      </c>
      <c r="O193" s="193">
        <v>0</v>
      </c>
      <c r="P193" s="193">
        <v>0</v>
      </c>
      <c r="Q193" s="193">
        <v>0</v>
      </c>
      <c r="R193" s="16"/>
      <c r="S193" s="16"/>
      <c r="T193" s="16"/>
      <c r="U193" s="16"/>
      <c r="V193" s="16"/>
      <c r="W193" s="16"/>
      <c r="X193" s="16"/>
      <c r="Y193" s="16"/>
      <c r="Z193" s="16"/>
      <c r="AA193" s="16"/>
      <c r="AB193" s="16"/>
      <c r="AC193" s="16"/>
      <c r="AD193" s="16"/>
    </row>
    <row r="194" spans="2:30" s="12" customFormat="1" ht="12" x14ac:dyDescent="0.2">
      <c r="B194" s="71" t="s">
        <v>230</v>
      </c>
      <c r="C194" s="195">
        <v>6.2345092620906799</v>
      </c>
      <c r="D194" s="195">
        <v>7.3564295004708615</v>
      </c>
      <c r="E194" s="195">
        <v>1.1219202383801805</v>
      </c>
      <c r="F194" s="195">
        <v>7.5958741975573902</v>
      </c>
      <c r="G194" s="195">
        <v>9.0579778550314671</v>
      </c>
      <c r="H194" s="195">
        <v>1.462103657474076</v>
      </c>
      <c r="I194" s="195">
        <v>6.3863229616711852</v>
      </c>
      <c r="J194" s="195">
        <v>18.434244180070003</v>
      </c>
      <c r="K194" s="195">
        <v>12.047921218398818</v>
      </c>
      <c r="L194" s="195">
        <v>10.537728064048636</v>
      </c>
      <c r="M194" s="195">
        <v>20.151757266180113</v>
      </c>
      <c r="N194" s="195">
        <v>9.6140292021314728</v>
      </c>
      <c r="O194" s="195">
        <v>23.311227860201434</v>
      </c>
      <c r="P194" s="195">
        <v>32.066883839007517</v>
      </c>
      <c r="Q194" s="195">
        <v>8.7556559788060841</v>
      </c>
      <c r="R194" s="16"/>
      <c r="S194" s="16"/>
      <c r="T194" s="16"/>
      <c r="U194" s="16"/>
      <c r="V194" s="16"/>
      <c r="W194" s="16"/>
      <c r="X194" s="16"/>
      <c r="Y194" s="16"/>
      <c r="Z194" s="16"/>
      <c r="AA194" s="16"/>
      <c r="AB194" s="16"/>
      <c r="AC194" s="16"/>
      <c r="AD194" s="16"/>
    </row>
    <row r="195" spans="2:30" s="12" customFormat="1" ht="22.5" x14ac:dyDescent="0.2">
      <c r="B195" s="71" t="s">
        <v>223</v>
      </c>
      <c r="C195" s="195">
        <v>9.3762154271228165E-2</v>
      </c>
      <c r="D195" s="195">
        <v>3.621309287929301</v>
      </c>
      <c r="E195" s="195">
        <v>3.5275471336580728</v>
      </c>
      <c r="F195" s="195">
        <v>2.877621170993349E-2</v>
      </c>
      <c r="G195" s="195">
        <v>1.5750758437227348</v>
      </c>
      <c r="H195" s="195">
        <v>1.5462996320128015</v>
      </c>
      <c r="I195" s="195">
        <v>0.22332296298573467</v>
      </c>
      <c r="J195" s="195">
        <v>12.271244181384553</v>
      </c>
      <c r="K195" s="195">
        <v>12.047921218398818</v>
      </c>
      <c r="L195" s="195">
        <v>4.1900414526331795E-2</v>
      </c>
      <c r="M195" s="195">
        <v>7.4238374556072673</v>
      </c>
      <c r="N195" s="195">
        <v>7.3819370410809357</v>
      </c>
      <c r="O195" s="195">
        <v>2.7928092468796451E-2</v>
      </c>
      <c r="P195" s="195">
        <v>10.962334341216463</v>
      </c>
      <c r="Q195" s="195">
        <v>10.934406248747667</v>
      </c>
      <c r="R195" s="16"/>
      <c r="S195" s="16"/>
      <c r="T195" s="16"/>
      <c r="U195" s="16"/>
      <c r="V195" s="16"/>
      <c r="W195" s="16"/>
      <c r="X195" s="16"/>
      <c r="Y195" s="16"/>
      <c r="Z195" s="16"/>
      <c r="AA195" s="16"/>
      <c r="AB195" s="16"/>
      <c r="AC195" s="16"/>
      <c r="AD195" s="16"/>
    </row>
    <row r="196" spans="2:30" ht="33.75" x14ac:dyDescent="0.2">
      <c r="B196" s="71" t="s">
        <v>224</v>
      </c>
      <c r="C196" s="195">
        <v>6.1407471078194522</v>
      </c>
      <c r="D196" s="195">
        <v>3.7351202125415601</v>
      </c>
      <c r="E196" s="195">
        <v>-2.4056268952778921</v>
      </c>
      <c r="F196" s="195">
        <v>7.5670979858474574</v>
      </c>
      <c r="G196" s="195">
        <v>7.4829020113087319</v>
      </c>
      <c r="H196" s="195">
        <v>-8.4195974538725515E-2</v>
      </c>
      <c r="I196" s="195">
        <v>6.16299999868545</v>
      </c>
      <c r="J196" s="195">
        <v>6.16299999868545</v>
      </c>
      <c r="K196" s="195">
        <v>0</v>
      </c>
      <c r="L196" s="195">
        <v>10.495827649522305</v>
      </c>
      <c r="M196" s="195">
        <v>12.727919810572843</v>
      </c>
      <c r="N196" s="195">
        <v>2.2320921610505366</v>
      </c>
      <c r="O196" s="195">
        <v>23.28329976773264</v>
      </c>
      <c r="P196" s="195">
        <v>21.104549497791055</v>
      </c>
      <c r="Q196" s="195">
        <v>-2.1787502699415833</v>
      </c>
      <c r="R196" s="16"/>
      <c r="S196" s="16"/>
      <c r="T196" s="16"/>
      <c r="U196" s="16"/>
      <c r="V196" s="16"/>
      <c r="W196" s="16"/>
      <c r="X196" s="16"/>
      <c r="Y196" s="16"/>
      <c r="Z196" s="16"/>
      <c r="AA196" s="16"/>
      <c r="AB196" s="16"/>
      <c r="AC196" s="16"/>
      <c r="AD196" s="16"/>
    </row>
    <row r="197" spans="2:30" ht="11.25" hidden="1" customHeight="1" x14ac:dyDescent="0.2">
      <c r="B197" s="71" t="s">
        <v>225</v>
      </c>
      <c r="C197" s="195">
        <v>0</v>
      </c>
      <c r="D197" s="195">
        <v>0</v>
      </c>
      <c r="E197" s="195">
        <v>0</v>
      </c>
      <c r="F197" s="195">
        <v>0</v>
      </c>
      <c r="G197" s="195">
        <v>0</v>
      </c>
      <c r="H197" s="195">
        <v>0</v>
      </c>
      <c r="I197" s="195">
        <v>0</v>
      </c>
      <c r="J197" s="195">
        <v>0</v>
      </c>
      <c r="K197" s="195">
        <v>0</v>
      </c>
      <c r="L197" s="195">
        <v>0</v>
      </c>
      <c r="M197" s="195">
        <v>0</v>
      </c>
      <c r="N197" s="195">
        <v>0</v>
      </c>
      <c r="O197" s="195">
        <v>0</v>
      </c>
      <c r="P197" s="195">
        <v>0</v>
      </c>
      <c r="Q197" s="195">
        <v>0</v>
      </c>
      <c r="R197" s="16"/>
      <c r="S197" s="16"/>
      <c r="T197" s="16"/>
      <c r="U197" s="16"/>
      <c r="V197" s="16"/>
      <c r="W197" s="16"/>
      <c r="X197" s="16"/>
      <c r="Y197" s="16"/>
      <c r="Z197" s="16"/>
      <c r="AA197" s="16"/>
      <c r="AB197" s="16"/>
      <c r="AC197" s="16"/>
      <c r="AD197" s="16"/>
    </row>
    <row r="198" spans="2:30" ht="11.25" hidden="1" customHeight="1" x14ac:dyDescent="0.2">
      <c r="B198" s="71" t="s">
        <v>226</v>
      </c>
      <c r="C198" s="195">
        <v>0</v>
      </c>
      <c r="D198" s="195">
        <v>0</v>
      </c>
      <c r="E198" s="195">
        <v>0</v>
      </c>
      <c r="F198" s="195">
        <v>0</v>
      </c>
      <c r="G198" s="195">
        <v>0</v>
      </c>
      <c r="H198" s="195">
        <v>0</v>
      </c>
      <c r="I198" s="195">
        <v>0</v>
      </c>
      <c r="J198" s="195">
        <v>0</v>
      </c>
      <c r="K198" s="195">
        <v>0</v>
      </c>
      <c r="L198" s="195">
        <v>0</v>
      </c>
      <c r="M198" s="195">
        <v>0</v>
      </c>
      <c r="N198" s="195">
        <v>0</v>
      </c>
      <c r="O198" s="195">
        <v>0</v>
      </c>
      <c r="P198" s="195">
        <v>0</v>
      </c>
      <c r="Q198" s="195">
        <v>0</v>
      </c>
      <c r="R198" s="16"/>
      <c r="S198" s="16"/>
      <c r="T198" s="16"/>
      <c r="U198" s="16"/>
      <c r="V198" s="16"/>
      <c r="W198" s="16"/>
      <c r="X198" s="16"/>
      <c r="Y198" s="16"/>
      <c r="Z198" s="16"/>
      <c r="AA198" s="16"/>
      <c r="AB198" s="16"/>
      <c r="AC198" s="16"/>
      <c r="AD198" s="16"/>
    </row>
    <row r="199" spans="2:30" ht="11.25" hidden="1" customHeight="1" x14ac:dyDescent="0.2">
      <c r="B199" s="71" t="s">
        <v>227</v>
      </c>
      <c r="C199" s="195">
        <v>0</v>
      </c>
      <c r="D199" s="195">
        <v>0</v>
      </c>
      <c r="E199" s="195">
        <v>0</v>
      </c>
      <c r="F199" s="195">
        <v>0</v>
      </c>
      <c r="G199" s="195">
        <v>0</v>
      </c>
      <c r="H199" s="195">
        <v>0</v>
      </c>
      <c r="I199" s="195">
        <v>0</v>
      </c>
      <c r="J199" s="195">
        <v>0</v>
      </c>
      <c r="K199" s="195">
        <v>0</v>
      </c>
      <c r="L199" s="195">
        <v>0</v>
      </c>
      <c r="M199" s="195">
        <v>0</v>
      </c>
      <c r="N199" s="195">
        <v>0</v>
      </c>
      <c r="O199" s="195">
        <v>0</v>
      </c>
      <c r="P199" s="195">
        <v>0</v>
      </c>
      <c r="Q199" s="195">
        <v>0</v>
      </c>
      <c r="R199" s="16"/>
      <c r="S199" s="16"/>
      <c r="T199" s="16"/>
      <c r="U199" s="16"/>
      <c r="V199" s="16"/>
      <c r="W199" s="16"/>
      <c r="X199" s="16"/>
      <c r="Y199" s="16"/>
      <c r="Z199" s="16"/>
      <c r="AA199" s="16"/>
      <c r="AB199" s="16"/>
      <c r="AC199" s="16"/>
      <c r="AD199" s="16"/>
    </row>
    <row r="200" spans="2:30" s="12" customFormat="1" ht="24" hidden="1" customHeight="1" x14ac:dyDescent="0.2">
      <c r="B200" s="71" t="s">
        <v>228</v>
      </c>
      <c r="C200" s="195">
        <v>0</v>
      </c>
      <c r="D200" s="195">
        <v>0</v>
      </c>
      <c r="E200" s="195">
        <v>0</v>
      </c>
      <c r="F200" s="195">
        <v>0</v>
      </c>
      <c r="G200" s="195">
        <v>0</v>
      </c>
      <c r="H200" s="195">
        <v>0</v>
      </c>
      <c r="I200" s="195">
        <v>0</v>
      </c>
      <c r="J200" s="195">
        <v>0</v>
      </c>
      <c r="K200" s="195">
        <v>0</v>
      </c>
      <c r="L200" s="195">
        <v>0</v>
      </c>
      <c r="M200" s="195">
        <v>0</v>
      </c>
      <c r="N200" s="195">
        <v>0</v>
      </c>
      <c r="O200" s="195">
        <v>0</v>
      </c>
      <c r="P200" s="195">
        <v>0</v>
      </c>
      <c r="Q200" s="195">
        <v>0</v>
      </c>
      <c r="R200" s="16"/>
      <c r="S200" s="16"/>
      <c r="T200" s="16"/>
      <c r="U200" s="16"/>
      <c r="V200" s="16"/>
      <c r="W200" s="16"/>
      <c r="X200" s="16"/>
      <c r="Y200" s="16"/>
      <c r="Z200" s="16"/>
      <c r="AA200" s="16"/>
      <c r="AB200" s="16"/>
      <c r="AC200" s="16"/>
      <c r="AD200" s="16"/>
    </row>
    <row r="201" spans="2:30" s="12" customFormat="1" ht="12" x14ac:dyDescent="0.2">
      <c r="B201" s="71" t="s">
        <v>231</v>
      </c>
      <c r="C201" s="195">
        <v>2.8350242500002061</v>
      </c>
      <c r="D201" s="195">
        <v>0</v>
      </c>
      <c r="E201" s="195">
        <v>-2.8350242500002061</v>
      </c>
      <c r="F201" s="195">
        <v>3.0365777134094976</v>
      </c>
      <c r="G201" s="195">
        <v>0</v>
      </c>
      <c r="H201" s="195">
        <v>-3.0365777134094976</v>
      </c>
      <c r="I201" s="195">
        <v>1.8041230256126961</v>
      </c>
      <c r="J201" s="195">
        <v>0</v>
      </c>
      <c r="K201" s="195">
        <v>-1.8041230256126961</v>
      </c>
      <c r="L201" s="195">
        <v>0.64776556824804332</v>
      </c>
      <c r="M201" s="195">
        <v>0</v>
      </c>
      <c r="N201" s="195">
        <v>-0.64776556824804332</v>
      </c>
      <c r="O201" s="195">
        <v>0.36150153537369423</v>
      </c>
      <c r="P201" s="195">
        <v>0</v>
      </c>
      <c r="Q201" s="195">
        <v>-0.36150153537369423</v>
      </c>
      <c r="R201" s="16"/>
      <c r="S201" s="16"/>
      <c r="T201" s="16"/>
      <c r="U201" s="16"/>
      <c r="V201" s="16"/>
      <c r="W201" s="16"/>
      <c r="X201" s="16"/>
      <c r="Y201" s="16"/>
      <c r="Z201" s="16"/>
      <c r="AA201" s="16"/>
      <c r="AB201" s="16"/>
      <c r="AC201" s="16"/>
      <c r="AD201" s="16"/>
    </row>
    <row r="202" spans="2:30" ht="22.5" x14ac:dyDescent="0.2">
      <c r="B202" s="71" t="s">
        <v>223</v>
      </c>
      <c r="C202" s="195">
        <v>2.8350242500002061</v>
      </c>
      <c r="D202" s="195">
        <v>0</v>
      </c>
      <c r="E202" s="195">
        <v>-2.8350242500002061</v>
      </c>
      <c r="F202" s="195">
        <v>3.0365777134094976</v>
      </c>
      <c r="G202" s="195">
        <v>0</v>
      </c>
      <c r="H202" s="195">
        <v>-3.0365777134094976</v>
      </c>
      <c r="I202" s="195">
        <v>1.8041230256126961</v>
      </c>
      <c r="J202" s="195">
        <v>0</v>
      </c>
      <c r="K202" s="195">
        <v>-1.8041230256126961</v>
      </c>
      <c r="L202" s="195">
        <v>0.64776556824804332</v>
      </c>
      <c r="M202" s="195">
        <v>0</v>
      </c>
      <c r="N202" s="195">
        <v>-0.64776556824804332</v>
      </c>
      <c r="O202" s="195">
        <v>0.36150153537369423</v>
      </c>
      <c r="P202" s="195">
        <v>0</v>
      </c>
      <c r="Q202" s="195">
        <v>-0.36150153537369423</v>
      </c>
      <c r="R202" s="16"/>
      <c r="S202" s="16"/>
      <c r="T202" s="16"/>
      <c r="U202" s="16"/>
      <c r="V202" s="16"/>
      <c r="W202" s="16"/>
      <c r="X202" s="16"/>
      <c r="Y202" s="16"/>
      <c r="Z202" s="16"/>
      <c r="AA202" s="16"/>
      <c r="AB202" s="16"/>
      <c r="AC202" s="16"/>
      <c r="AD202" s="16"/>
    </row>
    <row r="203" spans="2:30" ht="11.25" hidden="1" customHeight="1" x14ac:dyDescent="0.2">
      <c r="B203" s="71" t="s">
        <v>224</v>
      </c>
      <c r="C203" s="193">
        <v>0</v>
      </c>
      <c r="D203" s="193">
        <v>0</v>
      </c>
      <c r="E203" s="193">
        <v>0</v>
      </c>
      <c r="F203" s="193">
        <v>0</v>
      </c>
      <c r="G203" s="193">
        <v>0</v>
      </c>
      <c r="H203" s="193">
        <v>0</v>
      </c>
      <c r="I203" s="193">
        <v>0</v>
      </c>
      <c r="J203" s="193">
        <v>0</v>
      </c>
      <c r="K203" s="193">
        <v>0</v>
      </c>
      <c r="L203" s="193">
        <v>0</v>
      </c>
      <c r="M203" s="193">
        <v>0</v>
      </c>
      <c r="N203" s="193">
        <v>0</v>
      </c>
      <c r="O203" s="193">
        <v>0</v>
      </c>
      <c r="P203" s="193">
        <v>0</v>
      </c>
      <c r="Q203" s="193">
        <v>0</v>
      </c>
      <c r="R203" s="16"/>
      <c r="S203" s="16"/>
      <c r="T203" s="16"/>
      <c r="U203" s="16"/>
      <c r="V203" s="16"/>
      <c r="W203" s="16"/>
      <c r="X203" s="16"/>
      <c r="Y203" s="16"/>
      <c r="Z203" s="16"/>
      <c r="AA203" s="16"/>
      <c r="AB203" s="16"/>
      <c r="AC203" s="16"/>
      <c r="AD203" s="16"/>
    </row>
    <row r="204" spans="2:30" ht="11.25" hidden="1" customHeight="1" x14ac:dyDescent="0.2">
      <c r="B204" s="71" t="s">
        <v>225</v>
      </c>
      <c r="C204" s="193">
        <v>0</v>
      </c>
      <c r="D204" s="193">
        <v>0</v>
      </c>
      <c r="E204" s="193">
        <v>0</v>
      </c>
      <c r="F204" s="193">
        <v>0</v>
      </c>
      <c r="G204" s="193">
        <v>0</v>
      </c>
      <c r="H204" s="193">
        <v>0</v>
      </c>
      <c r="I204" s="193">
        <v>0</v>
      </c>
      <c r="J204" s="193">
        <v>0</v>
      </c>
      <c r="K204" s="193">
        <v>0</v>
      </c>
      <c r="L204" s="193">
        <v>0</v>
      </c>
      <c r="M204" s="193">
        <v>0</v>
      </c>
      <c r="N204" s="193">
        <v>0</v>
      </c>
      <c r="O204" s="193">
        <v>0</v>
      </c>
      <c r="P204" s="193">
        <v>0</v>
      </c>
      <c r="Q204" s="193">
        <v>0</v>
      </c>
      <c r="R204" s="16"/>
      <c r="S204" s="16"/>
      <c r="T204" s="16"/>
      <c r="U204" s="16"/>
      <c r="V204" s="16"/>
      <c r="W204" s="16"/>
      <c r="X204" s="16"/>
      <c r="Y204" s="16"/>
      <c r="Z204" s="16"/>
      <c r="AA204" s="16"/>
      <c r="AB204" s="16"/>
      <c r="AC204" s="16"/>
      <c r="AD204" s="16"/>
    </row>
    <row r="205" spans="2:30" ht="11.25" hidden="1" customHeight="1" x14ac:dyDescent="0.2">
      <c r="B205" s="71" t="s">
        <v>226</v>
      </c>
      <c r="C205" s="193">
        <v>0</v>
      </c>
      <c r="D205" s="193">
        <v>0</v>
      </c>
      <c r="E205" s="193">
        <v>0</v>
      </c>
      <c r="F205" s="193">
        <v>0</v>
      </c>
      <c r="G205" s="193">
        <v>0</v>
      </c>
      <c r="H205" s="193">
        <v>0</v>
      </c>
      <c r="I205" s="193">
        <v>0</v>
      </c>
      <c r="J205" s="193">
        <v>0</v>
      </c>
      <c r="K205" s="193">
        <v>0</v>
      </c>
      <c r="L205" s="193">
        <v>0</v>
      </c>
      <c r="M205" s="193">
        <v>0</v>
      </c>
      <c r="N205" s="193">
        <v>0</v>
      </c>
      <c r="O205" s="193">
        <v>0</v>
      </c>
      <c r="P205" s="193">
        <v>0</v>
      </c>
      <c r="Q205" s="193">
        <v>0</v>
      </c>
      <c r="R205" s="16"/>
      <c r="S205" s="16"/>
      <c r="T205" s="16"/>
      <c r="U205" s="16"/>
      <c r="V205" s="16"/>
      <c r="W205" s="16"/>
      <c r="X205" s="16"/>
      <c r="Y205" s="16"/>
      <c r="Z205" s="16"/>
      <c r="AA205" s="16"/>
      <c r="AB205" s="16"/>
      <c r="AC205" s="16"/>
      <c r="AD205" s="16"/>
    </row>
    <row r="206" spans="2:30" ht="11.25" hidden="1" customHeight="1" x14ac:dyDescent="0.2">
      <c r="B206" s="71" t="s">
        <v>227</v>
      </c>
      <c r="C206" s="193">
        <v>0</v>
      </c>
      <c r="D206" s="193">
        <v>0</v>
      </c>
      <c r="E206" s="193">
        <v>0</v>
      </c>
      <c r="F206" s="193">
        <v>0</v>
      </c>
      <c r="G206" s="193">
        <v>0</v>
      </c>
      <c r="H206" s="193">
        <v>0</v>
      </c>
      <c r="I206" s="193">
        <v>0</v>
      </c>
      <c r="J206" s="193">
        <v>0</v>
      </c>
      <c r="K206" s="193">
        <v>0</v>
      </c>
      <c r="L206" s="193">
        <v>0</v>
      </c>
      <c r="M206" s="193">
        <v>0</v>
      </c>
      <c r="N206" s="193">
        <v>0</v>
      </c>
      <c r="O206" s="193">
        <v>0</v>
      </c>
      <c r="P206" s="193">
        <v>0</v>
      </c>
      <c r="Q206" s="193">
        <v>0</v>
      </c>
      <c r="R206" s="16"/>
      <c r="S206" s="16"/>
      <c r="T206" s="16"/>
      <c r="U206" s="16"/>
      <c r="V206" s="16"/>
      <c r="W206" s="16"/>
      <c r="X206" s="16"/>
      <c r="Y206" s="16"/>
      <c r="Z206" s="16"/>
      <c r="AA206" s="16"/>
      <c r="AB206" s="16"/>
      <c r="AC206" s="16"/>
      <c r="AD206" s="16"/>
    </row>
    <row r="207" spans="2:30" ht="11.25" hidden="1" customHeight="1" x14ac:dyDescent="0.2">
      <c r="B207" s="71" t="s">
        <v>228</v>
      </c>
      <c r="C207" s="193">
        <v>0</v>
      </c>
      <c r="D207" s="193">
        <v>0</v>
      </c>
      <c r="E207" s="193">
        <v>0</v>
      </c>
      <c r="F207" s="193">
        <v>0</v>
      </c>
      <c r="G207" s="193">
        <v>0</v>
      </c>
      <c r="H207" s="193">
        <v>0</v>
      </c>
      <c r="I207" s="193">
        <v>0</v>
      </c>
      <c r="J207" s="193">
        <v>0</v>
      </c>
      <c r="K207" s="193">
        <v>0</v>
      </c>
      <c r="L207" s="193">
        <v>0</v>
      </c>
      <c r="M207" s="193">
        <v>0</v>
      </c>
      <c r="N207" s="193">
        <v>0</v>
      </c>
      <c r="O207" s="193">
        <v>0</v>
      </c>
      <c r="P207" s="193">
        <v>0</v>
      </c>
      <c r="Q207" s="193">
        <v>0</v>
      </c>
      <c r="R207" s="16"/>
      <c r="S207" s="16"/>
      <c r="T207" s="16"/>
      <c r="U207" s="16"/>
      <c r="V207" s="16"/>
      <c r="W207" s="16"/>
      <c r="X207" s="16"/>
      <c r="Y207" s="16"/>
      <c r="Z207" s="16"/>
      <c r="AA207" s="16"/>
      <c r="AB207" s="16"/>
      <c r="AC207" s="16"/>
      <c r="AD207" s="16"/>
    </row>
    <row r="208" spans="2:30" ht="11.25" hidden="1" customHeight="1" x14ac:dyDescent="0.2">
      <c r="B208" s="71" t="s">
        <v>232</v>
      </c>
      <c r="C208" s="193">
        <v>0</v>
      </c>
      <c r="D208" s="193">
        <v>0</v>
      </c>
      <c r="E208" s="193">
        <v>0</v>
      </c>
      <c r="F208" s="193">
        <v>0</v>
      </c>
      <c r="G208" s="193">
        <v>0</v>
      </c>
      <c r="H208" s="193">
        <v>0</v>
      </c>
      <c r="I208" s="193">
        <v>0</v>
      </c>
      <c r="J208" s="193">
        <v>0</v>
      </c>
      <c r="K208" s="193">
        <v>0</v>
      </c>
      <c r="L208" s="193">
        <v>0</v>
      </c>
      <c r="M208" s="193">
        <v>0</v>
      </c>
      <c r="N208" s="193">
        <v>0</v>
      </c>
      <c r="O208" s="193">
        <v>0</v>
      </c>
      <c r="P208" s="193">
        <v>0</v>
      </c>
      <c r="Q208" s="193">
        <v>0</v>
      </c>
      <c r="R208" s="16"/>
      <c r="S208" s="16"/>
      <c r="T208" s="16"/>
      <c r="U208" s="16"/>
      <c r="V208" s="16"/>
      <c r="W208" s="16"/>
      <c r="X208" s="16"/>
      <c r="Y208" s="16"/>
      <c r="Z208" s="16"/>
      <c r="AA208" s="16"/>
      <c r="AB208" s="16"/>
      <c r="AC208" s="16"/>
      <c r="AD208" s="16"/>
    </row>
    <row r="209" spans="2:30" ht="11.25" hidden="1" customHeight="1" x14ac:dyDescent="0.2">
      <c r="B209" s="71" t="s">
        <v>223</v>
      </c>
      <c r="C209" s="193">
        <v>0</v>
      </c>
      <c r="D209" s="193">
        <v>0</v>
      </c>
      <c r="E209" s="193">
        <v>0</v>
      </c>
      <c r="F209" s="193">
        <v>0</v>
      </c>
      <c r="G209" s="193">
        <v>0</v>
      </c>
      <c r="H209" s="193">
        <v>0</v>
      </c>
      <c r="I209" s="193">
        <v>0</v>
      </c>
      <c r="J209" s="193">
        <v>0</v>
      </c>
      <c r="K209" s="193">
        <v>0</v>
      </c>
      <c r="L209" s="193">
        <v>0</v>
      </c>
      <c r="M209" s="193">
        <v>0</v>
      </c>
      <c r="N209" s="193">
        <v>0</v>
      </c>
      <c r="O209" s="193">
        <v>0</v>
      </c>
      <c r="P209" s="193">
        <v>0</v>
      </c>
      <c r="Q209" s="193">
        <v>0</v>
      </c>
      <c r="R209" s="16"/>
      <c r="S209" s="16"/>
      <c r="T209" s="16"/>
      <c r="U209" s="16"/>
      <c r="V209" s="16"/>
      <c r="W209" s="16"/>
      <c r="X209" s="16"/>
      <c r="Y209" s="16"/>
      <c r="Z209" s="16"/>
      <c r="AA209" s="16"/>
      <c r="AB209" s="16"/>
      <c r="AC209" s="16"/>
      <c r="AD209" s="16"/>
    </row>
    <row r="210" spans="2:30" ht="11.25" hidden="1" customHeight="1" x14ac:dyDescent="0.2">
      <c r="B210" s="71" t="s">
        <v>224</v>
      </c>
      <c r="C210" s="193">
        <v>0</v>
      </c>
      <c r="D210" s="193">
        <v>0</v>
      </c>
      <c r="E210" s="193">
        <v>0</v>
      </c>
      <c r="F210" s="193">
        <v>0</v>
      </c>
      <c r="G210" s="193">
        <v>0</v>
      </c>
      <c r="H210" s="193">
        <v>0</v>
      </c>
      <c r="I210" s="193">
        <v>0</v>
      </c>
      <c r="J210" s="193">
        <v>0</v>
      </c>
      <c r="K210" s="193">
        <v>0</v>
      </c>
      <c r="L210" s="193">
        <v>0</v>
      </c>
      <c r="M210" s="193">
        <v>0</v>
      </c>
      <c r="N210" s="193">
        <v>0</v>
      </c>
      <c r="O210" s="193">
        <v>0</v>
      </c>
      <c r="P210" s="193">
        <v>0</v>
      </c>
      <c r="Q210" s="193">
        <v>0</v>
      </c>
      <c r="R210" s="16"/>
      <c r="S210" s="16"/>
      <c r="T210" s="16"/>
      <c r="U210" s="16"/>
      <c r="V210" s="16"/>
      <c r="W210" s="16"/>
      <c r="X210" s="16"/>
      <c r="Y210" s="16"/>
      <c r="Z210" s="16"/>
      <c r="AA210" s="16"/>
      <c r="AB210" s="16"/>
      <c r="AC210" s="16"/>
      <c r="AD210" s="16"/>
    </row>
    <row r="211" spans="2:30" ht="11.25" hidden="1" customHeight="1" x14ac:dyDescent="0.2">
      <c r="B211" s="71" t="s">
        <v>225</v>
      </c>
      <c r="C211" s="193">
        <v>0</v>
      </c>
      <c r="D211" s="193">
        <v>0</v>
      </c>
      <c r="E211" s="193">
        <v>0</v>
      </c>
      <c r="F211" s="193">
        <v>0</v>
      </c>
      <c r="G211" s="193">
        <v>0</v>
      </c>
      <c r="H211" s="193">
        <v>0</v>
      </c>
      <c r="I211" s="193">
        <v>0</v>
      </c>
      <c r="J211" s="193">
        <v>0</v>
      </c>
      <c r="K211" s="193">
        <v>0</v>
      </c>
      <c r="L211" s="193">
        <v>0</v>
      </c>
      <c r="M211" s="193">
        <v>0</v>
      </c>
      <c r="N211" s="193">
        <v>0</v>
      </c>
      <c r="O211" s="193">
        <v>0</v>
      </c>
      <c r="P211" s="193">
        <v>0</v>
      </c>
      <c r="Q211" s="193">
        <v>0</v>
      </c>
      <c r="R211" s="16"/>
      <c r="S211" s="16"/>
      <c r="T211" s="16"/>
      <c r="U211" s="16"/>
      <c r="V211" s="16"/>
      <c r="W211" s="16"/>
      <c r="X211" s="16"/>
      <c r="Y211" s="16"/>
      <c r="Z211" s="16"/>
      <c r="AA211" s="16"/>
      <c r="AB211" s="16"/>
      <c r="AC211" s="16"/>
      <c r="AD211" s="16"/>
    </row>
    <row r="212" spans="2:30" ht="11.25" hidden="1" customHeight="1" x14ac:dyDescent="0.2">
      <c r="B212" s="71" t="s">
        <v>226</v>
      </c>
      <c r="C212" s="193">
        <v>0</v>
      </c>
      <c r="D212" s="193">
        <v>0</v>
      </c>
      <c r="E212" s="193">
        <v>0</v>
      </c>
      <c r="F212" s="193">
        <v>0</v>
      </c>
      <c r="G212" s="193">
        <v>0</v>
      </c>
      <c r="H212" s="193">
        <v>0</v>
      </c>
      <c r="I212" s="193">
        <v>0</v>
      </c>
      <c r="J212" s="193">
        <v>0</v>
      </c>
      <c r="K212" s="193">
        <v>0</v>
      </c>
      <c r="L212" s="193">
        <v>0</v>
      </c>
      <c r="M212" s="193">
        <v>0</v>
      </c>
      <c r="N212" s="193">
        <v>0</v>
      </c>
      <c r="O212" s="193">
        <v>0</v>
      </c>
      <c r="P212" s="193">
        <v>0</v>
      </c>
      <c r="Q212" s="193">
        <v>0</v>
      </c>
      <c r="R212" s="16"/>
      <c r="S212" s="16"/>
      <c r="T212" s="16"/>
      <c r="U212" s="16"/>
      <c r="V212" s="16"/>
      <c r="W212" s="16"/>
      <c r="X212" s="16"/>
      <c r="Y212" s="16"/>
      <c r="Z212" s="16"/>
      <c r="AA212" s="16"/>
      <c r="AB212" s="16"/>
      <c r="AC212" s="16"/>
      <c r="AD212" s="16"/>
    </row>
    <row r="213" spans="2:30" ht="11.25" hidden="1" customHeight="1" x14ac:dyDescent="0.2">
      <c r="B213" s="71" t="s">
        <v>227</v>
      </c>
      <c r="C213" s="193">
        <v>0</v>
      </c>
      <c r="D213" s="193">
        <v>0</v>
      </c>
      <c r="E213" s="193">
        <v>0</v>
      </c>
      <c r="F213" s="193">
        <v>0</v>
      </c>
      <c r="G213" s="193">
        <v>0</v>
      </c>
      <c r="H213" s="193">
        <v>0</v>
      </c>
      <c r="I213" s="193">
        <v>0</v>
      </c>
      <c r="J213" s="193">
        <v>0</v>
      </c>
      <c r="K213" s="193">
        <v>0</v>
      </c>
      <c r="L213" s="193">
        <v>0</v>
      </c>
      <c r="M213" s="193">
        <v>0</v>
      </c>
      <c r="N213" s="193">
        <v>0</v>
      </c>
      <c r="O213" s="193">
        <v>0</v>
      </c>
      <c r="P213" s="193">
        <v>0</v>
      </c>
      <c r="Q213" s="193">
        <v>0</v>
      </c>
      <c r="R213" s="16"/>
      <c r="S213" s="16"/>
      <c r="T213" s="16"/>
      <c r="U213" s="16"/>
      <c r="V213" s="16"/>
      <c r="W213" s="16"/>
      <c r="X213" s="16"/>
      <c r="Y213" s="16"/>
      <c r="Z213" s="16"/>
      <c r="AA213" s="16"/>
      <c r="AB213" s="16"/>
      <c r="AC213" s="16"/>
      <c r="AD213" s="16"/>
    </row>
    <row r="214" spans="2:30" s="12" customFormat="1" ht="24" hidden="1" customHeight="1" x14ac:dyDescent="0.2">
      <c r="B214" s="71" t="s">
        <v>228</v>
      </c>
      <c r="C214" s="193">
        <v>0</v>
      </c>
      <c r="D214" s="193">
        <v>0</v>
      </c>
      <c r="E214" s="193">
        <v>0</v>
      </c>
      <c r="F214" s="193">
        <v>0</v>
      </c>
      <c r="G214" s="193">
        <v>0</v>
      </c>
      <c r="H214" s="193">
        <v>0</v>
      </c>
      <c r="I214" s="193">
        <v>0</v>
      </c>
      <c r="J214" s="193">
        <v>0</v>
      </c>
      <c r="K214" s="193">
        <v>0</v>
      </c>
      <c r="L214" s="193">
        <v>0</v>
      </c>
      <c r="M214" s="193">
        <v>0</v>
      </c>
      <c r="N214" s="193">
        <v>0</v>
      </c>
      <c r="O214" s="193">
        <v>0</v>
      </c>
      <c r="P214" s="193">
        <v>0</v>
      </c>
      <c r="Q214" s="193">
        <v>0</v>
      </c>
      <c r="R214" s="16"/>
      <c r="S214" s="16"/>
      <c r="T214" s="16"/>
      <c r="U214" s="16"/>
      <c r="V214" s="16"/>
      <c r="W214" s="16"/>
      <c r="X214" s="16"/>
      <c r="Y214" s="16"/>
      <c r="Z214" s="16"/>
      <c r="AA214" s="16"/>
      <c r="AB214" s="16"/>
      <c r="AC214" s="16"/>
      <c r="AD214" s="16"/>
    </row>
    <row r="215" spans="2:30" s="12" customFormat="1" ht="24" customHeight="1" x14ac:dyDescent="0.2">
      <c r="B215" s="72" t="s">
        <v>383</v>
      </c>
      <c r="C215" s="197">
        <v>155.0485959937694</v>
      </c>
      <c r="D215" s="197">
        <v>33.905942820486558</v>
      </c>
      <c r="E215" s="197">
        <v>121.14265317328284</v>
      </c>
      <c r="F215" s="197">
        <v>152.60711777116285</v>
      </c>
      <c r="G215" s="197">
        <v>46.696172601552597</v>
      </c>
      <c r="H215" s="197">
        <v>105.91094516961024</v>
      </c>
      <c r="I215" s="197">
        <v>168.3426131076713</v>
      </c>
      <c r="J215" s="197">
        <v>52.141792600990328</v>
      </c>
      <c r="K215" s="197">
        <v>116.200820506681</v>
      </c>
      <c r="L215" s="197">
        <v>163.6584561587963</v>
      </c>
      <c r="M215" s="197">
        <v>98.033637201912626</v>
      </c>
      <c r="N215" s="197">
        <v>65.624818956883658</v>
      </c>
      <c r="O215" s="197">
        <v>104.84437109205749</v>
      </c>
      <c r="P215" s="197">
        <v>40.759814265302509</v>
      </c>
      <c r="Q215" s="197">
        <v>64.084556826754977</v>
      </c>
      <c r="R215" s="16"/>
      <c r="S215" s="16"/>
      <c r="T215" s="16"/>
      <c r="U215" s="16"/>
      <c r="V215" s="16"/>
      <c r="W215" s="16"/>
      <c r="X215" s="16"/>
      <c r="Y215" s="16"/>
      <c r="Z215" s="16"/>
      <c r="AA215" s="16"/>
      <c r="AB215" s="16"/>
      <c r="AC215" s="16"/>
      <c r="AD215" s="16"/>
    </row>
    <row r="216" spans="2:30" s="12" customFormat="1" ht="24" customHeight="1" x14ac:dyDescent="0.2">
      <c r="B216" s="71" t="s">
        <v>211</v>
      </c>
      <c r="C216" s="195">
        <v>111.75013072366579</v>
      </c>
      <c r="D216" s="195">
        <v>4.7850398744013161</v>
      </c>
      <c r="E216" s="195">
        <v>106.96509084926447</v>
      </c>
      <c r="F216" s="195">
        <v>111.13096453622006</v>
      </c>
      <c r="G216" s="195">
        <v>1.1203051464217264</v>
      </c>
      <c r="H216" s="195">
        <v>110.01065938979833</v>
      </c>
      <c r="I216" s="195">
        <v>130.36635201794508</v>
      </c>
      <c r="J216" s="195">
        <v>2.975042438115957</v>
      </c>
      <c r="K216" s="195">
        <v>127.39130957982914</v>
      </c>
      <c r="L216" s="195">
        <v>125.26857456404409</v>
      </c>
      <c r="M216" s="195">
        <v>66.495213749093409</v>
      </c>
      <c r="N216" s="195">
        <v>58.773360814950678</v>
      </c>
      <c r="O216" s="195">
        <v>70.179667253925359</v>
      </c>
      <c r="P216" s="195">
        <v>14.871558236311644</v>
      </c>
      <c r="Q216" s="195">
        <v>55.30810901761371</v>
      </c>
      <c r="R216" s="16"/>
      <c r="S216" s="16"/>
      <c r="T216" s="16"/>
      <c r="U216" s="16"/>
      <c r="V216" s="16"/>
      <c r="W216" s="16"/>
      <c r="X216" s="16"/>
      <c r="Y216" s="16"/>
      <c r="Z216" s="16"/>
      <c r="AA216" s="16"/>
      <c r="AB216" s="16"/>
      <c r="AC216" s="16"/>
      <c r="AD216" s="16"/>
    </row>
    <row r="217" spans="2:30" s="12" customFormat="1" ht="22.5" x14ac:dyDescent="0.2">
      <c r="B217" s="71" t="s">
        <v>212</v>
      </c>
      <c r="C217" s="195">
        <v>14.408206016833335</v>
      </c>
      <c r="D217" s="195">
        <v>4.7850398744013161</v>
      </c>
      <c r="E217" s="195">
        <v>9.6231661424320194</v>
      </c>
      <c r="F217" s="195">
        <v>12.387902635193091</v>
      </c>
      <c r="G217" s="195">
        <v>1.1203051464217264</v>
      </c>
      <c r="H217" s="195">
        <v>11.267597488771367</v>
      </c>
      <c r="I217" s="195">
        <v>29.970831254334524</v>
      </c>
      <c r="J217" s="195">
        <v>2.975042438115957</v>
      </c>
      <c r="K217" s="195">
        <v>26.995788816218568</v>
      </c>
      <c r="L217" s="195">
        <v>7.8106665196638057</v>
      </c>
      <c r="M217" s="195">
        <v>66.495213749093409</v>
      </c>
      <c r="N217" s="195">
        <v>-58.684547229429604</v>
      </c>
      <c r="O217" s="195">
        <v>7.6418270238153125</v>
      </c>
      <c r="P217" s="195">
        <v>14.871558236311644</v>
      </c>
      <c r="Q217" s="195">
        <v>-7.2297312124963318</v>
      </c>
      <c r="R217" s="16"/>
      <c r="S217" s="16"/>
      <c r="T217" s="16"/>
      <c r="U217" s="16"/>
      <c r="V217" s="16"/>
      <c r="W217" s="16"/>
      <c r="X217" s="16"/>
      <c r="Y217" s="16"/>
      <c r="Z217" s="16"/>
      <c r="AA217" s="16"/>
      <c r="AB217" s="16"/>
      <c r="AC217" s="16"/>
      <c r="AD217" s="16"/>
    </row>
    <row r="218" spans="2:30" ht="22.5" x14ac:dyDescent="0.2">
      <c r="B218" s="71" t="s">
        <v>213</v>
      </c>
      <c r="C218" s="195">
        <v>14.408206016833335</v>
      </c>
      <c r="D218" s="195">
        <v>4.7850398744013161</v>
      </c>
      <c r="E218" s="195">
        <v>9.6231661424320194</v>
      </c>
      <c r="F218" s="195">
        <v>12.387902635193091</v>
      </c>
      <c r="G218" s="195">
        <v>1.1203051464217264</v>
      </c>
      <c r="H218" s="195">
        <v>11.267597488771367</v>
      </c>
      <c r="I218" s="195">
        <v>29.970831254334524</v>
      </c>
      <c r="J218" s="195">
        <v>2.975042438115957</v>
      </c>
      <c r="K218" s="195">
        <v>26.995788816218568</v>
      </c>
      <c r="L218" s="195">
        <v>7.8106665196638057</v>
      </c>
      <c r="M218" s="195">
        <v>66.495213749093409</v>
      </c>
      <c r="N218" s="195">
        <v>-58.684547229429604</v>
      </c>
      <c r="O218" s="195">
        <v>7.6418270238153125</v>
      </c>
      <c r="P218" s="195">
        <v>14.871558236311644</v>
      </c>
      <c r="Q218" s="195">
        <v>-7.2297312124963318</v>
      </c>
      <c r="R218" s="16"/>
      <c r="S218" s="16"/>
      <c r="T218" s="16"/>
      <c r="U218" s="16"/>
      <c r="V218" s="16"/>
      <c r="W218" s="16"/>
      <c r="X218" s="16"/>
      <c r="Y218" s="16"/>
      <c r="Z218" s="16"/>
      <c r="AA218" s="16"/>
      <c r="AB218" s="16"/>
      <c r="AC218" s="16"/>
      <c r="AD218" s="16"/>
    </row>
    <row r="219" spans="2:30" ht="11.25" hidden="1" customHeight="1" x14ac:dyDescent="0.2">
      <c r="B219" s="71" t="s">
        <v>214</v>
      </c>
      <c r="C219" s="195">
        <v>0</v>
      </c>
      <c r="D219" s="195">
        <v>0</v>
      </c>
      <c r="E219" s="195">
        <v>0</v>
      </c>
      <c r="F219" s="195">
        <v>0</v>
      </c>
      <c r="G219" s="195">
        <v>0</v>
      </c>
      <c r="H219" s="195">
        <v>0</v>
      </c>
      <c r="I219" s="195">
        <v>0</v>
      </c>
      <c r="J219" s="195">
        <v>0</v>
      </c>
      <c r="K219" s="195">
        <v>0</v>
      </c>
      <c r="L219" s="195">
        <v>0</v>
      </c>
      <c r="M219" s="195">
        <v>0</v>
      </c>
      <c r="N219" s="195">
        <v>0</v>
      </c>
      <c r="O219" s="195">
        <v>0</v>
      </c>
      <c r="P219" s="195">
        <v>0</v>
      </c>
      <c r="Q219" s="195">
        <v>0</v>
      </c>
      <c r="R219" s="16"/>
      <c r="S219" s="16"/>
      <c r="T219" s="16"/>
      <c r="U219" s="16"/>
      <c r="V219" s="16"/>
      <c r="W219" s="16"/>
      <c r="X219" s="16"/>
      <c r="Y219" s="16"/>
      <c r="Z219" s="16"/>
      <c r="AA219" s="16"/>
      <c r="AB219" s="16"/>
      <c r="AC219" s="16"/>
      <c r="AD219" s="16"/>
    </row>
    <row r="220" spans="2:30" ht="11.25" hidden="1" customHeight="1" x14ac:dyDescent="0.2">
      <c r="B220" s="71" t="s">
        <v>215</v>
      </c>
      <c r="C220" s="195">
        <v>0</v>
      </c>
      <c r="D220" s="195">
        <v>0</v>
      </c>
      <c r="E220" s="195">
        <v>0</v>
      </c>
      <c r="F220" s="195">
        <v>0</v>
      </c>
      <c r="G220" s="195">
        <v>0</v>
      </c>
      <c r="H220" s="195">
        <v>0</v>
      </c>
      <c r="I220" s="195">
        <v>0</v>
      </c>
      <c r="J220" s="195">
        <v>0</v>
      </c>
      <c r="K220" s="195">
        <v>0</v>
      </c>
      <c r="L220" s="195">
        <v>0</v>
      </c>
      <c r="M220" s="195">
        <v>0</v>
      </c>
      <c r="N220" s="195">
        <v>0</v>
      </c>
      <c r="O220" s="195">
        <v>0</v>
      </c>
      <c r="P220" s="195">
        <v>0</v>
      </c>
      <c r="Q220" s="195">
        <v>0</v>
      </c>
      <c r="R220" s="16"/>
      <c r="S220" s="16"/>
      <c r="T220" s="16"/>
      <c r="U220" s="16"/>
      <c r="V220" s="16"/>
      <c r="W220" s="16"/>
      <c r="X220" s="16"/>
      <c r="Y220" s="16"/>
      <c r="Z220" s="16"/>
      <c r="AA220" s="16"/>
      <c r="AB220" s="16"/>
      <c r="AC220" s="16"/>
      <c r="AD220" s="16"/>
    </row>
    <row r="221" spans="2:30" ht="11.25" hidden="1" customHeight="1" x14ac:dyDescent="0.2">
      <c r="B221" s="71" t="s">
        <v>216</v>
      </c>
      <c r="C221" s="195">
        <v>0</v>
      </c>
      <c r="D221" s="195">
        <v>0</v>
      </c>
      <c r="E221" s="195">
        <v>0</v>
      </c>
      <c r="F221" s="195">
        <v>0</v>
      </c>
      <c r="G221" s="195">
        <v>0</v>
      </c>
      <c r="H221" s="195">
        <v>0</v>
      </c>
      <c r="I221" s="195">
        <v>0</v>
      </c>
      <c r="J221" s="195">
        <v>0</v>
      </c>
      <c r="K221" s="195">
        <v>0</v>
      </c>
      <c r="L221" s="195">
        <v>0</v>
      </c>
      <c r="M221" s="195">
        <v>0</v>
      </c>
      <c r="N221" s="195">
        <v>0</v>
      </c>
      <c r="O221" s="195">
        <v>0</v>
      </c>
      <c r="P221" s="195">
        <v>0</v>
      </c>
      <c r="Q221" s="195">
        <v>0</v>
      </c>
      <c r="R221" s="16"/>
      <c r="S221" s="16"/>
      <c r="T221" s="16"/>
      <c r="U221" s="16"/>
      <c r="V221" s="16"/>
      <c r="W221" s="16"/>
      <c r="X221" s="16"/>
      <c r="Y221" s="16"/>
      <c r="Z221" s="16"/>
      <c r="AA221" s="16"/>
      <c r="AB221" s="16"/>
      <c r="AC221" s="16"/>
      <c r="AD221" s="16"/>
    </row>
    <row r="222" spans="2:30" ht="11.25" hidden="1" customHeight="1" x14ac:dyDescent="0.2">
      <c r="B222" s="71" t="s">
        <v>217</v>
      </c>
      <c r="C222" s="195">
        <v>0</v>
      </c>
      <c r="D222" s="195">
        <v>0</v>
      </c>
      <c r="E222" s="195">
        <v>0</v>
      </c>
      <c r="F222" s="195">
        <v>0</v>
      </c>
      <c r="G222" s="195">
        <v>0</v>
      </c>
      <c r="H222" s="195">
        <v>0</v>
      </c>
      <c r="I222" s="195">
        <v>0</v>
      </c>
      <c r="J222" s="195">
        <v>0</v>
      </c>
      <c r="K222" s="195">
        <v>0</v>
      </c>
      <c r="L222" s="195">
        <v>0</v>
      </c>
      <c r="M222" s="195">
        <v>0</v>
      </c>
      <c r="N222" s="195">
        <v>0</v>
      </c>
      <c r="O222" s="195">
        <v>0</v>
      </c>
      <c r="P222" s="195">
        <v>0</v>
      </c>
      <c r="Q222" s="195">
        <v>0</v>
      </c>
      <c r="R222" s="16"/>
      <c r="S222" s="16"/>
      <c r="T222" s="16"/>
      <c r="U222" s="16"/>
      <c r="V222" s="16"/>
      <c r="W222" s="16"/>
      <c r="X222" s="16"/>
      <c r="Y222" s="16"/>
      <c r="Z222" s="16"/>
      <c r="AA222" s="16"/>
      <c r="AB222" s="16"/>
      <c r="AC222" s="16"/>
      <c r="AD222" s="16"/>
    </row>
    <row r="223" spans="2:30" s="12" customFormat="1" ht="13.5" hidden="1" customHeight="1" x14ac:dyDescent="0.2">
      <c r="B223" s="71" t="s">
        <v>218</v>
      </c>
      <c r="C223" s="195">
        <v>0</v>
      </c>
      <c r="D223" s="195">
        <v>0</v>
      </c>
      <c r="E223" s="195">
        <v>0</v>
      </c>
      <c r="F223" s="195">
        <v>0</v>
      </c>
      <c r="G223" s="195">
        <v>0</v>
      </c>
      <c r="H223" s="195">
        <v>0</v>
      </c>
      <c r="I223" s="195">
        <v>0</v>
      </c>
      <c r="J223" s="195">
        <v>0</v>
      </c>
      <c r="K223" s="195">
        <v>0</v>
      </c>
      <c r="L223" s="195">
        <v>0</v>
      </c>
      <c r="M223" s="195">
        <v>0</v>
      </c>
      <c r="N223" s="195">
        <v>0</v>
      </c>
      <c r="O223" s="195">
        <v>0</v>
      </c>
      <c r="P223" s="195">
        <v>0</v>
      </c>
      <c r="Q223" s="195">
        <v>0</v>
      </c>
      <c r="R223" s="16"/>
      <c r="S223" s="16"/>
      <c r="T223" s="16"/>
      <c r="U223" s="16"/>
      <c r="V223" s="16"/>
      <c r="W223" s="16"/>
      <c r="X223" s="16"/>
      <c r="Y223" s="16"/>
      <c r="Z223" s="16"/>
      <c r="AA223" s="16"/>
      <c r="AB223" s="16"/>
      <c r="AC223" s="16"/>
      <c r="AD223" s="16"/>
    </row>
    <row r="224" spans="2:30" ht="12" customHeight="1" x14ac:dyDescent="0.2">
      <c r="B224" s="71" t="s">
        <v>219</v>
      </c>
      <c r="C224" s="195">
        <v>97.341924706832444</v>
      </c>
      <c r="D224" s="194">
        <v>0</v>
      </c>
      <c r="E224" s="195">
        <v>97.341924706832444</v>
      </c>
      <c r="F224" s="195">
        <v>98.743061901026962</v>
      </c>
      <c r="G224" s="194">
        <v>0</v>
      </c>
      <c r="H224" s="195">
        <v>98.743061901026962</v>
      </c>
      <c r="I224" s="195">
        <v>100.39552076361056</v>
      </c>
      <c r="J224" s="194">
        <v>0</v>
      </c>
      <c r="K224" s="195">
        <v>100.39552076361056</v>
      </c>
      <c r="L224" s="195">
        <v>117.45790804438029</v>
      </c>
      <c r="M224" s="194">
        <v>0</v>
      </c>
      <c r="N224" s="195">
        <v>117.45790804438029</v>
      </c>
      <c r="O224" s="195">
        <v>62.537840230110042</v>
      </c>
      <c r="P224" s="194">
        <v>0</v>
      </c>
      <c r="Q224" s="195">
        <v>62.537840230110042</v>
      </c>
      <c r="R224" s="16"/>
      <c r="S224" s="16"/>
      <c r="T224" s="16"/>
      <c r="U224" s="16"/>
      <c r="V224" s="16"/>
      <c r="W224" s="16"/>
      <c r="X224" s="16"/>
      <c r="Y224" s="16"/>
      <c r="Z224" s="16"/>
      <c r="AA224" s="16"/>
      <c r="AB224" s="16"/>
      <c r="AC224" s="16"/>
      <c r="AD224" s="16"/>
    </row>
    <row r="225" spans="2:30" ht="11.25" hidden="1" customHeight="1" x14ac:dyDescent="0.2">
      <c r="B225" s="71" t="s">
        <v>220</v>
      </c>
      <c r="C225" s="194">
        <v>0</v>
      </c>
      <c r="D225" s="194">
        <v>0</v>
      </c>
      <c r="E225" s="195">
        <v>0</v>
      </c>
      <c r="F225" s="194">
        <v>0</v>
      </c>
      <c r="G225" s="194">
        <v>0</v>
      </c>
      <c r="H225" s="195">
        <v>0</v>
      </c>
      <c r="I225" s="194">
        <v>0</v>
      </c>
      <c r="J225" s="194">
        <v>0</v>
      </c>
      <c r="K225" s="195">
        <v>0</v>
      </c>
      <c r="L225" s="194">
        <v>0</v>
      </c>
      <c r="M225" s="194">
        <v>0</v>
      </c>
      <c r="N225" s="195">
        <v>0</v>
      </c>
      <c r="O225" s="194">
        <v>0</v>
      </c>
      <c r="P225" s="194">
        <v>0</v>
      </c>
      <c r="Q225" s="195">
        <v>0</v>
      </c>
      <c r="R225" s="16"/>
      <c r="S225" s="16"/>
      <c r="T225" s="16"/>
      <c r="U225" s="16"/>
      <c r="V225" s="16"/>
      <c r="W225" s="16"/>
      <c r="X225" s="16"/>
      <c r="Y225" s="16"/>
      <c r="Z225" s="16"/>
      <c r="AA225" s="16"/>
      <c r="AB225" s="16"/>
      <c r="AC225" s="16"/>
      <c r="AD225" s="16"/>
    </row>
    <row r="226" spans="2:30" s="12" customFormat="1" ht="24" hidden="1" customHeight="1" x14ac:dyDescent="0.2">
      <c r="B226" s="71" t="s">
        <v>221</v>
      </c>
      <c r="C226" s="194">
        <v>0</v>
      </c>
      <c r="D226" s="194">
        <v>0</v>
      </c>
      <c r="E226" s="195">
        <v>0</v>
      </c>
      <c r="F226" s="194">
        <v>0</v>
      </c>
      <c r="G226" s="194">
        <v>0</v>
      </c>
      <c r="H226" s="195">
        <v>0</v>
      </c>
      <c r="I226" s="194">
        <v>0</v>
      </c>
      <c r="J226" s="194">
        <v>0</v>
      </c>
      <c r="K226" s="195">
        <v>0</v>
      </c>
      <c r="L226" s="194">
        <v>0</v>
      </c>
      <c r="M226" s="194">
        <v>0</v>
      </c>
      <c r="N226" s="195">
        <v>0</v>
      </c>
      <c r="O226" s="194">
        <v>0</v>
      </c>
      <c r="P226" s="194">
        <v>0</v>
      </c>
      <c r="Q226" s="195">
        <v>0</v>
      </c>
      <c r="R226" s="16"/>
      <c r="S226" s="16"/>
      <c r="T226" s="16"/>
      <c r="U226" s="16"/>
      <c r="V226" s="16"/>
      <c r="W226" s="16"/>
      <c r="X226" s="16"/>
      <c r="Y226" s="16"/>
      <c r="Z226" s="16"/>
      <c r="AA226" s="16"/>
      <c r="AB226" s="16"/>
      <c r="AC226" s="16"/>
      <c r="AD226" s="16"/>
    </row>
    <row r="227" spans="2:30" s="12" customFormat="1" ht="12" customHeight="1" x14ac:dyDescent="0.2">
      <c r="B227" s="71" t="s">
        <v>222</v>
      </c>
      <c r="C227" s="195">
        <v>43.298465270103613</v>
      </c>
      <c r="D227" s="195">
        <v>29.120902946085248</v>
      </c>
      <c r="E227" s="195">
        <v>14.177562324018361</v>
      </c>
      <c r="F227" s="195">
        <v>41.476153234942792</v>
      </c>
      <c r="G227" s="195">
        <v>45.575867455130876</v>
      </c>
      <c r="H227" s="195">
        <v>-4.0997142201880843</v>
      </c>
      <c r="I227" s="195">
        <v>37.976261089726215</v>
      </c>
      <c r="J227" s="195">
        <v>49.166750162874365</v>
      </c>
      <c r="K227" s="195">
        <v>-11.190489073148154</v>
      </c>
      <c r="L227" s="195">
        <v>38.38988159475219</v>
      </c>
      <c r="M227" s="195">
        <v>31.538423452819213</v>
      </c>
      <c r="N227" s="195">
        <v>6.8514581419329765</v>
      </c>
      <c r="O227" s="195">
        <v>34.664703838132127</v>
      </c>
      <c r="P227" s="195">
        <v>25.88825602899086</v>
      </c>
      <c r="Q227" s="195">
        <v>8.776447809141267</v>
      </c>
      <c r="R227" s="16"/>
      <c r="S227" s="16"/>
      <c r="T227" s="16"/>
      <c r="U227" s="16"/>
      <c r="V227" s="16"/>
      <c r="W227" s="16"/>
      <c r="X227" s="16"/>
      <c r="Y227" s="16"/>
      <c r="Z227" s="16"/>
      <c r="AA227" s="16"/>
      <c r="AB227" s="16"/>
      <c r="AC227" s="16"/>
      <c r="AD227" s="16"/>
    </row>
    <row r="228" spans="2:30" ht="24" customHeight="1" x14ac:dyDescent="0.2">
      <c r="B228" s="71" t="s">
        <v>223</v>
      </c>
      <c r="C228" s="195">
        <v>43.298465270103613</v>
      </c>
      <c r="D228" s="195">
        <v>29.120902946085248</v>
      </c>
      <c r="E228" s="195">
        <v>14.177562324018361</v>
      </c>
      <c r="F228" s="195">
        <v>41.476153234942792</v>
      </c>
      <c r="G228" s="195">
        <v>45.575867455130876</v>
      </c>
      <c r="H228" s="195">
        <v>-4.0997142201880843</v>
      </c>
      <c r="I228" s="195">
        <v>37.976261089726215</v>
      </c>
      <c r="J228" s="195">
        <v>49.166750162874365</v>
      </c>
      <c r="K228" s="195">
        <v>-11.190489073148154</v>
      </c>
      <c r="L228" s="195">
        <v>38.38988159475219</v>
      </c>
      <c r="M228" s="195">
        <v>31.538423452819213</v>
      </c>
      <c r="N228" s="195">
        <v>6.8514581419329765</v>
      </c>
      <c r="O228" s="195">
        <v>34.664703838132127</v>
      </c>
      <c r="P228" s="195">
        <v>25.88825602899086</v>
      </c>
      <c r="Q228" s="195">
        <v>8.776447809141267</v>
      </c>
      <c r="R228" s="16"/>
      <c r="S228" s="16"/>
      <c r="T228" s="16"/>
      <c r="U228" s="16"/>
      <c r="V228" s="16"/>
      <c r="W228" s="16"/>
      <c r="X228" s="16"/>
      <c r="Y228" s="16"/>
      <c r="Z228" s="16"/>
      <c r="AA228" s="16"/>
      <c r="AB228" s="16"/>
      <c r="AC228" s="16"/>
      <c r="AD228" s="16"/>
    </row>
    <row r="229" spans="2:30" ht="11.25" hidden="1" customHeight="1" x14ac:dyDescent="0.2">
      <c r="B229" s="71" t="s">
        <v>224</v>
      </c>
      <c r="C229" s="195">
        <v>0</v>
      </c>
      <c r="D229" s="195">
        <v>0</v>
      </c>
      <c r="E229" s="195">
        <v>0</v>
      </c>
      <c r="F229" s="195">
        <v>0</v>
      </c>
      <c r="G229" s="195">
        <v>0</v>
      </c>
      <c r="H229" s="195">
        <v>0</v>
      </c>
      <c r="I229" s="195">
        <v>0</v>
      </c>
      <c r="J229" s="195">
        <v>0</v>
      </c>
      <c r="K229" s="195">
        <v>0</v>
      </c>
      <c r="L229" s="195">
        <v>0</v>
      </c>
      <c r="M229" s="195">
        <v>0</v>
      </c>
      <c r="N229" s="195">
        <v>0</v>
      </c>
      <c r="O229" s="195">
        <v>0</v>
      </c>
      <c r="P229" s="195">
        <v>0</v>
      </c>
      <c r="Q229" s="195">
        <v>0</v>
      </c>
      <c r="R229" s="16"/>
      <c r="S229" s="16"/>
      <c r="T229" s="16"/>
      <c r="U229" s="16"/>
      <c r="V229" s="16"/>
      <c r="W229" s="16"/>
      <c r="X229" s="16"/>
      <c r="Y229" s="16"/>
      <c r="Z229" s="16"/>
      <c r="AA229" s="16"/>
      <c r="AB229" s="16"/>
      <c r="AC229" s="16"/>
      <c r="AD229" s="16"/>
    </row>
    <row r="230" spans="2:30" ht="11.25" hidden="1" customHeight="1" x14ac:dyDescent="0.2">
      <c r="B230" s="71" t="s">
        <v>225</v>
      </c>
      <c r="C230" s="195">
        <v>0</v>
      </c>
      <c r="D230" s="195">
        <v>0</v>
      </c>
      <c r="E230" s="195">
        <v>0</v>
      </c>
      <c r="F230" s="195">
        <v>0</v>
      </c>
      <c r="G230" s="195">
        <v>0</v>
      </c>
      <c r="H230" s="195">
        <v>0</v>
      </c>
      <c r="I230" s="195">
        <v>0</v>
      </c>
      <c r="J230" s="195">
        <v>0</v>
      </c>
      <c r="K230" s="195">
        <v>0</v>
      </c>
      <c r="L230" s="195">
        <v>0</v>
      </c>
      <c r="M230" s="195">
        <v>0</v>
      </c>
      <c r="N230" s="195">
        <v>0</v>
      </c>
      <c r="O230" s="195">
        <v>0</v>
      </c>
      <c r="P230" s="195">
        <v>0</v>
      </c>
      <c r="Q230" s="195">
        <v>0</v>
      </c>
      <c r="R230" s="16"/>
      <c r="S230" s="16"/>
      <c r="T230" s="16"/>
      <c r="U230" s="16"/>
      <c r="V230" s="16"/>
      <c r="W230" s="16"/>
      <c r="X230" s="16"/>
      <c r="Y230" s="16"/>
      <c r="Z230" s="16"/>
      <c r="AA230" s="16"/>
      <c r="AB230" s="16"/>
      <c r="AC230" s="16"/>
      <c r="AD230" s="16"/>
    </row>
    <row r="231" spans="2:30" ht="11.25" hidden="1" customHeight="1" x14ac:dyDescent="0.2">
      <c r="B231" s="71" t="s">
        <v>226</v>
      </c>
      <c r="C231" s="195">
        <v>0</v>
      </c>
      <c r="D231" s="195">
        <v>0</v>
      </c>
      <c r="E231" s="195">
        <v>0</v>
      </c>
      <c r="F231" s="195">
        <v>0</v>
      </c>
      <c r="G231" s="195">
        <v>0</v>
      </c>
      <c r="H231" s="195">
        <v>0</v>
      </c>
      <c r="I231" s="195">
        <v>0</v>
      </c>
      <c r="J231" s="195">
        <v>0</v>
      </c>
      <c r="K231" s="195">
        <v>0</v>
      </c>
      <c r="L231" s="195">
        <v>0</v>
      </c>
      <c r="M231" s="195">
        <v>0</v>
      </c>
      <c r="N231" s="195">
        <v>0</v>
      </c>
      <c r="O231" s="195">
        <v>0</v>
      </c>
      <c r="P231" s="195">
        <v>0</v>
      </c>
      <c r="Q231" s="195">
        <v>0</v>
      </c>
      <c r="R231" s="16"/>
      <c r="S231" s="16"/>
      <c r="T231" s="16"/>
      <c r="U231" s="16"/>
      <c r="V231" s="16"/>
      <c r="W231" s="16"/>
      <c r="X231" s="16"/>
      <c r="Y231" s="16"/>
      <c r="Z231" s="16"/>
      <c r="AA231" s="16"/>
      <c r="AB231" s="16"/>
      <c r="AC231" s="16"/>
      <c r="AD231" s="16"/>
    </row>
    <row r="232" spans="2:30" ht="11.25" hidden="1" customHeight="1" x14ac:dyDescent="0.2">
      <c r="B232" s="71" t="s">
        <v>227</v>
      </c>
      <c r="C232" s="195">
        <v>0</v>
      </c>
      <c r="D232" s="195">
        <v>0</v>
      </c>
      <c r="E232" s="195">
        <v>0</v>
      </c>
      <c r="F232" s="195">
        <v>0</v>
      </c>
      <c r="G232" s="195">
        <v>0</v>
      </c>
      <c r="H232" s="195">
        <v>0</v>
      </c>
      <c r="I232" s="195">
        <v>0</v>
      </c>
      <c r="J232" s="195">
        <v>0</v>
      </c>
      <c r="K232" s="195">
        <v>0</v>
      </c>
      <c r="L232" s="195">
        <v>0</v>
      </c>
      <c r="M232" s="195">
        <v>0</v>
      </c>
      <c r="N232" s="195">
        <v>0</v>
      </c>
      <c r="O232" s="195">
        <v>0</v>
      </c>
      <c r="P232" s="195">
        <v>0</v>
      </c>
      <c r="Q232" s="195">
        <v>0</v>
      </c>
      <c r="R232" s="16"/>
      <c r="S232" s="16"/>
      <c r="T232" s="16"/>
      <c r="U232" s="16"/>
      <c r="V232" s="16"/>
      <c r="W232" s="16"/>
      <c r="X232" s="16"/>
      <c r="Y232" s="16"/>
      <c r="Z232" s="16"/>
      <c r="AA232" s="16"/>
      <c r="AB232" s="16"/>
      <c r="AC232" s="16"/>
      <c r="AD232" s="16"/>
    </row>
    <row r="233" spans="2:30" ht="11.25" hidden="1" customHeight="1" x14ac:dyDescent="0.2">
      <c r="B233" s="71" t="s">
        <v>228</v>
      </c>
      <c r="C233" s="195">
        <v>0</v>
      </c>
      <c r="D233" s="195">
        <v>0</v>
      </c>
      <c r="E233" s="195">
        <v>0</v>
      </c>
      <c r="F233" s="195">
        <v>0</v>
      </c>
      <c r="G233" s="195">
        <v>0</v>
      </c>
      <c r="H233" s="195">
        <v>0</v>
      </c>
      <c r="I233" s="195">
        <v>0</v>
      </c>
      <c r="J233" s="195">
        <v>0</v>
      </c>
      <c r="K233" s="195">
        <v>0</v>
      </c>
      <c r="L233" s="195">
        <v>0</v>
      </c>
      <c r="M233" s="195">
        <v>0</v>
      </c>
      <c r="N233" s="195">
        <v>0</v>
      </c>
      <c r="O233" s="195">
        <v>0</v>
      </c>
      <c r="P233" s="195">
        <v>0</v>
      </c>
      <c r="Q233" s="195">
        <v>0</v>
      </c>
      <c r="R233" s="16"/>
      <c r="S233" s="16"/>
      <c r="T233" s="16"/>
      <c r="U233" s="16"/>
      <c r="V233" s="16"/>
      <c r="W233" s="16"/>
      <c r="X233" s="16"/>
      <c r="Y233" s="16"/>
      <c r="Z233" s="16"/>
      <c r="AA233" s="16"/>
      <c r="AB233" s="16"/>
      <c r="AC233" s="16"/>
      <c r="AD233" s="16"/>
    </row>
    <row r="234" spans="2:30" ht="11.25" hidden="1" customHeight="1" x14ac:dyDescent="0.2">
      <c r="B234" s="71" t="s">
        <v>382</v>
      </c>
      <c r="C234" s="195">
        <v>0</v>
      </c>
      <c r="D234" s="195">
        <v>0</v>
      </c>
      <c r="E234" s="195">
        <v>0</v>
      </c>
      <c r="F234" s="195">
        <v>0</v>
      </c>
      <c r="G234" s="195">
        <v>0</v>
      </c>
      <c r="H234" s="195">
        <v>0</v>
      </c>
      <c r="I234" s="195">
        <v>0</v>
      </c>
      <c r="J234" s="195">
        <v>0</v>
      </c>
      <c r="K234" s="195">
        <v>0</v>
      </c>
      <c r="L234" s="195">
        <v>0</v>
      </c>
      <c r="M234" s="195">
        <v>0</v>
      </c>
      <c r="N234" s="195">
        <v>0</v>
      </c>
      <c r="O234" s="195">
        <v>0</v>
      </c>
      <c r="P234" s="195">
        <v>0</v>
      </c>
      <c r="Q234" s="195">
        <v>0</v>
      </c>
      <c r="R234" s="16"/>
      <c r="S234" s="16"/>
      <c r="T234" s="16"/>
      <c r="U234" s="16"/>
      <c r="V234" s="16"/>
      <c r="W234" s="16"/>
      <c r="X234" s="16"/>
      <c r="Y234" s="16"/>
      <c r="Z234" s="16"/>
      <c r="AA234" s="16"/>
      <c r="AB234" s="16"/>
      <c r="AC234" s="16"/>
      <c r="AD234" s="16"/>
    </row>
    <row r="235" spans="2:30" ht="11.25" hidden="1" customHeight="1" x14ac:dyDescent="0.2">
      <c r="B235" s="71" t="s">
        <v>213</v>
      </c>
      <c r="C235" s="195">
        <v>0</v>
      </c>
      <c r="D235" s="195">
        <v>0</v>
      </c>
      <c r="E235" s="195">
        <v>0</v>
      </c>
      <c r="F235" s="195">
        <v>0</v>
      </c>
      <c r="G235" s="195">
        <v>0</v>
      </c>
      <c r="H235" s="195">
        <v>0</v>
      </c>
      <c r="I235" s="195">
        <v>0</v>
      </c>
      <c r="J235" s="195">
        <v>0</v>
      </c>
      <c r="K235" s="195">
        <v>0</v>
      </c>
      <c r="L235" s="195">
        <v>0</v>
      </c>
      <c r="M235" s="195">
        <v>0</v>
      </c>
      <c r="N235" s="195">
        <v>0</v>
      </c>
      <c r="O235" s="195">
        <v>0</v>
      </c>
      <c r="P235" s="195">
        <v>0</v>
      </c>
      <c r="Q235" s="195">
        <v>0</v>
      </c>
      <c r="R235" s="16"/>
      <c r="S235" s="16"/>
      <c r="T235" s="16"/>
      <c r="U235" s="16"/>
      <c r="V235" s="16"/>
      <c r="W235" s="16"/>
      <c r="X235" s="16"/>
      <c r="Y235" s="16"/>
      <c r="Z235" s="16"/>
      <c r="AA235" s="16"/>
      <c r="AB235" s="16"/>
      <c r="AC235" s="16"/>
      <c r="AD235" s="16"/>
    </row>
    <row r="236" spans="2:30" ht="11.25" hidden="1" customHeight="1" x14ac:dyDescent="0.2">
      <c r="B236" s="71" t="s">
        <v>214</v>
      </c>
      <c r="C236" s="195">
        <v>0</v>
      </c>
      <c r="D236" s="195">
        <v>0</v>
      </c>
      <c r="E236" s="195">
        <v>0</v>
      </c>
      <c r="F236" s="195">
        <v>0</v>
      </c>
      <c r="G236" s="195">
        <v>0</v>
      </c>
      <c r="H236" s="195">
        <v>0</v>
      </c>
      <c r="I236" s="195">
        <v>0</v>
      </c>
      <c r="J236" s="195">
        <v>0</v>
      </c>
      <c r="K236" s="195">
        <v>0</v>
      </c>
      <c r="L236" s="195">
        <v>0</v>
      </c>
      <c r="M236" s="195">
        <v>0</v>
      </c>
      <c r="N236" s="195">
        <v>0</v>
      </c>
      <c r="O236" s="195">
        <v>0</v>
      </c>
      <c r="P236" s="195">
        <v>0</v>
      </c>
      <c r="Q236" s="195">
        <v>0</v>
      </c>
      <c r="R236" s="16"/>
      <c r="S236" s="16"/>
      <c r="T236" s="16"/>
      <c r="U236" s="16"/>
      <c r="V236" s="16"/>
      <c r="W236" s="16"/>
      <c r="X236" s="16"/>
      <c r="Y236" s="16"/>
      <c r="Z236" s="16"/>
      <c r="AA236" s="16"/>
      <c r="AB236" s="16"/>
      <c r="AC236" s="16"/>
      <c r="AD236" s="16"/>
    </row>
    <row r="237" spans="2:30" ht="11.25" hidden="1" customHeight="1" x14ac:dyDescent="0.2">
      <c r="B237" s="71" t="s">
        <v>215</v>
      </c>
      <c r="C237" s="195">
        <v>0</v>
      </c>
      <c r="D237" s="195">
        <v>0</v>
      </c>
      <c r="E237" s="195">
        <v>0</v>
      </c>
      <c r="F237" s="195">
        <v>0</v>
      </c>
      <c r="G237" s="195">
        <v>0</v>
      </c>
      <c r="H237" s="195">
        <v>0</v>
      </c>
      <c r="I237" s="195">
        <v>0</v>
      </c>
      <c r="J237" s="195">
        <v>0</v>
      </c>
      <c r="K237" s="195">
        <v>0</v>
      </c>
      <c r="L237" s="195">
        <v>0</v>
      </c>
      <c r="M237" s="195">
        <v>0</v>
      </c>
      <c r="N237" s="195">
        <v>0</v>
      </c>
      <c r="O237" s="195">
        <v>0</v>
      </c>
      <c r="P237" s="195">
        <v>0</v>
      </c>
      <c r="Q237" s="195">
        <v>0</v>
      </c>
      <c r="R237" s="16"/>
      <c r="S237" s="16"/>
      <c r="T237" s="16"/>
      <c r="U237" s="16"/>
      <c r="V237" s="16"/>
      <c r="W237" s="16"/>
      <c r="X237" s="16"/>
      <c r="Y237" s="16"/>
      <c r="Z237" s="16"/>
      <c r="AA237" s="16"/>
      <c r="AB237" s="16"/>
      <c r="AC237" s="16"/>
      <c r="AD237" s="16"/>
    </row>
    <row r="238" spans="2:30" ht="11.25" hidden="1" customHeight="1" x14ac:dyDescent="0.2">
      <c r="B238" s="71" t="s">
        <v>216</v>
      </c>
      <c r="C238" s="195">
        <v>0</v>
      </c>
      <c r="D238" s="195">
        <v>0</v>
      </c>
      <c r="E238" s="195">
        <v>0</v>
      </c>
      <c r="F238" s="195">
        <v>0</v>
      </c>
      <c r="G238" s="195">
        <v>0</v>
      </c>
      <c r="H238" s="195">
        <v>0</v>
      </c>
      <c r="I238" s="195">
        <v>0</v>
      </c>
      <c r="J238" s="195">
        <v>0</v>
      </c>
      <c r="K238" s="195">
        <v>0</v>
      </c>
      <c r="L238" s="195">
        <v>0</v>
      </c>
      <c r="M238" s="195">
        <v>0</v>
      </c>
      <c r="N238" s="195">
        <v>0</v>
      </c>
      <c r="O238" s="195">
        <v>0</v>
      </c>
      <c r="P238" s="195">
        <v>0</v>
      </c>
      <c r="Q238" s="195">
        <v>0</v>
      </c>
      <c r="R238" s="16"/>
      <c r="S238" s="16"/>
      <c r="T238" s="16"/>
      <c r="U238" s="16"/>
      <c r="V238" s="16"/>
      <c r="W238" s="16"/>
      <c r="X238" s="16"/>
      <c r="Y238" s="16"/>
      <c r="Z238" s="16"/>
      <c r="AA238" s="16"/>
      <c r="AB238" s="16"/>
      <c r="AC238" s="16"/>
      <c r="AD238" s="16"/>
    </row>
    <row r="239" spans="2:30" ht="11.25" hidden="1" customHeight="1" x14ac:dyDescent="0.2">
      <c r="B239" s="71" t="s">
        <v>217</v>
      </c>
      <c r="C239" s="195">
        <v>0</v>
      </c>
      <c r="D239" s="195">
        <v>0</v>
      </c>
      <c r="E239" s="195">
        <v>0</v>
      </c>
      <c r="F239" s="195">
        <v>0</v>
      </c>
      <c r="G239" s="195">
        <v>0</v>
      </c>
      <c r="H239" s="195">
        <v>0</v>
      </c>
      <c r="I239" s="195">
        <v>0</v>
      </c>
      <c r="J239" s="195">
        <v>0</v>
      </c>
      <c r="K239" s="195">
        <v>0</v>
      </c>
      <c r="L239" s="195">
        <v>0</v>
      </c>
      <c r="M239" s="195">
        <v>0</v>
      </c>
      <c r="N239" s="195">
        <v>0</v>
      </c>
      <c r="O239" s="195">
        <v>0</v>
      </c>
      <c r="P239" s="195">
        <v>0</v>
      </c>
      <c r="Q239" s="195">
        <v>0</v>
      </c>
      <c r="R239" s="16"/>
      <c r="S239" s="16"/>
      <c r="T239" s="16"/>
      <c r="U239" s="16"/>
      <c r="V239" s="16"/>
      <c r="W239" s="16"/>
      <c r="X239" s="16"/>
      <c r="Y239" s="16"/>
      <c r="Z239" s="16"/>
      <c r="AA239" s="16"/>
      <c r="AB239" s="16"/>
      <c r="AC239" s="16"/>
      <c r="AD239" s="16"/>
    </row>
    <row r="240" spans="2:30" s="12" customFormat="1" ht="24" hidden="1" customHeight="1" x14ac:dyDescent="0.2">
      <c r="B240" s="71" t="s">
        <v>218</v>
      </c>
      <c r="C240" s="195">
        <v>0</v>
      </c>
      <c r="D240" s="195">
        <v>0</v>
      </c>
      <c r="E240" s="195">
        <v>0</v>
      </c>
      <c r="F240" s="195">
        <v>0</v>
      </c>
      <c r="G240" s="195">
        <v>0</v>
      </c>
      <c r="H240" s="195">
        <v>0</v>
      </c>
      <c r="I240" s="195">
        <v>0</v>
      </c>
      <c r="J240" s="195">
        <v>0</v>
      </c>
      <c r="K240" s="195">
        <v>0</v>
      </c>
      <c r="L240" s="195">
        <v>0</v>
      </c>
      <c r="M240" s="195">
        <v>0</v>
      </c>
      <c r="N240" s="195">
        <v>0</v>
      </c>
      <c r="O240" s="195">
        <v>0</v>
      </c>
      <c r="P240" s="195">
        <v>0</v>
      </c>
      <c r="Q240" s="195">
        <v>0</v>
      </c>
      <c r="R240" s="16"/>
      <c r="S240" s="16"/>
      <c r="T240" s="16"/>
      <c r="U240" s="16"/>
      <c r="V240" s="16"/>
      <c r="W240" s="16"/>
      <c r="X240" s="16"/>
      <c r="Y240" s="16"/>
      <c r="Z240" s="16"/>
      <c r="AA240" s="16"/>
      <c r="AB240" s="16"/>
      <c r="AC240" s="16"/>
      <c r="AD240" s="16"/>
    </row>
    <row r="241" spans="2:30" s="12" customFormat="1" ht="12" x14ac:dyDescent="0.2">
      <c r="B241" s="71" t="s">
        <v>230</v>
      </c>
      <c r="C241" s="195">
        <v>31.36685198161863</v>
      </c>
      <c r="D241" s="195">
        <v>29.120902946085248</v>
      </c>
      <c r="E241" s="195">
        <v>2.2459490355333807</v>
      </c>
      <c r="F241" s="195">
        <v>29.181481836282632</v>
      </c>
      <c r="G241" s="195">
        <v>45.575867455130876</v>
      </c>
      <c r="H241" s="195">
        <v>-16.394385618848244</v>
      </c>
      <c r="I241" s="195">
        <v>30.272378286056554</v>
      </c>
      <c r="J241" s="195">
        <v>49.166750162874365</v>
      </c>
      <c r="K241" s="195">
        <v>-18.894371876817811</v>
      </c>
      <c r="L241" s="195">
        <v>32.74956383974223</v>
      </c>
      <c r="M241" s="195">
        <v>31.538423452819213</v>
      </c>
      <c r="N241" s="195">
        <v>1.2111403869230182</v>
      </c>
      <c r="O241" s="195">
        <v>23.076990238597311</v>
      </c>
      <c r="P241" s="195">
        <v>25.88825602899086</v>
      </c>
      <c r="Q241" s="195">
        <v>-2.8112657903935494</v>
      </c>
      <c r="R241" s="16"/>
      <c r="S241" s="16"/>
      <c r="T241" s="16"/>
      <c r="U241" s="16"/>
      <c r="V241" s="16"/>
      <c r="W241" s="16"/>
      <c r="X241" s="16"/>
      <c r="Y241" s="16"/>
      <c r="Z241" s="16"/>
      <c r="AA241" s="16"/>
      <c r="AB241" s="16"/>
      <c r="AC241" s="16"/>
      <c r="AD241" s="16"/>
    </row>
    <row r="242" spans="2:30" ht="22.5" x14ac:dyDescent="0.2">
      <c r="B242" s="71" t="s">
        <v>223</v>
      </c>
      <c r="C242" s="195">
        <v>31.36685198161863</v>
      </c>
      <c r="D242" s="195">
        <v>29.120902946085248</v>
      </c>
      <c r="E242" s="195">
        <v>2.2459490355333807</v>
      </c>
      <c r="F242" s="195">
        <v>29.181481836282632</v>
      </c>
      <c r="G242" s="195">
        <v>45.575867455130876</v>
      </c>
      <c r="H242" s="195">
        <v>-16.394385618848244</v>
      </c>
      <c r="I242" s="195">
        <v>30.272378286056554</v>
      </c>
      <c r="J242" s="195">
        <v>49.166750162874365</v>
      </c>
      <c r="K242" s="195">
        <v>-18.894371876817811</v>
      </c>
      <c r="L242" s="195">
        <v>32.74956383974223</v>
      </c>
      <c r="M242" s="195">
        <v>31.538423452819213</v>
      </c>
      <c r="N242" s="195">
        <v>1.2111403869230182</v>
      </c>
      <c r="O242" s="195">
        <v>23.076990238597311</v>
      </c>
      <c r="P242" s="195">
        <v>25.88825602899086</v>
      </c>
      <c r="Q242" s="195">
        <v>-2.8112657903935494</v>
      </c>
      <c r="R242" s="16"/>
      <c r="S242" s="16"/>
      <c r="T242" s="16"/>
      <c r="U242" s="16"/>
      <c r="V242" s="16"/>
      <c r="W242" s="16"/>
      <c r="X242" s="16"/>
      <c r="Y242" s="16"/>
      <c r="Z242" s="16"/>
      <c r="AA242" s="16"/>
      <c r="AB242" s="16"/>
      <c r="AC242" s="16"/>
      <c r="AD242" s="16"/>
    </row>
    <row r="243" spans="2:30" ht="11.25" hidden="1" customHeight="1" x14ac:dyDescent="0.2">
      <c r="B243" s="71" t="s">
        <v>224</v>
      </c>
      <c r="C243" s="195">
        <v>0</v>
      </c>
      <c r="D243" s="195">
        <v>0</v>
      </c>
      <c r="E243" s="195">
        <v>0</v>
      </c>
      <c r="F243" s="195">
        <v>0</v>
      </c>
      <c r="G243" s="195">
        <v>0</v>
      </c>
      <c r="H243" s="195">
        <v>0</v>
      </c>
      <c r="I243" s="195">
        <v>0</v>
      </c>
      <c r="J243" s="195">
        <v>0</v>
      </c>
      <c r="K243" s="195">
        <v>0</v>
      </c>
      <c r="L243" s="195">
        <v>0</v>
      </c>
      <c r="M243" s="195">
        <v>0</v>
      </c>
      <c r="N243" s="195">
        <v>0</v>
      </c>
      <c r="O243" s="195">
        <v>0</v>
      </c>
      <c r="P243" s="195">
        <v>0</v>
      </c>
      <c r="Q243" s="195">
        <v>0</v>
      </c>
      <c r="R243" s="16"/>
      <c r="S243" s="16"/>
      <c r="T243" s="16"/>
      <c r="U243" s="16"/>
      <c r="V243" s="16"/>
      <c r="W243" s="16"/>
      <c r="X243" s="16"/>
      <c r="Y243" s="16"/>
      <c r="Z243" s="16"/>
      <c r="AA243" s="16"/>
      <c r="AB243" s="16"/>
      <c r="AC243" s="16"/>
      <c r="AD243" s="16"/>
    </row>
    <row r="244" spans="2:30" ht="11.25" hidden="1" customHeight="1" x14ac:dyDescent="0.2">
      <c r="B244" s="71" t="s">
        <v>225</v>
      </c>
      <c r="C244" s="195">
        <v>0</v>
      </c>
      <c r="D244" s="195">
        <v>0</v>
      </c>
      <c r="E244" s="195">
        <v>0</v>
      </c>
      <c r="F244" s="195">
        <v>0</v>
      </c>
      <c r="G244" s="195">
        <v>0</v>
      </c>
      <c r="H244" s="195">
        <v>0</v>
      </c>
      <c r="I244" s="195">
        <v>0</v>
      </c>
      <c r="J244" s="195">
        <v>0</v>
      </c>
      <c r="K244" s="195">
        <v>0</v>
      </c>
      <c r="L244" s="195">
        <v>0</v>
      </c>
      <c r="M244" s="195">
        <v>0</v>
      </c>
      <c r="N244" s="195">
        <v>0</v>
      </c>
      <c r="O244" s="195">
        <v>0</v>
      </c>
      <c r="P244" s="195">
        <v>0</v>
      </c>
      <c r="Q244" s="195">
        <v>0</v>
      </c>
      <c r="R244" s="16"/>
      <c r="S244" s="16"/>
      <c r="T244" s="16"/>
      <c r="U244" s="16"/>
      <c r="V244" s="16"/>
      <c r="W244" s="16"/>
      <c r="X244" s="16"/>
      <c r="Y244" s="16"/>
      <c r="Z244" s="16"/>
      <c r="AA244" s="16"/>
      <c r="AB244" s="16"/>
      <c r="AC244" s="16"/>
      <c r="AD244" s="16"/>
    </row>
    <row r="245" spans="2:30" ht="11.25" hidden="1" customHeight="1" x14ac:dyDescent="0.2">
      <c r="B245" s="71" t="s">
        <v>226</v>
      </c>
      <c r="C245" s="195">
        <v>0</v>
      </c>
      <c r="D245" s="195">
        <v>0</v>
      </c>
      <c r="E245" s="195">
        <v>0</v>
      </c>
      <c r="F245" s="195">
        <v>0</v>
      </c>
      <c r="G245" s="195">
        <v>0</v>
      </c>
      <c r="H245" s="195">
        <v>0</v>
      </c>
      <c r="I245" s="195">
        <v>0</v>
      </c>
      <c r="J245" s="195">
        <v>0</v>
      </c>
      <c r="K245" s="195">
        <v>0</v>
      </c>
      <c r="L245" s="195">
        <v>0</v>
      </c>
      <c r="M245" s="195">
        <v>0</v>
      </c>
      <c r="N245" s="195">
        <v>0</v>
      </c>
      <c r="O245" s="195">
        <v>0</v>
      </c>
      <c r="P245" s="195">
        <v>0</v>
      </c>
      <c r="Q245" s="195">
        <v>0</v>
      </c>
      <c r="R245" s="16"/>
      <c r="S245" s="16"/>
      <c r="T245" s="16"/>
      <c r="U245" s="16"/>
      <c r="V245" s="16"/>
      <c r="W245" s="16"/>
      <c r="X245" s="16"/>
      <c r="Y245" s="16"/>
      <c r="Z245" s="16"/>
      <c r="AA245" s="16"/>
      <c r="AB245" s="16"/>
      <c r="AC245" s="16"/>
      <c r="AD245" s="16"/>
    </row>
    <row r="246" spans="2:30" ht="11.25" hidden="1" customHeight="1" x14ac:dyDescent="0.2">
      <c r="B246" s="71" t="s">
        <v>227</v>
      </c>
      <c r="C246" s="195">
        <v>0</v>
      </c>
      <c r="D246" s="195">
        <v>0</v>
      </c>
      <c r="E246" s="195">
        <v>0</v>
      </c>
      <c r="F246" s="195">
        <v>0</v>
      </c>
      <c r="G246" s="195">
        <v>0</v>
      </c>
      <c r="H246" s="195">
        <v>0</v>
      </c>
      <c r="I246" s="195">
        <v>0</v>
      </c>
      <c r="J246" s="195">
        <v>0</v>
      </c>
      <c r="K246" s="195">
        <v>0</v>
      </c>
      <c r="L246" s="195">
        <v>0</v>
      </c>
      <c r="M246" s="195">
        <v>0</v>
      </c>
      <c r="N246" s="195">
        <v>0</v>
      </c>
      <c r="O246" s="195">
        <v>0</v>
      </c>
      <c r="P246" s="195">
        <v>0</v>
      </c>
      <c r="Q246" s="195">
        <v>0</v>
      </c>
      <c r="R246" s="16"/>
      <c r="S246" s="16"/>
      <c r="T246" s="16"/>
      <c r="U246" s="16"/>
      <c r="V246" s="16"/>
      <c r="W246" s="16"/>
      <c r="X246" s="16"/>
      <c r="Y246" s="16"/>
      <c r="Z246" s="16"/>
      <c r="AA246" s="16"/>
      <c r="AB246" s="16"/>
      <c r="AC246" s="16"/>
      <c r="AD246" s="16"/>
    </row>
    <row r="247" spans="2:30" s="12" customFormat="1" ht="24" hidden="1" customHeight="1" x14ac:dyDescent="0.2">
      <c r="B247" s="71" t="s">
        <v>228</v>
      </c>
      <c r="C247" s="195">
        <v>0</v>
      </c>
      <c r="D247" s="195">
        <v>0</v>
      </c>
      <c r="E247" s="195">
        <v>0</v>
      </c>
      <c r="F247" s="195">
        <v>0</v>
      </c>
      <c r="G247" s="195">
        <v>0</v>
      </c>
      <c r="H247" s="195">
        <v>0</v>
      </c>
      <c r="I247" s="195">
        <v>0</v>
      </c>
      <c r="J247" s="195">
        <v>0</v>
      </c>
      <c r="K247" s="195">
        <v>0</v>
      </c>
      <c r="L247" s="195">
        <v>0</v>
      </c>
      <c r="M247" s="195">
        <v>0</v>
      </c>
      <c r="N247" s="195">
        <v>0</v>
      </c>
      <c r="O247" s="195">
        <v>0</v>
      </c>
      <c r="P247" s="195">
        <v>0</v>
      </c>
      <c r="Q247" s="195">
        <v>0</v>
      </c>
      <c r="R247" s="16"/>
      <c r="S247" s="16"/>
      <c r="T247" s="16"/>
      <c r="U247" s="16"/>
      <c r="V247" s="16"/>
      <c r="W247" s="16"/>
      <c r="X247" s="16"/>
      <c r="Y247" s="16"/>
      <c r="Z247" s="16"/>
      <c r="AA247" s="16"/>
      <c r="AB247" s="16"/>
      <c r="AC247" s="16"/>
      <c r="AD247" s="16"/>
    </row>
    <row r="248" spans="2:30" s="12" customFormat="1" ht="12" customHeight="1" x14ac:dyDescent="0.2">
      <c r="B248" s="71" t="s">
        <v>231</v>
      </c>
      <c r="C248" s="195">
        <v>11.931613288484982</v>
      </c>
      <c r="D248" s="195">
        <v>0</v>
      </c>
      <c r="E248" s="195">
        <v>11.931613288484982</v>
      </c>
      <c r="F248" s="195">
        <v>12.29467139866016</v>
      </c>
      <c r="G248" s="195">
        <v>0</v>
      </c>
      <c r="H248" s="195">
        <v>12.29467139866016</v>
      </c>
      <c r="I248" s="195">
        <v>7.7038828036696563</v>
      </c>
      <c r="J248" s="195">
        <v>0</v>
      </c>
      <c r="K248" s="195">
        <v>7.7038828036696563</v>
      </c>
      <c r="L248" s="195">
        <v>5.6403177550099564</v>
      </c>
      <c r="M248" s="195">
        <v>0</v>
      </c>
      <c r="N248" s="195">
        <v>5.6403177550099564</v>
      </c>
      <c r="O248" s="195">
        <v>11.587713599534814</v>
      </c>
      <c r="P248" s="195">
        <v>0</v>
      </c>
      <c r="Q248" s="195">
        <v>11.587713599534814</v>
      </c>
      <c r="R248" s="16"/>
      <c r="S248" s="16"/>
      <c r="T248" s="16"/>
      <c r="U248" s="16"/>
      <c r="V248" s="16"/>
      <c r="W248" s="16"/>
      <c r="X248" s="16"/>
      <c r="Y248" s="16"/>
      <c r="Z248" s="16"/>
      <c r="AA248" s="16"/>
      <c r="AB248" s="16"/>
      <c r="AC248" s="16"/>
      <c r="AD248" s="16"/>
    </row>
    <row r="249" spans="2:30" ht="24" customHeight="1" x14ac:dyDescent="0.2">
      <c r="B249" s="71" t="s">
        <v>223</v>
      </c>
      <c r="C249" s="195">
        <v>11.931613288484982</v>
      </c>
      <c r="D249" s="195">
        <v>0</v>
      </c>
      <c r="E249" s="195">
        <v>11.931613288484982</v>
      </c>
      <c r="F249" s="195">
        <v>12.29467139866016</v>
      </c>
      <c r="G249" s="195">
        <v>0</v>
      </c>
      <c r="H249" s="195">
        <v>12.29467139866016</v>
      </c>
      <c r="I249" s="195">
        <v>7.7038828036696563</v>
      </c>
      <c r="J249" s="195">
        <v>0</v>
      </c>
      <c r="K249" s="195">
        <v>7.7038828036696563</v>
      </c>
      <c r="L249" s="195">
        <v>5.6403177550099564</v>
      </c>
      <c r="M249" s="195">
        <v>0</v>
      </c>
      <c r="N249" s="195">
        <v>5.6403177550099564</v>
      </c>
      <c r="O249" s="195">
        <v>11.587713599534814</v>
      </c>
      <c r="P249" s="195">
        <v>0</v>
      </c>
      <c r="Q249" s="195">
        <v>11.587713599534814</v>
      </c>
      <c r="R249" s="16"/>
      <c r="S249" s="16"/>
      <c r="T249" s="16"/>
      <c r="U249" s="16"/>
      <c r="V249" s="16"/>
      <c r="W249" s="16"/>
      <c r="X249" s="16"/>
      <c r="Y249" s="16"/>
      <c r="Z249" s="16"/>
      <c r="AA249" s="16"/>
      <c r="AB249" s="16"/>
      <c r="AC249" s="16"/>
      <c r="AD249" s="16"/>
    </row>
    <row r="250" spans="2:30" ht="11.25" hidden="1" customHeight="1" x14ac:dyDescent="0.2">
      <c r="B250" s="71" t="s">
        <v>224</v>
      </c>
      <c r="C250" s="195">
        <v>0</v>
      </c>
      <c r="D250" s="195">
        <v>0</v>
      </c>
      <c r="E250" s="195">
        <v>0</v>
      </c>
      <c r="F250" s="195">
        <v>0</v>
      </c>
      <c r="G250" s="195">
        <v>0</v>
      </c>
      <c r="H250" s="195">
        <v>0</v>
      </c>
      <c r="I250" s="195">
        <v>0</v>
      </c>
      <c r="J250" s="195">
        <v>0</v>
      </c>
      <c r="K250" s="195">
        <v>0</v>
      </c>
      <c r="L250" s="195">
        <v>0</v>
      </c>
      <c r="M250" s="195">
        <v>0</v>
      </c>
      <c r="N250" s="195">
        <v>0</v>
      </c>
      <c r="O250" s="195">
        <v>0</v>
      </c>
      <c r="P250" s="195">
        <v>0</v>
      </c>
      <c r="Q250" s="195">
        <v>0</v>
      </c>
      <c r="R250" s="16"/>
      <c r="S250" s="16"/>
      <c r="T250" s="16"/>
      <c r="U250" s="16"/>
      <c r="V250" s="16"/>
      <c r="W250" s="16"/>
      <c r="X250" s="16"/>
      <c r="Y250" s="16"/>
      <c r="Z250" s="16"/>
      <c r="AA250" s="16"/>
      <c r="AB250" s="16"/>
      <c r="AC250" s="16"/>
      <c r="AD250" s="16"/>
    </row>
    <row r="251" spans="2:30" ht="11.25" hidden="1" customHeight="1" x14ac:dyDescent="0.2">
      <c r="B251" s="71" t="s">
        <v>225</v>
      </c>
      <c r="C251" s="195">
        <v>0</v>
      </c>
      <c r="D251" s="195">
        <v>0</v>
      </c>
      <c r="E251" s="195">
        <v>0</v>
      </c>
      <c r="F251" s="195">
        <v>0</v>
      </c>
      <c r="G251" s="195">
        <v>0</v>
      </c>
      <c r="H251" s="195">
        <v>0</v>
      </c>
      <c r="I251" s="195">
        <v>0</v>
      </c>
      <c r="J251" s="195">
        <v>0</v>
      </c>
      <c r="K251" s="195">
        <v>0</v>
      </c>
      <c r="L251" s="195">
        <v>0</v>
      </c>
      <c r="M251" s="195">
        <v>0</v>
      </c>
      <c r="N251" s="195">
        <v>0</v>
      </c>
      <c r="O251" s="195">
        <v>0</v>
      </c>
      <c r="P251" s="195">
        <v>0</v>
      </c>
      <c r="Q251" s="195">
        <v>0</v>
      </c>
      <c r="R251" s="16"/>
      <c r="S251" s="16"/>
      <c r="T251" s="16"/>
      <c r="U251" s="16"/>
      <c r="V251" s="16"/>
      <c r="W251" s="16"/>
      <c r="X251" s="16"/>
      <c r="Y251" s="16"/>
      <c r="Z251" s="16"/>
      <c r="AA251" s="16"/>
      <c r="AB251" s="16"/>
      <c r="AC251" s="16"/>
      <c r="AD251" s="16"/>
    </row>
    <row r="252" spans="2:30" ht="11.25" hidden="1" customHeight="1" x14ac:dyDescent="0.2">
      <c r="B252" s="71" t="s">
        <v>226</v>
      </c>
      <c r="C252" s="195">
        <v>0</v>
      </c>
      <c r="D252" s="195">
        <v>0</v>
      </c>
      <c r="E252" s="195">
        <v>0</v>
      </c>
      <c r="F252" s="195">
        <v>0</v>
      </c>
      <c r="G252" s="195">
        <v>0</v>
      </c>
      <c r="H252" s="195">
        <v>0</v>
      </c>
      <c r="I252" s="195">
        <v>0</v>
      </c>
      <c r="J252" s="195">
        <v>0</v>
      </c>
      <c r="K252" s="195">
        <v>0</v>
      </c>
      <c r="L252" s="195">
        <v>0</v>
      </c>
      <c r="M252" s="195">
        <v>0</v>
      </c>
      <c r="N252" s="195">
        <v>0</v>
      </c>
      <c r="O252" s="195">
        <v>0</v>
      </c>
      <c r="P252" s="195">
        <v>0</v>
      </c>
      <c r="Q252" s="195">
        <v>0</v>
      </c>
      <c r="R252" s="16"/>
      <c r="S252" s="16"/>
      <c r="T252" s="16"/>
      <c r="U252" s="16"/>
      <c r="V252" s="16"/>
      <c r="W252" s="16"/>
      <c r="X252" s="16"/>
      <c r="Y252" s="16"/>
      <c r="Z252" s="16"/>
      <c r="AA252" s="16"/>
      <c r="AB252" s="16"/>
      <c r="AC252" s="16"/>
      <c r="AD252" s="16"/>
    </row>
    <row r="253" spans="2:30" ht="11.25" hidden="1" customHeight="1" x14ac:dyDescent="0.2">
      <c r="B253" s="71" t="s">
        <v>227</v>
      </c>
      <c r="C253" s="195">
        <v>0</v>
      </c>
      <c r="D253" s="195">
        <v>0</v>
      </c>
      <c r="E253" s="195">
        <v>0</v>
      </c>
      <c r="F253" s="195">
        <v>0</v>
      </c>
      <c r="G253" s="195">
        <v>0</v>
      </c>
      <c r="H253" s="195">
        <v>0</v>
      </c>
      <c r="I253" s="195">
        <v>0</v>
      </c>
      <c r="J253" s="195">
        <v>0</v>
      </c>
      <c r="K253" s="195">
        <v>0</v>
      </c>
      <c r="L253" s="195">
        <v>0</v>
      </c>
      <c r="M253" s="195">
        <v>0</v>
      </c>
      <c r="N253" s="195">
        <v>0</v>
      </c>
      <c r="O253" s="195">
        <v>0</v>
      </c>
      <c r="P253" s="195">
        <v>0</v>
      </c>
      <c r="Q253" s="195">
        <v>0</v>
      </c>
      <c r="R253" s="16"/>
      <c r="S253" s="16"/>
      <c r="T253" s="16"/>
      <c r="U253" s="16"/>
      <c r="V253" s="16"/>
      <c r="W253" s="16"/>
      <c r="X253" s="16"/>
      <c r="Y253" s="16"/>
      <c r="Z253" s="16"/>
      <c r="AA253" s="16"/>
      <c r="AB253" s="16"/>
      <c r="AC253" s="16"/>
      <c r="AD253" s="16"/>
    </row>
    <row r="254" spans="2:30" ht="11.25" hidden="1" customHeight="1" x14ac:dyDescent="0.2">
      <c r="B254" s="71" t="s">
        <v>228</v>
      </c>
      <c r="C254" s="195">
        <v>0</v>
      </c>
      <c r="D254" s="195">
        <v>0</v>
      </c>
      <c r="E254" s="195">
        <v>0</v>
      </c>
      <c r="F254" s="195">
        <v>0</v>
      </c>
      <c r="G254" s="195">
        <v>0</v>
      </c>
      <c r="H254" s="195">
        <v>0</v>
      </c>
      <c r="I254" s="195">
        <v>0</v>
      </c>
      <c r="J254" s="195">
        <v>0</v>
      </c>
      <c r="K254" s="195">
        <v>0</v>
      </c>
      <c r="L254" s="195">
        <v>0</v>
      </c>
      <c r="M254" s="195">
        <v>0</v>
      </c>
      <c r="N254" s="195">
        <v>0</v>
      </c>
      <c r="O254" s="195">
        <v>0</v>
      </c>
      <c r="P254" s="195">
        <v>0</v>
      </c>
      <c r="Q254" s="195">
        <v>0</v>
      </c>
      <c r="R254" s="16"/>
      <c r="S254" s="16"/>
      <c r="T254" s="16"/>
      <c r="U254" s="16"/>
      <c r="V254" s="16"/>
      <c r="W254" s="16"/>
      <c r="X254" s="16"/>
      <c r="Y254" s="16"/>
      <c r="Z254" s="16"/>
      <c r="AA254" s="16"/>
      <c r="AB254" s="16"/>
      <c r="AC254" s="16"/>
      <c r="AD254" s="16"/>
    </row>
    <row r="255" spans="2:30" s="12" customFormat="1" ht="12" hidden="1" customHeight="1" x14ac:dyDescent="0.2">
      <c r="B255" s="71" t="s">
        <v>232</v>
      </c>
      <c r="C255" s="195">
        <v>0</v>
      </c>
      <c r="D255" s="195">
        <v>0</v>
      </c>
      <c r="E255" s="195">
        <v>0</v>
      </c>
      <c r="F255" s="195">
        <v>0</v>
      </c>
      <c r="G255" s="195">
        <v>0</v>
      </c>
      <c r="H255" s="195">
        <v>0</v>
      </c>
      <c r="I255" s="195">
        <v>0</v>
      </c>
      <c r="J255" s="195">
        <v>0</v>
      </c>
      <c r="K255" s="195">
        <v>0</v>
      </c>
      <c r="L255" s="195">
        <v>0</v>
      </c>
      <c r="M255" s="195">
        <v>0</v>
      </c>
      <c r="N255" s="195">
        <v>0</v>
      </c>
      <c r="O255" s="195">
        <v>0</v>
      </c>
      <c r="P255" s="195">
        <v>0</v>
      </c>
      <c r="Q255" s="195">
        <v>0</v>
      </c>
      <c r="R255" s="16"/>
      <c r="S255" s="16"/>
      <c r="T255" s="16"/>
      <c r="U255" s="16"/>
      <c r="V255" s="16"/>
      <c r="W255" s="16"/>
      <c r="X255" s="16"/>
      <c r="Y255" s="16"/>
      <c r="Z255" s="16"/>
      <c r="AA255" s="16"/>
      <c r="AB255" s="16"/>
      <c r="AC255" s="16"/>
      <c r="AD255" s="16"/>
    </row>
    <row r="256" spans="2:30" ht="11.25" hidden="1" customHeight="1" x14ac:dyDescent="0.2">
      <c r="B256" s="71" t="s">
        <v>223</v>
      </c>
      <c r="C256" s="195">
        <v>0</v>
      </c>
      <c r="D256" s="195">
        <v>0</v>
      </c>
      <c r="E256" s="195">
        <v>0</v>
      </c>
      <c r="F256" s="195">
        <v>0</v>
      </c>
      <c r="G256" s="195">
        <v>0</v>
      </c>
      <c r="H256" s="195">
        <v>0</v>
      </c>
      <c r="I256" s="195">
        <v>0</v>
      </c>
      <c r="J256" s="195">
        <v>0</v>
      </c>
      <c r="K256" s="195">
        <v>0</v>
      </c>
      <c r="L256" s="195">
        <v>0</v>
      </c>
      <c r="M256" s="195">
        <v>0</v>
      </c>
      <c r="N256" s="195">
        <v>0</v>
      </c>
      <c r="O256" s="195">
        <v>0</v>
      </c>
      <c r="P256" s="195">
        <v>0</v>
      </c>
      <c r="Q256" s="195">
        <v>0</v>
      </c>
      <c r="R256" s="16"/>
      <c r="S256" s="16"/>
      <c r="T256" s="16"/>
      <c r="U256" s="16"/>
      <c r="V256" s="16"/>
      <c r="W256" s="16"/>
      <c r="X256" s="16"/>
      <c r="Y256" s="16"/>
      <c r="Z256" s="16"/>
      <c r="AA256" s="16"/>
      <c r="AB256" s="16"/>
      <c r="AC256" s="16"/>
      <c r="AD256" s="16"/>
    </row>
    <row r="257" spans="2:30" ht="11.25" hidden="1" customHeight="1" x14ac:dyDescent="0.2">
      <c r="B257" s="71" t="s">
        <v>224</v>
      </c>
      <c r="C257" s="195">
        <v>0</v>
      </c>
      <c r="D257" s="195">
        <v>0</v>
      </c>
      <c r="E257" s="195">
        <v>0</v>
      </c>
      <c r="F257" s="195">
        <v>0</v>
      </c>
      <c r="G257" s="195">
        <v>0</v>
      </c>
      <c r="H257" s="195">
        <v>0</v>
      </c>
      <c r="I257" s="195">
        <v>0</v>
      </c>
      <c r="J257" s="195">
        <v>0</v>
      </c>
      <c r="K257" s="195">
        <v>0</v>
      </c>
      <c r="L257" s="195">
        <v>0</v>
      </c>
      <c r="M257" s="195">
        <v>0</v>
      </c>
      <c r="N257" s="195">
        <v>0</v>
      </c>
      <c r="O257" s="195">
        <v>0</v>
      </c>
      <c r="P257" s="195">
        <v>0</v>
      </c>
      <c r="Q257" s="195">
        <v>0</v>
      </c>
      <c r="R257" s="16"/>
      <c r="S257" s="16"/>
      <c r="T257" s="16"/>
      <c r="U257" s="16"/>
      <c r="V257" s="16"/>
      <c r="W257" s="16"/>
      <c r="X257" s="16"/>
      <c r="Y257" s="16"/>
      <c r="Z257" s="16"/>
      <c r="AA257" s="16"/>
      <c r="AB257" s="16"/>
      <c r="AC257" s="16"/>
      <c r="AD257" s="16"/>
    </row>
    <row r="258" spans="2:30" ht="11.25" hidden="1" customHeight="1" x14ac:dyDescent="0.2">
      <c r="B258" s="71" t="s">
        <v>225</v>
      </c>
      <c r="C258" s="195">
        <v>0</v>
      </c>
      <c r="D258" s="195">
        <v>0</v>
      </c>
      <c r="E258" s="195">
        <v>0</v>
      </c>
      <c r="F258" s="195">
        <v>0</v>
      </c>
      <c r="G258" s="195">
        <v>0</v>
      </c>
      <c r="H258" s="195">
        <v>0</v>
      </c>
      <c r="I258" s="195">
        <v>0</v>
      </c>
      <c r="J258" s="195">
        <v>0</v>
      </c>
      <c r="K258" s="195">
        <v>0</v>
      </c>
      <c r="L258" s="195">
        <v>0</v>
      </c>
      <c r="M258" s="195">
        <v>0</v>
      </c>
      <c r="N258" s="195">
        <v>0</v>
      </c>
      <c r="O258" s="195">
        <v>0</v>
      </c>
      <c r="P258" s="195">
        <v>0</v>
      </c>
      <c r="Q258" s="195">
        <v>0</v>
      </c>
      <c r="R258" s="16"/>
      <c r="S258" s="16"/>
      <c r="T258" s="16"/>
      <c r="U258" s="16"/>
      <c r="V258" s="16"/>
      <c r="W258" s="16"/>
      <c r="X258" s="16"/>
      <c r="Y258" s="16"/>
      <c r="Z258" s="16"/>
      <c r="AA258" s="16"/>
      <c r="AB258" s="16"/>
      <c r="AC258" s="16"/>
      <c r="AD258" s="16"/>
    </row>
    <row r="259" spans="2:30" ht="11.25" hidden="1" customHeight="1" x14ac:dyDescent="0.2">
      <c r="B259" s="71" t="s">
        <v>226</v>
      </c>
      <c r="C259" s="195">
        <v>0</v>
      </c>
      <c r="D259" s="195">
        <v>0</v>
      </c>
      <c r="E259" s="195">
        <v>0</v>
      </c>
      <c r="F259" s="195">
        <v>0</v>
      </c>
      <c r="G259" s="195">
        <v>0</v>
      </c>
      <c r="H259" s="195">
        <v>0</v>
      </c>
      <c r="I259" s="195">
        <v>0</v>
      </c>
      <c r="J259" s="195">
        <v>0</v>
      </c>
      <c r="K259" s="195">
        <v>0</v>
      </c>
      <c r="L259" s="195">
        <v>0</v>
      </c>
      <c r="M259" s="195">
        <v>0</v>
      </c>
      <c r="N259" s="195">
        <v>0</v>
      </c>
      <c r="O259" s="195">
        <v>0</v>
      </c>
      <c r="P259" s="195">
        <v>0</v>
      </c>
      <c r="Q259" s="195">
        <v>0</v>
      </c>
      <c r="R259" s="16"/>
      <c r="S259" s="16"/>
      <c r="T259" s="16"/>
      <c r="U259" s="16"/>
      <c r="V259" s="16"/>
      <c r="W259" s="16"/>
      <c r="X259" s="16"/>
      <c r="Y259" s="16"/>
      <c r="Z259" s="16"/>
      <c r="AA259" s="16"/>
      <c r="AB259" s="16"/>
      <c r="AC259" s="16"/>
      <c r="AD259" s="16"/>
    </row>
    <row r="260" spans="2:30" ht="11.25" hidden="1" customHeight="1" x14ac:dyDescent="0.2">
      <c r="B260" s="71" t="s">
        <v>227</v>
      </c>
      <c r="C260" s="195">
        <v>0</v>
      </c>
      <c r="D260" s="195">
        <v>0</v>
      </c>
      <c r="E260" s="195">
        <v>0</v>
      </c>
      <c r="F260" s="195">
        <v>0</v>
      </c>
      <c r="G260" s="195">
        <v>0</v>
      </c>
      <c r="H260" s="195">
        <v>0</v>
      </c>
      <c r="I260" s="195">
        <v>0</v>
      </c>
      <c r="J260" s="195">
        <v>0</v>
      </c>
      <c r="K260" s="195">
        <v>0</v>
      </c>
      <c r="L260" s="195">
        <v>0</v>
      </c>
      <c r="M260" s="195">
        <v>0</v>
      </c>
      <c r="N260" s="195">
        <v>0</v>
      </c>
      <c r="O260" s="195">
        <v>0</v>
      </c>
      <c r="P260" s="195">
        <v>0</v>
      </c>
      <c r="Q260" s="195">
        <v>0</v>
      </c>
      <c r="R260" s="16"/>
      <c r="S260" s="16"/>
      <c r="T260" s="16"/>
      <c r="U260" s="16"/>
      <c r="V260" s="16"/>
      <c r="W260" s="16"/>
      <c r="X260" s="16"/>
      <c r="Y260" s="16"/>
      <c r="Z260" s="16"/>
      <c r="AA260" s="16"/>
      <c r="AB260" s="16"/>
      <c r="AC260" s="16"/>
      <c r="AD260" s="16"/>
    </row>
    <row r="261" spans="2:30" s="12" customFormat="1" ht="24" hidden="1" customHeight="1" x14ac:dyDescent="0.2">
      <c r="B261" s="71" t="s">
        <v>228</v>
      </c>
      <c r="C261" s="195">
        <v>0</v>
      </c>
      <c r="D261" s="195">
        <v>0</v>
      </c>
      <c r="E261" s="195">
        <v>0</v>
      </c>
      <c r="F261" s="195">
        <v>0</v>
      </c>
      <c r="G261" s="195">
        <v>0</v>
      </c>
      <c r="H261" s="195">
        <v>0</v>
      </c>
      <c r="I261" s="195">
        <v>0</v>
      </c>
      <c r="J261" s="195">
        <v>0</v>
      </c>
      <c r="K261" s="195">
        <v>0</v>
      </c>
      <c r="L261" s="195">
        <v>0</v>
      </c>
      <c r="M261" s="195">
        <v>0</v>
      </c>
      <c r="N261" s="195">
        <v>0</v>
      </c>
      <c r="O261" s="195">
        <v>0</v>
      </c>
      <c r="P261" s="195">
        <v>0</v>
      </c>
      <c r="Q261" s="195">
        <v>0</v>
      </c>
      <c r="R261" s="16"/>
      <c r="S261" s="16"/>
      <c r="T261" s="16"/>
      <c r="U261" s="16"/>
      <c r="V261" s="16"/>
      <c r="W261" s="16"/>
      <c r="X261" s="16"/>
      <c r="Y261" s="16"/>
      <c r="Z261" s="16"/>
      <c r="AA261" s="16"/>
      <c r="AB261" s="16"/>
      <c r="AC261" s="16"/>
      <c r="AD261" s="16"/>
    </row>
    <row r="262" spans="2:30" s="12" customFormat="1" ht="12" x14ac:dyDescent="0.2">
      <c r="B262" s="69" t="s">
        <v>238</v>
      </c>
      <c r="C262" s="193">
        <v>0.4464067576379161</v>
      </c>
      <c r="D262" s="193">
        <v>31.277265960810343</v>
      </c>
      <c r="E262" s="193">
        <v>30.830859203172434</v>
      </c>
      <c r="F262" s="193">
        <v>0.43668557735106922</v>
      </c>
      <c r="G262" s="193">
        <v>2.8910119861567627</v>
      </c>
      <c r="H262" s="193">
        <v>2.4543264088056929</v>
      </c>
      <c r="I262" s="193">
        <v>0.6897996998057877</v>
      </c>
      <c r="J262" s="193">
        <v>17.569078016192076</v>
      </c>
      <c r="K262" s="193">
        <v>16.879278316386284</v>
      </c>
      <c r="L262" s="193">
        <v>6.0954077877577344</v>
      </c>
      <c r="M262" s="193">
        <v>3.0374906215511821</v>
      </c>
      <c r="N262" s="193">
        <v>-3.0579171662065514</v>
      </c>
      <c r="O262" s="193">
        <v>0.1663426988118708</v>
      </c>
      <c r="P262" s="193">
        <v>40.289706062400356</v>
      </c>
      <c r="Q262" s="193">
        <v>40.123363363588481</v>
      </c>
      <c r="R262" s="16"/>
      <c r="S262" s="16"/>
      <c r="T262" s="16"/>
      <c r="U262" s="16"/>
      <c r="V262" s="16"/>
      <c r="W262" s="16"/>
      <c r="X262" s="16"/>
      <c r="Y262" s="16"/>
      <c r="Z262" s="16"/>
      <c r="AA262" s="16"/>
      <c r="AB262" s="16"/>
      <c r="AC262" s="16"/>
      <c r="AD262" s="16"/>
    </row>
    <row r="263" spans="2:30" s="12" customFormat="1" ht="24" customHeight="1" x14ac:dyDescent="0.2">
      <c r="B263" s="72" t="s">
        <v>381</v>
      </c>
      <c r="C263" s="197">
        <v>0.23784627439395187</v>
      </c>
      <c r="D263" s="197">
        <v>22.152317915624845</v>
      </c>
      <c r="E263" s="197">
        <v>21.914471641230893</v>
      </c>
      <c r="F263" s="197">
        <v>5.9861788686619476E-2</v>
      </c>
      <c r="G263" s="197">
        <v>1.834850478162412</v>
      </c>
      <c r="H263" s="197">
        <v>1.7749886894757925</v>
      </c>
      <c r="I263" s="197">
        <v>0.1078363820963929</v>
      </c>
      <c r="J263" s="197">
        <v>16.350904483149993</v>
      </c>
      <c r="K263" s="197">
        <v>16.243068101053598</v>
      </c>
      <c r="L263" s="197">
        <v>3.2955492366775596</v>
      </c>
      <c r="M263" s="197">
        <v>1.2773395678018089</v>
      </c>
      <c r="N263" s="197">
        <v>-2.0182096688757509</v>
      </c>
      <c r="O263" s="197">
        <v>1.1068379936694968E-2</v>
      </c>
      <c r="P263" s="197">
        <v>40.269683861626675</v>
      </c>
      <c r="Q263" s="197">
        <v>40.258615481689979</v>
      </c>
      <c r="R263" s="16"/>
      <c r="S263" s="16"/>
      <c r="T263" s="16"/>
      <c r="U263" s="16"/>
      <c r="V263" s="16"/>
      <c r="W263" s="16"/>
      <c r="X263" s="16"/>
      <c r="Y263" s="16"/>
      <c r="Z263" s="16"/>
      <c r="AA263" s="16"/>
      <c r="AB263" s="16"/>
      <c r="AC263" s="16"/>
      <c r="AD263" s="16"/>
    </row>
    <row r="264" spans="2:30" ht="24" customHeight="1" x14ac:dyDescent="0.2">
      <c r="B264" s="71" t="s">
        <v>211</v>
      </c>
      <c r="C264" s="195">
        <v>0.23784627439395187</v>
      </c>
      <c r="D264" s="195">
        <v>4.930390905003708E-3</v>
      </c>
      <c r="E264" s="195">
        <v>-0.23291588348894818</v>
      </c>
      <c r="F264" s="195">
        <v>5.9861788686619476E-2</v>
      </c>
      <c r="G264" s="195">
        <v>8.1491265211328049E-3</v>
      </c>
      <c r="H264" s="195">
        <v>-5.1712662165486666E-2</v>
      </c>
      <c r="I264" s="195">
        <v>0.1078363820963929</v>
      </c>
      <c r="J264" s="195">
        <v>3.0256735035051972E-2</v>
      </c>
      <c r="K264" s="195">
        <v>-7.7579647061340948E-2</v>
      </c>
      <c r="L264" s="195">
        <v>0.25874256139828256</v>
      </c>
      <c r="M264" s="195">
        <v>2.4936146508397299E-2</v>
      </c>
      <c r="N264" s="195">
        <v>-0.23380641488988527</v>
      </c>
      <c r="O264" s="195">
        <v>1.1068379936694968E-2</v>
      </c>
      <c r="P264" s="195">
        <v>1.2553871608115414</v>
      </c>
      <c r="Q264" s="195">
        <v>1.2443187808748464</v>
      </c>
      <c r="R264" s="16"/>
      <c r="S264" s="16"/>
      <c r="T264" s="16"/>
      <c r="U264" s="16"/>
      <c r="V264" s="16"/>
      <c r="W264" s="16"/>
      <c r="X264" s="16"/>
      <c r="Y264" s="16"/>
      <c r="Z264" s="16"/>
      <c r="AA264" s="16"/>
      <c r="AB264" s="16"/>
      <c r="AC264" s="16"/>
      <c r="AD264" s="16"/>
    </row>
    <row r="265" spans="2:30" ht="11.25" hidden="1" customHeight="1" x14ac:dyDescent="0.2">
      <c r="B265" s="71" t="s">
        <v>239</v>
      </c>
      <c r="C265" s="195">
        <v>0</v>
      </c>
      <c r="D265" s="195">
        <v>0</v>
      </c>
      <c r="E265" s="195">
        <v>0</v>
      </c>
      <c r="F265" s="195">
        <v>0</v>
      </c>
      <c r="G265" s="195">
        <v>0</v>
      </c>
      <c r="H265" s="195">
        <v>0</v>
      </c>
      <c r="I265" s="195">
        <v>0</v>
      </c>
      <c r="J265" s="195">
        <v>0</v>
      </c>
      <c r="K265" s="195">
        <v>0</v>
      </c>
      <c r="L265" s="195">
        <v>0</v>
      </c>
      <c r="M265" s="195">
        <v>0</v>
      </c>
      <c r="N265" s="195">
        <v>0</v>
      </c>
      <c r="O265" s="195">
        <v>0</v>
      </c>
      <c r="P265" s="195">
        <v>0</v>
      </c>
      <c r="Q265" s="195">
        <v>0</v>
      </c>
      <c r="R265" s="16"/>
      <c r="S265" s="16"/>
      <c r="T265" s="16"/>
      <c r="U265" s="16"/>
      <c r="V265" s="16"/>
      <c r="W265" s="16"/>
      <c r="X265" s="16"/>
      <c r="Y265" s="16"/>
      <c r="Z265" s="16"/>
      <c r="AA265" s="16"/>
      <c r="AB265" s="16"/>
      <c r="AC265" s="16"/>
      <c r="AD265" s="16"/>
    </row>
    <row r="266" spans="2:30" ht="11.25" hidden="1" customHeight="1" x14ac:dyDescent="0.2">
      <c r="B266" s="71" t="s">
        <v>240</v>
      </c>
      <c r="C266" s="195">
        <v>0</v>
      </c>
      <c r="D266" s="195">
        <v>0</v>
      </c>
      <c r="E266" s="195">
        <v>0</v>
      </c>
      <c r="F266" s="195">
        <v>0</v>
      </c>
      <c r="G266" s="195">
        <v>0</v>
      </c>
      <c r="H266" s="195">
        <v>0</v>
      </c>
      <c r="I266" s="195">
        <v>0</v>
      </c>
      <c r="J266" s="195">
        <v>0</v>
      </c>
      <c r="K266" s="195">
        <v>0</v>
      </c>
      <c r="L266" s="195">
        <v>0</v>
      </c>
      <c r="M266" s="195">
        <v>0</v>
      </c>
      <c r="N266" s="195">
        <v>0</v>
      </c>
      <c r="O266" s="195">
        <v>0</v>
      </c>
      <c r="P266" s="195">
        <v>0</v>
      </c>
      <c r="Q266" s="195">
        <v>0</v>
      </c>
      <c r="R266" s="16"/>
      <c r="S266" s="16"/>
      <c r="T266" s="16"/>
      <c r="U266" s="16"/>
      <c r="V266" s="16"/>
      <c r="W266" s="16"/>
      <c r="X266" s="16"/>
      <c r="Y266" s="16"/>
      <c r="Z266" s="16"/>
      <c r="AA266" s="16"/>
      <c r="AB266" s="16"/>
      <c r="AC266" s="16"/>
      <c r="AD266" s="16"/>
    </row>
    <row r="267" spans="2:30" ht="11.25" hidden="1" customHeight="1" x14ac:dyDescent="0.2">
      <c r="B267" s="71" t="s">
        <v>176</v>
      </c>
      <c r="C267" s="195">
        <v>0</v>
      </c>
      <c r="D267" s="195">
        <v>0</v>
      </c>
      <c r="E267" s="195">
        <v>0</v>
      </c>
      <c r="F267" s="195">
        <v>0</v>
      </c>
      <c r="G267" s="195">
        <v>0</v>
      </c>
      <c r="H267" s="195">
        <v>0</v>
      </c>
      <c r="I267" s="195">
        <v>0</v>
      </c>
      <c r="J267" s="195">
        <v>0</v>
      </c>
      <c r="K267" s="195">
        <v>0</v>
      </c>
      <c r="L267" s="195">
        <v>0</v>
      </c>
      <c r="M267" s="195">
        <v>0</v>
      </c>
      <c r="N267" s="195">
        <v>0</v>
      </c>
      <c r="O267" s="195">
        <v>0</v>
      </c>
      <c r="P267" s="195">
        <v>0</v>
      </c>
      <c r="Q267" s="195">
        <v>0</v>
      </c>
      <c r="R267" s="16"/>
      <c r="S267" s="16"/>
      <c r="T267" s="16"/>
      <c r="U267" s="16"/>
      <c r="V267" s="16"/>
      <c r="W267" s="16"/>
      <c r="X267" s="16"/>
      <c r="Y267" s="16"/>
      <c r="Z267" s="16"/>
      <c r="AA267" s="16"/>
      <c r="AB267" s="16"/>
      <c r="AC267" s="16"/>
      <c r="AD267" s="16"/>
    </row>
    <row r="268" spans="2:30" s="12" customFormat="1" ht="12" x14ac:dyDescent="0.2">
      <c r="B268" s="71" t="s">
        <v>241</v>
      </c>
      <c r="C268" s="195">
        <v>0.23784627439395187</v>
      </c>
      <c r="D268" s="195">
        <v>4.930390905003708E-3</v>
      </c>
      <c r="E268" s="195">
        <v>-0.23291588348894818</v>
      </c>
      <c r="F268" s="195">
        <v>5.9861788686619476E-2</v>
      </c>
      <c r="G268" s="195">
        <v>8.1491265211328049E-3</v>
      </c>
      <c r="H268" s="195">
        <v>-5.1712662165486666E-2</v>
      </c>
      <c r="I268" s="195">
        <v>0.1078363820963929</v>
      </c>
      <c r="J268" s="195">
        <v>3.0256735035051972E-2</v>
      </c>
      <c r="K268" s="195">
        <v>-7.7579647061340948E-2</v>
      </c>
      <c r="L268" s="195">
        <v>0.25874256139828256</v>
      </c>
      <c r="M268" s="195">
        <v>2.4936146508397299E-2</v>
      </c>
      <c r="N268" s="195">
        <v>-0.23380641488988527</v>
      </c>
      <c r="O268" s="195">
        <v>1.1068379936694968E-2</v>
      </c>
      <c r="P268" s="195">
        <v>1.2553871608115414</v>
      </c>
      <c r="Q268" s="195">
        <v>1.2443187808748464</v>
      </c>
      <c r="R268" s="16"/>
      <c r="S268" s="16"/>
      <c r="T268" s="16"/>
      <c r="U268" s="16"/>
      <c r="V268" s="16"/>
      <c r="W268" s="16"/>
      <c r="X268" s="16"/>
      <c r="Y268" s="16"/>
      <c r="Z268" s="16"/>
      <c r="AA268" s="16"/>
      <c r="AB268" s="16"/>
      <c r="AC268" s="16"/>
      <c r="AD268" s="16"/>
    </row>
    <row r="269" spans="2:30" ht="11.25" hidden="1" customHeight="1" x14ac:dyDescent="0.2">
      <c r="B269" s="71" t="s">
        <v>242</v>
      </c>
      <c r="C269" s="195">
        <v>0</v>
      </c>
      <c r="D269" s="195">
        <v>0</v>
      </c>
      <c r="E269" s="195">
        <v>0</v>
      </c>
      <c r="F269" s="195">
        <v>0</v>
      </c>
      <c r="G269" s="195">
        <v>0</v>
      </c>
      <c r="H269" s="195">
        <v>0</v>
      </c>
      <c r="I269" s="195">
        <v>0</v>
      </c>
      <c r="J269" s="195">
        <v>0</v>
      </c>
      <c r="K269" s="195">
        <v>0</v>
      </c>
      <c r="L269" s="195">
        <v>0</v>
      </c>
      <c r="M269" s="195">
        <v>0</v>
      </c>
      <c r="N269" s="195">
        <v>0</v>
      </c>
      <c r="O269" s="195">
        <v>0</v>
      </c>
      <c r="P269" s="195">
        <v>0</v>
      </c>
      <c r="Q269" s="195">
        <v>0</v>
      </c>
      <c r="R269" s="16"/>
      <c r="S269" s="16"/>
      <c r="T269" s="16"/>
      <c r="U269" s="16"/>
      <c r="V269" s="16"/>
      <c r="W269" s="16"/>
      <c r="X269" s="16"/>
      <c r="Y269" s="16"/>
      <c r="Z269" s="16"/>
      <c r="AA269" s="16"/>
      <c r="AB269" s="16"/>
      <c r="AC269" s="16"/>
      <c r="AD269" s="16"/>
    </row>
    <row r="270" spans="2:30" s="12" customFormat="1" ht="22.5" x14ac:dyDescent="0.2">
      <c r="B270" s="71" t="s">
        <v>243</v>
      </c>
      <c r="C270" s="195">
        <v>0.23784627439395187</v>
      </c>
      <c r="D270" s="195">
        <v>4.930390905003708E-3</v>
      </c>
      <c r="E270" s="195">
        <v>-0.23291588348894818</v>
      </c>
      <c r="F270" s="195">
        <v>5.9861788686619476E-2</v>
      </c>
      <c r="G270" s="195">
        <v>8.1491265211328049E-3</v>
      </c>
      <c r="H270" s="195">
        <v>-5.1712662165486666E-2</v>
      </c>
      <c r="I270" s="195">
        <v>0.1078363820963929</v>
      </c>
      <c r="J270" s="195">
        <v>3.0256735035051972E-2</v>
      </c>
      <c r="K270" s="195">
        <v>-7.7579647061340948E-2</v>
      </c>
      <c r="L270" s="195">
        <v>0.25874256139828256</v>
      </c>
      <c r="M270" s="195">
        <v>2.4936146508397299E-2</v>
      </c>
      <c r="N270" s="195">
        <v>-0.23380641488988527</v>
      </c>
      <c r="O270" s="195">
        <v>1.1068379936694968E-2</v>
      </c>
      <c r="P270" s="195">
        <v>1.2553871608115414</v>
      </c>
      <c r="Q270" s="195">
        <v>1.2443187808748464</v>
      </c>
      <c r="R270" s="16"/>
      <c r="S270" s="16"/>
      <c r="T270" s="16"/>
      <c r="U270" s="16"/>
      <c r="V270" s="16"/>
      <c r="W270" s="16"/>
      <c r="X270" s="16"/>
      <c r="Y270" s="16"/>
      <c r="Z270" s="16"/>
      <c r="AA270" s="16"/>
      <c r="AB270" s="16"/>
      <c r="AC270" s="16"/>
      <c r="AD270" s="16"/>
    </row>
    <row r="271" spans="2:30" ht="22.5" x14ac:dyDescent="0.2">
      <c r="B271" s="71" t="s">
        <v>244</v>
      </c>
      <c r="C271" s="195">
        <v>0.23784627439395187</v>
      </c>
      <c r="D271" s="195">
        <v>4.930390905003708E-3</v>
      </c>
      <c r="E271" s="195">
        <v>-0.23291588348894818</v>
      </c>
      <c r="F271" s="195">
        <v>5.9861788686619476E-2</v>
      </c>
      <c r="G271" s="195">
        <v>8.1491265211328049E-3</v>
      </c>
      <c r="H271" s="195">
        <v>-5.1712662165486666E-2</v>
      </c>
      <c r="I271" s="195">
        <v>0.1078363820963929</v>
      </c>
      <c r="J271" s="195">
        <v>3.0256735035051972E-2</v>
      </c>
      <c r="K271" s="195">
        <v>-7.7579647061340948E-2</v>
      </c>
      <c r="L271" s="195">
        <v>0.25874256139828256</v>
      </c>
      <c r="M271" s="195">
        <v>2.4936146508397299E-2</v>
      </c>
      <c r="N271" s="195">
        <v>-0.23380641488988527</v>
      </c>
      <c r="O271" s="195">
        <v>1.1068379936694968E-2</v>
      </c>
      <c r="P271" s="195">
        <v>1.2553871608115414</v>
      </c>
      <c r="Q271" s="195">
        <v>1.2443187808748464</v>
      </c>
      <c r="R271" s="16"/>
      <c r="S271" s="16"/>
      <c r="T271" s="16"/>
      <c r="U271" s="16"/>
      <c r="V271" s="16"/>
      <c r="W271" s="16"/>
      <c r="X271" s="16"/>
      <c r="Y271" s="16"/>
      <c r="Z271" s="16"/>
      <c r="AA271" s="16"/>
      <c r="AB271" s="16"/>
      <c r="AC271" s="16"/>
      <c r="AD271" s="16"/>
    </row>
    <row r="272" spans="2:30" ht="11.25" hidden="1" customHeight="1" x14ac:dyDescent="0.2">
      <c r="B272" s="71" t="s">
        <v>245</v>
      </c>
      <c r="C272" s="195">
        <v>0</v>
      </c>
      <c r="D272" s="195">
        <v>0</v>
      </c>
      <c r="E272" s="195">
        <v>0</v>
      </c>
      <c r="F272" s="195">
        <v>0</v>
      </c>
      <c r="G272" s="195">
        <v>0</v>
      </c>
      <c r="H272" s="195">
        <v>0</v>
      </c>
      <c r="I272" s="195">
        <v>0</v>
      </c>
      <c r="J272" s="195">
        <v>0</v>
      </c>
      <c r="K272" s="195">
        <v>0</v>
      </c>
      <c r="L272" s="195">
        <v>0</v>
      </c>
      <c r="M272" s="195">
        <v>0</v>
      </c>
      <c r="N272" s="195">
        <v>0</v>
      </c>
      <c r="O272" s="195">
        <v>0</v>
      </c>
      <c r="P272" s="195">
        <v>0</v>
      </c>
      <c r="Q272" s="195">
        <v>0</v>
      </c>
      <c r="R272" s="16"/>
      <c r="S272" s="16"/>
      <c r="T272" s="16"/>
      <c r="U272" s="16"/>
      <c r="V272" s="16"/>
      <c r="W272" s="16"/>
      <c r="X272" s="16"/>
      <c r="Y272" s="16"/>
      <c r="Z272" s="16"/>
      <c r="AA272" s="16"/>
      <c r="AB272" s="16"/>
      <c r="AC272" s="16"/>
      <c r="AD272" s="16"/>
    </row>
    <row r="273" spans="2:30" ht="11.25" customHeight="1" x14ac:dyDescent="0.2">
      <c r="B273" s="71" t="s">
        <v>246</v>
      </c>
      <c r="C273" s="194">
        <v>0.23784627439395187</v>
      </c>
      <c r="D273" s="194">
        <v>4.930390905003708E-3</v>
      </c>
      <c r="E273" s="194">
        <v>-0.23291588348894818</v>
      </c>
      <c r="F273" s="194">
        <v>5.9861788686619476E-2</v>
      </c>
      <c r="G273" s="194">
        <v>8.1491265211328049E-3</v>
      </c>
      <c r="H273" s="194">
        <v>-5.1712662165486666E-2</v>
      </c>
      <c r="I273" s="194">
        <v>0.1078363820963929</v>
      </c>
      <c r="J273" s="194">
        <v>3.0256735035051972E-2</v>
      </c>
      <c r="K273" s="194">
        <v>-7.7579647061340948E-2</v>
      </c>
      <c r="L273" s="194">
        <v>0.25874256139828256</v>
      </c>
      <c r="M273" s="194">
        <v>2.4936146508397299E-2</v>
      </c>
      <c r="N273" s="194">
        <v>-0.23380641488988527</v>
      </c>
      <c r="O273" s="194">
        <v>1.1068379936694968E-2</v>
      </c>
      <c r="P273" s="194">
        <v>1.2553871608115414</v>
      </c>
      <c r="Q273" s="194">
        <v>1.2443187808748464</v>
      </c>
      <c r="R273" s="16"/>
      <c r="S273" s="16"/>
      <c r="T273" s="16"/>
      <c r="U273" s="16"/>
      <c r="V273" s="16"/>
      <c r="W273" s="16"/>
      <c r="X273" s="16"/>
      <c r="Y273" s="16"/>
      <c r="Z273" s="16"/>
      <c r="AA273" s="16"/>
      <c r="AB273" s="16"/>
      <c r="AC273" s="16"/>
      <c r="AD273" s="16"/>
    </row>
    <row r="274" spans="2:30" ht="11.25" hidden="1" customHeight="1" x14ac:dyDescent="0.2">
      <c r="B274" s="71" t="s">
        <v>247</v>
      </c>
      <c r="C274" s="195">
        <v>0</v>
      </c>
      <c r="D274" s="195">
        <v>0</v>
      </c>
      <c r="E274" s="195">
        <v>0</v>
      </c>
      <c r="F274" s="195">
        <v>0</v>
      </c>
      <c r="G274" s="195">
        <v>0</v>
      </c>
      <c r="H274" s="195">
        <v>0</v>
      </c>
      <c r="I274" s="195">
        <v>0</v>
      </c>
      <c r="J274" s="195">
        <v>0</v>
      </c>
      <c r="K274" s="195">
        <v>0</v>
      </c>
      <c r="L274" s="195">
        <v>0</v>
      </c>
      <c r="M274" s="195">
        <v>0</v>
      </c>
      <c r="N274" s="195">
        <v>0</v>
      </c>
      <c r="O274" s="195">
        <v>0</v>
      </c>
      <c r="P274" s="195">
        <v>0</v>
      </c>
      <c r="Q274" s="195">
        <v>0</v>
      </c>
      <c r="R274" s="16"/>
      <c r="S274" s="16"/>
      <c r="T274" s="16"/>
      <c r="U274" s="16"/>
      <c r="V274" s="16"/>
      <c r="W274" s="16"/>
      <c r="X274" s="16"/>
      <c r="Y274" s="16"/>
      <c r="Z274" s="16"/>
      <c r="AA274" s="16"/>
      <c r="AB274" s="16"/>
      <c r="AC274" s="16"/>
      <c r="AD274" s="16"/>
    </row>
    <row r="275" spans="2:30" ht="11.25" hidden="1" customHeight="1" x14ac:dyDescent="0.2">
      <c r="B275" s="71" t="s">
        <v>248</v>
      </c>
      <c r="C275" s="195">
        <v>0</v>
      </c>
      <c r="D275" s="195">
        <v>0</v>
      </c>
      <c r="E275" s="195">
        <v>0</v>
      </c>
      <c r="F275" s="195">
        <v>0</v>
      </c>
      <c r="G275" s="195">
        <v>0</v>
      </c>
      <c r="H275" s="195">
        <v>0</v>
      </c>
      <c r="I275" s="195">
        <v>0</v>
      </c>
      <c r="J275" s="195">
        <v>0</v>
      </c>
      <c r="K275" s="195">
        <v>0</v>
      </c>
      <c r="L275" s="195">
        <v>0</v>
      </c>
      <c r="M275" s="195">
        <v>0</v>
      </c>
      <c r="N275" s="195">
        <v>0</v>
      </c>
      <c r="O275" s="195">
        <v>0</v>
      </c>
      <c r="P275" s="195">
        <v>0</v>
      </c>
      <c r="Q275" s="195">
        <v>0</v>
      </c>
      <c r="R275" s="16"/>
      <c r="S275" s="16"/>
      <c r="T275" s="16"/>
      <c r="U275" s="16"/>
      <c r="V275" s="16"/>
      <c r="W275" s="16"/>
      <c r="X275" s="16"/>
      <c r="Y275" s="16"/>
      <c r="Z275" s="16"/>
      <c r="AA275" s="16"/>
      <c r="AB275" s="16"/>
      <c r="AC275" s="16"/>
      <c r="AD275" s="16"/>
    </row>
    <row r="276" spans="2:30" ht="11.25" hidden="1" customHeight="1" x14ac:dyDescent="0.2">
      <c r="B276" s="71" t="s">
        <v>249</v>
      </c>
      <c r="C276" s="195">
        <v>0</v>
      </c>
      <c r="D276" s="195">
        <v>0</v>
      </c>
      <c r="E276" s="195">
        <v>0</v>
      </c>
      <c r="F276" s="195">
        <v>0</v>
      </c>
      <c r="G276" s="195">
        <v>0</v>
      </c>
      <c r="H276" s="195">
        <v>0</v>
      </c>
      <c r="I276" s="195">
        <v>0</v>
      </c>
      <c r="J276" s="195">
        <v>0</v>
      </c>
      <c r="K276" s="195">
        <v>0</v>
      </c>
      <c r="L276" s="195">
        <v>0</v>
      </c>
      <c r="M276" s="195">
        <v>0</v>
      </c>
      <c r="N276" s="195">
        <v>0</v>
      </c>
      <c r="O276" s="195">
        <v>0</v>
      </c>
      <c r="P276" s="195">
        <v>0</v>
      </c>
      <c r="Q276" s="195">
        <v>0</v>
      </c>
      <c r="R276" s="16"/>
      <c r="S276" s="16"/>
      <c r="T276" s="16"/>
      <c r="U276" s="16"/>
      <c r="V276" s="16"/>
      <c r="W276" s="16"/>
      <c r="X276" s="16"/>
      <c r="Y276" s="16"/>
      <c r="Z276" s="16"/>
      <c r="AA276" s="16"/>
      <c r="AB276" s="16"/>
      <c r="AC276" s="16"/>
      <c r="AD276" s="16"/>
    </row>
    <row r="277" spans="2:30" ht="11.25" customHeight="1" x14ac:dyDescent="0.2">
      <c r="B277" s="71" t="s">
        <v>234</v>
      </c>
      <c r="C277" s="195">
        <v>0</v>
      </c>
      <c r="D277" s="195">
        <v>22.147387524719843</v>
      </c>
      <c r="E277" s="195">
        <v>22.147387524719843</v>
      </c>
      <c r="F277" s="195">
        <v>0</v>
      </c>
      <c r="G277" s="195">
        <v>1.8267013516412791</v>
      </c>
      <c r="H277" s="195">
        <v>1.8267013516412791</v>
      </c>
      <c r="I277" s="195">
        <v>0</v>
      </c>
      <c r="J277" s="195">
        <v>16.32064774811494</v>
      </c>
      <c r="K277" s="195">
        <v>16.32064774811494</v>
      </c>
      <c r="L277" s="195">
        <v>3.0368066752792773</v>
      </c>
      <c r="M277" s="195">
        <v>1.2524034212934116</v>
      </c>
      <c r="N277" s="195">
        <v>-1.7844032539858656</v>
      </c>
      <c r="O277" s="195">
        <v>0</v>
      </c>
      <c r="P277" s="195">
        <v>39.01429670081513</v>
      </c>
      <c r="Q277" s="195">
        <v>39.01429670081513</v>
      </c>
      <c r="R277" s="16"/>
      <c r="S277" s="16"/>
      <c r="T277" s="16"/>
      <c r="U277" s="16"/>
      <c r="V277" s="16"/>
      <c r="W277" s="16"/>
      <c r="X277" s="16"/>
      <c r="Y277" s="16"/>
      <c r="Z277" s="16"/>
      <c r="AA277" s="16"/>
      <c r="AB277" s="16"/>
      <c r="AC277" s="16"/>
      <c r="AD277" s="16"/>
    </row>
    <row r="278" spans="2:30" ht="11.25" hidden="1" customHeight="1" x14ac:dyDescent="0.2">
      <c r="B278" s="71" t="s">
        <v>239</v>
      </c>
      <c r="C278" s="195">
        <v>0</v>
      </c>
      <c r="D278" s="195">
        <v>0</v>
      </c>
      <c r="E278" s="195">
        <v>0</v>
      </c>
      <c r="F278" s="195">
        <v>0</v>
      </c>
      <c r="G278" s="195">
        <v>0</v>
      </c>
      <c r="H278" s="195">
        <v>0</v>
      </c>
      <c r="I278" s="195">
        <v>0</v>
      </c>
      <c r="J278" s="195">
        <v>0</v>
      </c>
      <c r="K278" s="195">
        <v>0</v>
      </c>
      <c r="L278" s="195">
        <v>0</v>
      </c>
      <c r="M278" s="195">
        <v>0</v>
      </c>
      <c r="N278" s="195">
        <v>0</v>
      </c>
      <c r="O278" s="195">
        <v>0</v>
      </c>
      <c r="P278" s="195">
        <v>0</v>
      </c>
      <c r="Q278" s="195">
        <v>0</v>
      </c>
      <c r="R278" s="16"/>
      <c r="S278" s="16"/>
      <c r="T278" s="16"/>
      <c r="U278" s="16"/>
      <c r="V278" s="16"/>
      <c r="W278" s="16"/>
      <c r="X278" s="16"/>
      <c r="Y278" s="16"/>
      <c r="Z278" s="16"/>
      <c r="AA278" s="16"/>
      <c r="AB278" s="16"/>
      <c r="AC278" s="16"/>
      <c r="AD278" s="16"/>
    </row>
    <row r="279" spans="2:30" ht="11.25" hidden="1" customHeight="1" x14ac:dyDescent="0.2">
      <c r="B279" s="71" t="s">
        <v>250</v>
      </c>
      <c r="C279" s="195">
        <v>0</v>
      </c>
      <c r="D279" s="195">
        <v>0</v>
      </c>
      <c r="E279" s="195">
        <v>0</v>
      </c>
      <c r="F279" s="195">
        <v>0</v>
      </c>
      <c r="G279" s="195">
        <v>0</v>
      </c>
      <c r="H279" s="195">
        <v>0</v>
      </c>
      <c r="I279" s="195">
        <v>0</v>
      </c>
      <c r="J279" s="195">
        <v>0</v>
      </c>
      <c r="K279" s="195">
        <v>0</v>
      </c>
      <c r="L279" s="195">
        <v>0</v>
      </c>
      <c r="M279" s="195">
        <v>0</v>
      </c>
      <c r="N279" s="195">
        <v>0</v>
      </c>
      <c r="O279" s="195">
        <v>0</v>
      </c>
      <c r="P279" s="195">
        <v>0</v>
      </c>
      <c r="Q279" s="195">
        <v>0</v>
      </c>
      <c r="R279" s="16"/>
      <c r="S279" s="16"/>
      <c r="T279" s="16"/>
      <c r="U279" s="16"/>
      <c r="V279" s="16"/>
      <c r="W279" s="16"/>
      <c r="X279" s="16"/>
      <c r="Y279" s="16"/>
      <c r="Z279" s="16"/>
      <c r="AA279" s="16"/>
      <c r="AB279" s="16"/>
      <c r="AC279" s="16"/>
      <c r="AD279" s="16"/>
    </row>
    <row r="280" spans="2:30" ht="11.25" hidden="1" customHeight="1" x14ac:dyDescent="0.2">
      <c r="B280" s="71" t="s">
        <v>251</v>
      </c>
      <c r="C280" s="195">
        <v>0</v>
      </c>
      <c r="D280" s="195">
        <v>0</v>
      </c>
      <c r="E280" s="195">
        <v>0</v>
      </c>
      <c r="F280" s="195">
        <v>0</v>
      </c>
      <c r="G280" s="195">
        <v>0</v>
      </c>
      <c r="H280" s="195">
        <v>0</v>
      </c>
      <c r="I280" s="195">
        <v>0</v>
      </c>
      <c r="J280" s="195">
        <v>0</v>
      </c>
      <c r="K280" s="195">
        <v>0</v>
      </c>
      <c r="L280" s="195">
        <v>0</v>
      </c>
      <c r="M280" s="195">
        <v>0</v>
      </c>
      <c r="N280" s="195">
        <v>0</v>
      </c>
      <c r="O280" s="195">
        <v>0</v>
      </c>
      <c r="P280" s="195">
        <v>0</v>
      </c>
      <c r="Q280" s="195">
        <v>0</v>
      </c>
      <c r="R280" s="16"/>
      <c r="S280" s="16"/>
      <c r="T280" s="16"/>
      <c r="U280" s="16"/>
      <c r="V280" s="16"/>
      <c r="W280" s="16"/>
      <c r="X280" s="16"/>
      <c r="Y280" s="16"/>
      <c r="Z280" s="16"/>
      <c r="AA280" s="16"/>
      <c r="AB280" s="16"/>
      <c r="AC280" s="16"/>
      <c r="AD280" s="16"/>
    </row>
    <row r="281" spans="2:30" ht="22.5" x14ac:dyDescent="0.2">
      <c r="B281" s="71" t="s">
        <v>240</v>
      </c>
      <c r="C281" s="195">
        <v>0</v>
      </c>
      <c r="D281" s="195">
        <v>22.147387524719843</v>
      </c>
      <c r="E281" s="195">
        <v>22.147387524719843</v>
      </c>
      <c r="F281" s="195">
        <v>0</v>
      </c>
      <c r="G281" s="195">
        <v>1.8267013516412791</v>
      </c>
      <c r="H281" s="195">
        <v>1.8267013516412791</v>
      </c>
      <c r="I281" s="195">
        <v>0</v>
      </c>
      <c r="J281" s="195">
        <v>16.32064774811494</v>
      </c>
      <c r="K281" s="195">
        <v>16.32064774811494</v>
      </c>
      <c r="L281" s="195">
        <v>3.0368066752792773</v>
      </c>
      <c r="M281" s="195">
        <v>1.2524034212934116</v>
      </c>
      <c r="N281" s="195">
        <v>-1.7844032539858656</v>
      </c>
      <c r="O281" s="195">
        <v>0</v>
      </c>
      <c r="P281" s="195">
        <v>39.01429670081513</v>
      </c>
      <c r="Q281" s="195">
        <v>39.01429670081513</v>
      </c>
      <c r="R281" s="16"/>
      <c r="S281" s="16"/>
      <c r="T281" s="16"/>
      <c r="U281" s="16"/>
      <c r="V281" s="16"/>
      <c r="W281" s="16"/>
      <c r="X281" s="16"/>
      <c r="Y281" s="16"/>
      <c r="Z281" s="16"/>
      <c r="AA281" s="16"/>
      <c r="AB281" s="16"/>
      <c r="AC281" s="16"/>
      <c r="AD281" s="16"/>
    </row>
    <row r="282" spans="2:30" ht="11.25" customHeight="1" x14ac:dyDescent="0.2">
      <c r="B282" s="71" t="s">
        <v>250</v>
      </c>
      <c r="C282" s="195">
        <v>0</v>
      </c>
      <c r="D282" s="195">
        <v>13.918225063859591</v>
      </c>
      <c r="E282" s="195">
        <v>13.918225063859591</v>
      </c>
      <c r="F282" s="195">
        <v>0</v>
      </c>
      <c r="G282" s="195">
        <v>1.34134592004577</v>
      </c>
      <c r="H282" s="195">
        <v>1.34134592004577</v>
      </c>
      <c r="I282" s="195">
        <v>0</v>
      </c>
      <c r="J282" s="195">
        <v>15.122487976360304</v>
      </c>
      <c r="K282" s="195">
        <v>15.122487976360304</v>
      </c>
      <c r="L282" s="195">
        <v>0</v>
      </c>
      <c r="M282" s="195">
        <v>1.2524034212934116</v>
      </c>
      <c r="N282" s="195">
        <v>1.2524034212934116</v>
      </c>
      <c r="O282" s="195">
        <v>0</v>
      </c>
      <c r="P282" s="195">
        <v>36.610464426348663</v>
      </c>
      <c r="Q282" s="195">
        <v>36.610464426348663</v>
      </c>
      <c r="R282" s="16"/>
      <c r="S282" s="16"/>
      <c r="T282" s="16"/>
      <c r="U282" s="16"/>
      <c r="V282" s="16"/>
      <c r="W282" s="16"/>
      <c r="X282" s="16"/>
      <c r="Y282" s="16"/>
      <c r="Z282" s="16"/>
      <c r="AA282" s="16"/>
      <c r="AB282" s="16"/>
      <c r="AC282" s="16"/>
      <c r="AD282" s="16"/>
    </row>
    <row r="283" spans="2:30" ht="11.25" customHeight="1" x14ac:dyDescent="0.2">
      <c r="B283" s="71" t="s">
        <v>251</v>
      </c>
      <c r="C283" s="195">
        <v>0</v>
      </c>
      <c r="D283" s="195">
        <v>8.2291624608602501</v>
      </c>
      <c r="E283" s="195">
        <v>8.2291624608602501</v>
      </c>
      <c r="F283" s="195">
        <v>0</v>
      </c>
      <c r="G283" s="195">
        <v>0.48535543159550887</v>
      </c>
      <c r="H283" s="195">
        <v>0.48535543159550887</v>
      </c>
      <c r="I283" s="195">
        <v>0</v>
      </c>
      <c r="J283" s="195">
        <v>1.1981597717546362</v>
      </c>
      <c r="K283" s="195">
        <v>1.1981597717546362</v>
      </c>
      <c r="L283" s="195">
        <v>3.0368066752792773</v>
      </c>
      <c r="M283" s="195">
        <v>0</v>
      </c>
      <c r="N283" s="195">
        <v>-3.0368066752792773</v>
      </c>
      <c r="O283" s="195">
        <v>0</v>
      </c>
      <c r="P283" s="195">
        <v>2.4038322744664717</v>
      </c>
      <c r="Q283" s="195">
        <v>2.4038322744664717</v>
      </c>
      <c r="R283" s="16"/>
      <c r="S283" s="16"/>
      <c r="T283" s="16"/>
      <c r="U283" s="16"/>
      <c r="V283" s="16"/>
      <c r="W283" s="16"/>
      <c r="X283" s="16"/>
      <c r="Y283" s="16"/>
      <c r="Z283" s="16"/>
      <c r="AA283" s="16"/>
      <c r="AB283" s="16"/>
      <c r="AC283" s="16"/>
      <c r="AD283" s="16"/>
    </row>
    <row r="284" spans="2:30" ht="22.5" hidden="1" customHeight="1" x14ac:dyDescent="0.2">
      <c r="B284" s="71" t="s">
        <v>176</v>
      </c>
      <c r="C284" s="195">
        <v>0</v>
      </c>
      <c r="D284" s="195">
        <v>0</v>
      </c>
      <c r="E284" s="195">
        <v>0</v>
      </c>
      <c r="F284" s="195">
        <v>0</v>
      </c>
      <c r="G284" s="195">
        <v>0</v>
      </c>
      <c r="H284" s="195">
        <v>0</v>
      </c>
      <c r="I284" s="195">
        <v>0</v>
      </c>
      <c r="J284" s="195">
        <v>0</v>
      </c>
      <c r="K284" s="195">
        <v>0</v>
      </c>
      <c r="L284" s="195">
        <v>0</v>
      </c>
      <c r="M284" s="195">
        <v>0</v>
      </c>
      <c r="N284" s="195">
        <v>0</v>
      </c>
      <c r="O284" s="195">
        <v>0</v>
      </c>
      <c r="P284" s="195">
        <v>0</v>
      </c>
      <c r="Q284" s="195">
        <v>0</v>
      </c>
      <c r="R284" s="16"/>
      <c r="S284" s="16"/>
      <c r="T284" s="16"/>
      <c r="U284" s="16"/>
      <c r="V284" s="16"/>
      <c r="W284" s="16"/>
      <c r="X284" s="16"/>
      <c r="Y284" s="16"/>
      <c r="Z284" s="16"/>
      <c r="AA284" s="16"/>
      <c r="AB284" s="16"/>
      <c r="AC284" s="16"/>
      <c r="AD284" s="16"/>
    </row>
    <row r="285" spans="2:30" ht="11.25" hidden="1" customHeight="1" x14ac:dyDescent="0.2">
      <c r="B285" s="71" t="s">
        <v>250</v>
      </c>
      <c r="C285" s="195">
        <v>0</v>
      </c>
      <c r="D285" s="195">
        <v>0</v>
      </c>
      <c r="E285" s="195">
        <v>0</v>
      </c>
      <c r="F285" s="195">
        <v>0</v>
      </c>
      <c r="G285" s="195">
        <v>0</v>
      </c>
      <c r="H285" s="195">
        <v>0</v>
      </c>
      <c r="I285" s="195">
        <v>0</v>
      </c>
      <c r="J285" s="195">
        <v>0</v>
      </c>
      <c r="K285" s="195">
        <v>0</v>
      </c>
      <c r="L285" s="195">
        <v>0</v>
      </c>
      <c r="M285" s="195">
        <v>0</v>
      </c>
      <c r="N285" s="195">
        <v>0</v>
      </c>
      <c r="O285" s="195">
        <v>0</v>
      </c>
      <c r="P285" s="195">
        <v>0</v>
      </c>
      <c r="Q285" s="195">
        <v>0</v>
      </c>
      <c r="R285" s="16"/>
      <c r="S285" s="16"/>
      <c r="T285" s="16"/>
      <c r="U285" s="16"/>
      <c r="V285" s="16"/>
      <c r="W285" s="16"/>
      <c r="X285" s="16"/>
      <c r="Y285" s="16"/>
      <c r="Z285" s="16"/>
      <c r="AA285" s="16"/>
      <c r="AB285" s="16"/>
      <c r="AC285" s="16"/>
      <c r="AD285" s="16"/>
    </row>
    <row r="286" spans="2:30" ht="11.25" hidden="1" customHeight="1" x14ac:dyDescent="0.2">
      <c r="B286" s="71" t="s">
        <v>251</v>
      </c>
      <c r="C286" s="195">
        <v>0</v>
      </c>
      <c r="D286" s="195">
        <v>0</v>
      </c>
      <c r="E286" s="195">
        <v>0</v>
      </c>
      <c r="F286" s="195">
        <v>0</v>
      </c>
      <c r="G286" s="195">
        <v>0</v>
      </c>
      <c r="H286" s="195">
        <v>0</v>
      </c>
      <c r="I286" s="195">
        <v>0</v>
      </c>
      <c r="J286" s="195">
        <v>0</v>
      </c>
      <c r="K286" s="195">
        <v>0</v>
      </c>
      <c r="L286" s="195">
        <v>0</v>
      </c>
      <c r="M286" s="195">
        <v>0</v>
      </c>
      <c r="N286" s="195">
        <v>0</v>
      </c>
      <c r="O286" s="195">
        <v>0</v>
      </c>
      <c r="P286" s="195">
        <v>0</v>
      </c>
      <c r="Q286" s="195">
        <v>0</v>
      </c>
      <c r="R286" s="16"/>
      <c r="S286" s="16"/>
      <c r="T286" s="16"/>
      <c r="U286" s="16"/>
      <c r="V286" s="16"/>
      <c r="W286" s="16"/>
      <c r="X286" s="16"/>
      <c r="Y286" s="16"/>
      <c r="Z286" s="16"/>
      <c r="AA286" s="16"/>
      <c r="AB286" s="16"/>
      <c r="AC286" s="16"/>
      <c r="AD286" s="16"/>
    </row>
    <row r="287" spans="2:30" ht="11.25" hidden="1" customHeight="1" x14ac:dyDescent="0.2">
      <c r="B287" s="71" t="s">
        <v>241</v>
      </c>
      <c r="C287" s="195">
        <v>0</v>
      </c>
      <c r="D287" s="195">
        <v>0</v>
      </c>
      <c r="E287" s="195">
        <v>0</v>
      </c>
      <c r="F287" s="195">
        <v>0</v>
      </c>
      <c r="G287" s="195">
        <v>0</v>
      </c>
      <c r="H287" s="195">
        <v>0</v>
      </c>
      <c r="I287" s="195">
        <v>0</v>
      </c>
      <c r="J287" s="195">
        <v>0</v>
      </c>
      <c r="K287" s="195">
        <v>0</v>
      </c>
      <c r="L287" s="195">
        <v>0</v>
      </c>
      <c r="M287" s="195">
        <v>0</v>
      </c>
      <c r="N287" s="195">
        <v>0</v>
      </c>
      <c r="O287" s="195">
        <v>0</v>
      </c>
      <c r="P287" s="195">
        <v>0</v>
      </c>
      <c r="Q287" s="195">
        <v>0</v>
      </c>
      <c r="R287" s="16"/>
      <c r="S287" s="16"/>
      <c r="T287" s="16"/>
      <c r="U287" s="16"/>
      <c r="V287" s="16"/>
      <c r="W287" s="16"/>
      <c r="X287" s="16"/>
      <c r="Y287" s="16"/>
      <c r="Z287" s="16"/>
      <c r="AA287" s="16"/>
      <c r="AB287" s="16"/>
      <c r="AC287" s="16"/>
      <c r="AD287" s="16"/>
    </row>
    <row r="288" spans="2:30" ht="11.25" hidden="1" customHeight="1" x14ac:dyDescent="0.2">
      <c r="B288" s="71" t="s">
        <v>250</v>
      </c>
      <c r="C288" s="195">
        <v>0</v>
      </c>
      <c r="D288" s="195">
        <v>0</v>
      </c>
      <c r="E288" s="195">
        <v>0</v>
      </c>
      <c r="F288" s="195">
        <v>0</v>
      </c>
      <c r="G288" s="195">
        <v>0</v>
      </c>
      <c r="H288" s="195">
        <v>0</v>
      </c>
      <c r="I288" s="195">
        <v>0</v>
      </c>
      <c r="J288" s="195">
        <v>0</v>
      </c>
      <c r="K288" s="195">
        <v>0</v>
      </c>
      <c r="L288" s="195">
        <v>0</v>
      </c>
      <c r="M288" s="195">
        <v>0</v>
      </c>
      <c r="N288" s="195">
        <v>0</v>
      </c>
      <c r="O288" s="195">
        <v>0</v>
      </c>
      <c r="P288" s="195">
        <v>0</v>
      </c>
      <c r="Q288" s="195">
        <v>0</v>
      </c>
      <c r="R288" s="16"/>
      <c r="S288" s="16"/>
      <c r="T288" s="16"/>
      <c r="U288" s="16"/>
      <c r="V288" s="16"/>
      <c r="W288" s="16"/>
      <c r="X288" s="16"/>
      <c r="Y288" s="16"/>
      <c r="Z288" s="16"/>
      <c r="AA288" s="16"/>
      <c r="AB288" s="16"/>
      <c r="AC288" s="16"/>
      <c r="AD288" s="16"/>
    </row>
    <row r="289" spans="2:30" ht="11.25" hidden="1" customHeight="1" x14ac:dyDescent="0.2">
      <c r="B289" s="71" t="s">
        <v>251</v>
      </c>
      <c r="C289" s="195">
        <v>0</v>
      </c>
      <c r="D289" s="195">
        <v>0</v>
      </c>
      <c r="E289" s="195">
        <v>0</v>
      </c>
      <c r="F289" s="195">
        <v>0</v>
      </c>
      <c r="G289" s="195">
        <v>0</v>
      </c>
      <c r="H289" s="195">
        <v>0</v>
      </c>
      <c r="I289" s="195">
        <v>0</v>
      </c>
      <c r="J289" s="195">
        <v>0</v>
      </c>
      <c r="K289" s="195">
        <v>0</v>
      </c>
      <c r="L289" s="195">
        <v>0</v>
      </c>
      <c r="M289" s="195">
        <v>0</v>
      </c>
      <c r="N289" s="195">
        <v>0</v>
      </c>
      <c r="O289" s="195">
        <v>0</v>
      </c>
      <c r="P289" s="195">
        <v>0</v>
      </c>
      <c r="Q289" s="195">
        <v>0</v>
      </c>
      <c r="R289" s="16"/>
      <c r="S289" s="16"/>
      <c r="T289" s="16"/>
      <c r="U289" s="16"/>
      <c r="V289" s="16"/>
      <c r="W289" s="16"/>
      <c r="X289" s="16"/>
      <c r="Y289" s="16"/>
      <c r="Z289" s="16"/>
      <c r="AA289" s="16"/>
      <c r="AB289" s="16"/>
      <c r="AC289" s="16"/>
      <c r="AD289" s="16"/>
    </row>
    <row r="290" spans="2:30" ht="11.25" hidden="1" customHeight="1" x14ac:dyDescent="0.2">
      <c r="B290" s="71" t="s">
        <v>242</v>
      </c>
      <c r="C290" s="195">
        <v>0</v>
      </c>
      <c r="D290" s="195">
        <v>0</v>
      </c>
      <c r="E290" s="195">
        <v>0</v>
      </c>
      <c r="F290" s="195">
        <v>0</v>
      </c>
      <c r="G290" s="195">
        <v>0</v>
      </c>
      <c r="H290" s="195">
        <v>0</v>
      </c>
      <c r="I290" s="195">
        <v>0</v>
      </c>
      <c r="J290" s="195">
        <v>0</v>
      </c>
      <c r="K290" s="195">
        <v>0</v>
      </c>
      <c r="L290" s="195">
        <v>0</v>
      </c>
      <c r="M290" s="195">
        <v>0</v>
      </c>
      <c r="N290" s="195">
        <v>0</v>
      </c>
      <c r="O290" s="195">
        <v>0</v>
      </c>
      <c r="P290" s="195">
        <v>0</v>
      </c>
      <c r="Q290" s="195">
        <v>0</v>
      </c>
      <c r="R290" s="16"/>
      <c r="S290" s="16"/>
      <c r="T290" s="16"/>
      <c r="U290" s="16"/>
      <c r="V290" s="16"/>
      <c r="W290" s="16"/>
      <c r="X290" s="16"/>
      <c r="Y290" s="16"/>
      <c r="Z290" s="16"/>
      <c r="AA290" s="16"/>
      <c r="AB290" s="16"/>
      <c r="AC290" s="16"/>
      <c r="AD290" s="16"/>
    </row>
    <row r="291" spans="2:30" ht="11.25" hidden="1" customHeight="1" x14ac:dyDescent="0.2">
      <c r="B291" s="71" t="s">
        <v>252</v>
      </c>
      <c r="C291" s="195">
        <v>0</v>
      </c>
      <c r="D291" s="195">
        <v>0</v>
      </c>
      <c r="E291" s="195">
        <v>0</v>
      </c>
      <c r="F291" s="195">
        <v>0</v>
      </c>
      <c r="G291" s="195">
        <v>0</v>
      </c>
      <c r="H291" s="195">
        <v>0</v>
      </c>
      <c r="I291" s="195">
        <v>0</v>
      </c>
      <c r="J291" s="195">
        <v>0</v>
      </c>
      <c r="K291" s="195">
        <v>0</v>
      </c>
      <c r="L291" s="195">
        <v>0</v>
      </c>
      <c r="M291" s="195">
        <v>0</v>
      </c>
      <c r="N291" s="195">
        <v>0</v>
      </c>
      <c r="O291" s="195">
        <v>0</v>
      </c>
      <c r="P291" s="195">
        <v>0</v>
      </c>
      <c r="Q291" s="195">
        <v>0</v>
      </c>
      <c r="R291" s="16"/>
      <c r="S291" s="16"/>
      <c r="T291" s="16"/>
      <c r="U291" s="16"/>
      <c r="V291" s="16"/>
      <c r="W291" s="16"/>
      <c r="X291" s="16"/>
      <c r="Y291" s="16"/>
      <c r="Z291" s="16"/>
      <c r="AA291" s="16"/>
      <c r="AB291" s="16"/>
      <c r="AC291" s="16"/>
      <c r="AD291" s="16"/>
    </row>
    <row r="292" spans="2:30" ht="11.25" hidden="1" customHeight="1" x14ac:dyDescent="0.2">
      <c r="B292" s="71" t="s">
        <v>253</v>
      </c>
      <c r="C292" s="195">
        <v>0</v>
      </c>
      <c r="D292" s="195">
        <v>0</v>
      </c>
      <c r="E292" s="195">
        <v>0</v>
      </c>
      <c r="F292" s="195">
        <v>0</v>
      </c>
      <c r="G292" s="195">
        <v>0</v>
      </c>
      <c r="H292" s="195">
        <v>0</v>
      </c>
      <c r="I292" s="195">
        <v>0</v>
      </c>
      <c r="J292" s="195">
        <v>0</v>
      </c>
      <c r="K292" s="195">
        <v>0</v>
      </c>
      <c r="L292" s="195">
        <v>0</v>
      </c>
      <c r="M292" s="195">
        <v>0</v>
      </c>
      <c r="N292" s="195">
        <v>0</v>
      </c>
      <c r="O292" s="195">
        <v>0</v>
      </c>
      <c r="P292" s="195">
        <v>0</v>
      </c>
      <c r="Q292" s="195">
        <v>0</v>
      </c>
      <c r="R292" s="16"/>
      <c r="S292" s="16"/>
      <c r="T292" s="16"/>
      <c r="U292" s="16"/>
      <c r="V292" s="16"/>
      <c r="W292" s="16"/>
      <c r="X292" s="16"/>
      <c r="Y292" s="16"/>
      <c r="Z292" s="16"/>
      <c r="AA292" s="16"/>
      <c r="AB292" s="16"/>
      <c r="AC292" s="16"/>
      <c r="AD292" s="16"/>
    </row>
    <row r="293" spans="2:30" ht="11.25" hidden="1" customHeight="1" x14ac:dyDescent="0.2">
      <c r="B293" s="71" t="s">
        <v>243</v>
      </c>
      <c r="C293" s="195">
        <v>0</v>
      </c>
      <c r="D293" s="195">
        <v>0</v>
      </c>
      <c r="E293" s="195">
        <v>0</v>
      </c>
      <c r="F293" s="195">
        <v>0</v>
      </c>
      <c r="G293" s="195">
        <v>0</v>
      </c>
      <c r="H293" s="195">
        <v>0</v>
      </c>
      <c r="I293" s="195">
        <v>0</v>
      </c>
      <c r="J293" s="195">
        <v>0</v>
      </c>
      <c r="K293" s="195">
        <v>0</v>
      </c>
      <c r="L293" s="195">
        <v>0</v>
      </c>
      <c r="M293" s="195">
        <v>0</v>
      </c>
      <c r="N293" s="195">
        <v>0</v>
      </c>
      <c r="O293" s="195">
        <v>0</v>
      </c>
      <c r="P293" s="195">
        <v>0</v>
      </c>
      <c r="Q293" s="195">
        <v>0</v>
      </c>
      <c r="R293" s="16"/>
      <c r="S293" s="16"/>
      <c r="T293" s="16"/>
      <c r="U293" s="16"/>
      <c r="V293" s="16"/>
      <c r="W293" s="16"/>
      <c r="X293" s="16"/>
      <c r="Y293" s="16"/>
      <c r="Z293" s="16"/>
      <c r="AA293" s="16"/>
      <c r="AB293" s="16"/>
      <c r="AC293" s="16"/>
      <c r="AD293" s="16"/>
    </row>
    <row r="294" spans="2:30" ht="11.25" hidden="1" customHeight="1" x14ac:dyDescent="0.2">
      <c r="B294" s="71" t="s">
        <v>252</v>
      </c>
      <c r="C294" s="195">
        <v>0</v>
      </c>
      <c r="D294" s="195">
        <v>0</v>
      </c>
      <c r="E294" s="195">
        <v>0</v>
      </c>
      <c r="F294" s="195">
        <v>0</v>
      </c>
      <c r="G294" s="195">
        <v>0</v>
      </c>
      <c r="H294" s="195">
        <v>0</v>
      </c>
      <c r="I294" s="195">
        <v>0</v>
      </c>
      <c r="J294" s="195">
        <v>0</v>
      </c>
      <c r="K294" s="195">
        <v>0</v>
      </c>
      <c r="L294" s="195">
        <v>0</v>
      </c>
      <c r="M294" s="195">
        <v>0</v>
      </c>
      <c r="N294" s="195">
        <v>0</v>
      </c>
      <c r="O294" s="195">
        <v>0</v>
      </c>
      <c r="P294" s="195">
        <v>0</v>
      </c>
      <c r="Q294" s="195">
        <v>0</v>
      </c>
      <c r="R294" s="16"/>
      <c r="S294" s="16"/>
      <c r="T294" s="16"/>
      <c r="U294" s="16"/>
      <c r="V294" s="16"/>
      <c r="W294" s="16"/>
      <c r="X294" s="16"/>
      <c r="Y294" s="16"/>
      <c r="Z294" s="16"/>
      <c r="AA294" s="16"/>
      <c r="AB294" s="16"/>
      <c r="AC294" s="16"/>
      <c r="AD294" s="16"/>
    </row>
    <row r="295" spans="2:30" ht="11.25" hidden="1" customHeight="1" x14ac:dyDescent="0.2">
      <c r="B295" s="71" t="s">
        <v>253</v>
      </c>
      <c r="C295" s="195">
        <v>0</v>
      </c>
      <c r="D295" s="195">
        <v>0</v>
      </c>
      <c r="E295" s="195">
        <v>0</v>
      </c>
      <c r="F295" s="195">
        <v>0</v>
      </c>
      <c r="G295" s="195">
        <v>0</v>
      </c>
      <c r="H295" s="195">
        <v>0</v>
      </c>
      <c r="I295" s="195">
        <v>0</v>
      </c>
      <c r="J295" s="195">
        <v>0</v>
      </c>
      <c r="K295" s="195">
        <v>0</v>
      </c>
      <c r="L295" s="195">
        <v>0</v>
      </c>
      <c r="M295" s="195">
        <v>0</v>
      </c>
      <c r="N295" s="195">
        <v>0</v>
      </c>
      <c r="O295" s="195">
        <v>0</v>
      </c>
      <c r="P295" s="195">
        <v>0</v>
      </c>
      <c r="Q295" s="195">
        <v>0</v>
      </c>
      <c r="R295" s="16"/>
      <c r="S295" s="16"/>
      <c r="T295" s="16"/>
      <c r="U295" s="16"/>
      <c r="V295" s="16"/>
      <c r="W295" s="16"/>
      <c r="X295" s="16"/>
      <c r="Y295" s="16"/>
      <c r="Z295" s="16"/>
      <c r="AA295" s="16"/>
      <c r="AB295" s="16"/>
      <c r="AC295" s="16"/>
      <c r="AD295" s="16"/>
    </row>
    <row r="296" spans="2:30" ht="24" customHeight="1" x14ac:dyDescent="0.2">
      <c r="B296" s="72" t="s">
        <v>383</v>
      </c>
      <c r="C296" s="197">
        <v>0.20856048324396423</v>
      </c>
      <c r="D296" s="197">
        <v>9.1249480451855014</v>
      </c>
      <c r="E296" s="197">
        <v>-8.9163875619415371</v>
      </c>
      <c r="F296" s="197">
        <v>0.37682378866444971</v>
      </c>
      <c r="G296" s="197">
        <v>1.0561615079943503</v>
      </c>
      <c r="H296" s="197">
        <v>-0.67933771932990061</v>
      </c>
      <c r="I296" s="197">
        <v>0.5819633177093948</v>
      </c>
      <c r="J296" s="197">
        <v>1.2181735330420829</v>
      </c>
      <c r="K296" s="197">
        <v>-0.63621021533268796</v>
      </c>
      <c r="L296" s="197">
        <v>2.7998585510801739</v>
      </c>
      <c r="M296" s="197">
        <v>1.7601510537493734</v>
      </c>
      <c r="N296" s="197">
        <v>1.0397074973308003</v>
      </c>
      <c r="O296" s="197">
        <v>0.15527431887517584</v>
      </c>
      <c r="P296" s="197">
        <v>2.0022200773678275E-2</v>
      </c>
      <c r="Q296" s="197">
        <v>0.13525211810149756</v>
      </c>
      <c r="R296" s="16"/>
      <c r="S296" s="16"/>
      <c r="T296" s="16"/>
      <c r="U296" s="16"/>
      <c r="V296" s="16"/>
      <c r="W296" s="16"/>
      <c r="X296" s="16"/>
      <c r="Y296" s="16"/>
      <c r="Z296" s="16"/>
      <c r="AA296" s="16"/>
      <c r="AB296" s="16"/>
      <c r="AC296" s="16"/>
      <c r="AD296" s="16"/>
    </row>
    <row r="297" spans="2:30" ht="24" customHeight="1" x14ac:dyDescent="0.2">
      <c r="B297" s="71" t="s">
        <v>211</v>
      </c>
      <c r="C297" s="195">
        <v>0.20856048324396423</v>
      </c>
      <c r="D297" s="195">
        <v>9.1249480451855014</v>
      </c>
      <c r="E297" s="195">
        <v>-8.9163875619415371</v>
      </c>
      <c r="F297" s="195">
        <v>0.37682378866444971</v>
      </c>
      <c r="G297" s="195">
        <v>1.047336863783523</v>
      </c>
      <c r="H297" s="195">
        <v>-0.67051307511907321</v>
      </c>
      <c r="I297" s="195">
        <v>0</v>
      </c>
      <c r="J297" s="195">
        <v>1.2181735330420829</v>
      </c>
      <c r="K297" s="195">
        <v>-1.2181735330420829</v>
      </c>
      <c r="L297" s="195">
        <v>2.7998585510801739</v>
      </c>
      <c r="M297" s="195">
        <v>1.73437645081602</v>
      </c>
      <c r="N297" s="195">
        <v>1.0654821002641539</v>
      </c>
      <c r="O297" s="195">
        <v>1.1358520234712507E-2</v>
      </c>
      <c r="P297" s="195">
        <v>2.0022200773678275E-2</v>
      </c>
      <c r="Q297" s="195">
        <v>-8.6636805389657678E-3</v>
      </c>
      <c r="R297" s="16"/>
      <c r="S297" s="16"/>
      <c r="T297" s="16"/>
      <c r="U297" s="16"/>
      <c r="V297" s="16"/>
      <c r="W297" s="16"/>
      <c r="X297" s="16"/>
      <c r="Y297" s="16"/>
      <c r="Z297" s="16"/>
      <c r="AA297" s="16"/>
      <c r="AB297" s="16"/>
      <c r="AC297" s="16"/>
      <c r="AD297" s="16"/>
    </row>
    <row r="298" spans="2:30" ht="11.25" hidden="1" customHeight="1" x14ac:dyDescent="0.2">
      <c r="B298" s="71" t="s">
        <v>239</v>
      </c>
      <c r="C298" s="195">
        <v>0</v>
      </c>
      <c r="D298" s="195">
        <v>0</v>
      </c>
      <c r="E298" s="195">
        <v>0</v>
      </c>
      <c r="F298" s="195">
        <v>0</v>
      </c>
      <c r="G298" s="195">
        <v>0</v>
      </c>
      <c r="H298" s="195">
        <v>0</v>
      </c>
      <c r="I298" s="195">
        <v>0</v>
      </c>
      <c r="J298" s="195">
        <v>0</v>
      </c>
      <c r="K298" s="195">
        <v>0</v>
      </c>
      <c r="L298" s="195">
        <v>0</v>
      </c>
      <c r="M298" s="195">
        <v>0</v>
      </c>
      <c r="N298" s="195">
        <v>0</v>
      </c>
      <c r="O298" s="195">
        <v>0</v>
      </c>
      <c r="P298" s="195">
        <v>0</v>
      </c>
      <c r="Q298" s="195">
        <v>0</v>
      </c>
      <c r="R298" s="16"/>
      <c r="S298" s="16"/>
      <c r="T298" s="16"/>
      <c r="U298" s="16"/>
      <c r="V298" s="16"/>
      <c r="W298" s="16"/>
      <c r="X298" s="16"/>
      <c r="Y298" s="16"/>
      <c r="Z298" s="16"/>
      <c r="AA298" s="16"/>
      <c r="AB298" s="16"/>
      <c r="AC298" s="16"/>
      <c r="AD298" s="16"/>
    </row>
    <row r="299" spans="2:30" s="12" customFormat="1" ht="24" hidden="1" customHeight="1" x14ac:dyDescent="0.2">
      <c r="B299" s="71" t="s">
        <v>240</v>
      </c>
      <c r="C299" s="195">
        <v>0</v>
      </c>
      <c r="D299" s="195">
        <v>0</v>
      </c>
      <c r="E299" s="195">
        <v>0</v>
      </c>
      <c r="F299" s="195">
        <v>0</v>
      </c>
      <c r="G299" s="195">
        <v>0</v>
      </c>
      <c r="H299" s="195">
        <v>0</v>
      </c>
      <c r="I299" s="195">
        <v>0</v>
      </c>
      <c r="J299" s="195">
        <v>0</v>
      </c>
      <c r="K299" s="195">
        <v>0</v>
      </c>
      <c r="L299" s="195">
        <v>2.7416949119610918</v>
      </c>
      <c r="M299" s="195">
        <v>0</v>
      </c>
      <c r="N299" s="195">
        <v>2.7416949119610918</v>
      </c>
      <c r="O299" s="195">
        <v>0</v>
      </c>
      <c r="P299" s="195">
        <v>0</v>
      </c>
      <c r="Q299" s="195">
        <v>0</v>
      </c>
      <c r="R299" s="16"/>
      <c r="S299" s="16"/>
      <c r="T299" s="16"/>
      <c r="U299" s="16"/>
      <c r="V299" s="16"/>
      <c r="W299" s="16"/>
      <c r="X299" s="16"/>
      <c r="Y299" s="16"/>
      <c r="Z299" s="16"/>
      <c r="AA299" s="16"/>
      <c r="AB299" s="16"/>
      <c r="AC299" s="16"/>
      <c r="AD299" s="16"/>
    </row>
    <row r="300" spans="2:30" s="12" customFormat="1" ht="12" hidden="1" customHeight="1" x14ac:dyDescent="0.2">
      <c r="B300" s="71" t="s">
        <v>176</v>
      </c>
      <c r="C300" s="195">
        <v>0</v>
      </c>
      <c r="D300" s="195">
        <v>0</v>
      </c>
      <c r="E300" s="195">
        <v>0</v>
      </c>
      <c r="F300" s="195">
        <v>0</v>
      </c>
      <c r="G300" s="195">
        <v>0</v>
      </c>
      <c r="H300" s="195">
        <v>0</v>
      </c>
      <c r="I300" s="195">
        <v>0</v>
      </c>
      <c r="J300" s="195">
        <v>0</v>
      </c>
      <c r="K300" s="195">
        <v>0</v>
      </c>
      <c r="L300" s="195">
        <v>0</v>
      </c>
      <c r="M300" s="195">
        <v>0</v>
      </c>
      <c r="N300" s="195">
        <v>0</v>
      </c>
      <c r="O300" s="195">
        <v>0</v>
      </c>
      <c r="P300" s="195">
        <v>0</v>
      </c>
      <c r="Q300" s="195">
        <v>0</v>
      </c>
      <c r="R300" s="16"/>
      <c r="S300" s="16"/>
      <c r="T300" s="16"/>
      <c r="U300" s="16"/>
      <c r="V300" s="16"/>
      <c r="W300" s="16"/>
      <c r="X300" s="16"/>
      <c r="Y300" s="16"/>
      <c r="Z300" s="16"/>
      <c r="AA300" s="16"/>
      <c r="AB300" s="16"/>
      <c r="AC300" s="16"/>
      <c r="AD300" s="16"/>
    </row>
    <row r="301" spans="2:30" ht="11.25" customHeight="1" x14ac:dyDescent="0.2">
      <c r="B301" s="71" t="s">
        <v>241</v>
      </c>
      <c r="C301" s="195">
        <v>0.20856048324396423</v>
      </c>
      <c r="D301" s="195">
        <v>9.1249480451855014</v>
      </c>
      <c r="E301" s="195">
        <v>-8.9163875619415371</v>
      </c>
      <c r="F301" s="195">
        <v>0.37682378866444971</v>
      </c>
      <c r="G301" s="195">
        <v>1.047336863783523</v>
      </c>
      <c r="H301" s="195">
        <v>-0.67051307511907321</v>
      </c>
      <c r="I301" s="195">
        <v>0</v>
      </c>
      <c r="J301" s="195">
        <v>1.2181735330420829</v>
      </c>
      <c r="K301" s="195">
        <v>-1.2181735330420829</v>
      </c>
      <c r="L301" s="195">
        <v>5.8163639119082011E-2</v>
      </c>
      <c r="M301" s="195">
        <v>1.73437645081602</v>
      </c>
      <c r="N301" s="195">
        <v>-1.6762128116969379</v>
      </c>
      <c r="O301" s="195">
        <v>1.1358520234712507E-2</v>
      </c>
      <c r="P301" s="195">
        <v>2.0022200773678275E-2</v>
      </c>
      <c r="Q301" s="195">
        <v>-8.6636805389657678E-3</v>
      </c>
      <c r="R301" s="16"/>
      <c r="S301" s="16"/>
      <c r="T301" s="16"/>
      <c r="U301" s="16"/>
      <c r="V301" s="16"/>
      <c r="W301" s="16"/>
      <c r="X301" s="16"/>
      <c r="Y301" s="16"/>
      <c r="Z301" s="16"/>
      <c r="AA301" s="16"/>
      <c r="AB301" s="16"/>
      <c r="AC301" s="16"/>
      <c r="AD301" s="16"/>
    </row>
    <row r="302" spans="2:30" ht="11.25" hidden="1" customHeight="1" x14ac:dyDescent="0.2">
      <c r="B302" s="71" t="s">
        <v>242</v>
      </c>
      <c r="C302" s="195">
        <v>0</v>
      </c>
      <c r="D302" s="195">
        <v>0</v>
      </c>
      <c r="E302" s="195">
        <v>0</v>
      </c>
      <c r="F302" s="195">
        <v>0</v>
      </c>
      <c r="G302" s="195">
        <v>0</v>
      </c>
      <c r="H302" s="195">
        <v>0</v>
      </c>
      <c r="I302" s="195">
        <v>0</v>
      </c>
      <c r="J302" s="195">
        <v>0</v>
      </c>
      <c r="K302" s="195">
        <v>0</v>
      </c>
      <c r="L302" s="195">
        <v>0</v>
      </c>
      <c r="M302" s="195">
        <v>0</v>
      </c>
      <c r="N302" s="195">
        <v>0</v>
      </c>
      <c r="O302" s="195">
        <v>0</v>
      </c>
      <c r="P302" s="195">
        <v>0</v>
      </c>
      <c r="Q302" s="195">
        <v>0</v>
      </c>
      <c r="R302" s="16"/>
      <c r="S302" s="16"/>
      <c r="T302" s="16"/>
      <c r="U302" s="16"/>
      <c r="V302" s="16"/>
      <c r="W302" s="16"/>
      <c r="X302" s="16"/>
      <c r="Y302" s="16"/>
      <c r="Z302" s="16"/>
      <c r="AA302" s="16"/>
      <c r="AB302" s="16"/>
      <c r="AC302" s="16"/>
      <c r="AD302" s="16"/>
    </row>
    <row r="303" spans="2:30" s="12" customFormat="1" ht="22.5" x14ac:dyDescent="0.2">
      <c r="B303" s="71" t="s">
        <v>243</v>
      </c>
      <c r="C303" s="195">
        <v>0.20856048324396423</v>
      </c>
      <c r="D303" s="195">
        <v>9.1249480451855014</v>
      </c>
      <c r="E303" s="195">
        <v>-8.9163875619415371</v>
      </c>
      <c r="F303" s="195">
        <v>0.37682378866444971</v>
      </c>
      <c r="G303" s="195">
        <v>1.047336863783523</v>
      </c>
      <c r="H303" s="195">
        <v>-0.67051307511907321</v>
      </c>
      <c r="I303" s="195">
        <v>0</v>
      </c>
      <c r="J303" s="195">
        <v>1.2181735330420829</v>
      </c>
      <c r="K303" s="195">
        <v>-1.2181735330420829</v>
      </c>
      <c r="L303" s="195">
        <v>5.8163639119082011E-2</v>
      </c>
      <c r="M303" s="195">
        <v>1.73437645081602</v>
      </c>
      <c r="N303" s="195">
        <v>-1.6762128116969379</v>
      </c>
      <c r="O303" s="195">
        <v>1.1358520234712507E-2</v>
      </c>
      <c r="P303" s="195">
        <v>2.0022200773678275E-2</v>
      </c>
      <c r="Q303" s="195">
        <v>-8.6636805389657678E-3</v>
      </c>
      <c r="R303" s="16"/>
      <c r="S303" s="16"/>
      <c r="T303" s="16"/>
      <c r="U303" s="16"/>
      <c r="V303" s="16"/>
      <c r="W303" s="16"/>
      <c r="X303" s="16"/>
      <c r="Y303" s="16"/>
      <c r="Z303" s="16"/>
      <c r="AA303" s="16"/>
      <c r="AB303" s="16"/>
      <c r="AC303" s="16"/>
      <c r="AD303" s="16"/>
    </row>
    <row r="304" spans="2:30" ht="22.5" x14ac:dyDescent="0.2">
      <c r="B304" s="71" t="s">
        <v>244</v>
      </c>
      <c r="C304" s="195">
        <v>0.20856048324396423</v>
      </c>
      <c r="D304" s="195">
        <v>9.1249480451855014</v>
      </c>
      <c r="E304" s="195">
        <v>-8.9163875619415371</v>
      </c>
      <c r="F304" s="195">
        <v>0.37682378866444971</v>
      </c>
      <c r="G304" s="195">
        <v>1.047336863783523</v>
      </c>
      <c r="H304" s="195">
        <v>-0.67051307511907321</v>
      </c>
      <c r="I304" s="195">
        <v>0</v>
      </c>
      <c r="J304" s="195">
        <v>1.2181735330420829</v>
      </c>
      <c r="K304" s="195">
        <v>-1.2181735330420829</v>
      </c>
      <c r="L304" s="195">
        <v>2.7998585510801739</v>
      </c>
      <c r="M304" s="195">
        <v>1.73437645081602</v>
      </c>
      <c r="N304" s="195">
        <v>1.0654821002641539</v>
      </c>
      <c r="O304" s="195">
        <v>1.1358520234712507E-2</v>
      </c>
      <c r="P304" s="195">
        <v>2.0022200773678275E-2</v>
      </c>
      <c r="Q304" s="195">
        <v>-8.6636805389657678E-3</v>
      </c>
      <c r="R304" s="16"/>
      <c r="S304" s="16"/>
      <c r="T304" s="16"/>
      <c r="U304" s="16"/>
      <c r="V304" s="16"/>
      <c r="W304" s="16"/>
      <c r="X304" s="16"/>
      <c r="Y304" s="16"/>
      <c r="Z304" s="16"/>
      <c r="AA304" s="16"/>
      <c r="AB304" s="16"/>
      <c r="AC304" s="16"/>
      <c r="AD304" s="16"/>
    </row>
    <row r="305" spans="2:30" s="12" customFormat="1" ht="12" hidden="1" customHeight="1" x14ac:dyDescent="0.2">
      <c r="B305" s="71" t="s">
        <v>245</v>
      </c>
      <c r="C305" s="194">
        <v>0</v>
      </c>
      <c r="D305" s="194">
        <v>0</v>
      </c>
      <c r="E305" s="194">
        <v>0</v>
      </c>
      <c r="F305" s="194">
        <v>0</v>
      </c>
      <c r="G305" s="194">
        <v>0</v>
      </c>
      <c r="H305" s="194">
        <v>0</v>
      </c>
      <c r="I305" s="194">
        <v>0</v>
      </c>
      <c r="J305" s="194">
        <v>0</v>
      </c>
      <c r="K305" s="194">
        <v>0</v>
      </c>
      <c r="L305" s="194">
        <v>2.7416949119610918</v>
      </c>
      <c r="M305" s="194">
        <v>0</v>
      </c>
      <c r="N305" s="194">
        <v>2.7416949119610918</v>
      </c>
      <c r="O305" s="194">
        <v>0</v>
      </c>
      <c r="P305" s="194">
        <v>0</v>
      </c>
      <c r="Q305" s="194">
        <v>0</v>
      </c>
      <c r="R305" s="16"/>
      <c r="S305" s="16"/>
      <c r="T305" s="16"/>
      <c r="U305" s="16"/>
      <c r="V305" s="16"/>
      <c r="W305" s="16"/>
      <c r="X305" s="16"/>
      <c r="Y305" s="16"/>
      <c r="Z305" s="16"/>
      <c r="AA305" s="16"/>
      <c r="AB305" s="16"/>
      <c r="AC305" s="16"/>
      <c r="AD305" s="16"/>
    </row>
    <row r="306" spans="2:30" ht="11.25" customHeight="1" x14ac:dyDescent="0.2">
      <c r="B306" s="71" t="s">
        <v>246</v>
      </c>
      <c r="C306" s="194">
        <v>0.20856048324396423</v>
      </c>
      <c r="D306" s="194">
        <v>9.1249480451855014</v>
      </c>
      <c r="E306" s="194">
        <v>-8.9163875619415371</v>
      </c>
      <c r="F306" s="194">
        <v>0.37682378866444971</v>
      </c>
      <c r="G306" s="194">
        <v>1.047336863783523</v>
      </c>
      <c r="H306" s="194">
        <v>-0.67051307511907321</v>
      </c>
      <c r="I306" s="194">
        <v>0</v>
      </c>
      <c r="J306" s="194">
        <v>1.2181735330420829</v>
      </c>
      <c r="K306" s="194">
        <v>-1.2181735330420829</v>
      </c>
      <c r="L306" s="194">
        <v>5.8163639119082011E-2</v>
      </c>
      <c r="M306" s="194">
        <v>1.73437645081602</v>
      </c>
      <c r="N306" s="194">
        <v>-1.6762128116969379</v>
      </c>
      <c r="O306" s="194">
        <v>1.1358520234712507E-2</v>
      </c>
      <c r="P306" s="194">
        <v>2.0022200773678275E-2</v>
      </c>
      <c r="Q306" s="194">
        <v>-8.6636805389657678E-3</v>
      </c>
      <c r="R306" s="16"/>
      <c r="S306" s="16"/>
      <c r="T306" s="16"/>
      <c r="U306" s="16"/>
      <c r="V306" s="16"/>
      <c r="W306" s="16"/>
      <c r="X306" s="16"/>
      <c r="Y306" s="16"/>
      <c r="Z306" s="16"/>
      <c r="AA306" s="16"/>
      <c r="AB306" s="16"/>
      <c r="AC306" s="16"/>
      <c r="AD306" s="16"/>
    </row>
    <row r="307" spans="2:30" s="12" customFormat="1" ht="24" hidden="1" customHeight="1" x14ac:dyDescent="0.2">
      <c r="B307" s="71" t="s">
        <v>247</v>
      </c>
      <c r="C307" s="194">
        <v>0</v>
      </c>
      <c r="D307" s="194">
        <v>0</v>
      </c>
      <c r="E307" s="195">
        <v>0</v>
      </c>
      <c r="F307" s="194">
        <v>0</v>
      </c>
      <c r="G307" s="194">
        <v>0</v>
      </c>
      <c r="H307" s="195">
        <v>0</v>
      </c>
      <c r="I307" s="194">
        <v>0</v>
      </c>
      <c r="J307" s="194">
        <v>0</v>
      </c>
      <c r="K307" s="195">
        <v>0</v>
      </c>
      <c r="L307" s="194">
        <v>0</v>
      </c>
      <c r="M307" s="194">
        <v>0</v>
      </c>
      <c r="N307" s="195">
        <v>0</v>
      </c>
      <c r="O307" s="194">
        <v>0</v>
      </c>
      <c r="P307" s="194">
        <v>0</v>
      </c>
      <c r="Q307" s="195">
        <v>0</v>
      </c>
      <c r="R307" s="16"/>
      <c r="S307" s="16"/>
      <c r="T307" s="16"/>
      <c r="U307" s="16"/>
      <c r="V307" s="16"/>
      <c r="W307" s="16"/>
      <c r="X307" s="16"/>
      <c r="Y307" s="16"/>
      <c r="Z307" s="16"/>
      <c r="AA307" s="16"/>
      <c r="AB307" s="16"/>
      <c r="AC307" s="16"/>
      <c r="AD307" s="16"/>
    </row>
    <row r="308" spans="2:30" ht="11.25" hidden="1" customHeight="1" x14ac:dyDescent="0.2">
      <c r="B308" s="71" t="s">
        <v>248</v>
      </c>
      <c r="C308" s="194">
        <v>0</v>
      </c>
      <c r="D308" s="194">
        <v>0</v>
      </c>
      <c r="E308" s="195">
        <v>0</v>
      </c>
      <c r="F308" s="194">
        <v>0</v>
      </c>
      <c r="G308" s="194">
        <v>0</v>
      </c>
      <c r="H308" s="195">
        <v>0</v>
      </c>
      <c r="I308" s="194">
        <v>0</v>
      </c>
      <c r="J308" s="194">
        <v>0</v>
      </c>
      <c r="K308" s="195">
        <v>0</v>
      </c>
      <c r="L308" s="194">
        <v>0</v>
      </c>
      <c r="M308" s="194">
        <v>0</v>
      </c>
      <c r="N308" s="195">
        <v>0</v>
      </c>
      <c r="O308" s="194">
        <v>0</v>
      </c>
      <c r="P308" s="194">
        <v>0</v>
      </c>
      <c r="Q308" s="195">
        <v>0</v>
      </c>
      <c r="R308" s="16"/>
      <c r="S308" s="16"/>
      <c r="T308" s="16"/>
      <c r="U308" s="16"/>
      <c r="V308" s="16"/>
      <c r="W308" s="16"/>
      <c r="X308" s="16"/>
      <c r="Y308" s="16"/>
      <c r="Z308" s="16"/>
      <c r="AA308" s="16"/>
      <c r="AB308" s="16"/>
      <c r="AC308" s="16"/>
      <c r="AD308" s="16"/>
    </row>
    <row r="309" spans="2:30" ht="11.25" hidden="1" customHeight="1" x14ac:dyDescent="0.2">
      <c r="B309" s="71" t="s">
        <v>249</v>
      </c>
      <c r="C309" s="194">
        <v>0</v>
      </c>
      <c r="D309" s="194">
        <v>0</v>
      </c>
      <c r="E309" s="195">
        <v>0</v>
      </c>
      <c r="F309" s="194">
        <v>0</v>
      </c>
      <c r="G309" s="194">
        <v>0</v>
      </c>
      <c r="H309" s="195">
        <v>0</v>
      </c>
      <c r="I309" s="194">
        <v>0</v>
      </c>
      <c r="J309" s="194">
        <v>0</v>
      </c>
      <c r="K309" s="195">
        <v>0</v>
      </c>
      <c r="L309" s="194">
        <v>0</v>
      </c>
      <c r="M309" s="194">
        <v>0</v>
      </c>
      <c r="N309" s="195">
        <v>0</v>
      </c>
      <c r="O309" s="194">
        <v>0</v>
      </c>
      <c r="P309" s="194">
        <v>0</v>
      </c>
      <c r="Q309" s="195">
        <v>0</v>
      </c>
      <c r="R309" s="16"/>
      <c r="S309" s="16"/>
      <c r="T309" s="16"/>
      <c r="U309" s="16"/>
      <c r="V309" s="16"/>
      <c r="W309" s="16"/>
      <c r="X309" s="16"/>
      <c r="Y309" s="16"/>
      <c r="Z309" s="16"/>
      <c r="AA309" s="16"/>
      <c r="AB309" s="16"/>
      <c r="AC309" s="16"/>
      <c r="AD309" s="16"/>
    </row>
    <row r="310" spans="2:30" ht="11.25" customHeight="1" x14ac:dyDescent="0.2">
      <c r="B310" s="71" t="s">
        <v>234</v>
      </c>
      <c r="C310" s="195">
        <v>0</v>
      </c>
      <c r="D310" s="195">
        <v>0</v>
      </c>
      <c r="E310" s="195">
        <v>0</v>
      </c>
      <c r="F310" s="195">
        <v>0</v>
      </c>
      <c r="G310" s="195">
        <v>8.8246442108274332E-3</v>
      </c>
      <c r="H310" s="195">
        <v>-8.8246442108274332E-3</v>
      </c>
      <c r="I310" s="195">
        <v>0.5819633177093948</v>
      </c>
      <c r="J310" s="195">
        <v>0</v>
      </c>
      <c r="K310" s="195">
        <v>0.5819633177093948</v>
      </c>
      <c r="L310" s="195">
        <v>0</v>
      </c>
      <c r="M310" s="195">
        <v>2.5774602933353603E-2</v>
      </c>
      <c r="N310" s="195">
        <v>-2.5774602933353603E-2</v>
      </c>
      <c r="O310" s="195">
        <v>0.14391579864046333</v>
      </c>
      <c r="P310" s="195">
        <v>0</v>
      </c>
      <c r="Q310" s="195">
        <v>0.14391579864046333</v>
      </c>
      <c r="R310" s="16"/>
      <c r="S310" s="16"/>
      <c r="T310" s="16"/>
      <c r="U310" s="16"/>
      <c r="V310" s="16"/>
      <c r="W310" s="16"/>
      <c r="X310" s="16"/>
      <c r="Y310" s="16"/>
      <c r="Z310" s="16"/>
      <c r="AA310" s="16"/>
      <c r="AB310" s="16"/>
      <c r="AC310" s="16"/>
      <c r="AD310" s="16"/>
    </row>
    <row r="311" spans="2:30" ht="11.25" hidden="1" customHeight="1" x14ac:dyDescent="0.2">
      <c r="B311" s="71" t="s">
        <v>239</v>
      </c>
      <c r="C311" s="195">
        <v>0</v>
      </c>
      <c r="D311" s="195">
        <v>0</v>
      </c>
      <c r="E311" s="195">
        <v>0</v>
      </c>
      <c r="F311" s="195">
        <v>0</v>
      </c>
      <c r="G311" s="195">
        <v>0</v>
      </c>
      <c r="H311" s="195">
        <v>0</v>
      </c>
      <c r="I311" s="195">
        <v>0</v>
      </c>
      <c r="J311" s="195">
        <v>0</v>
      </c>
      <c r="K311" s="195">
        <v>0</v>
      </c>
      <c r="L311" s="195">
        <v>0</v>
      </c>
      <c r="M311" s="195">
        <v>0</v>
      </c>
      <c r="N311" s="195">
        <v>0</v>
      </c>
      <c r="O311" s="195">
        <v>0</v>
      </c>
      <c r="P311" s="195">
        <v>0</v>
      </c>
      <c r="Q311" s="195">
        <v>0</v>
      </c>
      <c r="R311" s="16"/>
      <c r="S311" s="16"/>
      <c r="T311" s="16"/>
      <c r="U311" s="16"/>
      <c r="V311" s="16"/>
      <c r="W311" s="16"/>
      <c r="X311" s="16"/>
      <c r="Y311" s="16"/>
      <c r="Z311" s="16"/>
      <c r="AA311" s="16"/>
      <c r="AB311" s="16"/>
      <c r="AC311" s="16"/>
      <c r="AD311" s="16"/>
    </row>
    <row r="312" spans="2:30" ht="11.25" hidden="1" customHeight="1" x14ac:dyDescent="0.2">
      <c r="B312" s="71" t="s">
        <v>250</v>
      </c>
      <c r="C312" s="194">
        <v>0</v>
      </c>
      <c r="D312" s="194">
        <v>0</v>
      </c>
      <c r="E312" s="195">
        <v>0</v>
      </c>
      <c r="F312" s="194">
        <v>0</v>
      </c>
      <c r="G312" s="194">
        <v>0</v>
      </c>
      <c r="H312" s="195">
        <v>0</v>
      </c>
      <c r="I312" s="194">
        <v>0</v>
      </c>
      <c r="J312" s="194">
        <v>0</v>
      </c>
      <c r="K312" s="195">
        <v>0</v>
      </c>
      <c r="L312" s="194">
        <v>0</v>
      </c>
      <c r="M312" s="194">
        <v>0</v>
      </c>
      <c r="N312" s="195">
        <v>0</v>
      </c>
      <c r="O312" s="194">
        <v>0</v>
      </c>
      <c r="P312" s="194">
        <v>0</v>
      </c>
      <c r="Q312" s="195">
        <v>0</v>
      </c>
      <c r="R312" s="16"/>
      <c r="S312" s="16"/>
      <c r="T312" s="16"/>
      <c r="U312" s="16"/>
      <c r="V312" s="16"/>
      <c r="W312" s="16"/>
      <c r="X312" s="16"/>
      <c r="Y312" s="16"/>
      <c r="Z312" s="16"/>
      <c r="AA312" s="16"/>
      <c r="AB312" s="16"/>
      <c r="AC312" s="16"/>
      <c r="AD312" s="16"/>
    </row>
    <row r="313" spans="2:30" ht="11.25" hidden="1" customHeight="1" x14ac:dyDescent="0.2">
      <c r="B313" s="71" t="s">
        <v>251</v>
      </c>
      <c r="C313" s="194">
        <v>0</v>
      </c>
      <c r="D313" s="194">
        <v>0</v>
      </c>
      <c r="E313" s="195">
        <v>0</v>
      </c>
      <c r="F313" s="194">
        <v>0</v>
      </c>
      <c r="G313" s="194">
        <v>0</v>
      </c>
      <c r="H313" s="195">
        <v>0</v>
      </c>
      <c r="I313" s="194">
        <v>0</v>
      </c>
      <c r="J313" s="194">
        <v>0</v>
      </c>
      <c r="K313" s="195">
        <v>0</v>
      </c>
      <c r="L313" s="194">
        <v>0</v>
      </c>
      <c r="M313" s="194">
        <v>0</v>
      </c>
      <c r="N313" s="195">
        <v>0</v>
      </c>
      <c r="O313" s="194">
        <v>0</v>
      </c>
      <c r="P313" s="194">
        <v>0</v>
      </c>
      <c r="Q313" s="195">
        <v>0</v>
      </c>
      <c r="R313" s="16"/>
      <c r="S313" s="16"/>
      <c r="T313" s="16"/>
      <c r="U313" s="16"/>
      <c r="V313" s="16"/>
      <c r="W313" s="16"/>
      <c r="X313" s="16"/>
      <c r="Y313" s="16"/>
      <c r="Z313" s="16"/>
      <c r="AA313" s="16"/>
      <c r="AB313" s="16"/>
      <c r="AC313" s="16"/>
      <c r="AD313" s="16"/>
    </row>
    <row r="314" spans="2:30" s="12" customFormat="1" ht="36" hidden="1" customHeight="1" x14ac:dyDescent="0.2">
      <c r="B314" s="71" t="s">
        <v>240</v>
      </c>
      <c r="C314" s="195">
        <v>0</v>
      </c>
      <c r="D314" s="195">
        <v>0</v>
      </c>
      <c r="E314" s="195">
        <v>0</v>
      </c>
      <c r="F314" s="195">
        <v>0</v>
      </c>
      <c r="G314" s="195">
        <v>0</v>
      </c>
      <c r="H314" s="195">
        <v>0</v>
      </c>
      <c r="I314" s="195">
        <v>0</v>
      </c>
      <c r="J314" s="195">
        <v>0</v>
      </c>
      <c r="K314" s="195">
        <v>0</v>
      </c>
      <c r="L314" s="195">
        <v>0</v>
      </c>
      <c r="M314" s="195">
        <v>0</v>
      </c>
      <c r="N314" s="195">
        <v>0</v>
      </c>
      <c r="O314" s="195">
        <v>0</v>
      </c>
      <c r="P314" s="195">
        <v>0</v>
      </c>
      <c r="Q314" s="195">
        <v>0</v>
      </c>
      <c r="R314" s="16"/>
      <c r="S314" s="16"/>
      <c r="T314" s="16"/>
      <c r="U314" s="16"/>
      <c r="V314" s="16"/>
      <c r="W314" s="16"/>
      <c r="X314" s="16"/>
      <c r="Y314" s="16"/>
      <c r="Z314" s="16"/>
      <c r="AA314" s="16"/>
      <c r="AB314" s="16"/>
      <c r="AC314" s="16"/>
      <c r="AD314" s="16"/>
    </row>
    <row r="315" spans="2:30" ht="11.25" hidden="1" customHeight="1" x14ac:dyDescent="0.2">
      <c r="B315" s="71" t="s">
        <v>250</v>
      </c>
      <c r="C315" s="194">
        <v>0</v>
      </c>
      <c r="D315" s="194">
        <v>0</v>
      </c>
      <c r="E315" s="195">
        <v>0</v>
      </c>
      <c r="F315" s="194">
        <v>0</v>
      </c>
      <c r="G315" s="194">
        <v>0</v>
      </c>
      <c r="H315" s="195">
        <v>0</v>
      </c>
      <c r="I315" s="194">
        <v>0</v>
      </c>
      <c r="J315" s="194">
        <v>0</v>
      </c>
      <c r="K315" s="195">
        <v>0</v>
      </c>
      <c r="L315" s="194">
        <v>0</v>
      </c>
      <c r="M315" s="194">
        <v>0</v>
      </c>
      <c r="N315" s="195">
        <v>0</v>
      </c>
      <c r="O315" s="194">
        <v>0</v>
      </c>
      <c r="P315" s="194">
        <v>0</v>
      </c>
      <c r="Q315" s="195">
        <v>0</v>
      </c>
      <c r="R315" s="16"/>
      <c r="S315" s="16"/>
      <c r="T315" s="16"/>
      <c r="U315" s="16"/>
      <c r="V315" s="16"/>
      <c r="W315" s="16"/>
      <c r="X315" s="16"/>
      <c r="Y315" s="16"/>
      <c r="Z315" s="16"/>
      <c r="AA315" s="16"/>
      <c r="AB315" s="16"/>
      <c r="AC315" s="16"/>
      <c r="AD315" s="16"/>
    </row>
    <row r="316" spans="2:30" ht="11.25" hidden="1" customHeight="1" x14ac:dyDescent="0.2">
      <c r="B316" s="71" t="s">
        <v>251</v>
      </c>
      <c r="C316" s="194">
        <v>0</v>
      </c>
      <c r="D316" s="194">
        <v>0</v>
      </c>
      <c r="E316" s="195">
        <v>0</v>
      </c>
      <c r="F316" s="194">
        <v>0</v>
      </c>
      <c r="G316" s="194">
        <v>0</v>
      </c>
      <c r="H316" s="195">
        <v>0</v>
      </c>
      <c r="I316" s="194">
        <v>0</v>
      </c>
      <c r="J316" s="194">
        <v>0</v>
      </c>
      <c r="K316" s="195">
        <v>0</v>
      </c>
      <c r="L316" s="194">
        <v>0</v>
      </c>
      <c r="M316" s="194">
        <v>0</v>
      </c>
      <c r="N316" s="195">
        <v>0</v>
      </c>
      <c r="O316" s="194">
        <v>0</v>
      </c>
      <c r="P316" s="194">
        <v>0</v>
      </c>
      <c r="Q316" s="195">
        <v>0</v>
      </c>
      <c r="R316" s="16"/>
      <c r="S316" s="16"/>
      <c r="T316" s="16"/>
      <c r="U316" s="16"/>
      <c r="V316" s="16"/>
      <c r="W316" s="16"/>
      <c r="X316" s="16"/>
      <c r="Y316" s="16"/>
      <c r="Z316" s="16"/>
      <c r="AA316" s="16"/>
      <c r="AB316" s="16"/>
      <c r="AC316" s="16"/>
      <c r="AD316" s="16"/>
    </row>
    <row r="317" spans="2:30" ht="11.25" customHeight="1" x14ac:dyDescent="0.2">
      <c r="B317" s="71" t="s">
        <v>176</v>
      </c>
      <c r="C317" s="195">
        <v>0</v>
      </c>
      <c r="D317" s="195">
        <v>0</v>
      </c>
      <c r="E317" s="195">
        <v>0</v>
      </c>
      <c r="F317" s="195">
        <v>0</v>
      </c>
      <c r="G317" s="195">
        <v>8.8246442108274332E-3</v>
      </c>
      <c r="H317" s="195">
        <v>-8.8246442108274332E-3</v>
      </c>
      <c r="I317" s="195">
        <v>0.5819633177093948</v>
      </c>
      <c r="J317" s="195">
        <v>0</v>
      </c>
      <c r="K317" s="195">
        <v>0.5819633177093948</v>
      </c>
      <c r="L317" s="195">
        <v>0</v>
      </c>
      <c r="M317" s="195">
        <v>2.5774602933353603E-2</v>
      </c>
      <c r="N317" s="195">
        <v>-2.5774602933353603E-2</v>
      </c>
      <c r="O317" s="195">
        <v>0.14391579864046333</v>
      </c>
      <c r="P317" s="195">
        <v>0</v>
      </c>
      <c r="Q317" s="195">
        <v>0.14391579864046333</v>
      </c>
      <c r="R317" s="16"/>
      <c r="S317" s="16"/>
      <c r="T317" s="16"/>
      <c r="U317" s="16"/>
      <c r="V317" s="16"/>
      <c r="W317" s="16"/>
      <c r="X317" s="16"/>
      <c r="Y317" s="16"/>
      <c r="Z317" s="16"/>
      <c r="AA317" s="16"/>
      <c r="AB317" s="16"/>
      <c r="AC317" s="16"/>
      <c r="AD317" s="16"/>
    </row>
    <row r="318" spans="2:30" ht="11.25" customHeight="1" x14ac:dyDescent="0.2">
      <c r="B318" s="71" t="s">
        <v>250</v>
      </c>
      <c r="C318" s="195">
        <v>0</v>
      </c>
      <c r="D318" s="195">
        <v>0</v>
      </c>
      <c r="E318" s="195">
        <v>0</v>
      </c>
      <c r="F318" s="195">
        <v>0</v>
      </c>
      <c r="G318" s="195">
        <v>8.8246442108274332E-3</v>
      </c>
      <c r="H318" s="195">
        <v>-8.8246442108274332E-3</v>
      </c>
      <c r="I318" s="195">
        <v>0.5819633177093948</v>
      </c>
      <c r="J318" s="195">
        <v>0</v>
      </c>
      <c r="K318" s="195">
        <v>0.5819633177093948</v>
      </c>
      <c r="L318" s="195">
        <v>0</v>
      </c>
      <c r="M318" s="195">
        <v>2.5774602933353603E-2</v>
      </c>
      <c r="N318" s="195">
        <v>-2.5774602933353603E-2</v>
      </c>
      <c r="O318" s="195">
        <v>0.14391579864046333</v>
      </c>
      <c r="P318" s="195">
        <v>0</v>
      </c>
      <c r="Q318" s="195">
        <v>0.14391579864046333</v>
      </c>
      <c r="R318" s="16"/>
      <c r="S318" s="16"/>
      <c r="T318" s="16"/>
      <c r="U318" s="16"/>
      <c r="V318" s="16"/>
      <c r="W318" s="16"/>
      <c r="X318" s="16"/>
      <c r="Y318" s="16"/>
      <c r="Z318" s="16"/>
      <c r="AA318" s="16"/>
      <c r="AB318" s="16"/>
      <c r="AC318" s="16"/>
      <c r="AD318" s="16"/>
    </row>
    <row r="319" spans="2:30" ht="11.25" hidden="1" customHeight="1" x14ac:dyDescent="0.2">
      <c r="B319" s="71" t="s">
        <v>251</v>
      </c>
      <c r="C319" s="194">
        <v>0</v>
      </c>
      <c r="D319" s="194">
        <v>0</v>
      </c>
      <c r="E319" s="195">
        <v>0</v>
      </c>
      <c r="F319" s="194">
        <v>0</v>
      </c>
      <c r="G319" s="194">
        <v>0</v>
      </c>
      <c r="H319" s="195">
        <v>0</v>
      </c>
      <c r="I319" s="194">
        <v>0</v>
      </c>
      <c r="J319" s="194">
        <v>0</v>
      </c>
      <c r="K319" s="195">
        <v>0</v>
      </c>
      <c r="L319" s="194">
        <v>0</v>
      </c>
      <c r="M319" s="194">
        <v>0</v>
      </c>
      <c r="N319" s="195">
        <v>0</v>
      </c>
      <c r="O319" s="194">
        <v>0</v>
      </c>
      <c r="P319" s="194">
        <v>0</v>
      </c>
      <c r="Q319" s="195">
        <v>0</v>
      </c>
      <c r="R319" s="16"/>
      <c r="S319" s="16"/>
      <c r="T319" s="16"/>
      <c r="U319" s="16"/>
      <c r="V319" s="16"/>
      <c r="W319" s="16"/>
      <c r="X319" s="16"/>
      <c r="Y319" s="16"/>
      <c r="Z319" s="16"/>
      <c r="AA319" s="16"/>
      <c r="AB319" s="16"/>
      <c r="AC319" s="16"/>
      <c r="AD319" s="16"/>
    </row>
    <row r="320" spans="2:30" ht="11.25" hidden="1" customHeight="1" x14ac:dyDescent="0.2">
      <c r="B320" s="71" t="s">
        <v>241</v>
      </c>
      <c r="C320" s="195">
        <v>0</v>
      </c>
      <c r="D320" s="195">
        <v>0</v>
      </c>
      <c r="E320" s="195">
        <v>0</v>
      </c>
      <c r="F320" s="195">
        <v>0</v>
      </c>
      <c r="G320" s="195">
        <v>0</v>
      </c>
      <c r="H320" s="195">
        <v>0</v>
      </c>
      <c r="I320" s="195">
        <v>0</v>
      </c>
      <c r="J320" s="195">
        <v>0</v>
      </c>
      <c r="K320" s="195">
        <v>0</v>
      </c>
      <c r="L320" s="195">
        <v>0</v>
      </c>
      <c r="M320" s="195">
        <v>0</v>
      </c>
      <c r="N320" s="195">
        <v>0</v>
      </c>
      <c r="O320" s="195">
        <v>0</v>
      </c>
      <c r="P320" s="195">
        <v>0</v>
      </c>
      <c r="Q320" s="195">
        <v>0</v>
      </c>
      <c r="R320" s="16"/>
      <c r="S320" s="16"/>
      <c r="T320" s="16"/>
      <c r="U320" s="16"/>
      <c r="V320" s="16"/>
      <c r="W320" s="16"/>
      <c r="X320" s="16"/>
      <c r="Y320" s="16"/>
      <c r="Z320" s="16"/>
      <c r="AA320" s="16"/>
      <c r="AB320" s="16"/>
      <c r="AC320" s="16"/>
      <c r="AD320" s="16"/>
    </row>
    <row r="321" spans="2:30" ht="11.25" hidden="1" customHeight="1" x14ac:dyDescent="0.2">
      <c r="B321" s="71" t="s">
        <v>250</v>
      </c>
      <c r="C321" s="195">
        <v>0</v>
      </c>
      <c r="D321" s="195">
        <v>0</v>
      </c>
      <c r="E321" s="195">
        <v>0</v>
      </c>
      <c r="F321" s="195">
        <v>0</v>
      </c>
      <c r="G321" s="195">
        <v>0</v>
      </c>
      <c r="H321" s="195">
        <v>0</v>
      </c>
      <c r="I321" s="195">
        <v>0</v>
      </c>
      <c r="J321" s="195">
        <v>0</v>
      </c>
      <c r="K321" s="195">
        <v>0</v>
      </c>
      <c r="L321" s="195">
        <v>0</v>
      </c>
      <c r="M321" s="195">
        <v>0</v>
      </c>
      <c r="N321" s="195">
        <v>0</v>
      </c>
      <c r="O321" s="195">
        <v>0</v>
      </c>
      <c r="P321" s="195">
        <v>0</v>
      </c>
      <c r="Q321" s="195">
        <v>0</v>
      </c>
      <c r="R321" s="16"/>
      <c r="S321" s="16"/>
      <c r="T321" s="16"/>
      <c r="U321" s="16"/>
      <c r="V321" s="16"/>
      <c r="W321" s="16"/>
      <c r="X321" s="16"/>
      <c r="Y321" s="16"/>
      <c r="Z321" s="16"/>
      <c r="AA321" s="16"/>
      <c r="AB321" s="16"/>
      <c r="AC321" s="16"/>
      <c r="AD321" s="16"/>
    </row>
    <row r="322" spans="2:30" ht="11.25" hidden="1" customHeight="1" x14ac:dyDescent="0.2">
      <c r="B322" s="71" t="s">
        <v>251</v>
      </c>
      <c r="C322" s="195">
        <v>0</v>
      </c>
      <c r="D322" s="195">
        <v>0</v>
      </c>
      <c r="E322" s="195">
        <v>0</v>
      </c>
      <c r="F322" s="195">
        <v>0</v>
      </c>
      <c r="G322" s="195">
        <v>0</v>
      </c>
      <c r="H322" s="195">
        <v>0</v>
      </c>
      <c r="I322" s="195">
        <v>0</v>
      </c>
      <c r="J322" s="195">
        <v>0</v>
      </c>
      <c r="K322" s="195">
        <v>0</v>
      </c>
      <c r="L322" s="195">
        <v>0</v>
      </c>
      <c r="M322" s="195">
        <v>0</v>
      </c>
      <c r="N322" s="195">
        <v>0</v>
      </c>
      <c r="O322" s="195">
        <v>0</v>
      </c>
      <c r="P322" s="195">
        <v>0</v>
      </c>
      <c r="Q322" s="195">
        <v>0</v>
      </c>
      <c r="R322" s="16"/>
      <c r="S322" s="16"/>
      <c r="T322" s="16"/>
      <c r="U322" s="16"/>
      <c r="V322" s="16"/>
      <c r="W322" s="16"/>
      <c r="X322" s="16"/>
      <c r="Y322" s="16"/>
      <c r="Z322" s="16"/>
      <c r="AA322" s="16"/>
      <c r="AB322" s="16"/>
      <c r="AC322" s="16"/>
      <c r="AD322" s="16"/>
    </row>
    <row r="323" spans="2:30" ht="11.25" hidden="1" customHeight="1" x14ac:dyDescent="0.2">
      <c r="B323" s="71" t="s">
        <v>242</v>
      </c>
      <c r="C323" s="195">
        <v>0</v>
      </c>
      <c r="D323" s="195">
        <v>0</v>
      </c>
      <c r="E323" s="195">
        <v>0</v>
      </c>
      <c r="F323" s="195">
        <v>0</v>
      </c>
      <c r="G323" s="195">
        <v>0</v>
      </c>
      <c r="H323" s="195">
        <v>0</v>
      </c>
      <c r="I323" s="195">
        <v>0</v>
      </c>
      <c r="J323" s="195">
        <v>0</v>
      </c>
      <c r="K323" s="195">
        <v>0</v>
      </c>
      <c r="L323" s="195">
        <v>0</v>
      </c>
      <c r="M323" s="195">
        <v>0</v>
      </c>
      <c r="N323" s="195">
        <v>0</v>
      </c>
      <c r="O323" s="195">
        <v>0</v>
      </c>
      <c r="P323" s="195">
        <v>0</v>
      </c>
      <c r="Q323" s="195">
        <v>0</v>
      </c>
      <c r="R323" s="16"/>
      <c r="S323" s="16"/>
      <c r="T323" s="16"/>
      <c r="U323" s="16"/>
      <c r="V323" s="16"/>
      <c r="W323" s="16"/>
      <c r="X323" s="16"/>
      <c r="Y323" s="16"/>
      <c r="Z323" s="16"/>
      <c r="AA323" s="16"/>
      <c r="AB323" s="16"/>
      <c r="AC323" s="16"/>
      <c r="AD323" s="16"/>
    </row>
    <row r="324" spans="2:30" s="12" customFormat="1" ht="12" hidden="1" customHeight="1" x14ac:dyDescent="0.2">
      <c r="B324" s="71" t="s">
        <v>252</v>
      </c>
      <c r="C324" s="194">
        <v>0</v>
      </c>
      <c r="D324" s="194">
        <v>0</v>
      </c>
      <c r="E324" s="195">
        <v>0</v>
      </c>
      <c r="F324" s="194">
        <v>0</v>
      </c>
      <c r="G324" s="194">
        <v>0</v>
      </c>
      <c r="H324" s="195">
        <v>0</v>
      </c>
      <c r="I324" s="194">
        <v>0</v>
      </c>
      <c r="J324" s="194">
        <v>0</v>
      </c>
      <c r="K324" s="195">
        <v>0</v>
      </c>
      <c r="L324" s="194">
        <v>0</v>
      </c>
      <c r="M324" s="194">
        <v>0</v>
      </c>
      <c r="N324" s="195">
        <v>0</v>
      </c>
      <c r="O324" s="194">
        <v>0</v>
      </c>
      <c r="P324" s="194">
        <v>0</v>
      </c>
      <c r="Q324" s="195">
        <v>0</v>
      </c>
      <c r="R324" s="16"/>
      <c r="S324" s="16"/>
      <c r="T324" s="16"/>
      <c r="U324" s="16"/>
      <c r="V324" s="16"/>
      <c r="W324" s="16"/>
      <c r="X324" s="16"/>
      <c r="Y324" s="16"/>
      <c r="Z324" s="16"/>
      <c r="AA324" s="16"/>
      <c r="AB324" s="16"/>
      <c r="AC324" s="16"/>
      <c r="AD324" s="16"/>
    </row>
    <row r="325" spans="2:30" s="12" customFormat="1" ht="12" hidden="1" customHeight="1" x14ac:dyDescent="0.2">
      <c r="B325" s="71" t="s">
        <v>253</v>
      </c>
      <c r="C325" s="194">
        <v>0</v>
      </c>
      <c r="D325" s="194">
        <v>0</v>
      </c>
      <c r="E325" s="195">
        <v>0</v>
      </c>
      <c r="F325" s="194">
        <v>0</v>
      </c>
      <c r="G325" s="194">
        <v>0</v>
      </c>
      <c r="H325" s="195">
        <v>0</v>
      </c>
      <c r="I325" s="194">
        <v>0</v>
      </c>
      <c r="J325" s="194">
        <v>0</v>
      </c>
      <c r="K325" s="195">
        <v>0</v>
      </c>
      <c r="L325" s="194">
        <v>0</v>
      </c>
      <c r="M325" s="194">
        <v>0</v>
      </c>
      <c r="N325" s="195">
        <v>0</v>
      </c>
      <c r="O325" s="194">
        <v>0</v>
      </c>
      <c r="P325" s="194">
        <v>0</v>
      </c>
      <c r="Q325" s="195">
        <v>0</v>
      </c>
      <c r="R325" s="16"/>
      <c r="S325" s="16"/>
      <c r="T325" s="16"/>
      <c r="U325" s="16"/>
      <c r="V325" s="16"/>
      <c r="W325" s="16"/>
      <c r="X325" s="16"/>
      <c r="Y325" s="16"/>
      <c r="Z325" s="16"/>
      <c r="AA325" s="16"/>
      <c r="AB325" s="16"/>
      <c r="AC325" s="16"/>
      <c r="AD325" s="16"/>
    </row>
    <row r="326" spans="2:30" ht="11.25" hidden="1" customHeight="1" x14ac:dyDescent="0.2">
      <c r="B326" s="71" t="s">
        <v>243</v>
      </c>
      <c r="C326" s="195">
        <v>0</v>
      </c>
      <c r="D326" s="195">
        <v>0</v>
      </c>
      <c r="E326" s="195">
        <v>0</v>
      </c>
      <c r="F326" s="195">
        <v>0</v>
      </c>
      <c r="G326" s="195">
        <v>0</v>
      </c>
      <c r="H326" s="195">
        <v>0</v>
      </c>
      <c r="I326" s="195">
        <v>0</v>
      </c>
      <c r="J326" s="195">
        <v>0</v>
      </c>
      <c r="K326" s="195">
        <v>0</v>
      </c>
      <c r="L326" s="195">
        <v>0</v>
      </c>
      <c r="M326" s="195">
        <v>0</v>
      </c>
      <c r="N326" s="195">
        <v>0</v>
      </c>
      <c r="O326" s="195">
        <v>0</v>
      </c>
      <c r="P326" s="195">
        <v>0</v>
      </c>
      <c r="Q326" s="195">
        <v>0</v>
      </c>
      <c r="R326" s="16"/>
      <c r="S326" s="16"/>
      <c r="T326" s="16"/>
      <c r="U326" s="16"/>
      <c r="V326" s="16"/>
      <c r="W326" s="16"/>
      <c r="X326" s="16"/>
      <c r="Y326" s="16"/>
      <c r="Z326" s="16"/>
      <c r="AA326" s="16"/>
      <c r="AB326" s="16"/>
      <c r="AC326" s="16"/>
      <c r="AD326" s="16"/>
    </row>
    <row r="327" spans="2:30" ht="11.25" hidden="1" customHeight="1" x14ac:dyDescent="0.2">
      <c r="B327" s="71" t="s">
        <v>252</v>
      </c>
      <c r="C327" s="194">
        <v>0</v>
      </c>
      <c r="D327" s="194">
        <v>0</v>
      </c>
      <c r="E327" s="195">
        <v>0</v>
      </c>
      <c r="F327" s="194">
        <v>0</v>
      </c>
      <c r="G327" s="194">
        <v>0</v>
      </c>
      <c r="H327" s="195">
        <v>0</v>
      </c>
      <c r="I327" s="194">
        <v>0</v>
      </c>
      <c r="J327" s="194">
        <v>0</v>
      </c>
      <c r="K327" s="195">
        <v>0</v>
      </c>
      <c r="L327" s="194">
        <v>0</v>
      </c>
      <c r="M327" s="194">
        <v>0</v>
      </c>
      <c r="N327" s="195">
        <v>0</v>
      </c>
      <c r="O327" s="194">
        <v>0</v>
      </c>
      <c r="P327" s="194">
        <v>0</v>
      </c>
      <c r="Q327" s="195">
        <v>0</v>
      </c>
      <c r="R327" s="16"/>
      <c r="S327" s="16"/>
      <c r="T327" s="16"/>
      <c r="U327" s="16"/>
      <c r="V327" s="16"/>
      <c r="W327" s="16"/>
      <c r="X327" s="16"/>
      <c r="Y327" s="16"/>
      <c r="Z327" s="16"/>
      <c r="AA327" s="16"/>
      <c r="AB327" s="16"/>
      <c r="AC327" s="16"/>
      <c r="AD327" s="16"/>
    </row>
    <row r="328" spans="2:30" ht="11.25" hidden="1" customHeight="1" x14ac:dyDescent="0.2">
      <c r="B328" s="71" t="s">
        <v>253</v>
      </c>
      <c r="C328" s="194">
        <v>0</v>
      </c>
      <c r="D328" s="194">
        <v>0</v>
      </c>
      <c r="E328" s="195">
        <v>0</v>
      </c>
      <c r="F328" s="194">
        <v>0</v>
      </c>
      <c r="G328" s="194">
        <v>0</v>
      </c>
      <c r="H328" s="195">
        <v>0</v>
      </c>
      <c r="I328" s="194">
        <v>0</v>
      </c>
      <c r="J328" s="194">
        <v>0</v>
      </c>
      <c r="K328" s="195">
        <v>0</v>
      </c>
      <c r="L328" s="194">
        <v>0</v>
      </c>
      <c r="M328" s="194">
        <v>0</v>
      </c>
      <c r="N328" s="195">
        <v>0</v>
      </c>
      <c r="O328" s="194">
        <v>0</v>
      </c>
      <c r="P328" s="194">
        <v>0</v>
      </c>
      <c r="Q328" s="195">
        <v>0</v>
      </c>
      <c r="R328" s="16"/>
      <c r="S328" s="16"/>
      <c r="T328" s="16"/>
      <c r="U328" s="16"/>
      <c r="V328" s="16"/>
      <c r="W328" s="16"/>
      <c r="X328" s="16"/>
      <c r="Y328" s="16"/>
      <c r="Z328" s="16"/>
      <c r="AA328" s="16"/>
      <c r="AB328" s="16"/>
      <c r="AC328" s="16"/>
      <c r="AD328" s="16"/>
    </row>
    <row r="329" spans="2:30" ht="11.25" hidden="1" customHeight="1" x14ac:dyDescent="0.2">
      <c r="B329" s="69" t="s">
        <v>254</v>
      </c>
      <c r="C329" s="193">
        <v>0</v>
      </c>
      <c r="D329" s="193">
        <v>0</v>
      </c>
      <c r="E329" s="193">
        <v>0</v>
      </c>
      <c r="F329" s="193">
        <v>0</v>
      </c>
      <c r="G329" s="193">
        <v>0</v>
      </c>
      <c r="H329" s="193">
        <v>0</v>
      </c>
      <c r="I329" s="193">
        <v>0</v>
      </c>
      <c r="J329" s="193">
        <v>0</v>
      </c>
      <c r="K329" s="193">
        <v>0</v>
      </c>
      <c r="L329" s="193">
        <v>0</v>
      </c>
      <c r="M329" s="193">
        <v>0</v>
      </c>
      <c r="N329" s="193">
        <v>0</v>
      </c>
      <c r="O329" s="193">
        <v>0</v>
      </c>
      <c r="P329" s="193">
        <v>0</v>
      </c>
      <c r="Q329" s="193">
        <v>0</v>
      </c>
      <c r="R329" s="16"/>
      <c r="S329" s="16"/>
      <c r="T329" s="16"/>
      <c r="U329" s="16"/>
      <c r="V329" s="16"/>
      <c r="W329" s="16"/>
      <c r="X329" s="16"/>
      <c r="Y329" s="16"/>
      <c r="Z329" s="16"/>
      <c r="AA329" s="16"/>
      <c r="AB329" s="16"/>
      <c r="AC329" s="16"/>
      <c r="AD329" s="16"/>
    </row>
    <row r="330" spans="2:30" ht="11.25" hidden="1" customHeight="1" x14ac:dyDescent="0.2">
      <c r="B330" s="71" t="s">
        <v>255</v>
      </c>
      <c r="C330" s="195">
        <v>0</v>
      </c>
      <c r="D330" s="195">
        <v>0</v>
      </c>
      <c r="E330" s="195">
        <v>0</v>
      </c>
      <c r="F330" s="195">
        <v>0</v>
      </c>
      <c r="G330" s="195">
        <v>0</v>
      </c>
      <c r="H330" s="195">
        <v>0</v>
      </c>
      <c r="I330" s="195">
        <v>0</v>
      </c>
      <c r="J330" s="195">
        <v>0</v>
      </c>
      <c r="K330" s="195">
        <v>0</v>
      </c>
      <c r="L330" s="195">
        <v>0</v>
      </c>
      <c r="M330" s="195">
        <v>0</v>
      </c>
      <c r="N330" s="195">
        <v>0</v>
      </c>
      <c r="O330" s="195">
        <v>0</v>
      </c>
      <c r="P330" s="195">
        <v>0</v>
      </c>
      <c r="Q330" s="195">
        <v>0</v>
      </c>
      <c r="R330" s="16"/>
      <c r="S330" s="16"/>
      <c r="T330" s="16"/>
      <c r="U330" s="16"/>
      <c r="V330" s="16"/>
      <c r="W330" s="16"/>
      <c r="X330" s="16"/>
      <c r="Y330" s="16"/>
      <c r="Z330" s="16"/>
      <c r="AA330" s="16"/>
      <c r="AB330" s="16"/>
      <c r="AC330" s="16"/>
      <c r="AD330" s="16"/>
    </row>
    <row r="331" spans="2:30" ht="11.25" hidden="1" customHeight="1" x14ac:dyDescent="0.2">
      <c r="B331" s="71" t="s">
        <v>256</v>
      </c>
      <c r="C331" s="195">
        <v>0</v>
      </c>
      <c r="D331" s="195">
        <v>0</v>
      </c>
      <c r="E331" s="195">
        <v>0</v>
      </c>
      <c r="F331" s="195">
        <v>0</v>
      </c>
      <c r="G331" s="195">
        <v>0</v>
      </c>
      <c r="H331" s="195">
        <v>0</v>
      </c>
      <c r="I331" s="195">
        <v>0</v>
      </c>
      <c r="J331" s="195">
        <v>0</v>
      </c>
      <c r="K331" s="195">
        <v>0</v>
      </c>
      <c r="L331" s="195">
        <v>0</v>
      </c>
      <c r="M331" s="195">
        <v>0</v>
      </c>
      <c r="N331" s="195">
        <v>0</v>
      </c>
      <c r="O331" s="195">
        <v>0</v>
      </c>
      <c r="P331" s="195">
        <v>0</v>
      </c>
      <c r="Q331" s="195">
        <v>0</v>
      </c>
      <c r="R331" s="16"/>
      <c r="S331" s="16"/>
      <c r="T331" s="16"/>
      <c r="U331" s="16"/>
      <c r="V331" s="16"/>
      <c r="W331" s="16"/>
      <c r="X331" s="16"/>
      <c r="Y331" s="16"/>
      <c r="Z331" s="16"/>
      <c r="AA331" s="16"/>
      <c r="AB331" s="16"/>
      <c r="AC331" s="16"/>
      <c r="AD331" s="16"/>
    </row>
    <row r="332" spans="2:30" ht="11.25" hidden="1" customHeight="1" x14ac:dyDescent="0.2">
      <c r="B332" s="71" t="s">
        <v>257</v>
      </c>
      <c r="C332" s="195">
        <v>0</v>
      </c>
      <c r="D332" s="195">
        <v>0</v>
      </c>
      <c r="E332" s="195">
        <v>0</v>
      </c>
      <c r="F332" s="195">
        <v>0</v>
      </c>
      <c r="G332" s="195">
        <v>0</v>
      </c>
      <c r="H332" s="195">
        <v>0</v>
      </c>
      <c r="I332" s="195">
        <v>0</v>
      </c>
      <c r="J332" s="195">
        <v>0</v>
      </c>
      <c r="K332" s="195">
        <v>0</v>
      </c>
      <c r="L332" s="195">
        <v>0</v>
      </c>
      <c r="M332" s="195">
        <v>0</v>
      </c>
      <c r="N332" s="195">
        <v>0</v>
      </c>
      <c r="O332" s="195">
        <v>0</v>
      </c>
      <c r="P332" s="195">
        <v>0</v>
      </c>
      <c r="Q332" s="195">
        <v>0</v>
      </c>
      <c r="R332" s="16"/>
      <c r="S332" s="16"/>
      <c r="T332" s="16"/>
      <c r="U332" s="16"/>
      <c r="V332" s="16"/>
      <c r="W332" s="16"/>
      <c r="X332" s="16"/>
      <c r="Y332" s="16"/>
      <c r="Z332" s="16"/>
      <c r="AA332" s="16"/>
      <c r="AB332" s="16"/>
      <c r="AC332" s="16"/>
      <c r="AD332" s="16"/>
    </row>
    <row r="333" spans="2:30" ht="11.25" hidden="1" customHeight="1" x14ac:dyDescent="0.2">
      <c r="B333" s="71" t="s">
        <v>258</v>
      </c>
      <c r="C333" s="195">
        <v>0</v>
      </c>
      <c r="D333" s="195">
        <v>0</v>
      </c>
      <c r="E333" s="195">
        <v>0</v>
      </c>
      <c r="F333" s="195">
        <v>0</v>
      </c>
      <c r="G333" s="195">
        <v>0</v>
      </c>
      <c r="H333" s="195">
        <v>0</v>
      </c>
      <c r="I333" s="195">
        <v>0</v>
      </c>
      <c r="J333" s="195">
        <v>0</v>
      </c>
      <c r="K333" s="195">
        <v>0</v>
      </c>
      <c r="L333" s="195">
        <v>0</v>
      </c>
      <c r="M333" s="195">
        <v>0</v>
      </c>
      <c r="N333" s="195">
        <v>0</v>
      </c>
      <c r="O333" s="195">
        <v>0</v>
      </c>
      <c r="P333" s="195">
        <v>0</v>
      </c>
      <c r="Q333" s="195">
        <v>0</v>
      </c>
      <c r="R333" s="16"/>
      <c r="S333" s="16"/>
      <c r="T333" s="16"/>
      <c r="U333" s="16"/>
      <c r="V333" s="16"/>
      <c r="W333" s="16"/>
      <c r="X333" s="16"/>
      <c r="Y333" s="16"/>
      <c r="Z333" s="16"/>
      <c r="AA333" s="16"/>
      <c r="AB333" s="16"/>
      <c r="AC333" s="16"/>
      <c r="AD333" s="16"/>
    </row>
    <row r="334" spans="2:30" ht="11.25" hidden="1" customHeight="1" x14ac:dyDescent="0.2">
      <c r="B334" s="71" t="s">
        <v>259</v>
      </c>
      <c r="C334" s="195">
        <v>0</v>
      </c>
      <c r="D334" s="195">
        <v>0</v>
      </c>
      <c r="E334" s="195">
        <v>0</v>
      </c>
      <c r="F334" s="195">
        <v>0</v>
      </c>
      <c r="G334" s="195">
        <v>0</v>
      </c>
      <c r="H334" s="195">
        <v>0</v>
      </c>
      <c r="I334" s="195">
        <v>0</v>
      </c>
      <c r="J334" s="195">
        <v>0</v>
      </c>
      <c r="K334" s="195">
        <v>0</v>
      </c>
      <c r="L334" s="195">
        <v>0</v>
      </c>
      <c r="M334" s="195">
        <v>0</v>
      </c>
      <c r="N334" s="195">
        <v>0</v>
      </c>
      <c r="O334" s="195">
        <v>0</v>
      </c>
      <c r="P334" s="195">
        <v>0</v>
      </c>
      <c r="Q334" s="195">
        <v>0</v>
      </c>
      <c r="R334" s="16"/>
      <c r="S334" s="16"/>
      <c r="T334" s="16"/>
      <c r="U334" s="16"/>
      <c r="V334" s="16"/>
      <c r="W334" s="16"/>
      <c r="X334" s="16"/>
      <c r="Y334" s="16"/>
      <c r="Z334" s="16"/>
      <c r="AA334" s="16"/>
      <c r="AB334" s="16"/>
      <c r="AC334" s="16"/>
      <c r="AD334" s="16"/>
    </row>
    <row r="335" spans="2:30" ht="11.25" hidden="1" customHeight="1" x14ac:dyDescent="0.2">
      <c r="B335" s="71" t="s">
        <v>260</v>
      </c>
      <c r="C335" s="195">
        <v>0</v>
      </c>
      <c r="D335" s="195">
        <v>0</v>
      </c>
      <c r="E335" s="195">
        <v>0</v>
      </c>
      <c r="F335" s="195">
        <v>0</v>
      </c>
      <c r="G335" s="195">
        <v>0</v>
      </c>
      <c r="H335" s="195">
        <v>0</v>
      </c>
      <c r="I335" s="195">
        <v>0</v>
      </c>
      <c r="J335" s="195">
        <v>0</v>
      </c>
      <c r="K335" s="195">
        <v>0</v>
      </c>
      <c r="L335" s="195">
        <v>0</v>
      </c>
      <c r="M335" s="195">
        <v>0</v>
      </c>
      <c r="N335" s="195">
        <v>0</v>
      </c>
      <c r="O335" s="195">
        <v>0</v>
      </c>
      <c r="P335" s="195">
        <v>0</v>
      </c>
      <c r="Q335" s="195">
        <v>0</v>
      </c>
      <c r="R335" s="16"/>
      <c r="S335" s="16"/>
      <c r="T335" s="16"/>
      <c r="U335" s="16"/>
      <c r="V335" s="16"/>
      <c r="W335" s="16"/>
      <c r="X335" s="16"/>
      <c r="Y335" s="16"/>
      <c r="Z335" s="16"/>
      <c r="AA335" s="16"/>
      <c r="AB335" s="16"/>
      <c r="AC335" s="16"/>
      <c r="AD335" s="16"/>
    </row>
    <row r="336" spans="2:30" ht="33.75" hidden="1" customHeight="1" x14ac:dyDescent="0.2">
      <c r="B336" s="71" t="s">
        <v>261</v>
      </c>
      <c r="C336" s="195">
        <v>0</v>
      </c>
      <c r="D336" s="195">
        <v>0</v>
      </c>
      <c r="E336" s="195">
        <v>0</v>
      </c>
      <c r="F336" s="195">
        <v>0</v>
      </c>
      <c r="G336" s="195">
        <v>0</v>
      </c>
      <c r="H336" s="195">
        <v>0</v>
      </c>
      <c r="I336" s="195">
        <v>0</v>
      </c>
      <c r="J336" s="195">
        <v>0</v>
      </c>
      <c r="K336" s="195">
        <v>0</v>
      </c>
      <c r="L336" s="195">
        <v>0</v>
      </c>
      <c r="M336" s="195">
        <v>0</v>
      </c>
      <c r="N336" s="195">
        <v>0</v>
      </c>
      <c r="O336" s="195">
        <v>0</v>
      </c>
      <c r="P336" s="195">
        <v>0</v>
      </c>
      <c r="Q336" s="195">
        <v>0</v>
      </c>
      <c r="R336" s="16"/>
      <c r="S336" s="16"/>
      <c r="T336" s="16"/>
      <c r="U336" s="16"/>
      <c r="V336" s="16"/>
      <c r="W336" s="16"/>
      <c r="X336" s="16"/>
      <c r="Y336" s="16"/>
      <c r="Z336" s="16"/>
      <c r="AA336" s="16"/>
      <c r="AB336" s="16"/>
      <c r="AC336" s="16"/>
      <c r="AD336" s="16"/>
    </row>
    <row r="337" spans="2:30" ht="11.25" hidden="1" customHeight="1" x14ac:dyDescent="0.2">
      <c r="B337" s="71" t="s">
        <v>262</v>
      </c>
      <c r="C337" s="195">
        <v>0</v>
      </c>
      <c r="D337" s="195">
        <v>0</v>
      </c>
      <c r="E337" s="195">
        <v>0</v>
      </c>
      <c r="F337" s="195">
        <v>0</v>
      </c>
      <c r="G337" s="195">
        <v>0</v>
      </c>
      <c r="H337" s="195">
        <v>0</v>
      </c>
      <c r="I337" s="195">
        <v>0</v>
      </c>
      <c r="J337" s="195">
        <v>0</v>
      </c>
      <c r="K337" s="195">
        <v>0</v>
      </c>
      <c r="L337" s="195">
        <v>0</v>
      </c>
      <c r="M337" s="195">
        <v>0</v>
      </c>
      <c r="N337" s="195">
        <v>0</v>
      </c>
      <c r="O337" s="195">
        <v>0</v>
      </c>
      <c r="P337" s="195">
        <v>0</v>
      </c>
      <c r="Q337" s="195">
        <v>0</v>
      </c>
      <c r="R337" s="16"/>
      <c r="S337" s="16"/>
      <c r="T337" s="16"/>
      <c r="U337" s="16"/>
      <c r="V337" s="16"/>
      <c r="W337" s="16"/>
      <c r="X337" s="16"/>
      <c r="Y337" s="16"/>
      <c r="Z337" s="16"/>
      <c r="AA337" s="16"/>
      <c r="AB337" s="16"/>
      <c r="AC337" s="16"/>
      <c r="AD337" s="16"/>
    </row>
    <row r="338" spans="2:30" ht="11.25" hidden="1" customHeight="1" x14ac:dyDescent="0.2">
      <c r="B338" s="71" t="s">
        <v>263</v>
      </c>
      <c r="C338" s="195">
        <v>0</v>
      </c>
      <c r="D338" s="195">
        <v>0</v>
      </c>
      <c r="E338" s="195">
        <v>0</v>
      </c>
      <c r="F338" s="195">
        <v>0</v>
      </c>
      <c r="G338" s="195">
        <v>0</v>
      </c>
      <c r="H338" s="195">
        <v>0</v>
      </c>
      <c r="I338" s="195">
        <v>0</v>
      </c>
      <c r="J338" s="195">
        <v>0</v>
      </c>
      <c r="K338" s="195">
        <v>0</v>
      </c>
      <c r="L338" s="195">
        <v>0</v>
      </c>
      <c r="M338" s="195">
        <v>0</v>
      </c>
      <c r="N338" s="195">
        <v>0</v>
      </c>
      <c r="O338" s="195">
        <v>0</v>
      </c>
      <c r="P338" s="195">
        <v>0</v>
      </c>
      <c r="Q338" s="195">
        <v>0</v>
      </c>
      <c r="R338" s="16"/>
      <c r="S338" s="16"/>
      <c r="T338" s="16"/>
      <c r="U338" s="16"/>
      <c r="V338" s="16"/>
      <c r="W338" s="16"/>
      <c r="X338" s="16"/>
      <c r="Y338" s="16"/>
      <c r="Z338" s="16"/>
      <c r="AA338" s="16"/>
      <c r="AB338" s="16"/>
      <c r="AC338" s="16"/>
      <c r="AD338" s="16"/>
    </row>
    <row r="339" spans="2:30" ht="22.5" hidden="1" customHeight="1" x14ac:dyDescent="0.2">
      <c r="B339" s="71" t="s">
        <v>264</v>
      </c>
      <c r="C339" s="195">
        <v>0</v>
      </c>
      <c r="D339" s="195">
        <v>0</v>
      </c>
      <c r="E339" s="195">
        <v>0</v>
      </c>
      <c r="F339" s="195">
        <v>0</v>
      </c>
      <c r="G339" s="195">
        <v>0</v>
      </c>
      <c r="H339" s="195">
        <v>0</v>
      </c>
      <c r="I339" s="195">
        <v>0</v>
      </c>
      <c r="J339" s="195">
        <v>0</v>
      </c>
      <c r="K339" s="195">
        <v>0</v>
      </c>
      <c r="L339" s="195">
        <v>0</v>
      </c>
      <c r="M339" s="195">
        <v>0</v>
      </c>
      <c r="N339" s="195">
        <v>0</v>
      </c>
      <c r="O339" s="195">
        <v>0</v>
      </c>
      <c r="P339" s="195">
        <v>0</v>
      </c>
      <c r="Q339" s="195">
        <v>0</v>
      </c>
      <c r="R339" s="16"/>
      <c r="S339" s="16"/>
      <c r="T339" s="16"/>
      <c r="U339" s="16"/>
      <c r="V339" s="16"/>
      <c r="W339" s="16"/>
      <c r="X339" s="16"/>
      <c r="Y339" s="16"/>
      <c r="Z339" s="16"/>
      <c r="AA339" s="16"/>
      <c r="AB339" s="16"/>
      <c r="AC339" s="16"/>
      <c r="AD339" s="16"/>
    </row>
    <row r="340" spans="2:30" ht="11.25" hidden="1" customHeight="1" x14ac:dyDescent="0.2">
      <c r="B340" s="71" t="s">
        <v>381</v>
      </c>
      <c r="C340" s="195">
        <v>0</v>
      </c>
      <c r="D340" s="195">
        <v>0</v>
      </c>
      <c r="E340" s="195">
        <v>0</v>
      </c>
      <c r="F340" s="195">
        <v>0</v>
      </c>
      <c r="G340" s="195">
        <v>0</v>
      </c>
      <c r="H340" s="195">
        <v>0</v>
      </c>
      <c r="I340" s="195">
        <v>0</v>
      </c>
      <c r="J340" s="195">
        <v>0</v>
      </c>
      <c r="K340" s="195">
        <v>0</v>
      </c>
      <c r="L340" s="195">
        <v>0</v>
      </c>
      <c r="M340" s="195">
        <v>0</v>
      </c>
      <c r="N340" s="195">
        <v>0</v>
      </c>
      <c r="O340" s="195">
        <v>0</v>
      </c>
      <c r="P340" s="195">
        <v>0</v>
      </c>
      <c r="Q340" s="195">
        <v>0</v>
      </c>
      <c r="R340" s="16"/>
      <c r="S340" s="16"/>
      <c r="T340" s="16"/>
      <c r="U340" s="16"/>
      <c r="V340" s="16"/>
      <c r="W340" s="16"/>
      <c r="X340" s="16"/>
      <c r="Y340" s="16"/>
      <c r="Z340" s="16"/>
      <c r="AA340" s="16"/>
      <c r="AB340" s="16"/>
      <c r="AC340" s="16"/>
      <c r="AD340" s="16"/>
    </row>
    <row r="341" spans="2:30" ht="11.25" hidden="1" customHeight="1" x14ac:dyDescent="0.2">
      <c r="B341" s="71" t="s">
        <v>255</v>
      </c>
      <c r="C341" s="195">
        <v>0</v>
      </c>
      <c r="D341" s="195">
        <v>0</v>
      </c>
      <c r="E341" s="195">
        <v>0</v>
      </c>
      <c r="F341" s="195">
        <v>0</v>
      </c>
      <c r="G341" s="195">
        <v>0</v>
      </c>
      <c r="H341" s="195">
        <v>0</v>
      </c>
      <c r="I341" s="195">
        <v>0</v>
      </c>
      <c r="J341" s="195">
        <v>0</v>
      </c>
      <c r="K341" s="195">
        <v>0</v>
      </c>
      <c r="L341" s="195">
        <v>0</v>
      </c>
      <c r="M341" s="195">
        <v>0</v>
      </c>
      <c r="N341" s="195">
        <v>0</v>
      </c>
      <c r="O341" s="195">
        <v>0</v>
      </c>
      <c r="P341" s="195">
        <v>0</v>
      </c>
      <c r="Q341" s="195">
        <v>0</v>
      </c>
      <c r="R341" s="16"/>
      <c r="S341" s="16"/>
      <c r="T341" s="16"/>
      <c r="U341" s="16"/>
      <c r="V341" s="16"/>
      <c r="W341" s="16"/>
      <c r="X341" s="16"/>
      <c r="Y341" s="16"/>
      <c r="Z341" s="16"/>
      <c r="AA341" s="16"/>
      <c r="AB341" s="16"/>
      <c r="AC341" s="16"/>
      <c r="AD341" s="16"/>
    </row>
    <row r="342" spans="2:30" ht="11.25" hidden="1" customHeight="1" x14ac:dyDescent="0.2">
      <c r="B342" s="71" t="s">
        <v>256</v>
      </c>
      <c r="C342" s="195">
        <v>0</v>
      </c>
      <c r="D342" s="195">
        <v>0</v>
      </c>
      <c r="E342" s="195">
        <v>0</v>
      </c>
      <c r="F342" s="195">
        <v>0</v>
      </c>
      <c r="G342" s="195">
        <v>0</v>
      </c>
      <c r="H342" s="195">
        <v>0</v>
      </c>
      <c r="I342" s="195">
        <v>0</v>
      </c>
      <c r="J342" s="195">
        <v>0</v>
      </c>
      <c r="K342" s="195">
        <v>0</v>
      </c>
      <c r="L342" s="195">
        <v>0</v>
      </c>
      <c r="M342" s="195">
        <v>0</v>
      </c>
      <c r="N342" s="195">
        <v>0</v>
      </c>
      <c r="O342" s="195">
        <v>0</v>
      </c>
      <c r="P342" s="195">
        <v>0</v>
      </c>
      <c r="Q342" s="195">
        <v>0</v>
      </c>
      <c r="R342" s="16"/>
      <c r="S342" s="16"/>
      <c r="T342" s="16"/>
      <c r="U342" s="16"/>
      <c r="V342" s="16"/>
      <c r="W342" s="16"/>
      <c r="X342" s="16"/>
      <c r="Y342" s="16"/>
      <c r="Z342" s="16"/>
      <c r="AA342" s="16"/>
      <c r="AB342" s="16"/>
      <c r="AC342" s="16"/>
      <c r="AD342" s="16"/>
    </row>
    <row r="343" spans="2:30" ht="11.25" hidden="1" customHeight="1" x14ac:dyDescent="0.2">
      <c r="B343" s="71" t="s">
        <v>257</v>
      </c>
      <c r="C343" s="195">
        <v>0</v>
      </c>
      <c r="D343" s="195">
        <v>0</v>
      </c>
      <c r="E343" s="195">
        <v>0</v>
      </c>
      <c r="F343" s="195">
        <v>0</v>
      </c>
      <c r="G343" s="195">
        <v>0</v>
      </c>
      <c r="H343" s="195">
        <v>0</v>
      </c>
      <c r="I343" s="195">
        <v>0</v>
      </c>
      <c r="J343" s="195">
        <v>0</v>
      </c>
      <c r="K343" s="195">
        <v>0</v>
      </c>
      <c r="L343" s="195">
        <v>0</v>
      </c>
      <c r="M343" s="195">
        <v>0</v>
      </c>
      <c r="N343" s="195">
        <v>0</v>
      </c>
      <c r="O343" s="195">
        <v>0</v>
      </c>
      <c r="P343" s="195">
        <v>0</v>
      </c>
      <c r="Q343" s="195">
        <v>0</v>
      </c>
      <c r="R343" s="16"/>
      <c r="S343" s="16"/>
      <c r="T343" s="16"/>
      <c r="U343" s="16"/>
      <c r="V343" s="16"/>
      <c r="W343" s="16"/>
      <c r="X343" s="16"/>
      <c r="Y343" s="16"/>
      <c r="Z343" s="16"/>
      <c r="AA343" s="16"/>
      <c r="AB343" s="16"/>
      <c r="AC343" s="16"/>
      <c r="AD343" s="16"/>
    </row>
    <row r="344" spans="2:30" ht="22.5" hidden="1" customHeight="1" x14ac:dyDescent="0.2">
      <c r="B344" s="71" t="s">
        <v>258</v>
      </c>
      <c r="C344" s="195">
        <v>0</v>
      </c>
      <c r="D344" s="195">
        <v>0</v>
      </c>
      <c r="E344" s="195">
        <v>0</v>
      </c>
      <c r="F344" s="195">
        <v>0</v>
      </c>
      <c r="G344" s="195">
        <v>0</v>
      </c>
      <c r="H344" s="195">
        <v>0</v>
      </c>
      <c r="I344" s="195">
        <v>0</v>
      </c>
      <c r="J344" s="195">
        <v>0</v>
      </c>
      <c r="K344" s="195">
        <v>0</v>
      </c>
      <c r="L344" s="195">
        <v>0</v>
      </c>
      <c r="M344" s="195">
        <v>0</v>
      </c>
      <c r="N344" s="195">
        <v>0</v>
      </c>
      <c r="O344" s="195">
        <v>0</v>
      </c>
      <c r="P344" s="195">
        <v>0</v>
      </c>
      <c r="Q344" s="195">
        <v>0</v>
      </c>
      <c r="R344" s="16"/>
      <c r="S344" s="16"/>
      <c r="T344" s="16"/>
      <c r="U344" s="16"/>
      <c r="V344" s="16"/>
      <c r="W344" s="16"/>
      <c r="X344" s="16"/>
      <c r="Y344" s="16"/>
      <c r="Z344" s="16"/>
      <c r="AA344" s="16"/>
      <c r="AB344" s="16"/>
      <c r="AC344" s="16"/>
      <c r="AD344" s="16"/>
    </row>
    <row r="345" spans="2:30" ht="11.25" hidden="1" customHeight="1" x14ac:dyDescent="0.2">
      <c r="B345" s="71" t="s">
        <v>259</v>
      </c>
      <c r="C345" s="195">
        <v>0</v>
      </c>
      <c r="D345" s="195">
        <v>0</v>
      </c>
      <c r="E345" s="195">
        <v>0</v>
      </c>
      <c r="F345" s="195">
        <v>0</v>
      </c>
      <c r="G345" s="195">
        <v>0</v>
      </c>
      <c r="H345" s="195">
        <v>0</v>
      </c>
      <c r="I345" s="195">
        <v>0</v>
      </c>
      <c r="J345" s="195">
        <v>0</v>
      </c>
      <c r="K345" s="195">
        <v>0</v>
      </c>
      <c r="L345" s="195">
        <v>0</v>
      </c>
      <c r="M345" s="195">
        <v>0</v>
      </c>
      <c r="N345" s="195">
        <v>0</v>
      </c>
      <c r="O345" s="195">
        <v>0</v>
      </c>
      <c r="P345" s="195">
        <v>0</v>
      </c>
      <c r="Q345" s="195">
        <v>0</v>
      </c>
      <c r="R345" s="16"/>
      <c r="S345" s="16"/>
      <c r="T345" s="16"/>
      <c r="U345" s="16"/>
      <c r="V345" s="16"/>
      <c r="W345" s="16"/>
      <c r="X345" s="16"/>
      <c r="Y345" s="16"/>
      <c r="Z345" s="16"/>
      <c r="AA345" s="16"/>
      <c r="AB345" s="16"/>
      <c r="AC345" s="16"/>
      <c r="AD345" s="16"/>
    </row>
    <row r="346" spans="2:30" ht="11.25" hidden="1" customHeight="1" x14ac:dyDescent="0.2">
      <c r="B346" s="71" t="s">
        <v>260</v>
      </c>
      <c r="C346" s="195">
        <v>0</v>
      </c>
      <c r="D346" s="195">
        <v>0</v>
      </c>
      <c r="E346" s="195">
        <v>0</v>
      </c>
      <c r="F346" s="195">
        <v>0</v>
      </c>
      <c r="G346" s="195">
        <v>0</v>
      </c>
      <c r="H346" s="195">
        <v>0</v>
      </c>
      <c r="I346" s="195">
        <v>0</v>
      </c>
      <c r="J346" s="195">
        <v>0</v>
      </c>
      <c r="K346" s="195">
        <v>0</v>
      </c>
      <c r="L346" s="195">
        <v>0</v>
      </c>
      <c r="M346" s="195">
        <v>0</v>
      </c>
      <c r="N346" s="195">
        <v>0</v>
      </c>
      <c r="O346" s="195">
        <v>0</v>
      </c>
      <c r="P346" s="195">
        <v>0</v>
      </c>
      <c r="Q346" s="195">
        <v>0</v>
      </c>
      <c r="R346" s="16"/>
      <c r="S346" s="16"/>
      <c r="T346" s="16"/>
      <c r="U346" s="16"/>
      <c r="V346" s="16"/>
      <c r="W346" s="16"/>
      <c r="X346" s="16"/>
      <c r="Y346" s="16"/>
      <c r="Z346" s="16"/>
      <c r="AA346" s="16"/>
      <c r="AB346" s="16"/>
      <c r="AC346" s="16"/>
      <c r="AD346" s="16"/>
    </row>
    <row r="347" spans="2:30" ht="11.25" hidden="1" customHeight="1" x14ac:dyDescent="0.2">
      <c r="B347" s="71" t="s">
        <v>261</v>
      </c>
      <c r="C347" s="195">
        <v>0</v>
      </c>
      <c r="D347" s="195">
        <v>0</v>
      </c>
      <c r="E347" s="195">
        <v>0</v>
      </c>
      <c r="F347" s="195">
        <v>0</v>
      </c>
      <c r="G347" s="195">
        <v>0</v>
      </c>
      <c r="H347" s="195">
        <v>0</v>
      </c>
      <c r="I347" s="195">
        <v>0</v>
      </c>
      <c r="J347" s="195">
        <v>0</v>
      </c>
      <c r="K347" s="195">
        <v>0</v>
      </c>
      <c r="L347" s="195">
        <v>0</v>
      </c>
      <c r="M347" s="195">
        <v>0</v>
      </c>
      <c r="N347" s="195">
        <v>0</v>
      </c>
      <c r="O347" s="195">
        <v>0</v>
      </c>
      <c r="P347" s="195">
        <v>0</v>
      </c>
      <c r="Q347" s="195">
        <v>0</v>
      </c>
      <c r="R347" s="16"/>
      <c r="S347" s="16"/>
      <c r="T347" s="16"/>
      <c r="U347" s="16"/>
      <c r="V347" s="16"/>
      <c r="W347" s="16"/>
      <c r="X347" s="16"/>
      <c r="Y347" s="16"/>
      <c r="Z347" s="16"/>
      <c r="AA347" s="16"/>
      <c r="AB347" s="16"/>
      <c r="AC347" s="16"/>
      <c r="AD347" s="16"/>
    </row>
    <row r="348" spans="2:30" ht="11.25" hidden="1" customHeight="1" x14ac:dyDescent="0.2">
      <c r="B348" s="71" t="s">
        <v>262</v>
      </c>
      <c r="C348" s="195">
        <v>0</v>
      </c>
      <c r="D348" s="195">
        <v>0</v>
      </c>
      <c r="E348" s="195">
        <v>0</v>
      </c>
      <c r="F348" s="195">
        <v>0</v>
      </c>
      <c r="G348" s="195">
        <v>0</v>
      </c>
      <c r="H348" s="195">
        <v>0</v>
      </c>
      <c r="I348" s="195">
        <v>0</v>
      </c>
      <c r="J348" s="195">
        <v>0</v>
      </c>
      <c r="K348" s="195">
        <v>0</v>
      </c>
      <c r="L348" s="195">
        <v>0</v>
      </c>
      <c r="M348" s="195">
        <v>0</v>
      </c>
      <c r="N348" s="195">
        <v>0</v>
      </c>
      <c r="O348" s="195">
        <v>0</v>
      </c>
      <c r="P348" s="195">
        <v>0</v>
      </c>
      <c r="Q348" s="195">
        <v>0</v>
      </c>
      <c r="R348" s="16"/>
      <c r="S348" s="16"/>
      <c r="T348" s="16"/>
      <c r="U348" s="16"/>
      <c r="V348" s="16"/>
      <c r="W348" s="16"/>
      <c r="X348" s="16"/>
      <c r="Y348" s="16"/>
      <c r="Z348" s="16"/>
      <c r="AA348" s="16"/>
      <c r="AB348" s="16"/>
      <c r="AC348" s="16"/>
      <c r="AD348" s="16"/>
    </row>
    <row r="349" spans="2:30" ht="11.25" hidden="1" customHeight="1" x14ac:dyDescent="0.2">
      <c r="B349" s="71" t="s">
        <v>263</v>
      </c>
      <c r="C349" s="195">
        <v>0</v>
      </c>
      <c r="D349" s="195">
        <v>0</v>
      </c>
      <c r="E349" s="195">
        <v>0</v>
      </c>
      <c r="F349" s="195">
        <v>0</v>
      </c>
      <c r="G349" s="195">
        <v>0</v>
      </c>
      <c r="H349" s="195">
        <v>0</v>
      </c>
      <c r="I349" s="195">
        <v>0</v>
      </c>
      <c r="J349" s="195">
        <v>0</v>
      </c>
      <c r="K349" s="195">
        <v>0</v>
      </c>
      <c r="L349" s="195">
        <v>0</v>
      </c>
      <c r="M349" s="195">
        <v>0</v>
      </c>
      <c r="N349" s="195">
        <v>0</v>
      </c>
      <c r="O349" s="195">
        <v>0</v>
      </c>
      <c r="P349" s="195">
        <v>0</v>
      </c>
      <c r="Q349" s="195">
        <v>0</v>
      </c>
      <c r="R349" s="16"/>
      <c r="S349" s="16"/>
      <c r="T349" s="16"/>
      <c r="U349" s="16"/>
      <c r="V349" s="16"/>
      <c r="W349" s="16"/>
      <c r="X349" s="16"/>
      <c r="Y349" s="16"/>
      <c r="Z349" s="16"/>
      <c r="AA349" s="16"/>
      <c r="AB349" s="16"/>
      <c r="AC349" s="16"/>
      <c r="AD349" s="16"/>
    </row>
    <row r="350" spans="2:30" ht="11.25" hidden="1" customHeight="1" x14ac:dyDescent="0.2">
      <c r="B350" s="71" t="s">
        <v>264</v>
      </c>
      <c r="C350" s="195">
        <v>0</v>
      </c>
      <c r="D350" s="195">
        <v>0</v>
      </c>
      <c r="E350" s="195">
        <v>0</v>
      </c>
      <c r="F350" s="195">
        <v>0</v>
      </c>
      <c r="G350" s="195">
        <v>0</v>
      </c>
      <c r="H350" s="195">
        <v>0</v>
      </c>
      <c r="I350" s="195">
        <v>0</v>
      </c>
      <c r="J350" s="195">
        <v>0</v>
      </c>
      <c r="K350" s="195">
        <v>0</v>
      </c>
      <c r="L350" s="195">
        <v>0</v>
      </c>
      <c r="M350" s="195">
        <v>0</v>
      </c>
      <c r="N350" s="195">
        <v>0</v>
      </c>
      <c r="O350" s="195">
        <v>0</v>
      </c>
      <c r="P350" s="195">
        <v>0</v>
      </c>
      <c r="Q350" s="195">
        <v>0</v>
      </c>
      <c r="R350" s="16"/>
      <c r="S350" s="16"/>
      <c r="T350" s="16"/>
      <c r="U350" s="16"/>
      <c r="V350" s="16"/>
      <c r="W350" s="16"/>
      <c r="X350" s="16"/>
      <c r="Y350" s="16"/>
      <c r="Z350" s="16"/>
      <c r="AA350" s="16"/>
      <c r="AB350" s="16"/>
      <c r="AC350" s="16"/>
      <c r="AD350" s="16"/>
    </row>
    <row r="351" spans="2:30" ht="11.25" hidden="1" customHeight="1" x14ac:dyDescent="0.2">
      <c r="B351" s="72" t="s">
        <v>383</v>
      </c>
      <c r="C351" s="197">
        <v>0</v>
      </c>
      <c r="D351" s="197">
        <v>0</v>
      </c>
      <c r="E351" s="197">
        <v>0</v>
      </c>
      <c r="F351" s="197">
        <v>0</v>
      </c>
      <c r="G351" s="197">
        <v>0</v>
      </c>
      <c r="H351" s="197">
        <v>0</v>
      </c>
      <c r="I351" s="197">
        <v>0</v>
      </c>
      <c r="J351" s="197">
        <v>0</v>
      </c>
      <c r="K351" s="197">
        <v>0</v>
      </c>
      <c r="L351" s="197">
        <v>0</v>
      </c>
      <c r="M351" s="197">
        <v>0</v>
      </c>
      <c r="N351" s="197">
        <v>0</v>
      </c>
      <c r="O351" s="197">
        <v>0</v>
      </c>
      <c r="P351" s="197">
        <v>0</v>
      </c>
      <c r="Q351" s="197">
        <v>0</v>
      </c>
      <c r="R351" s="16"/>
      <c r="S351" s="16"/>
      <c r="T351" s="16"/>
      <c r="U351" s="16"/>
      <c r="V351" s="16"/>
      <c r="W351" s="16"/>
      <c r="X351" s="16"/>
      <c r="Y351" s="16"/>
      <c r="Z351" s="16"/>
      <c r="AA351" s="16"/>
      <c r="AB351" s="16"/>
      <c r="AC351" s="16"/>
      <c r="AD351" s="16"/>
    </row>
    <row r="352" spans="2:30" ht="11.25" hidden="1" customHeight="1" x14ac:dyDescent="0.2">
      <c r="B352" s="71" t="s">
        <v>255</v>
      </c>
      <c r="C352" s="195">
        <v>0</v>
      </c>
      <c r="D352" s="195">
        <v>0</v>
      </c>
      <c r="E352" s="195">
        <v>0</v>
      </c>
      <c r="F352" s="195">
        <v>0</v>
      </c>
      <c r="G352" s="195">
        <v>0</v>
      </c>
      <c r="H352" s="195">
        <v>0</v>
      </c>
      <c r="I352" s="195">
        <v>0</v>
      </c>
      <c r="J352" s="195">
        <v>0</v>
      </c>
      <c r="K352" s="195">
        <v>0</v>
      </c>
      <c r="L352" s="195">
        <v>0</v>
      </c>
      <c r="M352" s="195">
        <v>0</v>
      </c>
      <c r="N352" s="195">
        <v>0</v>
      </c>
      <c r="O352" s="195">
        <v>0</v>
      </c>
      <c r="P352" s="195">
        <v>0</v>
      </c>
      <c r="Q352" s="195">
        <v>0</v>
      </c>
      <c r="R352" s="16"/>
      <c r="S352" s="16"/>
      <c r="T352" s="16"/>
      <c r="U352" s="16"/>
      <c r="V352" s="16"/>
      <c r="W352" s="16"/>
      <c r="X352" s="16"/>
      <c r="Y352" s="16"/>
      <c r="Z352" s="16"/>
      <c r="AA352" s="16"/>
      <c r="AB352" s="16"/>
      <c r="AC352" s="16"/>
      <c r="AD352" s="16"/>
    </row>
    <row r="353" spans="2:30" ht="11.25" hidden="1" customHeight="1" x14ac:dyDescent="0.2">
      <c r="B353" s="71" t="s">
        <v>265</v>
      </c>
      <c r="C353" s="195">
        <v>0</v>
      </c>
      <c r="D353" s="195">
        <v>0</v>
      </c>
      <c r="E353" s="195">
        <v>0</v>
      </c>
      <c r="F353" s="195">
        <v>0</v>
      </c>
      <c r="G353" s="195">
        <v>0</v>
      </c>
      <c r="H353" s="195">
        <v>0</v>
      </c>
      <c r="I353" s="195">
        <v>0</v>
      </c>
      <c r="J353" s="195">
        <v>0</v>
      </c>
      <c r="K353" s="195">
        <v>0</v>
      </c>
      <c r="L353" s="195">
        <v>0</v>
      </c>
      <c r="M353" s="195">
        <v>0</v>
      </c>
      <c r="N353" s="195">
        <v>0</v>
      </c>
      <c r="O353" s="195">
        <v>0</v>
      </c>
      <c r="P353" s="195">
        <v>0</v>
      </c>
      <c r="Q353" s="195">
        <v>0</v>
      </c>
      <c r="R353" s="16"/>
      <c r="S353" s="16"/>
      <c r="T353" s="16"/>
      <c r="U353" s="16"/>
      <c r="V353" s="16"/>
      <c r="W353" s="16"/>
      <c r="X353" s="16"/>
      <c r="Y353" s="16"/>
      <c r="Z353" s="16"/>
      <c r="AA353" s="16"/>
      <c r="AB353" s="16"/>
      <c r="AC353" s="16"/>
      <c r="AD353" s="16"/>
    </row>
    <row r="354" spans="2:30" ht="11.25" hidden="1" customHeight="1" x14ac:dyDescent="0.2">
      <c r="B354" s="71" t="s">
        <v>257</v>
      </c>
      <c r="C354" s="194">
        <v>0</v>
      </c>
      <c r="D354" s="194">
        <v>0</v>
      </c>
      <c r="E354" s="195">
        <v>0</v>
      </c>
      <c r="F354" s="194">
        <v>0</v>
      </c>
      <c r="G354" s="194">
        <v>0</v>
      </c>
      <c r="H354" s="195">
        <v>0</v>
      </c>
      <c r="I354" s="194">
        <v>0</v>
      </c>
      <c r="J354" s="194">
        <v>0</v>
      </c>
      <c r="K354" s="195">
        <v>0</v>
      </c>
      <c r="L354" s="194">
        <v>0</v>
      </c>
      <c r="M354" s="194">
        <v>0</v>
      </c>
      <c r="N354" s="195">
        <v>0</v>
      </c>
      <c r="O354" s="194">
        <v>0</v>
      </c>
      <c r="P354" s="194">
        <v>0</v>
      </c>
      <c r="Q354" s="195">
        <v>0</v>
      </c>
      <c r="R354" s="16"/>
      <c r="S354" s="16"/>
      <c r="T354" s="16"/>
      <c r="U354" s="16"/>
      <c r="V354" s="16"/>
      <c r="W354" s="16"/>
      <c r="X354" s="16"/>
      <c r="Y354" s="16"/>
      <c r="Z354" s="16"/>
      <c r="AA354" s="16"/>
      <c r="AB354" s="16"/>
      <c r="AC354" s="16"/>
      <c r="AD354" s="16"/>
    </row>
    <row r="355" spans="2:30" ht="11.25" hidden="1" customHeight="1" x14ac:dyDescent="0.2">
      <c r="B355" s="71" t="s">
        <v>258</v>
      </c>
      <c r="C355" s="195">
        <v>0</v>
      </c>
      <c r="D355" s="195">
        <v>0</v>
      </c>
      <c r="E355" s="195">
        <v>0</v>
      </c>
      <c r="F355" s="195">
        <v>0</v>
      </c>
      <c r="G355" s="195">
        <v>0</v>
      </c>
      <c r="H355" s="195">
        <v>0</v>
      </c>
      <c r="I355" s="195">
        <v>0</v>
      </c>
      <c r="J355" s="195">
        <v>0</v>
      </c>
      <c r="K355" s="195">
        <v>0</v>
      </c>
      <c r="L355" s="195">
        <v>0</v>
      </c>
      <c r="M355" s="195">
        <v>0</v>
      </c>
      <c r="N355" s="195">
        <v>0</v>
      </c>
      <c r="O355" s="195">
        <v>0</v>
      </c>
      <c r="P355" s="195">
        <v>0</v>
      </c>
      <c r="Q355" s="195">
        <v>0</v>
      </c>
      <c r="R355" s="16"/>
      <c r="S355" s="16"/>
      <c r="T355" s="16"/>
      <c r="U355" s="16"/>
      <c r="V355" s="16"/>
      <c r="W355" s="16"/>
      <c r="X355" s="16"/>
      <c r="Y355" s="16"/>
      <c r="Z355" s="16"/>
      <c r="AA355" s="16"/>
      <c r="AB355" s="16"/>
      <c r="AC355" s="16"/>
      <c r="AD355" s="16"/>
    </row>
    <row r="356" spans="2:30" ht="11.25" hidden="1" customHeight="1" x14ac:dyDescent="0.2">
      <c r="B356" s="71" t="s">
        <v>259</v>
      </c>
      <c r="C356" s="194">
        <v>0</v>
      </c>
      <c r="D356" s="194">
        <v>0</v>
      </c>
      <c r="E356" s="195">
        <v>0</v>
      </c>
      <c r="F356" s="194">
        <v>0</v>
      </c>
      <c r="G356" s="194">
        <v>0</v>
      </c>
      <c r="H356" s="195">
        <v>0</v>
      </c>
      <c r="I356" s="194">
        <v>0</v>
      </c>
      <c r="J356" s="194">
        <v>0</v>
      </c>
      <c r="K356" s="195">
        <v>0</v>
      </c>
      <c r="L356" s="194">
        <v>0</v>
      </c>
      <c r="M356" s="194">
        <v>0</v>
      </c>
      <c r="N356" s="195">
        <v>0</v>
      </c>
      <c r="O356" s="194">
        <v>0</v>
      </c>
      <c r="P356" s="194">
        <v>0</v>
      </c>
      <c r="Q356" s="195">
        <v>0</v>
      </c>
      <c r="R356" s="16"/>
      <c r="S356" s="16"/>
      <c r="T356" s="16"/>
      <c r="U356" s="16"/>
      <c r="V356" s="16"/>
      <c r="W356" s="16"/>
      <c r="X356" s="16"/>
      <c r="Y356" s="16"/>
      <c r="Z356" s="16"/>
      <c r="AA356" s="16"/>
      <c r="AB356" s="16"/>
      <c r="AC356" s="16"/>
      <c r="AD356" s="16"/>
    </row>
    <row r="357" spans="2:30" ht="11.25" hidden="1" customHeight="1" x14ac:dyDescent="0.2">
      <c r="B357" s="71" t="s">
        <v>260</v>
      </c>
      <c r="C357" s="194">
        <v>0</v>
      </c>
      <c r="D357" s="194">
        <v>0</v>
      </c>
      <c r="E357" s="195">
        <v>0</v>
      </c>
      <c r="F357" s="194">
        <v>0</v>
      </c>
      <c r="G357" s="194">
        <v>0</v>
      </c>
      <c r="H357" s="195">
        <v>0</v>
      </c>
      <c r="I357" s="194">
        <v>0</v>
      </c>
      <c r="J357" s="194">
        <v>0</v>
      </c>
      <c r="K357" s="195">
        <v>0</v>
      </c>
      <c r="L357" s="194">
        <v>0</v>
      </c>
      <c r="M357" s="194">
        <v>0</v>
      </c>
      <c r="N357" s="195">
        <v>0</v>
      </c>
      <c r="O357" s="194">
        <v>0</v>
      </c>
      <c r="P357" s="194">
        <v>0</v>
      </c>
      <c r="Q357" s="195">
        <v>0</v>
      </c>
      <c r="R357" s="16"/>
      <c r="S357" s="16"/>
      <c r="T357" s="16"/>
      <c r="U357" s="16"/>
      <c r="V357" s="16"/>
      <c r="W357" s="16"/>
      <c r="X357" s="16"/>
      <c r="Y357" s="16"/>
      <c r="Z357" s="16"/>
      <c r="AA357" s="16"/>
      <c r="AB357" s="16"/>
      <c r="AC357" s="16"/>
      <c r="AD357" s="16"/>
    </row>
    <row r="358" spans="2:30" ht="11.25" hidden="1" customHeight="1" x14ac:dyDescent="0.2">
      <c r="B358" s="71" t="s">
        <v>261</v>
      </c>
      <c r="C358" s="195">
        <v>0</v>
      </c>
      <c r="D358" s="195">
        <v>0</v>
      </c>
      <c r="E358" s="195">
        <v>0</v>
      </c>
      <c r="F358" s="195">
        <v>0</v>
      </c>
      <c r="G358" s="195">
        <v>0</v>
      </c>
      <c r="H358" s="195">
        <v>0</v>
      </c>
      <c r="I358" s="195">
        <v>0</v>
      </c>
      <c r="J358" s="195">
        <v>0</v>
      </c>
      <c r="K358" s="195">
        <v>0</v>
      </c>
      <c r="L358" s="195">
        <v>0</v>
      </c>
      <c r="M358" s="195">
        <v>0</v>
      </c>
      <c r="N358" s="195">
        <v>0</v>
      </c>
      <c r="O358" s="195">
        <v>0</v>
      </c>
      <c r="P358" s="195">
        <v>0</v>
      </c>
      <c r="Q358" s="195">
        <v>0</v>
      </c>
      <c r="R358" s="16"/>
      <c r="S358" s="16"/>
      <c r="T358" s="16"/>
      <c r="U358" s="16"/>
      <c r="V358" s="16"/>
      <c r="W358" s="16"/>
      <c r="X358" s="16"/>
      <c r="Y358" s="16"/>
      <c r="Z358" s="16"/>
      <c r="AA358" s="16"/>
      <c r="AB358" s="16"/>
      <c r="AC358" s="16"/>
      <c r="AD358" s="16"/>
    </row>
    <row r="359" spans="2:30" ht="11.25" hidden="1" customHeight="1" x14ac:dyDescent="0.2">
      <c r="B359" s="71" t="s">
        <v>262</v>
      </c>
      <c r="C359" s="194">
        <v>0</v>
      </c>
      <c r="D359" s="194">
        <v>0</v>
      </c>
      <c r="E359" s="195">
        <v>0</v>
      </c>
      <c r="F359" s="194">
        <v>0</v>
      </c>
      <c r="G359" s="194">
        <v>0</v>
      </c>
      <c r="H359" s="195">
        <v>0</v>
      </c>
      <c r="I359" s="194">
        <v>0</v>
      </c>
      <c r="J359" s="194">
        <v>0</v>
      </c>
      <c r="K359" s="195">
        <v>0</v>
      </c>
      <c r="L359" s="194">
        <v>0</v>
      </c>
      <c r="M359" s="194">
        <v>0</v>
      </c>
      <c r="N359" s="195">
        <v>0</v>
      </c>
      <c r="O359" s="194">
        <v>0</v>
      </c>
      <c r="P359" s="194">
        <v>0</v>
      </c>
      <c r="Q359" s="195">
        <v>0</v>
      </c>
      <c r="R359" s="16"/>
      <c r="S359" s="16"/>
      <c r="T359" s="16"/>
      <c r="U359" s="16"/>
      <c r="V359" s="16"/>
      <c r="W359" s="16"/>
      <c r="X359" s="16"/>
      <c r="Y359" s="16"/>
      <c r="Z359" s="16"/>
      <c r="AA359" s="16"/>
      <c r="AB359" s="16"/>
      <c r="AC359" s="16"/>
      <c r="AD359" s="16"/>
    </row>
    <row r="360" spans="2:30" s="18" customFormat="1" ht="22.5" hidden="1" customHeight="1" x14ac:dyDescent="0.2">
      <c r="B360" s="71" t="s">
        <v>263</v>
      </c>
      <c r="C360" s="194">
        <v>0</v>
      </c>
      <c r="D360" s="194">
        <v>0</v>
      </c>
      <c r="E360" s="195">
        <v>0</v>
      </c>
      <c r="F360" s="194">
        <v>0</v>
      </c>
      <c r="G360" s="194">
        <v>0</v>
      </c>
      <c r="H360" s="195">
        <v>0</v>
      </c>
      <c r="I360" s="194">
        <v>0</v>
      </c>
      <c r="J360" s="194">
        <v>0</v>
      </c>
      <c r="K360" s="195">
        <v>0</v>
      </c>
      <c r="L360" s="194">
        <v>0</v>
      </c>
      <c r="M360" s="194">
        <v>0</v>
      </c>
      <c r="N360" s="195">
        <v>0</v>
      </c>
      <c r="O360" s="194">
        <v>0</v>
      </c>
      <c r="P360" s="194">
        <v>0</v>
      </c>
      <c r="Q360" s="195">
        <v>0</v>
      </c>
      <c r="R360" s="16"/>
      <c r="S360" s="16"/>
      <c r="T360" s="16"/>
      <c r="U360" s="16"/>
      <c r="V360" s="16"/>
      <c r="W360" s="16"/>
      <c r="X360" s="16"/>
      <c r="Y360" s="16"/>
      <c r="Z360" s="16"/>
      <c r="AA360" s="16"/>
      <c r="AB360" s="16"/>
      <c r="AC360" s="16"/>
      <c r="AD360" s="16"/>
    </row>
    <row r="361" spans="2:30" ht="11.25" hidden="1" customHeight="1" x14ac:dyDescent="0.2">
      <c r="B361" s="71" t="s">
        <v>264</v>
      </c>
      <c r="C361" s="194">
        <v>0</v>
      </c>
      <c r="D361" s="194">
        <v>0</v>
      </c>
      <c r="E361" s="195">
        <v>0</v>
      </c>
      <c r="F361" s="194">
        <v>0</v>
      </c>
      <c r="G361" s="194">
        <v>0</v>
      </c>
      <c r="H361" s="195">
        <v>0</v>
      </c>
      <c r="I361" s="194">
        <v>0</v>
      </c>
      <c r="J361" s="194">
        <v>0</v>
      </c>
      <c r="K361" s="195">
        <v>0</v>
      </c>
      <c r="L361" s="194">
        <v>0</v>
      </c>
      <c r="M361" s="194">
        <v>0</v>
      </c>
      <c r="N361" s="195">
        <v>0</v>
      </c>
      <c r="O361" s="194">
        <v>0</v>
      </c>
      <c r="P361" s="194">
        <v>0</v>
      </c>
      <c r="Q361" s="195">
        <v>0</v>
      </c>
      <c r="R361" s="16"/>
      <c r="S361" s="16"/>
      <c r="T361" s="16"/>
      <c r="U361" s="16"/>
      <c r="V361" s="16"/>
      <c r="W361" s="16"/>
      <c r="X361" s="16"/>
      <c r="Y361" s="16"/>
      <c r="Z361" s="16"/>
      <c r="AA361" s="16"/>
      <c r="AB361" s="16"/>
      <c r="AC361" s="16"/>
      <c r="AD361" s="16"/>
    </row>
    <row r="362" spans="2:30" ht="11.25" customHeight="1" x14ac:dyDescent="0.2">
      <c r="B362" s="69" t="s">
        <v>266</v>
      </c>
      <c r="C362" s="193">
        <v>964.88715011982833</v>
      </c>
      <c r="D362" s="193">
        <v>320.85327409912338</v>
      </c>
      <c r="E362" s="193">
        <v>-644.03387602070495</v>
      </c>
      <c r="F362" s="193">
        <v>1356.0209526417163</v>
      </c>
      <c r="G362" s="193">
        <v>343.46363072406388</v>
      </c>
      <c r="H362" s="193">
        <v>-1012.5573219176524</v>
      </c>
      <c r="I362" s="193">
        <v>1124.6670872482562</v>
      </c>
      <c r="J362" s="193">
        <v>332.0756995669463</v>
      </c>
      <c r="K362" s="193">
        <v>-792.59138768130981</v>
      </c>
      <c r="L362" s="193">
        <v>1224.2493717544617</v>
      </c>
      <c r="M362" s="193">
        <v>275.54896041141848</v>
      </c>
      <c r="N362" s="193">
        <v>-948.70041134304313</v>
      </c>
      <c r="O362" s="193">
        <v>1063.9595397590974</v>
      </c>
      <c r="P362" s="193">
        <v>302.33499315957158</v>
      </c>
      <c r="Q362" s="193">
        <v>-761.62454659952607</v>
      </c>
      <c r="R362" s="16"/>
      <c r="S362" s="16"/>
      <c r="T362" s="16"/>
      <c r="U362" s="16"/>
      <c r="V362" s="16"/>
      <c r="W362" s="16"/>
      <c r="X362" s="16"/>
      <c r="Y362" s="16"/>
      <c r="Z362" s="16"/>
      <c r="AA362" s="16"/>
      <c r="AB362" s="16"/>
      <c r="AC362" s="16"/>
      <c r="AD362" s="16"/>
    </row>
    <row r="363" spans="2:30" ht="24" customHeight="1" x14ac:dyDescent="0.2">
      <c r="B363" s="72" t="s">
        <v>381</v>
      </c>
      <c r="C363" s="197">
        <v>673.40855136286143</v>
      </c>
      <c r="D363" s="197">
        <v>132.11918305490684</v>
      </c>
      <c r="E363" s="197">
        <v>-541.28936830795465</v>
      </c>
      <c r="F363" s="197">
        <v>873.83372023414461</v>
      </c>
      <c r="G363" s="197">
        <v>67.656250859620599</v>
      </c>
      <c r="H363" s="197">
        <v>-806.17746937452398</v>
      </c>
      <c r="I363" s="197">
        <v>786.98984295534899</v>
      </c>
      <c r="J363" s="197">
        <v>174.1697985596717</v>
      </c>
      <c r="K363" s="197">
        <v>-612.82004439567731</v>
      </c>
      <c r="L363" s="197">
        <v>840.80194542290212</v>
      </c>
      <c r="M363" s="197">
        <v>33.033349400561136</v>
      </c>
      <c r="N363" s="197">
        <v>-807.76859602234094</v>
      </c>
      <c r="O363" s="197">
        <v>606.84446240610487</v>
      </c>
      <c r="P363" s="197">
        <v>158.4627732467298</v>
      </c>
      <c r="Q363" s="197">
        <v>-448.38168915937507</v>
      </c>
      <c r="R363" s="16"/>
      <c r="S363" s="16"/>
      <c r="T363" s="16"/>
      <c r="U363" s="16"/>
      <c r="V363" s="16"/>
      <c r="W363" s="16"/>
      <c r="X363" s="16"/>
      <c r="Y363" s="16"/>
      <c r="Z363" s="16"/>
      <c r="AA363" s="16"/>
      <c r="AB363" s="16"/>
      <c r="AC363" s="16"/>
      <c r="AD363" s="16"/>
    </row>
    <row r="364" spans="2:30" ht="24" customHeight="1" x14ac:dyDescent="0.2">
      <c r="B364" s="72" t="s">
        <v>383</v>
      </c>
      <c r="C364" s="197">
        <v>291.47859875696685</v>
      </c>
      <c r="D364" s="197">
        <v>188.73409104421651</v>
      </c>
      <c r="E364" s="197">
        <v>102.74450771275031</v>
      </c>
      <c r="F364" s="197">
        <v>482.18723240757174</v>
      </c>
      <c r="G364" s="197">
        <v>275.80737986444331</v>
      </c>
      <c r="H364" s="197">
        <v>206.37985254312846</v>
      </c>
      <c r="I364" s="197">
        <v>337.67724429290712</v>
      </c>
      <c r="J364" s="197">
        <v>157.90590100727459</v>
      </c>
      <c r="K364" s="197">
        <v>179.77134328563247</v>
      </c>
      <c r="L364" s="197">
        <v>383.4474263315596</v>
      </c>
      <c r="M364" s="197">
        <v>242.51561101085736</v>
      </c>
      <c r="N364" s="197">
        <v>140.93181532070221</v>
      </c>
      <c r="O364" s="197">
        <v>457.11507735299278</v>
      </c>
      <c r="P364" s="197">
        <v>143.87221991284179</v>
      </c>
      <c r="Q364" s="197">
        <v>313.24285744015089</v>
      </c>
      <c r="R364" s="16"/>
      <c r="S364" s="16"/>
      <c r="T364" s="16"/>
      <c r="U364" s="16"/>
      <c r="V364" s="16"/>
      <c r="W364" s="16"/>
      <c r="X364" s="16"/>
      <c r="Y364" s="16"/>
      <c r="Z364" s="16"/>
      <c r="AA364" s="16"/>
      <c r="AB364" s="16"/>
      <c r="AC364" s="16"/>
      <c r="AD364" s="16"/>
    </row>
    <row r="365" spans="2:30" ht="12" customHeight="1" x14ac:dyDescent="0.2">
      <c r="B365" s="69" t="s">
        <v>267</v>
      </c>
      <c r="C365" s="193">
        <v>0</v>
      </c>
      <c r="D365" s="193">
        <v>0</v>
      </c>
      <c r="E365" s="193">
        <v>0</v>
      </c>
      <c r="F365" s="193">
        <v>0</v>
      </c>
      <c r="G365" s="193">
        <v>3.3075479533433456</v>
      </c>
      <c r="H365" s="193">
        <v>3.3075479533433456</v>
      </c>
      <c r="I365" s="193">
        <v>0</v>
      </c>
      <c r="J365" s="193">
        <v>0.29953994293865904</v>
      </c>
      <c r="K365" s="193">
        <v>0.29953994293865904</v>
      </c>
      <c r="L365" s="193">
        <v>0</v>
      </c>
      <c r="M365" s="193">
        <v>0.80646183470233312</v>
      </c>
      <c r="N365" s="193">
        <v>0.80646183470233312</v>
      </c>
      <c r="O365" s="193">
        <v>0</v>
      </c>
      <c r="P365" s="193">
        <v>0</v>
      </c>
      <c r="Q365" s="193">
        <v>0</v>
      </c>
      <c r="R365" s="16"/>
      <c r="S365" s="16"/>
      <c r="T365" s="16"/>
      <c r="U365" s="16"/>
      <c r="V365" s="16"/>
      <c r="W365" s="16"/>
      <c r="X365" s="16"/>
      <c r="Y365" s="16"/>
      <c r="Z365" s="16"/>
      <c r="AA365" s="16"/>
      <c r="AB365" s="16"/>
      <c r="AC365" s="16"/>
      <c r="AD365" s="16"/>
    </row>
    <row r="366" spans="2:30" ht="24" customHeight="1" x14ac:dyDescent="0.2">
      <c r="B366" s="71" t="s">
        <v>381</v>
      </c>
      <c r="C366" s="194">
        <v>0</v>
      </c>
      <c r="D366" s="194">
        <v>0</v>
      </c>
      <c r="E366" s="195">
        <v>0</v>
      </c>
      <c r="F366" s="194">
        <v>0</v>
      </c>
      <c r="G366" s="194">
        <v>3.3075479533433456</v>
      </c>
      <c r="H366" s="195">
        <v>3.3075479533433456</v>
      </c>
      <c r="I366" s="194">
        <v>0</v>
      </c>
      <c r="J366" s="194">
        <v>0.29953994293865904</v>
      </c>
      <c r="K366" s="195">
        <v>0.29953994293865904</v>
      </c>
      <c r="L366" s="194">
        <v>0</v>
      </c>
      <c r="M366" s="194">
        <v>0.80646183470233312</v>
      </c>
      <c r="N366" s="195">
        <v>0.80646183470233312</v>
      </c>
      <c r="O366" s="194">
        <v>0</v>
      </c>
      <c r="P366" s="194">
        <v>0</v>
      </c>
      <c r="Q366" s="195">
        <v>0</v>
      </c>
      <c r="R366" s="16"/>
      <c r="S366" s="16"/>
      <c r="T366" s="16"/>
      <c r="U366" s="16"/>
      <c r="V366" s="16"/>
      <c r="W366" s="16"/>
      <c r="X366" s="16"/>
      <c r="Y366" s="16"/>
      <c r="Z366" s="16"/>
      <c r="AA366" s="16"/>
      <c r="AB366" s="16"/>
      <c r="AC366" s="16"/>
      <c r="AD366" s="16"/>
    </row>
    <row r="367" spans="2:30" ht="11.25" hidden="1" customHeight="1" x14ac:dyDescent="0.2">
      <c r="B367" s="71" t="s">
        <v>383</v>
      </c>
      <c r="C367" s="195">
        <v>0</v>
      </c>
      <c r="D367" s="195">
        <v>0</v>
      </c>
      <c r="E367" s="195">
        <v>0</v>
      </c>
      <c r="F367" s="195">
        <v>0</v>
      </c>
      <c r="G367" s="195">
        <v>0</v>
      </c>
      <c r="H367" s="195">
        <v>0</v>
      </c>
      <c r="I367" s="195">
        <v>0</v>
      </c>
      <c r="J367" s="195">
        <v>0</v>
      </c>
      <c r="K367" s="195">
        <v>0</v>
      </c>
      <c r="L367" s="195">
        <v>0</v>
      </c>
      <c r="M367" s="195">
        <v>0</v>
      </c>
      <c r="N367" s="195">
        <v>0</v>
      </c>
      <c r="O367" s="195">
        <v>0</v>
      </c>
      <c r="P367" s="195">
        <v>0</v>
      </c>
      <c r="Q367" s="195">
        <v>0</v>
      </c>
      <c r="R367" s="16"/>
      <c r="S367" s="16"/>
      <c r="T367" s="16"/>
      <c r="U367" s="16"/>
      <c r="V367" s="16"/>
      <c r="W367" s="16"/>
      <c r="X367" s="16"/>
      <c r="Y367" s="16"/>
      <c r="Z367" s="16"/>
      <c r="AA367" s="16"/>
      <c r="AB367" s="16"/>
      <c r="AC367" s="16"/>
      <c r="AD367" s="16"/>
    </row>
    <row r="368" spans="2:30" ht="12" customHeight="1" x14ac:dyDescent="0.2">
      <c r="B368" s="69" t="s">
        <v>268</v>
      </c>
      <c r="C368" s="193">
        <v>520.14104269892914</v>
      </c>
      <c r="D368" s="193">
        <v>85.44144279658407</v>
      </c>
      <c r="E368" s="193">
        <v>-434.69959990234514</v>
      </c>
      <c r="F368" s="193">
        <v>708.01471720635561</v>
      </c>
      <c r="G368" s="193">
        <v>0.10096331036866195</v>
      </c>
      <c r="H368" s="193">
        <v>-707.91375389598693</v>
      </c>
      <c r="I368" s="193">
        <v>682.86047281200808</v>
      </c>
      <c r="J368" s="193">
        <v>53.541061239605263</v>
      </c>
      <c r="K368" s="193">
        <v>-629.31941157240283</v>
      </c>
      <c r="L368" s="193">
        <v>706.03521525040401</v>
      </c>
      <c r="M368" s="193">
        <v>1.1396670263697853E-2</v>
      </c>
      <c r="N368" s="193">
        <v>-706.02381858014019</v>
      </c>
      <c r="O368" s="193">
        <v>564.26750429824847</v>
      </c>
      <c r="P368" s="193">
        <v>153.16759644253074</v>
      </c>
      <c r="Q368" s="193">
        <v>-411.09990785571773</v>
      </c>
      <c r="R368" s="16"/>
      <c r="S368" s="16"/>
      <c r="T368" s="16"/>
      <c r="U368" s="16"/>
      <c r="V368" s="16"/>
      <c r="W368" s="16"/>
      <c r="X368" s="16"/>
      <c r="Y368" s="16"/>
      <c r="Z368" s="16"/>
      <c r="AA368" s="16"/>
      <c r="AB368" s="16"/>
      <c r="AC368" s="16"/>
      <c r="AD368" s="16"/>
    </row>
    <row r="369" spans="2:30" ht="24" customHeight="1" x14ac:dyDescent="0.2">
      <c r="B369" s="72" t="s">
        <v>381</v>
      </c>
      <c r="C369" s="197">
        <v>519.51583504917187</v>
      </c>
      <c r="D369" s="197">
        <v>85.44144279658407</v>
      </c>
      <c r="E369" s="197">
        <v>-434.07439225258781</v>
      </c>
      <c r="F369" s="197">
        <v>705.66875462222197</v>
      </c>
      <c r="G369" s="197">
        <v>0</v>
      </c>
      <c r="H369" s="197">
        <v>-705.66875462222197</v>
      </c>
      <c r="I369" s="197">
        <v>665.39311037016</v>
      </c>
      <c r="J369" s="197">
        <v>53.541061239605263</v>
      </c>
      <c r="K369" s="197">
        <v>-611.85204913055486</v>
      </c>
      <c r="L369" s="197">
        <v>695.84526664443456</v>
      </c>
      <c r="M369" s="197">
        <v>1.1396670263697853E-2</v>
      </c>
      <c r="N369" s="197">
        <v>-695.83386997417085</v>
      </c>
      <c r="O369" s="197">
        <v>558.629373084534</v>
      </c>
      <c r="P369" s="197">
        <v>153.16759644253074</v>
      </c>
      <c r="Q369" s="197">
        <v>-405.46177664200331</v>
      </c>
      <c r="R369" s="16"/>
      <c r="S369" s="16"/>
      <c r="T369" s="16"/>
      <c r="U369" s="16"/>
      <c r="V369" s="16"/>
      <c r="W369" s="16"/>
      <c r="X369" s="16"/>
      <c r="Y369" s="16"/>
      <c r="Z369" s="16"/>
      <c r="AA369" s="16"/>
      <c r="AB369" s="16"/>
      <c r="AC369" s="16"/>
      <c r="AD369" s="16"/>
    </row>
    <row r="370" spans="2:30" ht="11.25" hidden="1" customHeight="1" x14ac:dyDescent="0.2">
      <c r="B370" s="71" t="s">
        <v>269</v>
      </c>
      <c r="C370" s="195">
        <v>0</v>
      </c>
      <c r="D370" s="195">
        <v>0</v>
      </c>
      <c r="E370" s="195">
        <v>0</v>
      </c>
      <c r="F370" s="195">
        <v>0</v>
      </c>
      <c r="G370" s="195">
        <v>0</v>
      </c>
      <c r="H370" s="195">
        <v>0</v>
      </c>
      <c r="I370" s="195">
        <v>0</v>
      </c>
      <c r="J370" s="195">
        <v>0</v>
      </c>
      <c r="K370" s="195">
        <v>0</v>
      </c>
      <c r="L370" s="195">
        <v>0</v>
      </c>
      <c r="M370" s="195">
        <v>0</v>
      </c>
      <c r="N370" s="195">
        <v>0</v>
      </c>
      <c r="O370" s="195">
        <v>0</v>
      </c>
      <c r="P370" s="195">
        <v>0</v>
      </c>
      <c r="Q370" s="195">
        <v>0</v>
      </c>
      <c r="R370" s="16"/>
      <c r="S370" s="16"/>
      <c r="T370" s="16"/>
      <c r="U370" s="16"/>
      <c r="V370" s="16"/>
      <c r="W370" s="16"/>
      <c r="X370" s="16"/>
      <c r="Y370" s="16"/>
      <c r="Z370" s="16"/>
      <c r="AA370" s="16"/>
      <c r="AB370" s="16"/>
      <c r="AC370" s="16"/>
      <c r="AD370" s="16"/>
    </row>
    <row r="371" spans="2:30" ht="11.25" hidden="1" customHeight="1" x14ac:dyDescent="0.2">
      <c r="B371" s="71" t="s">
        <v>250</v>
      </c>
      <c r="C371" s="194">
        <v>0</v>
      </c>
      <c r="D371" s="194">
        <v>0</v>
      </c>
      <c r="E371" s="195">
        <v>0</v>
      </c>
      <c r="F371" s="194">
        <v>0</v>
      </c>
      <c r="G371" s="194">
        <v>0</v>
      </c>
      <c r="H371" s="195">
        <v>0</v>
      </c>
      <c r="I371" s="194">
        <v>0</v>
      </c>
      <c r="J371" s="194">
        <v>0</v>
      </c>
      <c r="K371" s="195">
        <v>0</v>
      </c>
      <c r="L371" s="194">
        <v>0</v>
      </c>
      <c r="M371" s="194">
        <v>0</v>
      </c>
      <c r="N371" s="195">
        <v>0</v>
      </c>
      <c r="O371" s="194">
        <v>0</v>
      </c>
      <c r="P371" s="194">
        <v>0</v>
      </c>
      <c r="Q371" s="195">
        <v>0</v>
      </c>
      <c r="R371" s="16"/>
      <c r="S371" s="16"/>
      <c r="T371" s="16"/>
      <c r="U371" s="16"/>
      <c r="V371" s="16"/>
      <c r="W371" s="16"/>
      <c r="X371" s="16"/>
      <c r="Y371" s="16"/>
      <c r="Z371" s="16"/>
      <c r="AA371" s="16"/>
      <c r="AB371" s="16"/>
      <c r="AC371" s="16"/>
      <c r="AD371" s="16"/>
    </row>
    <row r="372" spans="2:30" s="12" customFormat="1" ht="12" hidden="1" customHeight="1" x14ac:dyDescent="0.2">
      <c r="B372" s="71" t="s">
        <v>251</v>
      </c>
      <c r="C372" s="194">
        <v>0</v>
      </c>
      <c r="D372" s="194">
        <v>0</v>
      </c>
      <c r="E372" s="195">
        <v>0</v>
      </c>
      <c r="F372" s="194">
        <v>0</v>
      </c>
      <c r="G372" s="194">
        <v>0</v>
      </c>
      <c r="H372" s="195">
        <v>0</v>
      </c>
      <c r="I372" s="194">
        <v>0</v>
      </c>
      <c r="J372" s="194">
        <v>0</v>
      </c>
      <c r="K372" s="195">
        <v>0</v>
      </c>
      <c r="L372" s="194">
        <v>0</v>
      </c>
      <c r="M372" s="194">
        <v>0</v>
      </c>
      <c r="N372" s="195">
        <v>0</v>
      </c>
      <c r="O372" s="194">
        <v>0</v>
      </c>
      <c r="P372" s="194">
        <v>0</v>
      </c>
      <c r="Q372" s="195">
        <v>0</v>
      </c>
      <c r="R372" s="16"/>
      <c r="S372" s="16"/>
      <c r="T372" s="16"/>
      <c r="U372" s="16"/>
      <c r="V372" s="16"/>
      <c r="W372" s="16"/>
      <c r="X372" s="16"/>
      <c r="Y372" s="16"/>
      <c r="Z372" s="16"/>
      <c r="AA372" s="16"/>
      <c r="AB372" s="16"/>
      <c r="AC372" s="16"/>
      <c r="AD372" s="16"/>
    </row>
    <row r="373" spans="2:30" s="52" customFormat="1" ht="22.5" x14ac:dyDescent="0.2">
      <c r="B373" s="71" t="s">
        <v>240</v>
      </c>
      <c r="C373" s="195">
        <v>0</v>
      </c>
      <c r="D373" s="195">
        <v>85.404677229512188</v>
      </c>
      <c r="E373" s="195">
        <v>85.404677229512188</v>
      </c>
      <c r="F373" s="195">
        <v>11.875891403872561</v>
      </c>
      <c r="G373" s="195">
        <v>0</v>
      </c>
      <c r="H373" s="195">
        <v>-11.875891403872561</v>
      </c>
      <c r="I373" s="195">
        <v>0</v>
      </c>
      <c r="J373" s="195">
        <v>53.530707624361021</v>
      </c>
      <c r="K373" s="195">
        <v>53.530707624361021</v>
      </c>
      <c r="L373" s="195">
        <v>119.1525097121739</v>
      </c>
      <c r="M373" s="195">
        <v>0</v>
      </c>
      <c r="N373" s="195">
        <v>-119.1525097121739</v>
      </c>
      <c r="O373" s="195">
        <v>0</v>
      </c>
      <c r="P373" s="195">
        <v>153.16759644253074</v>
      </c>
      <c r="Q373" s="195">
        <v>153.16759644253074</v>
      </c>
      <c r="R373" s="16"/>
      <c r="S373" s="16"/>
      <c r="T373" s="16"/>
      <c r="U373" s="16"/>
      <c r="V373" s="16"/>
      <c r="W373" s="16"/>
      <c r="X373" s="16"/>
      <c r="Y373" s="16"/>
      <c r="Z373" s="16"/>
      <c r="AA373" s="16"/>
      <c r="AB373" s="16"/>
      <c r="AC373" s="16"/>
      <c r="AD373" s="16"/>
    </row>
    <row r="374" spans="2:30" s="52" customFormat="1" ht="24" hidden="1" customHeight="1" x14ac:dyDescent="0.2">
      <c r="B374" s="71" t="s">
        <v>270</v>
      </c>
      <c r="C374" s="194">
        <v>0</v>
      </c>
      <c r="D374" s="194">
        <v>0</v>
      </c>
      <c r="E374" s="195">
        <v>0</v>
      </c>
      <c r="F374" s="194">
        <v>0</v>
      </c>
      <c r="G374" s="194">
        <v>0</v>
      </c>
      <c r="H374" s="195">
        <v>0</v>
      </c>
      <c r="I374" s="194">
        <v>0</v>
      </c>
      <c r="J374" s="194">
        <v>0</v>
      </c>
      <c r="K374" s="195">
        <v>0</v>
      </c>
      <c r="L374" s="194">
        <v>0</v>
      </c>
      <c r="M374" s="194">
        <v>0</v>
      </c>
      <c r="N374" s="195">
        <v>0</v>
      </c>
      <c r="O374" s="194">
        <v>0</v>
      </c>
      <c r="P374" s="194">
        <v>0</v>
      </c>
      <c r="Q374" s="195">
        <v>0</v>
      </c>
      <c r="R374" s="16"/>
      <c r="S374" s="16"/>
      <c r="T374" s="16"/>
      <c r="U374" s="16"/>
      <c r="V374" s="16"/>
      <c r="W374" s="16"/>
      <c r="X374" s="16"/>
      <c r="Y374" s="16"/>
      <c r="Z374" s="16"/>
      <c r="AA374" s="16"/>
      <c r="AB374" s="16"/>
      <c r="AC374" s="16"/>
      <c r="AD374" s="16"/>
    </row>
    <row r="375" spans="2:30" s="17" customFormat="1" ht="11.25" customHeight="1" x14ac:dyDescent="0.2">
      <c r="B375" s="71" t="s">
        <v>250</v>
      </c>
      <c r="C375" s="194">
        <v>0</v>
      </c>
      <c r="D375" s="194">
        <v>85.404677229512188</v>
      </c>
      <c r="E375" s="195">
        <v>85.404677229512188</v>
      </c>
      <c r="F375" s="194">
        <v>11.875891403872561</v>
      </c>
      <c r="G375" s="194">
        <v>0</v>
      </c>
      <c r="H375" s="195">
        <v>-11.875891403872561</v>
      </c>
      <c r="I375" s="194">
        <v>0</v>
      </c>
      <c r="J375" s="194">
        <v>53.530707624361021</v>
      </c>
      <c r="K375" s="195">
        <v>53.530707624361021</v>
      </c>
      <c r="L375" s="194">
        <v>119.1525097121739</v>
      </c>
      <c r="M375" s="194">
        <v>0</v>
      </c>
      <c r="N375" s="195">
        <v>-119.1525097121739</v>
      </c>
      <c r="O375" s="194">
        <v>0</v>
      </c>
      <c r="P375" s="194">
        <v>153.16759644253074</v>
      </c>
      <c r="Q375" s="195">
        <v>153.16759644253074</v>
      </c>
      <c r="R375" s="16"/>
      <c r="S375" s="16"/>
      <c r="T375" s="16"/>
      <c r="U375" s="16"/>
      <c r="V375" s="16"/>
      <c r="W375" s="16"/>
      <c r="X375" s="16"/>
      <c r="Y375" s="16"/>
      <c r="Z375" s="16"/>
      <c r="AA375" s="16"/>
      <c r="AB375" s="16"/>
      <c r="AC375" s="16"/>
      <c r="AD375" s="16"/>
    </row>
    <row r="376" spans="2:30" ht="11.25" hidden="1" customHeight="1" x14ac:dyDescent="0.2">
      <c r="B376" s="71" t="s">
        <v>251</v>
      </c>
      <c r="C376" s="194">
        <v>0</v>
      </c>
      <c r="D376" s="194">
        <v>0</v>
      </c>
      <c r="E376" s="195">
        <v>0</v>
      </c>
      <c r="F376" s="194">
        <v>0</v>
      </c>
      <c r="G376" s="194">
        <v>0</v>
      </c>
      <c r="H376" s="195">
        <v>0</v>
      </c>
      <c r="I376" s="194">
        <v>0</v>
      </c>
      <c r="J376" s="194">
        <v>0</v>
      </c>
      <c r="K376" s="195">
        <v>0</v>
      </c>
      <c r="L376" s="194">
        <v>0</v>
      </c>
      <c r="M376" s="194">
        <v>0</v>
      </c>
      <c r="N376" s="195">
        <v>0</v>
      </c>
      <c r="O376" s="194">
        <v>0</v>
      </c>
      <c r="P376" s="194">
        <v>0</v>
      </c>
      <c r="Q376" s="195">
        <v>0</v>
      </c>
      <c r="R376" s="16"/>
      <c r="S376" s="16"/>
      <c r="T376" s="16"/>
      <c r="U376" s="16"/>
      <c r="V376" s="16"/>
      <c r="W376" s="16"/>
      <c r="X376" s="16"/>
      <c r="Y376" s="16"/>
      <c r="Z376" s="16"/>
      <c r="AA376" s="16"/>
      <c r="AB376" s="16"/>
      <c r="AC376" s="16"/>
      <c r="AD376" s="16"/>
    </row>
    <row r="377" spans="2:30" ht="12" hidden="1" customHeight="1" x14ac:dyDescent="0.2">
      <c r="B377" s="71" t="s">
        <v>176</v>
      </c>
      <c r="C377" s="195">
        <v>0</v>
      </c>
      <c r="D377" s="195">
        <v>0</v>
      </c>
      <c r="E377" s="195">
        <v>0</v>
      </c>
      <c r="F377" s="195">
        <v>0</v>
      </c>
      <c r="G377" s="195">
        <v>0</v>
      </c>
      <c r="H377" s="195">
        <v>0</v>
      </c>
      <c r="I377" s="195">
        <v>0</v>
      </c>
      <c r="J377" s="195">
        <v>0</v>
      </c>
      <c r="K377" s="195">
        <v>0</v>
      </c>
      <c r="L377" s="195">
        <v>0</v>
      </c>
      <c r="M377" s="195">
        <v>0</v>
      </c>
      <c r="N377" s="195">
        <v>0</v>
      </c>
      <c r="O377" s="195">
        <v>0</v>
      </c>
      <c r="P377" s="195">
        <v>0</v>
      </c>
      <c r="Q377" s="195">
        <v>0</v>
      </c>
      <c r="R377" s="16"/>
      <c r="S377" s="16"/>
      <c r="T377" s="16"/>
      <c r="U377" s="16"/>
      <c r="V377" s="16"/>
      <c r="W377" s="16"/>
      <c r="X377" s="16"/>
      <c r="Y377" s="16"/>
      <c r="Z377" s="16"/>
      <c r="AA377" s="16"/>
      <c r="AB377" s="16"/>
      <c r="AC377" s="16"/>
      <c r="AD377" s="16"/>
    </row>
    <row r="378" spans="2:30" s="16" customFormat="1" ht="12" hidden="1" customHeight="1" x14ac:dyDescent="0.2">
      <c r="B378" s="71" t="s">
        <v>250</v>
      </c>
      <c r="C378" s="194">
        <v>0</v>
      </c>
      <c r="D378" s="194">
        <v>0</v>
      </c>
      <c r="E378" s="195">
        <v>0</v>
      </c>
      <c r="F378" s="194">
        <v>0</v>
      </c>
      <c r="G378" s="194">
        <v>0</v>
      </c>
      <c r="H378" s="195">
        <v>0</v>
      </c>
      <c r="I378" s="194">
        <v>0</v>
      </c>
      <c r="J378" s="194">
        <v>0</v>
      </c>
      <c r="K378" s="195">
        <v>0</v>
      </c>
      <c r="L378" s="194">
        <v>0</v>
      </c>
      <c r="M378" s="194">
        <v>0</v>
      </c>
      <c r="N378" s="195">
        <v>0</v>
      </c>
      <c r="O378" s="194">
        <v>0</v>
      </c>
      <c r="P378" s="194">
        <v>0</v>
      </c>
      <c r="Q378" s="195">
        <v>0</v>
      </c>
    </row>
    <row r="379" spans="2:30" s="52" customFormat="1" ht="12" hidden="1" customHeight="1" x14ac:dyDescent="0.2">
      <c r="B379" s="71" t="s">
        <v>251</v>
      </c>
      <c r="C379" s="194">
        <v>0</v>
      </c>
      <c r="D379" s="194">
        <v>0</v>
      </c>
      <c r="E379" s="195">
        <v>0</v>
      </c>
      <c r="F379" s="194">
        <v>0</v>
      </c>
      <c r="G379" s="194">
        <v>0</v>
      </c>
      <c r="H379" s="195">
        <v>0</v>
      </c>
      <c r="I379" s="194">
        <v>0</v>
      </c>
      <c r="J379" s="194">
        <v>0</v>
      </c>
      <c r="K379" s="195">
        <v>0</v>
      </c>
      <c r="L379" s="194">
        <v>0</v>
      </c>
      <c r="M379" s="194">
        <v>0</v>
      </c>
      <c r="N379" s="195">
        <v>0</v>
      </c>
      <c r="O379" s="194">
        <v>0</v>
      </c>
      <c r="P379" s="194">
        <v>0</v>
      </c>
      <c r="Q379" s="195">
        <v>0</v>
      </c>
      <c r="R379" s="16"/>
      <c r="S379" s="16"/>
      <c r="T379" s="16"/>
      <c r="U379" s="16"/>
      <c r="V379" s="16"/>
      <c r="W379" s="16"/>
      <c r="X379" s="16"/>
      <c r="Y379" s="16"/>
      <c r="Z379" s="16"/>
      <c r="AA379" s="16"/>
      <c r="AB379" s="16"/>
      <c r="AC379" s="16"/>
      <c r="AD379" s="16"/>
    </row>
    <row r="380" spans="2:30" ht="11.25" customHeight="1" x14ac:dyDescent="0.2">
      <c r="B380" s="71" t="s">
        <v>241</v>
      </c>
      <c r="C380" s="195">
        <v>519.51583504917187</v>
      </c>
      <c r="D380" s="195">
        <v>3.6765567071883234E-2</v>
      </c>
      <c r="E380" s="195">
        <v>-519.47906948210004</v>
      </c>
      <c r="F380" s="195">
        <v>693.79286321834945</v>
      </c>
      <c r="G380" s="195">
        <v>0</v>
      </c>
      <c r="H380" s="195">
        <v>-693.79286321834945</v>
      </c>
      <c r="I380" s="195">
        <v>665.39311037016</v>
      </c>
      <c r="J380" s="195">
        <v>1.0353615244242919E-2</v>
      </c>
      <c r="K380" s="195">
        <v>-665.38275675491582</v>
      </c>
      <c r="L380" s="195">
        <v>576.69275693226064</v>
      </c>
      <c r="M380" s="195">
        <v>1.1396670263697853E-2</v>
      </c>
      <c r="N380" s="195">
        <v>-576.68136026199693</v>
      </c>
      <c r="O380" s="195">
        <v>558.629373084534</v>
      </c>
      <c r="P380" s="195">
        <v>0</v>
      </c>
      <c r="Q380" s="195">
        <v>-558.629373084534</v>
      </c>
      <c r="R380" s="16"/>
      <c r="S380" s="16"/>
      <c r="T380" s="16"/>
      <c r="U380" s="16"/>
      <c r="V380" s="16"/>
      <c r="W380" s="16"/>
      <c r="X380" s="16"/>
      <c r="Y380" s="16"/>
      <c r="Z380" s="16"/>
      <c r="AA380" s="16"/>
      <c r="AB380" s="16"/>
      <c r="AC380" s="16"/>
      <c r="AD380" s="16"/>
    </row>
    <row r="381" spans="2:30" ht="11.25" customHeight="1" x14ac:dyDescent="0.2">
      <c r="B381" s="71" t="s">
        <v>250</v>
      </c>
      <c r="C381" s="195">
        <v>519.51583504917187</v>
      </c>
      <c r="D381" s="195">
        <v>3.6765567071883234E-2</v>
      </c>
      <c r="E381" s="195">
        <v>-519.47906948210004</v>
      </c>
      <c r="F381" s="195">
        <v>693.79286321834945</v>
      </c>
      <c r="G381" s="195">
        <v>0</v>
      </c>
      <c r="H381" s="195">
        <v>-693.79286321834945</v>
      </c>
      <c r="I381" s="195">
        <v>665.39311037016</v>
      </c>
      <c r="J381" s="195">
        <v>1.0353615244242919E-2</v>
      </c>
      <c r="K381" s="195">
        <v>-665.38275675491582</v>
      </c>
      <c r="L381" s="195">
        <v>576.69275693226064</v>
      </c>
      <c r="M381" s="195">
        <v>1.1396670263697853E-2</v>
      </c>
      <c r="N381" s="195">
        <v>-576.68136026199693</v>
      </c>
      <c r="O381" s="195">
        <v>558.629373084534</v>
      </c>
      <c r="P381" s="195">
        <v>0</v>
      </c>
      <c r="Q381" s="195">
        <v>-558.629373084534</v>
      </c>
      <c r="R381" s="16"/>
      <c r="S381" s="16"/>
      <c r="T381" s="16"/>
      <c r="U381" s="16"/>
      <c r="V381" s="16"/>
      <c r="W381" s="16"/>
      <c r="X381" s="16"/>
      <c r="Y381" s="16"/>
      <c r="Z381" s="16"/>
      <c r="AA381" s="16"/>
      <c r="AB381" s="16"/>
      <c r="AC381" s="16"/>
      <c r="AD381" s="16"/>
    </row>
    <row r="382" spans="2:30" ht="11.25" hidden="1" customHeight="1" x14ac:dyDescent="0.2">
      <c r="B382" s="71" t="s">
        <v>251</v>
      </c>
      <c r="C382" s="195">
        <v>0</v>
      </c>
      <c r="D382" s="195">
        <v>0</v>
      </c>
      <c r="E382" s="195">
        <v>0</v>
      </c>
      <c r="F382" s="195">
        <v>0</v>
      </c>
      <c r="G382" s="195">
        <v>0</v>
      </c>
      <c r="H382" s="195">
        <v>0</v>
      </c>
      <c r="I382" s="195">
        <v>0</v>
      </c>
      <c r="J382" s="195">
        <v>0</v>
      </c>
      <c r="K382" s="195">
        <v>0</v>
      </c>
      <c r="L382" s="195">
        <v>0</v>
      </c>
      <c r="M382" s="195">
        <v>0</v>
      </c>
      <c r="N382" s="195">
        <v>0</v>
      </c>
      <c r="O382" s="195">
        <v>0</v>
      </c>
      <c r="P382" s="195">
        <v>0</v>
      </c>
      <c r="Q382" s="195">
        <v>0</v>
      </c>
      <c r="R382" s="16"/>
      <c r="S382" s="16"/>
      <c r="T382" s="16"/>
      <c r="U382" s="16"/>
      <c r="V382" s="16"/>
      <c r="W382" s="16"/>
      <c r="X382" s="16"/>
      <c r="Y382" s="16"/>
      <c r="Z382" s="16"/>
      <c r="AA382" s="16"/>
      <c r="AB382" s="16"/>
      <c r="AC382" s="16"/>
      <c r="AD382" s="16"/>
    </row>
    <row r="383" spans="2:30" ht="11.25" hidden="1" customHeight="1" x14ac:dyDescent="0.2">
      <c r="B383" s="71" t="s">
        <v>242</v>
      </c>
      <c r="C383" s="195">
        <v>0</v>
      </c>
      <c r="D383" s="195">
        <v>0</v>
      </c>
      <c r="E383" s="195">
        <v>0</v>
      </c>
      <c r="F383" s="195">
        <v>0</v>
      </c>
      <c r="G383" s="195">
        <v>0</v>
      </c>
      <c r="H383" s="195">
        <v>0</v>
      </c>
      <c r="I383" s="195">
        <v>0</v>
      </c>
      <c r="J383" s="195">
        <v>0</v>
      </c>
      <c r="K383" s="195">
        <v>0</v>
      </c>
      <c r="L383" s="195">
        <v>0</v>
      </c>
      <c r="M383" s="195">
        <v>0</v>
      </c>
      <c r="N383" s="195">
        <v>0</v>
      </c>
      <c r="O383" s="195">
        <v>0</v>
      </c>
      <c r="P383" s="195">
        <v>0</v>
      </c>
      <c r="Q383" s="195">
        <v>0</v>
      </c>
      <c r="R383" s="16"/>
      <c r="S383" s="16"/>
      <c r="T383" s="16"/>
      <c r="U383" s="16"/>
      <c r="V383" s="16"/>
      <c r="W383" s="16"/>
      <c r="X383" s="16"/>
      <c r="Y383" s="16"/>
      <c r="Z383" s="16"/>
      <c r="AA383" s="16"/>
      <c r="AB383" s="16"/>
      <c r="AC383" s="16"/>
      <c r="AD383" s="16"/>
    </row>
    <row r="384" spans="2:30" ht="11.25" hidden="1" customHeight="1" x14ac:dyDescent="0.2">
      <c r="B384" s="71" t="s">
        <v>252</v>
      </c>
      <c r="C384" s="194">
        <v>0</v>
      </c>
      <c r="D384" s="194">
        <v>0</v>
      </c>
      <c r="E384" s="195">
        <v>0</v>
      </c>
      <c r="F384" s="194">
        <v>0</v>
      </c>
      <c r="G384" s="194">
        <v>0</v>
      </c>
      <c r="H384" s="195">
        <v>0</v>
      </c>
      <c r="I384" s="194">
        <v>0</v>
      </c>
      <c r="J384" s="194">
        <v>0</v>
      </c>
      <c r="K384" s="195">
        <v>0</v>
      </c>
      <c r="L384" s="194">
        <v>0</v>
      </c>
      <c r="M384" s="194">
        <v>0</v>
      </c>
      <c r="N384" s="195">
        <v>0</v>
      </c>
      <c r="O384" s="194">
        <v>0</v>
      </c>
      <c r="P384" s="194">
        <v>0</v>
      </c>
      <c r="Q384" s="195">
        <v>0</v>
      </c>
      <c r="R384" s="16"/>
      <c r="S384" s="16"/>
      <c r="T384" s="16"/>
      <c r="U384" s="16"/>
      <c r="V384" s="16"/>
      <c r="W384" s="16"/>
      <c r="X384" s="16"/>
      <c r="Y384" s="16"/>
      <c r="Z384" s="16"/>
      <c r="AA384" s="16"/>
      <c r="AB384" s="16"/>
      <c r="AC384" s="16"/>
      <c r="AD384" s="16"/>
    </row>
    <row r="385" spans="2:30" ht="11.25" hidden="1" customHeight="1" x14ac:dyDescent="0.2">
      <c r="B385" s="71" t="s">
        <v>253</v>
      </c>
      <c r="C385" s="194">
        <v>0</v>
      </c>
      <c r="D385" s="194">
        <v>0</v>
      </c>
      <c r="E385" s="195">
        <v>0</v>
      </c>
      <c r="F385" s="194">
        <v>0</v>
      </c>
      <c r="G385" s="194">
        <v>0</v>
      </c>
      <c r="H385" s="195">
        <v>0</v>
      </c>
      <c r="I385" s="194">
        <v>0</v>
      </c>
      <c r="J385" s="194">
        <v>0</v>
      </c>
      <c r="K385" s="195">
        <v>0</v>
      </c>
      <c r="L385" s="194">
        <v>0</v>
      </c>
      <c r="M385" s="194">
        <v>0</v>
      </c>
      <c r="N385" s="195">
        <v>0</v>
      </c>
      <c r="O385" s="194">
        <v>0</v>
      </c>
      <c r="P385" s="194">
        <v>0</v>
      </c>
      <c r="Q385" s="195">
        <v>0</v>
      </c>
      <c r="R385" s="16"/>
      <c r="S385" s="16"/>
      <c r="T385" s="16"/>
      <c r="U385" s="16"/>
      <c r="V385" s="16"/>
      <c r="W385" s="16"/>
      <c r="X385" s="16"/>
      <c r="Y385" s="16"/>
      <c r="Z385" s="16"/>
      <c r="AA385" s="16"/>
      <c r="AB385" s="16"/>
      <c r="AC385" s="16"/>
      <c r="AD385" s="16"/>
    </row>
    <row r="386" spans="2:30" s="12" customFormat="1" ht="22.5" x14ac:dyDescent="0.2">
      <c r="B386" s="71" t="s">
        <v>271</v>
      </c>
      <c r="C386" s="195">
        <v>519.51583504917187</v>
      </c>
      <c r="D386" s="195">
        <v>3.6765567071883234E-2</v>
      </c>
      <c r="E386" s="195">
        <v>-519.47906948210004</v>
      </c>
      <c r="F386" s="195">
        <v>693.79286321834945</v>
      </c>
      <c r="G386" s="195">
        <v>0</v>
      </c>
      <c r="H386" s="195">
        <v>-693.79286321834945</v>
      </c>
      <c r="I386" s="195">
        <v>665.39311037016</v>
      </c>
      <c r="J386" s="195">
        <v>1.0353615244242919E-2</v>
      </c>
      <c r="K386" s="195">
        <v>-665.38275675491582</v>
      </c>
      <c r="L386" s="195">
        <v>576.69275693226064</v>
      </c>
      <c r="M386" s="195">
        <v>1.1396670263697853E-2</v>
      </c>
      <c r="N386" s="195">
        <v>-576.68136026199693</v>
      </c>
      <c r="O386" s="195">
        <v>558.629373084534</v>
      </c>
      <c r="P386" s="195">
        <v>0</v>
      </c>
      <c r="Q386" s="195">
        <v>-558.629373084534</v>
      </c>
      <c r="R386" s="16"/>
      <c r="S386" s="16"/>
      <c r="T386" s="16"/>
      <c r="U386" s="16"/>
      <c r="V386" s="16"/>
      <c r="W386" s="16"/>
      <c r="X386" s="16"/>
      <c r="Y386" s="16"/>
      <c r="Z386" s="16"/>
      <c r="AA386" s="16"/>
      <c r="AB386" s="16"/>
      <c r="AC386" s="16"/>
      <c r="AD386" s="16"/>
    </row>
    <row r="387" spans="2:30" ht="11.25" customHeight="1" x14ac:dyDescent="0.2">
      <c r="B387" s="71" t="s">
        <v>252</v>
      </c>
      <c r="C387" s="194">
        <v>519.51583504917187</v>
      </c>
      <c r="D387" s="194">
        <v>3.6765567071883234E-2</v>
      </c>
      <c r="E387" s="195">
        <v>-519.47906948210004</v>
      </c>
      <c r="F387" s="194">
        <v>693.79286321834945</v>
      </c>
      <c r="G387" s="194">
        <v>0</v>
      </c>
      <c r="H387" s="195">
        <v>-693.79286321834945</v>
      </c>
      <c r="I387" s="194">
        <v>665.39311037016</v>
      </c>
      <c r="J387" s="194">
        <v>1.0353615244242919E-2</v>
      </c>
      <c r="K387" s="195">
        <v>-665.38275675491582</v>
      </c>
      <c r="L387" s="194">
        <v>576.69275693226064</v>
      </c>
      <c r="M387" s="194">
        <v>1.1396670263697853E-2</v>
      </c>
      <c r="N387" s="195">
        <v>-576.68136026199693</v>
      </c>
      <c r="O387" s="194">
        <v>558.629373084534</v>
      </c>
      <c r="P387" s="194">
        <v>0</v>
      </c>
      <c r="Q387" s="195">
        <v>-558.629373084534</v>
      </c>
      <c r="R387" s="16"/>
      <c r="S387" s="16"/>
      <c r="T387" s="16"/>
      <c r="U387" s="16"/>
      <c r="V387" s="16"/>
      <c r="W387" s="16"/>
      <c r="X387" s="16"/>
      <c r="Y387" s="16"/>
      <c r="Z387" s="16"/>
      <c r="AA387" s="16"/>
      <c r="AB387" s="16"/>
      <c r="AC387" s="16"/>
      <c r="AD387" s="16"/>
    </row>
    <row r="388" spans="2:30" s="12" customFormat="1" ht="12" hidden="1" customHeight="1" x14ac:dyDescent="0.2">
      <c r="B388" s="71" t="s">
        <v>253</v>
      </c>
      <c r="C388" s="194">
        <v>0</v>
      </c>
      <c r="D388" s="194">
        <v>0</v>
      </c>
      <c r="E388" s="195">
        <v>0</v>
      </c>
      <c r="F388" s="194">
        <v>0</v>
      </c>
      <c r="G388" s="194">
        <v>0</v>
      </c>
      <c r="H388" s="195">
        <v>0</v>
      </c>
      <c r="I388" s="194">
        <v>0</v>
      </c>
      <c r="J388" s="194">
        <v>0</v>
      </c>
      <c r="K388" s="195">
        <v>0</v>
      </c>
      <c r="L388" s="194">
        <v>0</v>
      </c>
      <c r="M388" s="194">
        <v>0</v>
      </c>
      <c r="N388" s="195">
        <v>0</v>
      </c>
      <c r="O388" s="194">
        <v>0</v>
      </c>
      <c r="P388" s="194">
        <v>0</v>
      </c>
      <c r="Q388" s="195">
        <v>0</v>
      </c>
      <c r="R388" s="16"/>
      <c r="S388" s="16"/>
      <c r="T388" s="16"/>
      <c r="U388" s="16"/>
      <c r="V388" s="16"/>
      <c r="W388" s="16"/>
      <c r="X388" s="16"/>
      <c r="Y388" s="16"/>
      <c r="Z388" s="16"/>
      <c r="AA388" s="16"/>
      <c r="AB388" s="16"/>
      <c r="AC388" s="16"/>
      <c r="AD388" s="16"/>
    </row>
    <row r="389" spans="2:30" ht="24" customHeight="1" x14ac:dyDescent="0.2">
      <c r="B389" s="72" t="s">
        <v>383</v>
      </c>
      <c r="C389" s="197">
        <v>0.62520764975728205</v>
      </c>
      <c r="D389" s="197">
        <v>0</v>
      </c>
      <c r="E389" s="197">
        <v>0.62520764975728205</v>
      </c>
      <c r="F389" s="197">
        <v>2.3459625841335909</v>
      </c>
      <c r="G389" s="197">
        <v>0.10096331036866195</v>
      </c>
      <c r="H389" s="197">
        <v>2.2449992737649289</v>
      </c>
      <c r="I389" s="197">
        <v>17.467362441847971</v>
      </c>
      <c r="J389" s="197">
        <v>0</v>
      </c>
      <c r="K389" s="197">
        <v>17.467362441847971</v>
      </c>
      <c r="L389" s="197">
        <v>10.189948605969454</v>
      </c>
      <c r="M389" s="197">
        <v>0</v>
      </c>
      <c r="N389" s="197">
        <v>10.189948605969454</v>
      </c>
      <c r="O389" s="197">
        <v>5.638131213714443</v>
      </c>
      <c r="P389" s="197">
        <v>0</v>
      </c>
      <c r="Q389" s="197">
        <v>5.638131213714443</v>
      </c>
      <c r="R389" s="16"/>
      <c r="S389" s="16"/>
      <c r="T389" s="16"/>
      <c r="U389" s="16"/>
      <c r="V389" s="16"/>
      <c r="W389" s="16"/>
      <c r="X389" s="16"/>
      <c r="Y389" s="16"/>
      <c r="Z389" s="16"/>
      <c r="AA389" s="16"/>
      <c r="AB389" s="16"/>
      <c r="AC389" s="16"/>
      <c r="AD389" s="16"/>
    </row>
    <row r="390" spans="2:30" ht="11.25" hidden="1" customHeight="1" x14ac:dyDescent="0.2">
      <c r="B390" s="71" t="s">
        <v>269</v>
      </c>
      <c r="C390" s="195">
        <v>0</v>
      </c>
      <c r="D390" s="195">
        <v>0</v>
      </c>
      <c r="E390" s="195">
        <v>0</v>
      </c>
      <c r="F390" s="195">
        <v>0</v>
      </c>
      <c r="G390" s="195">
        <v>0</v>
      </c>
      <c r="H390" s="195">
        <v>0</v>
      </c>
      <c r="I390" s="195">
        <v>0</v>
      </c>
      <c r="J390" s="195">
        <v>0</v>
      </c>
      <c r="K390" s="195">
        <v>0</v>
      </c>
      <c r="L390" s="195">
        <v>0</v>
      </c>
      <c r="M390" s="195">
        <v>0</v>
      </c>
      <c r="N390" s="195">
        <v>0</v>
      </c>
      <c r="O390" s="195">
        <v>0</v>
      </c>
      <c r="P390" s="195">
        <v>0</v>
      </c>
      <c r="Q390" s="195">
        <v>0</v>
      </c>
      <c r="R390" s="16"/>
      <c r="S390" s="16"/>
      <c r="T390" s="16"/>
      <c r="U390" s="16"/>
      <c r="V390" s="16"/>
      <c r="W390" s="16"/>
      <c r="X390" s="16"/>
      <c r="Y390" s="16"/>
      <c r="Z390" s="16"/>
      <c r="AA390" s="16"/>
      <c r="AB390" s="16"/>
      <c r="AC390" s="16"/>
      <c r="AD390" s="16"/>
    </row>
    <row r="391" spans="2:30" ht="11.25" hidden="1" customHeight="1" x14ac:dyDescent="0.2">
      <c r="B391" s="71" t="s">
        <v>250</v>
      </c>
      <c r="C391" s="194">
        <v>0</v>
      </c>
      <c r="D391" s="194">
        <v>0</v>
      </c>
      <c r="E391" s="195">
        <v>0</v>
      </c>
      <c r="F391" s="194">
        <v>0</v>
      </c>
      <c r="G391" s="194">
        <v>0</v>
      </c>
      <c r="H391" s="195">
        <v>0</v>
      </c>
      <c r="I391" s="194">
        <v>0</v>
      </c>
      <c r="J391" s="194">
        <v>0</v>
      </c>
      <c r="K391" s="195">
        <v>0</v>
      </c>
      <c r="L391" s="194">
        <v>0</v>
      </c>
      <c r="M391" s="194">
        <v>0</v>
      </c>
      <c r="N391" s="195">
        <v>0</v>
      </c>
      <c r="O391" s="194">
        <v>0</v>
      </c>
      <c r="P391" s="194">
        <v>0</v>
      </c>
      <c r="Q391" s="195">
        <v>0</v>
      </c>
      <c r="R391" s="16"/>
      <c r="S391" s="16"/>
      <c r="T391" s="16"/>
      <c r="U391" s="16"/>
      <c r="V391" s="16"/>
      <c r="W391" s="16"/>
      <c r="X391" s="16"/>
      <c r="Y391" s="16"/>
      <c r="Z391" s="16"/>
      <c r="AA391" s="16"/>
      <c r="AB391" s="16"/>
      <c r="AC391" s="16"/>
      <c r="AD391" s="16"/>
    </row>
    <row r="392" spans="2:30" ht="11.25" hidden="1" customHeight="1" x14ac:dyDescent="0.2">
      <c r="B392" s="71" t="s">
        <v>251</v>
      </c>
      <c r="C392" s="194">
        <v>0</v>
      </c>
      <c r="D392" s="194">
        <v>0</v>
      </c>
      <c r="E392" s="195">
        <v>0</v>
      </c>
      <c r="F392" s="194">
        <v>0</v>
      </c>
      <c r="G392" s="194">
        <v>0</v>
      </c>
      <c r="H392" s="195">
        <v>0</v>
      </c>
      <c r="I392" s="194">
        <v>0</v>
      </c>
      <c r="J392" s="194">
        <v>0</v>
      </c>
      <c r="K392" s="195">
        <v>0</v>
      </c>
      <c r="L392" s="194">
        <v>0</v>
      </c>
      <c r="M392" s="194">
        <v>0</v>
      </c>
      <c r="N392" s="195">
        <v>0</v>
      </c>
      <c r="O392" s="194">
        <v>0</v>
      </c>
      <c r="P392" s="194">
        <v>0</v>
      </c>
      <c r="Q392" s="195">
        <v>0</v>
      </c>
      <c r="R392" s="16"/>
      <c r="S392" s="16"/>
      <c r="T392" s="16"/>
      <c r="U392" s="16"/>
      <c r="V392" s="16"/>
      <c r="W392" s="16"/>
      <c r="X392" s="16"/>
      <c r="Y392" s="16"/>
      <c r="Z392" s="16"/>
      <c r="AA392" s="16"/>
      <c r="AB392" s="16"/>
      <c r="AC392" s="16"/>
      <c r="AD392" s="16"/>
    </row>
    <row r="393" spans="2:30" ht="22.5" x14ac:dyDescent="0.2">
      <c r="B393" s="71" t="s">
        <v>272</v>
      </c>
      <c r="C393" s="195">
        <v>0.27894284491224453</v>
      </c>
      <c r="D393" s="195">
        <v>0</v>
      </c>
      <c r="E393" s="195">
        <v>0.27894284491224453</v>
      </c>
      <c r="F393" s="195">
        <v>2.3459625841335909</v>
      </c>
      <c r="G393" s="195">
        <v>0</v>
      </c>
      <c r="H393" s="195">
        <v>2.3459625841335909</v>
      </c>
      <c r="I393" s="195">
        <v>17.17460866189943</v>
      </c>
      <c r="J393" s="195">
        <v>0</v>
      </c>
      <c r="K393" s="195">
        <v>17.17460866189943</v>
      </c>
      <c r="L393" s="195">
        <v>10.048663994499281</v>
      </c>
      <c r="M393" s="195">
        <v>0</v>
      </c>
      <c r="N393" s="195">
        <v>10.048663994499281</v>
      </c>
      <c r="O393" s="195">
        <v>5.5644169284605249</v>
      </c>
      <c r="P393" s="195">
        <v>0</v>
      </c>
      <c r="Q393" s="195">
        <v>5.5644169284605249</v>
      </c>
      <c r="R393" s="16"/>
      <c r="S393" s="16"/>
      <c r="T393" s="16"/>
      <c r="U393" s="16"/>
      <c r="V393" s="16"/>
      <c r="W393" s="16"/>
      <c r="X393" s="16"/>
      <c r="Y393" s="16"/>
      <c r="Z393" s="16"/>
      <c r="AA393" s="16"/>
      <c r="AB393" s="16"/>
      <c r="AC393" s="16"/>
      <c r="AD393" s="16"/>
    </row>
    <row r="394" spans="2:30" ht="11.25" hidden="1" customHeight="1" x14ac:dyDescent="0.2">
      <c r="B394" s="71" t="s">
        <v>270</v>
      </c>
      <c r="C394" s="194">
        <v>0</v>
      </c>
      <c r="D394" s="194">
        <v>0</v>
      </c>
      <c r="E394" s="195">
        <v>0</v>
      </c>
      <c r="F394" s="194">
        <v>0</v>
      </c>
      <c r="G394" s="194">
        <v>0</v>
      </c>
      <c r="H394" s="195">
        <v>0</v>
      </c>
      <c r="I394" s="194">
        <v>0</v>
      </c>
      <c r="J394" s="194">
        <v>0</v>
      </c>
      <c r="K394" s="195">
        <v>0</v>
      </c>
      <c r="L394" s="194">
        <v>0</v>
      </c>
      <c r="M394" s="194">
        <v>0</v>
      </c>
      <c r="N394" s="195">
        <v>0</v>
      </c>
      <c r="O394" s="194">
        <v>0</v>
      </c>
      <c r="P394" s="194">
        <v>0</v>
      </c>
      <c r="Q394" s="195">
        <v>0</v>
      </c>
      <c r="R394" s="16"/>
      <c r="S394" s="16"/>
      <c r="T394" s="16"/>
      <c r="U394" s="16"/>
      <c r="V394" s="16"/>
      <c r="W394" s="16"/>
      <c r="X394" s="16"/>
      <c r="Y394" s="16"/>
      <c r="Z394" s="16"/>
      <c r="AA394" s="16"/>
      <c r="AB394" s="16"/>
      <c r="AC394" s="16"/>
      <c r="AD394" s="16"/>
    </row>
    <row r="395" spans="2:30" ht="11.25" customHeight="1" x14ac:dyDescent="0.2">
      <c r="B395" s="71" t="s">
        <v>250</v>
      </c>
      <c r="C395" s="194">
        <v>0.27894284491224453</v>
      </c>
      <c r="D395" s="194">
        <v>0</v>
      </c>
      <c r="E395" s="195">
        <v>0.27894284491224453</v>
      </c>
      <c r="F395" s="194">
        <v>2.3459625841335909</v>
      </c>
      <c r="G395" s="194">
        <v>0</v>
      </c>
      <c r="H395" s="195">
        <v>2.3459625841335909</v>
      </c>
      <c r="I395" s="194">
        <v>17.17460866189943</v>
      </c>
      <c r="J395" s="194">
        <v>0</v>
      </c>
      <c r="K395" s="195">
        <v>17.17460866189943</v>
      </c>
      <c r="L395" s="194">
        <v>10.048663994499281</v>
      </c>
      <c r="M395" s="194">
        <v>0</v>
      </c>
      <c r="N395" s="195">
        <v>10.048663994499281</v>
      </c>
      <c r="O395" s="194">
        <v>5.5644169284605249</v>
      </c>
      <c r="P395" s="194">
        <v>0</v>
      </c>
      <c r="Q395" s="195">
        <v>5.5644169284605249</v>
      </c>
      <c r="R395" s="16"/>
      <c r="S395" s="16"/>
      <c r="T395" s="16"/>
      <c r="U395" s="16"/>
      <c r="V395" s="16"/>
      <c r="W395" s="16"/>
      <c r="X395" s="16"/>
      <c r="Y395" s="16"/>
      <c r="Z395" s="16"/>
      <c r="AA395" s="16"/>
      <c r="AB395" s="16"/>
      <c r="AC395" s="16"/>
      <c r="AD395" s="16"/>
    </row>
    <row r="396" spans="2:30" ht="11.25" hidden="1" customHeight="1" x14ac:dyDescent="0.2">
      <c r="B396" s="71" t="s">
        <v>251</v>
      </c>
      <c r="C396" s="194">
        <v>0</v>
      </c>
      <c r="D396" s="194">
        <v>0</v>
      </c>
      <c r="E396" s="195">
        <v>0</v>
      </c>
      <c r="F396" s="194">
        <v>0</v>
      </c>
      <c r="G396" s="194">
        <v>0</v>
      </c>
      <c r="H396" s="195">
        <v>0</v>
      </c>
      <c r="I396" s="194">
        <v>0</v>
      </c>
      <c r="J396" s="194">
        <v>0</v>
      </c>
      <c r="K396" s="195">
        <v>0</v>
      </c>
      <c r="L396" s="194">
        <v>0</v>
      </c>
      <c r="M396" s="194">
        <v>0</v>
      </c>
      <c r="N396" s="195">
        <v>0</v>
      </c>
      <c r="O396" s="194">
        <v>0</v>
      </c>
      <c r="P396" s="194">
        <v>0</v>
      </c>
      <c r="Q396" s="195">
        <v>0</v>
      </c>
      <c r="R396" s="16"/>
      <c r="S396" s="16"/>
      <c r="T396" s="16"/>
      <c r="U396" s="16"/>
      <c r="V396" s="16"/>
      <c r="W396" s="16"/>
      <c r="X396" s="16"/>
      <c r="Y396" s="16"/>
      <c r="Z396" s="16"/>
      <c r="AA396" s="16"/>
      <c r="AB396" s="16"/>
      <c r="AC396" s="16"/>
      <c r="AD396" s="16"/>
    </row>
    <row r="397" spans="2:30" ht="11.25" hidden="1" customHeight="1" x14ac:dyDescent="0.2">
      <c r="B397" s="71" t="s">
        <v>176</v>
      </c>
      <c r="C397" s="195">
        <v>0</v>
      </c>
      <c r="D397" s="195">
        <v>0</v>
      </c>
      <c r="E397" s="195">
        <v>0</v>
      </c>
      <c r="F397" s="195">
        <v>0</v>
      </c>
      <c r="G397" s="195">
        <v>0</v>
      </c>
      <c r="H397" s="195">
        <v>0</v>
      </c>
      <c r="I397" s="195">
        <v>0</v>
      </c>
      <c r="J397" s="195">
        <v>0</v>
      </c>
      <c r="K397" s="195">
        <v>0</v>
      </c>
      <c r="L397" s="195">
        <v>0</v>
      </c>
      <c r="M397" s="195">
        <v>0</v>
      </c>
      <c r="N397" s="195">
        <v>0</v>
      </c>
      <c r="O397" s="195">
        <v>0</v>
      </c>
      <c r="P397" s="195">
        <v>0</v>
      </c>
      <c r="Q397" s="195">
        <v>0</v>
      </c>
      <c r="R397" s="16"/>
      <c r="S397" s="16"/>
      <c r="T397" s="16"/>
      <c r="U397" s="16"/>
      <c r="V397" s="16"/>
      <c r="W397" s="16"/>
      <c r="X397" s="16"/>
      <c r="Y397" s="16"/>
      <c r="Z397" s="16"/>
      <c r="AA397" s="16"/>
      <c r="AB397" s="16"/>
      <c r="AC397" s="16"/>
      <c r="AD397" s="16"/>
    </row>
    <row r="398" spans="2:30" ht="11.25" hidden="1" customHeight="1" x14ac:dyDescent="0.2">
      <c r="B398" s="71" t="s">
        <v>250</v>
      </c>
      <c r="C398" s="194">
        <v>0</v>
      </c>
      <c r="D398" s="194">
        <v>0</v>
      </c>
      <c r="E398" s="195">
        <v>0</v>
      </c>
      <c r="F398" s="194">
        <v>0</v>
      </c>
      <c r="G398" s="194">
        <v>0</v>
      </c>
      <c r="H398" s="195">
        <v>0</v>
      </c>
      <c r="I398" s="194">
        <v>0</v>
      </c>
      <c r="J398" s="194">
        <v>0</v>
      </c>
      <c r="K398" s="195">
        <v>0</v>
      </c>
      <c r="L398" s="194">
        <v>0</v>
      </c>
      <c r="M398" s="194">
        <v>0</v>
      </c>
      <c r="N398" s="195">
        <v>0</v>
      </c>
      <c r="O398" s="194">
        <v>0</v>
      </c>
      <c r="P398" s="194">
        <v>0</v>
      </c>
      <c r="Q398" s="195">
        <v>0</v>
      </c>
      <c r="R398" s="16"/>
      <c r="S398" s="16"/>
      <c r="T398" s="16"/>
      <c r="U398" s="16"/>
      <c r="V398" s="16"/>
      <c r="W398" s="16"/>
      <c r="X398" s="16"/>
      <c r="Y398" s="16"/>
      <c r="Z398" s="16"/>
      <c r="AA398" s="16"/>
      <c r="AB398" s="16"/>
      <c r="AC398" s="16"/>
      <c r="AD398" s="16"/>
    </row>
    <row r="399" spans="2:30" s="12" customFormat="1" ht="24" hidden="1" customHeight="1" x14ac:dyDescent="0.2">
      <c r="B399" s="71" t="s">
        <v>251</v>
      </c>
      <c r="C399" s="194">
        <v>0</v>
      </c>
      <c r="D399" s="194">
        <v>0</v>
      </c>
      <c r="E399" s="195">
        <v>0</v>
      </c>
      <c r="F399" s="194">
        <v>0</v>
      </c>
      <c r="G399" s="194">
        <v>0</v>
      </c>
      <c r="H399" s="195">
        <v>0</v>
      </c>
      <c r="I399" s="194">
        <v>0</v>
      </c>
      <c r="J399" s="194">
        <v>0</v>
      </c>
      <c r="K399" s="195">
        <v>0</v>
      </c>
      <c r="L399" s="194">
        <v>0</v>
      </c>
      <c r="M399" s="194">
        <v>0</v>
      </c>
      <c r="N399" s="195">
        <v>0</v>
      </c>
      <c r="O399" s="194">
        <v>0</v>
      </c>
      <c r="P399" s="194">
        <v>0</v>
      </c>
      <c r="Q399" s="195">
        <v>0</v>
      </c>
      <c r="R399" s="16"/>
      <c r="S399" s="16"/>
      <c r="T399" s="16"/>
      <c r="U399" s="16"/>
      <c r="V399" s="16"/>
      <c r="W399" s="16"/>
      <c r="X399" s="16"/>
      <c r="Y399" s="16"/>
      <c r="Z399" s="16"/>
      <c r="AA399" s="16"/>
      <c r="AB399" s="16"/>
      <c r="AC399" s="16"/>
      <c r="AD399" s="16"/>
    </row>
    <row r="400" spans="2:30" s="12" customFormat="1" ht="12" x14ac:dyDescent="0.2">
      <c r="B400" s="71" t="s">
        <v>241</v>
      </c>
      <c r="C400" s="195">
        <v>0.34626480484503747</v>
      </c>
      <c r="D400" s="195">
        <v>0</v>
      </c>
      <c r="E400" s="195">
        <v>0.34626480484503747</v>
      </c>
      <c r="F400" s="195">
        <v>0</v>
      </c>
      <c r="G400" s="195">
        <v>0.10096331036866195</v>
      </c>
      <c r="H400" s="195">
        <v>-0.10096331036866195</v>
      </c>
      <c r="I400" s="195">
        <v>0.2927537799485429</v>
      </c>
      <c r="J400" s="195">
        <v>0</v>
      </c>
      <c r="K400" s="195">
        <v>0.2927537799485429</v>
      </c>
      <c r="L400" s="195">
        <v>0.14128461147017254</v>
      </c>
      <c r="M400" s="195">
        <v>0</v>
      </c>
      <c r="N400" s="195">
        <v>0.14128461147017254</v>
      </c>
      <c r="O400" s="195">
        <v>7.3714285253918529E-2</v>
      </c>
      <c r="P400" s="195">
        <v>0</v>
      </c>
      <c r="Q400" s="195">
        <v>7.3714285253918529E-2</v>
      </c>
      <c r="R400" s="16"/>
      <c r="S400" s="16"/>
      <c r="T400" s="16"/>
      <c r="U400" s="16"/>
      <c r="V400" s="16"/>
      <c r="W400" s="16"/>
      <c r="X400" s="16"/>
      <c r="Y400" s="16"/>
      <c r="Z400" s="16"/>
      <c r="AA400" s="16"/>
      <c r="AB400" s="16"/>
      <c r="AC400" s="16"/>
      <c r="AD400" s="16"/>
    </row>
    <row r="401" spans="2:30" ht="11.25" customHeight="1" x14ac:dyDescent="0.2">
      <c r="B401" s="71" t="s">
        <v>250</v>
      </c>
      <c r="C401" s="195">
        <v>0.34626480484503747</v>
      </c>
      <c r="D401" s="195">
        <v>0</v>
      </c>
      <c r="E401" s="195">
        <v>0.34626480484503747</v>
      </c>
      <c r="F401" s="195">
        <v>0</v>
      </c>
      <c r="G401" s="195">
        <v>0.10096331036866195</v>
      </c>
      <c r="H401" s="195">
        <v>-0.10096331036866195</v>
      </c>
      <c r="I401" s="195">
        <v>0.2927537799485429</v>
      </c>
      <c r="J401" s="195">
        <v>0</v>
      </c>
      <c r="K401" s="195">
        <v>0.2927537799485429</v>
      </c>
      <c r="L401" s="195">
        <v>0.14128461147017254</v>
      </c>
      <c r="M401" s="195">
        <v>0</v>
      </c>
      <c r="N401" s="195">
        <v>0.14128461147017254</v>
      </c>
      <c r="O401" s="195">
        <v>7.3714285253918529E-2</v>
      </c>
      <c r="P401" s="195">
        <v>0</v>
      </c>
      <c r="Q401" s="195">
        <v>7.3714285253918529E-2</v>
      </c>
      <c r="R401" s="16"/>
      <c r="S401" s="16"/>
      <c r="T401" s="16"/>
      <c r="U401" s="16"/>
      <c r="V401" s="16"/>
      <c r="W401" s="16"/>
      <c r="X401" s="16"/>
      <c r="Y401" s="16"/>
      <c r="Z401" s="16"/>
      <c r="AA401" s="16"/>
      <c r="AB401" s="16"/>
      <c r="AC401" s="16"/>
      <c r="AD401" s="16"/>
    </row>
    <row r="402" spans="2:30" s="52" customFormat="1" ht="24" hidden="1" customHeight="1" x14ac:dyDescent="0.2">
      <c r="B402" s="71" t="s">
        <v>251</v>
      </c>
      <c r="C402" s="195">
        <v>0</v>
      </c>
      <c r="D402" s="195">
        <v>0</v>
      </c>
      <c r="E402" s="195">
        <v>0</v>
      </c>
      <c r="F402" s="195">
        <v>0</v>
      </c>
      <c r="G402" s="195">
        <v>0</v>
      </c>
      <c r="H402" s="195">
        <v>0</v>
      </c>
      <c r="I402" s="195">
        <v>0</v>
      </c>
      <c r="J402" s="195">
        <v>0</v>
      </c>
      <c r="K402" s="195">
        <v>0</v>
      </c>
      <c r="L402" s="195">
        <v>0</v>
      </c>
      <c r="M402" s="195">
        <v>0</v>
      </c>
      <c r="N402" s="195">
        <v>0</v>
      </c>
      <c r="O402" s="195">
        <v>0</v>
      </c>
      <c r="P402" s="195">
        <v>0</v>
      </c>
      <c r="Q402" s="195">
        <v>0</v>
      </c>
      <c r="R402" s="16"/>
      <c r="S402" s="16"/>
      <c r="T402" s="16"/>
      <c r="U402" s="16"/>
      <c r="V402" s="16"/>
      <c r="W402" s="16"/>
      <c r="X402" s="16"/>
      <c r="Y402" s="16"/>
      <c r="Z402" s="16"/>
      <c r="AA402" s="16"/>
      <c r="AB402" s="16"/>
      <c r="AC402" s="16"/>
      <c r="AD402" s="16"/>
    </row>
    <row r="403" spans="2:30" ht="11.25" customHeight="1" x14ac:dyDescent="0.2">
      <c r="B403" s="71" t="s">
        <v>242</v>
      </c>
      <c r="C403" s="195">
        <v>0.34626480484503747</v>
      </c>
      <c r="D403" s="195">
        <v>0</v>
      </c>
      <c r="E403" s="195">
        <v>0.34626480484503747</v>
      </c>
      <c r="F403" s="195">
        <v>0</v>
      </c>
      <c r="G403" s="195">
        <v>0.10096331036866195</v>
      </c>
      <c r="H403" s="195">
        <v>-0.10096331036866195</v>
      </c>
      <c r="I403" s="195">
        <v>0.2927537799485429</v>
      </c>
      <c r="J403" s="195">
        <v>0</v>
      </c>
      <c r="K403" s="195">
        <v>0.2927537799485429</v>
      </c>
      <c r="L403" s="195">
        <v>0.14128461147017254</v>
      </c>
      <c r="M403" s="195">
        <v>0</v>
      </c>
      <c r="N403" s="195">
        <v>0.14128461147017254</v>
      </c>
      <c r="O403" s="195">
        <v>7.3714285253918529E-2</v>
      </c>
      <c r="P403" s="195">
        <v>0</v>
      </c>
      <c r="Q403" s="195">
        <v>7.3714285253918529E-2</v>
      </c>
      <c r="R403" s="16"/>
      <c r="S403" s="16"/>
      <c r="T403" s="16"/>
      <c r="U403" s="16"/>
      <c r="V403" s="16"/>
      <c r="W403" s="16"/>
      <c r="X403" s="16"/>
      <c r="Y403" s="16"/>
      <c r="Z403" s="16"/>
      <c r="AA403" s="16"/>
      <c r="AB403" s="16"/>
      <c r="AC403" s="16"/>
      <c r="AD403" s="16"/>
    </row>
    <row r="404" spans="2:30" ht="11.25" customHeight="1" x14ac:dyDescent="0.2">
      <c r="B404" s="71" t="s">
        <v>252</v>
      </c>
      <c r="C404" s="194">
        <v>0.34626480484503747</v>
      </c>
      <c r="D404" s="194">
        <v>0</v>
      </c>
      <c r="E404" s="195">
        <v>0.34626480484503747</v>
      </c>
      <c r="F404" s="194">
        <v>0</v>
      </c>
      <c r="G404" s="194">
        <v>0.10096331036866195</v>
      </c>
      <c r="H404" s="195">
        <v>-0.10096331036866195</v>
      </c>
      <c r="I404" s="194">
        <v>0.2927537799485429</v>
      </c>
      <c r="J404" s="194">
        <v>0</v>
      </c>
      <c r="K404" s="195">
        <v>0.2927537799485429</v>
      </c>
      <c r="L404" s="194">
        <v>0.14128461147017254</v>
      </c>
      <c r="M404" s="194">
        <v>0</v>
      </c>
      <c r="N404" s="195">
        <v>0.14128461147017254</v>
      </c>
      <c r="O404" s="194">
        <v>7.3714285253918529E-2</v>
      </c>
      <c r="P404" s="194">
        <v>0</v>
      </c>
      <c r="Q404" s="195">
        <v>7.3714285253918529E-2</v>
      </c>
      <c r="R404" s="16"/>
      <c r="S404" s="16"/>
      <c r="T404" s="16"/>
      <c r="U404" s="16"/>
      <c r="V404" s="16"/>
      <c r="W404" s="16"/>
      <c r="X404" s="16"/>
      <c r="Y404" s="16"/>
      <c r="Z404" s="16"/>
      <c r="AA404" s="16"/>
      <c r="AB404" s="16"/>
      <c r="AC404" s="16"/>
      <c r="AD404" s="16"/>
    </row>
    <row r="405" spans="2:30" ht="11.25" hidden="1" customHeight="1" x14ac:dyDescent="0.2">
      <c r="B405" s="71" t="s">
        <v>253</v>
      </c>
      <c r="C405" s="194">
        <v>0</v>
      </c>
      <c r="D405" s="194">
        <v>0</v>
      </c>
      <c r="E405" s="195">
        <v>0</v>
      </c>
      <c r="F405" s="194">
        <v>0</v>
      </c>
      <c r="G405" s="194">
        <v>0</v>
      </c>
      <c r="H405" s="195">
        <v>0</v>
      </c>
      <c r="I405" s="194">
        <v>0</v>
      </c>
      <c r="J405" s="194">
        <v>0</v>
      </c>
      <c r="K405" s="195">
        <v>0</v>
      </c>
      <c r="L405" s="194">
        <v>0</v>
      </c>
      <c r="M405" s="194">
        <v>0</v>
      </c>
      <c r="N405" s="195">
        <v>0</v>
      </c>
      <c r="O405" s="194">
        <v>0</v>
      </c>
      <c r="P405" s="194">
        <v>0</v>
      </c>
      <c r="Q405" s="195">
        <v>0</v>
      </c>
      <c r="R405" s="16"/>
      <c r="S405" s="16"/>
      <c r="T405" s="16"/>
      <c r="U405" s="16"/>
      <c r="V405" s="16"/>
      <c r="W405" s="16"/>
      <c r="X405" s="16"/>
      <c r="Y405" s="16"/>
      <c r="Z405" s="16"/>
      <c r="AA405" s="16"/>
      <c r="AB405" s="16"/>
      <c r="AC405" s="16"/>
      <c r="AD405" s="16"/>
    </row>
    <row r="406" spans="2:30" ht="11.25" hidden="1" customHeight="1" x14ac:dyDescent="0.2">
      <c r="B406" s="71" t="s">
        <v>271</v>
      </c>
      <c r="C406" s="195">
        <v>0</v>
      </c>
      <c r="D406" s="195">
        <v>0</v>
      </c>
      <c r="E406" s="195">
        <v>0</v>
      </c>
      <c r="F406" s="195">
        <v>0</v>
      </c>
      <c r="G406" s="195">
        <v>0</v>
      </c>
      <c r="H406" s="195">
        <v>0</v>
      </c>
      <c r="I406" s="195">
        <v>0</v>
      </c>
      <c r="J406" s="195">
        <v>0</v>
      </c>
      <c r="K406" s="195">
        <v>0</v>
      </c>
      <c r="L406" s="195">
        <v>0</v>
      </c>
      <c r="M406" s="195">
        <v>0</v>
      </c>
      <c r="N406" s="195">
        <v>0</v>
      </c>
      <c r="O406" s="195">
        <v>0</v>
      </c>
      <c r="P406" s="195">
        <v>0</v>
      </c>
      <c r="Q406" s="195">
        <v>0</v>
      </c>
      <c r="R406" s="16"/>
      <c r="S406" s="16"/>
      <c r="T406" s="16"/>
      <c r="U406" s="16"/>
      <c r="V406" s="16"/>
      <c r="W406" s="16"/>
      <c r="X406" s="16"/>
      <c r="Y406" s="16"/>
      <c r="Z406" s="16"/>
      <c r="AA406" s="16"/>
      <c r="AB406" s="16"/>
      <c r="AC406" s="16"/>
      <c r="AD406" s="16"/>
    </row>
    <row r="407" spans="2:30" ht="11.25" hidden="1" customHeight="1" x14ac:dyDescent="0.2">
      <c r="B407" s="71" t="s">
        <v>252</v>
      </c>
      <c r="C407" s="194">
        <v>0</v>
      </c>
      <c r="D407" s="194">
        <v>0</v>
      </c>
      <c r="E407" s="195">
        <v>0</v>
      </c>
      <c r="F407" s="194">
        <v>0</v>
      </c>
      <c r="G407" s="194">
        <v>0</v>
      </c>
      <c r="H407" s="195">
        <v>0</v>
      </c>
      <c r="I407" s="194">
        <v>0</v>
      </c>
      <c r="J407" s="194">
        <v>0</v>
      </c>
      <c r="K407" s="195">
        <v>0</v>
      </c>
      <c r="L407" s="194">
        <v>0</v>
      </c>
      <c r="M407" s="194">
        <v>0</v>
      </c>
      <c r="N407" s="195">
        <v>0</v>
      </c>
      <c r="O407" s="194">
        <v>0</v>
      </c>
      <c r="P407" s="194">
        <v>0</v>
      </c>
      <c r="Q407" s="195">
        <v>0</v>
      </c>
      <c r="R407" s="16"/>
      <c r="S407" s="16"/>
      <c r="T407" s="16"/>
      <c r="U407" s="16"/>
      <c r="V407" s="16"/>
      <c r="W407" s="16"/>
      <c r="X407" s="16"/>
      <c r="Y407" s="16"/>
      <c r="Z407" s="16"/>
      <c r="AA407" s="16"/>
      <c r="AB407" s="16"/>
      <c r="AC407" s="16"/>
      <c r="AD407" s="16"/>
    </row>
    <row r="408" spans="2:30" ht="11.25" hidden="1" customHeight="1" x14ac:dyDescent="0.2">
      <c r="B408" s="71" t="s">
        <v>253</v>
      </c>
      <c r="C408" s="194">
        <v>0</v>
      </c>
      <c r="D408" s="194">
        <v>0</v>
      </c>
      <c r="E408" s="195">
        <v>0</v>
      </c>
      <c r="F408" s="194">
        <v>0</v>
      </c>
      <c r="G408" s="194">
        <v>0</v>
      </c>
      <c r="H408" s="195">
        <v>0</v>
      </c>
      <c r="I408" s="194">
        <v>0</v>
      </c>
      <c r="J408" s="194">
        <v>0</v>
      </c>
      <c r="K408" s="195">
        <v>0</v>
      </c>
      <c r="L408" s="194">
        <v>0</v>
      </c>
      <c r="M408" s="194">
        <v>0</v>
      </c>
      <c r="N408" s="195">
        <v>0</v>
      </c>
      <c r="O408" s="194">
        <v>0</v>
      </c>
      <c r="P408" s="194">
        <v>0</v>
      </c>
      <c r="Q408" s="195">
        <v>0</v>
      </c>
      <c r="R408" s="16"/>
      <c r="S408" s="16"/>
      <c r="T408" s="16"/>
      <c r="U408" s="16"/>
      <c r="V408" s="16"/>
      <c r="W408" s="16"/>
      <c r="X408" s="16"/>
      <c r="Y408" s="16"/>
      <c r="Z408" s="16"/>
      <c r="AA408" s="16"/>
      <c r="AB408" s="16"/>
      <c r="AC408" s="16"/>
      <c r="AD408" s="16"/>
    </row>
    <row r="409" spans="2:30" s="12" customFormat="1" ht="12" customHeight="1" x14ac:dyDescent="0.2">
      <c r="B409" s="69" t="s">
        <v>230</v>
      </c>
      <c r="C409" s="193">
        <v>197.20954917905408</v>
      </c>
      <c r="D409" s="193">
        <v>231.92726925131967</v>
      </c>
      <c r="E409" s="193">
        <v>34.717720072265578</v>
      </c>
      <c r="F409" s="193">
        <v>536.65838807725265</v>
      </c>
      <c r="G409" s="193">
        <v>338.18394334912966</v>
      </c>
      <c r="H409" s="193">
        <v>-198.4744447281231</v>
      </c>
      <c r="I409" s="193">
        <v>280.53916864591804</v>
      </c>
      <c r="J409" s="193">
        <v>275.07203631594473</v>
      </c>
      <c r="K409" s="193">
        <v>-5.4671323299733139</v>
      </c>
      <c r="L409" s="193">
        <v>481.37236683502397</v>
      </c>
      <c r="M409" s="193">
        <v>230.78324355519052</v>
      </c>
      <c r="N409" s="193">
        <v>-250.58912327983347</v>
      </c>
      <c r="O409" s="193">
        <v>363.86068324013371</v>
      </c>
      <c r="P409" s="193">
        <v>146.81723633974161</v>
      </c>
      <c r="Q409" s="193">
        <v>-217.04344690039207</v>
      </c>
      <c r="R409" s="16"/>
      <c r="S409" s="16"/>
      <c r="T409" s="16"/>
      <c r="U409" s="16"/>
      <c r="V409" s="16"/>
      <c r="W409" s="16"/>
      <c r="X409" s="16"/>
      <c r="Y409" s="16"/>
      <c r="Z409" s="16"/>
      <c r="AA409" s="16"/>
      <c r="AB409" s="16"/>
      <c r="AC409" s="16"/>
      <c r="AD409" s="16"/>
    </row>
    <row r="410" spans="2:30" ht="24" customHeight="1" x14ac:dyDescent="0.2">
      <c r="B410" s="72" t="s">
        <v>381</v>
      </c>
      <c r="C410" s="197">
        <v>61.937034350172411</v>
      </c>
      <c r="D410" s="197">
        <v>46.387842371803309</v>
      </c>
      <c r="E410" s="197">
        <v>-15.549191978369109</v>
      </c>
      <c r="F410" s="197">
        <v>69.982286011657024</v>
      </c>
      <c r="G410" s="197">
        <v>64.348702906277254</v>
      </c>
      <c r="H410" s="197">
        <v>-5.63358310537975</v>
      </c>
      <c r="I410" s="197">
        <v>32.864469818937643</v>
      </c>
      <c r="J410" s="197">
        <v>119.99896264338324</v>
      </c>
      <c r="K410" s="197">
        <v>87.134492824445587</v>
      </c>
      <c r="L410" s="197">
        <v>114.29257671537596</v>
      </c>
      <c r="M410" s="197">
        <v>32.21549089559511</v>
      </c>
      <c r="N410" s="197">
        <v>-82.077085819780862</v>
      </c>
      <c r="O410" s="197">
        <v>5.9557728086937907</v>
      </c>
      <c r="P410" s="197">
        <v>5.2951768041990332</v>
      </c>
      <c r="Q410" s="197">
        <v>-0.66059600449475697</v>
      </c>
      <c r="R410" s="16"/>
      <c r="S410" s="16"/>
      <c r="T410" s="16"/>
      <c r="U410" s="16"/>
      <c r="V410" s="16"/>
      <c r="W410" s="16"/>
      <c r="X410" s="16"/>
      <c r="Y410" s="16"/>
      <c r="Z410" s="16"/>
      <c r="AA410" s="16"/>
      <c r="AB410" s="16"/>
      <c r="AC410" s="16"/>
      <c r="AD410" s="16"/>
    </row>
    <row r="411" spans="2:30" s="12" customFormat="1" ht="12" hidden="1" customHeight="1" x14ac:dyDescent="0.2">
      <c r="B411" s="71" t="s">
        <v>239</v>
      </c>
      <c r="C411" s="195">
        <v>0</v>
      </c>
      <c r="D411" s="195">
        <v>0</v>
      </c>
      <c r="E411" s="195">
        <v>0</v>
      </c>
      <c r="F411" s="195">
        <v>0</v>
      </c>
      <c r="G411" s="195">
        <v>0</v>
      </c>
      <c r="H411" s="195">
        <v>0</v>
      </c>
      <c r="I411" s="195">
        <v>0</v>
      </c>
      <c r="J411" s="195">
        <v>0</v>
      </c>
      <c r="K411" s="195">
        <v>0</v>
      </c>
      <c r="L411" s="195">
        <v>0</v>
      </c>
      <c r="M411" s="195">
        <v>0</v>
      </c>
      <c r="N411" s="195">
        <v>0</v>
      </c>
      <c r="O411" s="195">
        <v>0</v>
      </c>
      <c r="P411" s="195">
        <v>0</v>
      </c>
      <c r="Q411" s="195">
        <v>0</v>
      </c>
      <c r="R411" s="16"/>
      <c r="S411" s="16"/>
      <c r="T411" s="16"/>
      <c r="U411" s="16"/>
      <c r="V411" s="16"/>
      <c r="W411" s="16"/>
      <c r="X411" s="16"/>
      <c r="Y411" s="16"/>
      <c r="Z411" s="16"/>
      <c r="AA411" s="16"/>
      <c r="AB411" s="16"/>
      <c r="AC411" s="16"/>
      <c r="AD411" s="16"/>
    </row>
    <row r="412" spans="2:30" ht="11.25" hidden="1" customHeight="1" x14ac:dyDescent="0.2">
      <c r="B412" s="71" t="s">
        <v>273</v>
      </c>
      <c r="C412" s="194">
        <v>0</v>
      </c>
      <c r="D412" s="194">
        <v>0</v>
      </c>
      <c r="E412" s="195">
        <v>0</v>
      </c>
      <c r="F412" s="194">
        <v>0</v>
      </c>
      <c r="G412" s="194">
        <v>0</v>
      </c>
      <c r="H412" s="195">
        <v>0</v>
      </c>
      <c r="I412" s="194">
        <v>0</v>
      </c>
      <c r="J412" s="194">
        <v>0</v>
      </c>
      <c r="K412" s="195">
        <v>0</v>
      </c>
      <c r="L412" s="194">
        <v>0</v>
      </c>
      <c r="M412" s="194">
        <v>0</v>
      </c>
      <c r="N412" s="195">
        <v>0</v>
      </c>
      <c r="O412" s="194">
        <v>0</v>
      </c>
      <c r="P412" s="194">
        <v>0</v>
      </c>
      <c r="Q412" s="195">
        <v>0</v>
      </c>
      <c r="R412" s="16"/>
      <c r="S412" s="16"/>
      <c r="T412" s="16"/>
      <c r="U412" s="16"/>
      <c r="V412" s="16"/>
      <c r="W412" s="16"/>
      <c r="X412" s="16"/>
      <c r="Y412" s="16"/>
      <c r="Z412" s="16"/>
      <c r="AA412" s="16"/>
      <c r="AB412" s="16"/>
      <c r="AC412" s="16"/>
      <c r="AD412" s="16"/>
    </row>
    <row r="413" spans="2:30" ht="11.25" hidden="1" customHeight="1" x14ac:dyDescent="0.2">
      <c r="B413" s="71" t="s">
        <v>274</v>
      </c>
      <c r="C413" s="194">
        <v>0</v>
      </c>
      <c r="D413" s="194">
        <v>0</v>
      </c>
      <c r="E413" s="195">
        <v>0</v>
      </c>
      <c r="F413" s="194">
        <v>0</v>
      </c>
      <c r="G413" s="194">
        <v>0</v>
      </c>
      <c r="H413" s="195">
        <v>0</v>
      </c>
      <c r="I413" s="194">
        <v>0</v>
      </c>
      <c r="J413" s="194">
        <v>0</v>
      </c>
      <c r="K413" s="195">
        <v>0</v>
      </c>
      <c r="L413" s="194">
        <v>0</v>
      </c>
      <c r="M413" s="194">
        <v>0</v>
      </c>
      <c r="N413" s="195">
        <v>0</v>
      </c>
      <c r="O413" s="194">
        <v>0</v>
      </c>
      <c r="P413" s="194">
        <v>0</v>
      </c>
      <c r="Q413" s="195">
        <v>0</v>
      </c>
      <c r="R413" s="16"/>
      <c r="S413" s="16"/>
      <c r="T413" s="16"/>
      <c r="U413" s="16"/>
      <c r="V413" s="16"/>
      <c r="W413" s="16"/>
      <c r="X413" s="16"/>
      <c r="Y413" s="16"/>
      <c r="Z413" s="16"/>
      <c r="AA413" s="16"/>
      <c r="AB413" s="16"/>
      <c r="AC413" s="16"/>
      <c r="AD413" s="16"/>
    </row>
    <row r="414" spans="2:30" ht="11.25" hidden="1" customHeight="1" x14ac:dyDescent="0.2">
      <c r="B414" s="71" t="s">
        <v>275</v>
      </c>
      <c r="C414" s="194">
        <v>0</v>
      </c>
      <c r="D414" s="194">
        <v>0</v>
      </c>
      <c r="E414" s="195">
        <v>0</v>
      </c>
      <c r="F414" s="194">
        <v>0</v>
      </c>
      <c r="G414" s="194">
        <v>0</v>
      </c>
      <c r="H414" s="195">
        <v>0</v>
      </c>
      <c r="I414" s="194">
        <v>0</v>
      </c>
      <c r="J414" s="194">
        <v>0</v>
      </c>
      <c r="K414" s="195">
        <v>0</v>
      </c>
      <c r="L414" s="194">
        <v>0</v>
      </c>
      <c r="M414" s="194">
        <v>0</v>
      </c>
      <c r="N414" s="195">
        <v>0</v>
      </c>
      <c r="O414" s="194">
        <v>0</v>
      </c>
      <c r="P414" s="194">
        <v>0</v>
      </c>
      <c r="Q414" s="195">
        <v>0</v>
      </c>
      <c r="R414" s="16"/>
      <c r="S414" s="16"/>
      <c r="T414" s="16"/>
      <c r="U414" s="16"/>
      <c r="V414" s="16"/>
      <c r="W414" s="16"/>
      <c r="X414" s="16"/>
      <c r="Y414" s="16"/>
      <c r="Z414" s="16"/>
      <c r="AA414" s="16"/>
      <c r="AB414" s="16"/>
      <c r="AC414" s="16"/>
      <c r="AD414" s="16"/>
    </row>
    <row r="415" spans="2:30" ht="22.5" x14ac:dyDescent="0.2">
      <c r="B415" s="71" t="s">
        <v>272</v>
      </c>
      <c r="C415" s="195">
        <v>1.9471398698496722</v>
      </c>
      <c r="D415" s="195">
        <v>1.5900909901934841</v>
      </c>
      <c r="E415" s="195">
        <v>-0.35704887965618803</v>
      </c>
      <c r="F415" s="195">
        <v>7.3214788749399276</v>
      </c>
      <c r="G415" s="195">
        <v>1.113119926963098</v>
      </c>
      <c r="H415" s="195">
        <v>-6.20835894797683</v>
      </c>
      <c r="I415" s="195">
        <v>1.0618376117904016</v>
      </c>
      <c r="J415" s="195">
        <v>7.3560637744154276</v>
      </c>
      <c r="K415" s="195">
        <v>6.2942261626250255</v>
      </c>
      <c r="L415" s="195">
        <v>2.0143898383548904</v>
      </c>
      <c r="M415" s="195">
        <v>1.2060844923608181</v>
      </c>
      <c r="N415" s="195">
        <v>-0.80830534599407244</v>
      </c>
      <c r="O415" s="195">
        <v>1.9589987753922515</v>
      </c>
      <c r="P415" s="195">
        <v>1.9668425161343024</v>
      </c>
      <c r="Q415" s="195">
        <v>7.8437407420508549E-3</v>
      </c>
      <c r="R415" s="16"/>
      <c r="S415" s="16"/>
      <c r="T415" s="16"/>
      <c r="U415" s="16"/>
      <c r="V415" s="16"/>
      <c r="W415" s="16"/>
      <c r="X415" s="16"/>
      <c r="Y415" s="16"/>
      <c r="Z415" s="16"/>
      <c r="AA415" s="16"/>
      <c r="AB415" s="16"/>
      <c r="AC415" s="16"/>
      <c r="AD415" s="16"/>
    </row>
    <row r="416" spans="2:30" ht="11.25" hidden="1" customHeight="1" x14ac:dyDescent="0.2">
      <c r="B416" s="71" t="s">
        <v>250</v>
      </c>
      <c r="C416" s="194">
        <v>0</v>
      </c>
      <c r="D416" s="194">
        <v>0</v>
      </c>
      <c r="E416" s="195">
        <v>0</v>
      </c>
      <c r="F416" s="194">
        <v>0</v>
      </c>
      <c r="G416" s="194">
        <v>0</v>
      </c>
      <c r="H416" s="195">
        <v>0</v>
      </c>
      <c r="I416" s="194">
        <v>0</v>
      </c>
      <c r="J416" s="194">
        <v>0</v>
      </c>
      <c r="K416" s="195">
        <v>0</v>
      </c>
      <c r="L416" s="194">
        <v>0</v>
      </c>
      <c r="M416" s="194">
        <v>0</v>
      </c>
      <c r="N416" s="195">
        <v>0</v>
      </c>
      <c r="O416" s="194">
        <v>0</v>
      </c>
      <c r="P416" s="194">
        <v>0</v>
      </c>
      <c r="Q416" s="195">
        <v>0</v>
      </c>
      <c r="R416" s="16"/>
      <c r="S416" s="16"/>
      <c r="T416" s="16"/>
      <c r="U416" s="16"/>
      <c r="V416" s="16"/>
      <c r="W416" s="16"/>
      <c r="X416" s="16"/>
      <c r="Y416" s="16"/>
      <c r="Z416" s="16"/>
      <c r="AA416" s="16"/>
      <c r="AB416" s="16"/>
      <c r="AC416" s="16"/>
      <c r="AD416" s="16"/>
    </row>
    <row r="417" spans="2:30" ht="11.25" customHeight="1" x14ac:dyDescent="0.2">
      <c r="B417" s="71" t="s">
        <v>251</v>
      </c>
      <c r="C417" s="194">
        <v>1.9471398698496722</v>
      </c>
      <c r="D417" s="194">
        <v>1.5900909901934841</v>
      </c>
      <c r="E417" s="195">
        <v>-0.35704887965618803</v>
      </c>
      <c r="F417" s="194">
        <v>7.3214788749399276</v>
      </c>
      <c r="G417" s="194">
        <v>1.113119926963098</v>
      </c>
      <c r="H417" s="195">
        <v>-6.20835894797683</v>
      </c>
      <c r="I417" s="194">
        <v>1.0618376117904016</v>
      </c>
      <c r="J417" s="194">
        <v>7.3560637744154276</v>
      </c>
      <c r="K417" s="195">
        <v>6.2942261626250255</v>
      </c>
      <c r="L417" s="194">
        <v>2.0143898383548904</v>
      </c>
      <c r="M417" s="194">
        <v>1.2060844923608181</v>
      </c>
      <c r="N417" s="195">
        <v>-0.80830534599407244</v>
      </c>
      <c r="O417" s="194">
        <v>1.9589987753922515</v>
      </c>
      <c r="P417" s="194">
        <v>1.9668425161343024</v>
      </c>
      <c r="Q417" s="195">
        <v>7.8437407420508549E-3</v>
      </c>
      <c r="R417" s="16"/>
      <c r="S417" s="16"/>
      <c r="T417" s="16"/>
      <c r="U417" s="16"/>
      <c r="V417" s="16"/>
      <c r="W417" s="16"/>
      <c r="X417" s="16"/>
      <c r="Y417" s="16"/>
      <c r="Z417" s="16"/>
      <c r="AA417" s="16"/>
      <c r="AB417" s="16"/>
      <c r="AC417" s="16"/>
      <c r="AD417" s="16"/>
    </row>
    <row r="418" spans="2:30" ht="11.25" hidden="1" customHeight="1" x14ac:dyDescent="0.2">
      <c r="B418" s="71" t="s">
        <v>176</v>
      </c>
      <c r="C418" s="195">
        <v>0</v>
      </c>
      <c r="D418" s="195">
        <v>0</v>
      </c>
      <c r="E418" s="195">
        <v>0</v>
      </c>
      <c r="F418" s="195">
        <v>0</v>
      </c>
      <c r="G418" s="195">
        <v>0</v>
      </c>
      <c r="H418" s="195">
        <v>0</v>
      </c>
      <c r="I418" s="195">
        <v>0</v>
      </c>
      <c r="J418" s="195">
        <v>0</v>
      </c>
      <c r="K418" s="195">
        <v>0</v>
      </c>
      <c r="L418" s="195">
        <v>0</v>
      </c>
      <c r="M418" s="195">
        <v>0</v>
      </c>
      <c r="N418" s="195">
        <v>0</v>
      </c>
      <c r="O418" s="195">
        <v>0</v>
      </c>
      <c r="P418" s="195">
        <v>0</v>
      </c>
      <c r="Q418" s="195">
        <v>0</v>
      </c>
      <c r="R418" s="16"/>
      <c r="S418" s="16"/>
      <c r="T418" s="16"/>
      <c r="U418" s="16"/>
      <c r="V418" s="16"/>
      <c r="W418" s="16"/>
      <c r="X418" s="16"/>
      <c r="Y418" s="16"/>
      <c r="Z418" s="16"/>
      <c r="AA418" s="16"/>
      <c r="AB418" s="16"/>
      <c r="AC418" s="16"/>
      <c r="AD418" s="16"/>
    </row>
    <row r="419" spans="2:30" s="12" customFormat="1" ht="12" hidden="1" customHeight="1" x14ac:dyDescent="0.2">
      <c r="B419" s="71" t="s">
        <v>273</v>
      </c>
      <c r="C419" s="194">
        <v>0</v>
      </c>
      <c r="D419" s="194">
        <v>0</v>
      </c>
      <c r="E419" s="195">
        <v>0</v>
      </c>
      <c r="F419" s="194">
        <v>0</v>
      </c>
      <c r="G419" s="194">
        <v>0</v>
      </c>
      <c r="H419" s="195">
        <v>0</v>
      </c>
      <c r="I419" s="194">
        <v>0</v>
      </c>
      <c r="J419" s="194">
        <v>0</v>
      </c>
      <c r="K419" s="195">
        <v>0</v>
      </c>
      <c r="L419" s="194">
        <v>0</v>
      </c>
      <c r="M419" s="194">
        <v>0</v>
      </c>
      <c r="N419" s="195">
        <v>0</v>
      </c>
      <c r="O419" s="194">
        <v>0</v>
      </c>
      <c r="P419" s="194">
        <v>0</v>
      </c>
      <c r="Q419" s="195">
        <v>0</v>
      </c>
      <c r="R419" s="16"/>
      <c r="S419" s="16"/>
      <c r="T419" s="16"/>
      <c r="U419" s="16"/>
      <c r="V419" s="16"/>
      <c r="W419" s="16"/>
      <c r="X419" s="16"/>
      <c r="Y419" s="16"/>
      <c r="Z419" s="16"/>
      <c r="AA419" s="16"/>
      <c r="AB419" s="16"/>
      <c r="AC419" s="16"/>
      <c r="AD419" s="16"/>
    </row>
    <row r="420" spans="2:30" s="12" customFormat="1" ht="12" hidden="1" customHeight="1" x14ac:dyDescent="0.2">
      <c r="B420" s="71" t="s">
        <v>274</v>
      </c>
      <c r="C420" s="194">
        <v>0</v>
      </c>
      <c r="D420" s="194">
        <v>0</v>
      </c>
      <c r="E420" s="195">
        <v>0</v>
      </c>
      <c r="F420" s="194">
        <v>0</v>
      </c>
      <c r="G420" s="194">
        <v>0</v>
      </c>
      <c r="H420" s="195">
        <v>0</v>
      </c>
      <c r="I420" s="194">
        <v>0</v>
      </c>
      <c r="J420" s="194">
        <v>0</v>
      </c>
      <c r="K420" s="195">
        <v>0</v>
      </c>
      <c r="L420" s="194">
        <v>0</v>
      </c>
      <c r="M420" s="194">
        <v>0</v>
      </c>
      <c r="N420" s="195">
        <v>0</v>
      </c>
      <c r="O420" s="194">
        <v>0</v>
      </c>
      <c r="P420" s="194">
        <v>0</v>
      </c>
      <c r="Q420" s="195">
        <v>0</v>
      </c>
      <c r="R420" s="16"/>
      <c r="S420" s="16"/>
      <c r="T420" s="16"/>
      <c r="U420" s="16"/>
      <c r="V420" s="16"/>
      <c r="W420" s="16"/>
      <c r="X420" s="16"/>
      <c r="Y420" s="16"/>
      <c r="Z420" s="16"/>
      <c r="AA420" s="16"/>
      <c r="AB420" s="16"/>
      <c r="AC420" s="16"/>
      <c r="AD420" s="16"/>
    </row>
    <row r="421" spans="2:30" ht="11.25" hidden="1" customHeight="1" x14ac:dyDescent="0.2">
      <c r="B421" s="71" t="s">
        <v>275</v>
      </c>
      <c r="C421" s="194">
        <v>0</v>
      </c>
      <c r="D421" s="194">
        <v>0</v>
      </c>
      <c r="E421" s="195">
        <v>0</v>
      </c>
      <c r="F421" s="194">
        <v>0</v>
      </c>
      <c r="G421" s="194">
        <v>0</v>
      </c>
      <c r="H421" s="195">
        <v>0</v>
      </c>
      <c r="I421" s="194">
        <v>0</v>
      </c>
      <c r="J421" s="194">
        <v>0</v>
      </c>
      <c r="K421" s="195">
        <v>0</v>
      </c>
      <c r="L421" s="194">
        <v>0</v>
      </c>
      <c r="M421" s="194">
        <v>0</v>
      </c>
      <c r="N421" s="195">
        <v>0</v>
      </c>
      <c r="O421" s="194">
        <v>0</v>
      </c>
      <c r="P421" s="194">
        <v>0</v>
      </c>
      <c r="Q421" s="195">
        <v>0</v>
      </c>
      <c r="R421" s="16"/>
      <c r="S421" s="16"/>
      <c r="T421" s="16"/>
      <c r="U421" s="16"/>
      <c r="V421" s="16"/>
      <c r="W421" s="16"/>
      <c r="X421" s="16"/>
      <c r="Y421" s="16"/>
      <c r="Z421" s="16"/>
      <c r="AA421" s="16"/>
      <c r="AB421" s="16"/>
      <c r="AC421" s="16"/>
      <c r="AD421" s="16"/>
    </row>
    <row r="422" spans="2:30" ht="11.25" customHeight="1" x14ac:dyDescent="0.2">
      <c r="B422" s="71" t="s">
        <v>241</v>
      </c>
      <c r="C422" s="195">
        <v>59.989894480322747</v>
      </c>
      <c r="D422" s="195">
        <v>44.797751381609828</v>
      </c>
      <c r="E422" s="195">
        <v>-15.19214309871292</v>
      </c>
      <c r="F422" s="195">
        <v>62.660807136717089</v>
      </c>
      <c r="G422" s="195">
        <v>63.235582979314167</v>
      </c>
      <c r="H422" s="195">
        <v>0.57477584259708003</v>
      </c>
      <c r="I422" s="195">
        <v>31.802632207147241</v>
      </c>
      <c r="J422" s="195">
        <v>112.64289886896779</v>
      </c>
      <c r="K422" s="195">
        <v>80.840266661820564</v>
      </c>
      <c r="L422" s="195">
        <v>112.27818687702106</v>
      </c>
      <c r="M422" s="195">
        <v>31.009406403234291</v>
      </c>
      <c r="N422" s="195">
        <v>-81.268780473786776</v>
      </c>
      <c r="O422" s="195">
        <v>3.9967740333015391</v>
      </c>
      <c r="P422" s="195">
        <v>3.3283342880647311</v>
      </c>
      <c r="Q422" s="195">
        <v>-0.66843974523680783</v>
      </c>
      <c r="R422" s="16"/>
      <c r="S422" s="16"/>
      <c r="T422" s="16"/>
      <c r="U422" s="16"/>
      <c r="V422" s="16"/>
      <c r="W422" s="16"/>
      <c r="X422" s="16"/>
      <c r="Y422" s="16"/>
      <c r="Z422" s="16"/>
      <c r="AA422" s="16"/>
      <c r="AB422" s="16"/>
      <c r="AC422" s="16"/>
      <c r="AD422" s="16"/>
    </row>
    <row r="423" spans="2:30" ht="11.25" customHeight="1" x14ac:dyDescent="0.2">
      <c r="B423" s="71" t="s">
        <v>250</v>
      </c>
      <c r="C423" s="195">
        <v>0.41650836480198372</v>
      </c>
      <c r="D423" s="195">
        <v>0.72678854533593229</v>
      </c>
      <c r="E423" s="195">
        <v>0.31028018053394851</v>
      </c>
      <c r="F423" s="195">
        <v>2.1906011929442895</v>
      </c>
      <c r="G423" s="195">
        <v>0.43390821472788388</v>
      </c>
      <c r="H423" s="195">
        <v>-1.7566929782164058</v>
      </c>
      <c r="I423" s="195">
        <v>1.4367682494702467</v>
      </c>
      <c r="J423" s="195">
        <v>5.5488828054332595</v>
      </c>
      <c r="K423" s="195">
        <v>4.1121145559630126</v>
      </c>
      <c r="L423" s="195">
        <v>3.7619413125301318</v>
      </c>
      <c r="M423" s="195">
        <v>5.0537036694022355</v>
      </c>
      <c r="N423" s="195">
        <v>1.2917623568721033</v>
      </c>
      <c r="O423" s="195">
        <v>5.4515467140947231E-2</v>
      </c>
      <c r="P423" s="195">
        <v>0.41417065361033228</v>
      </c>
      <c r="Q423" s="195">
        <v>0.3596551864693851</v>
      </c>
      <c r="R423" s="16"/>
      <c r="S423" s="16"/>
      <c r="T423" s="16"/>
      <c r="U423" s="16"/>
      <c r="V423" s="16"/>
      <c r="W423" s="16"/>
      <c r="X423" s="16"/>
      <c r="Y423" s="16"/>
      <c r="Z423" s="16"/>
      <c r="AA423" s="16"/>
      <c r="AB423" s="16"/>
      <c r="AC423" s="16"/>
      <c r="AD423" s="16"/>
    </row>
    <row r="424" spans="2:30" ht="11.25" customHeight="1" x14ac:dyDescent="0.2">
      <c r="B424" s="71" t="s">
        <v>251</v>
      </c>
      <c r="C424" s="195">
        <v>59.573386115520762</v>
      </c>
      <c r="D424" s="195">
        <v>44.070962836273893</v>
      </c>
      <c r="E424" s="195">
        <v>-15.502423279246871</v>
      </c>
      <c r="F424" s="195">
        <v>60.470205943772797</v>
      </c>
      <c r="G424" s="195">
        <v>62.801674764586288</v>
      </c>
      <c r="H424" s="195">
        <v>2.3314688208134857</v>
      </c>
      <c r="I424" s="195">
        <v>30.365863957676993</v>
      </c>
      <c r="J424" s="195">
        <v>107.09401606353455</v>
      </c>
      <c r="K424" s="195">
        <v>76.728152105857546</v>
      </c>
      <c r="L424" s="195">
        <v>108.51624556449093</v>
      </c>
      <c r="M424" s="195">
        <v>25.955702733832059</v>
      </c>
      <c r="N424" s="195">
        <v>-82.560542830658889</v>
      </c>
      <c r="O424" s="195">
        <v>3.942258566160592</v>
      </c>
      <c r="P424" s="195">
        <v>2.9141636344543991</v>
      </c>
      <c r="Q424" s="195">
        <v>-1.0280949317061929</v>
      </c>
      <c r="R424" s="16"/>
      <c r="S424" s="16"/>
      <c r="T424" s="16"/>
      <c r="U424" s="16"/>
      <c r="V424" s="16"/>
      <c r="W424" s="16"/>
      <c r="X424" s="16"/>
      <c r="Y424" s="16"/>
      <c r="Z424" s="16"/>
      <c r="AA424" s="16"/>
      <c r="AB424" s="16"/>
      <c r="AC424" s="16"/>
      <c r="AD424" s="16"/>
    </row>
    <row r="425" spans="2:30" s="16" customFormat="1" ht="12" hidden="1" customHeight="1" x14ac:dyDescent="0.2">
      <c r="B425" s="71" t="s">
        <v>242</v>
      </c>
      <c r="C425" s="195">
        <v>0</v>
      </c>
      <c r="D425" s="195">
        <v>0</v>
      </c>
      <c r="E425" s="195">
        <v>0</v>
      </c>
      <c r="F425" s="195">
        <v>0</v>
      </c>
      <c r="G425" s="195">
        <v>0</v>
      </c>
      <c r="H425" s="195">
        <v>0</v>
      </c>
      <c r="I425" s="195">
        <v>0</v>
      </c>
      <c r="J425" s="195">
        <v>0</v>
      </c>
      <c r="K425" s="195">
        <v>0</v>
      </c>
      <c r="L425" s="195">
        <v>0</v>
      </c>
      <c r="M425" s="195">
        <v>0</v>
      </c>
      <c r="N425" s="195">
        <v>0</v>
      </c>
      <c r="O425" s="195">
        <v>0</v>
      </c>
      <c r="P425" s="195">
        <v>0</v>
      </c>
      <c r="Q425" s="195">
        <v>0</v>
      </c>
    </row>
    <row r="426" spans="2:30" s="52" customFormat="1" ht="12" hidden="1" customHeight="1" x14ac:dyDescent="0.2">
      <c r="B426" s="71" t="s">
        <v>252</v>
      </c>
      <c r="C426" s="194">
        <v>0</v>
      </c>
      <c r="D426" s="194">
        <v>0</v>
      </c>
      <c r="E426" s="195">
        <v>0</v>
      </c>
      <c r="F426" s="194">
        <v>0</v>
      </c>
      <c r="G426" s="194">
        <v>0</v>
      </c>
      <c r="H426" s="195">
        <v>0</v>
      </c>
      <c r="I426" s="194">
        <v>0</v>
      </c>
      <c r="J426" s="194">
        <v>0</v>
      </c>
      <c r="K426" s="195">
        <v>0</v>
      </c>
      <c r="L426" s="194">
        <v>0</v>
      </c>
      <c r="M426" s="194">
        <v>0</v>
      </c>
      <c r="N426" s="195">
        <v>0</v>
      </c>
      <c r="O426" s="194">
        <v>0</v>
      </c>
      <c r="P426" s="194">
        <v>0</v>
      </c>
      <c r="Q426" s="195">
        <v>0</v>
      </c>
      <c r="R426" s="16"/>
      <c r="S426" s="16"/>
      <c r="T426" s="16"/>
      <c r="U426" s="16"/>
      <c r="V426" s="16"/>
      <c r="W426" s="16"/>
      <c r="X426" s="16"/>
      <c r="Y426" s="16"/>
      <c r="Z426" s="16"/>
      <c r="AA426" s="16"/>
      <c r="AB426" s="16"/>
      <c r="AC426" s="16"/>
      <c r="AD426" s="16"/>
    </row>
    <row r="427" spans="2:30" ht="11.25" hidden="1" customHeight="1" x14ac:dyDescent="0.2">
      <c r="B427" s="71" t="s">
        <v>253</v>
      </c>
      <c r="C427" s="194">
        <v>0</v>
      </c>
      <c r="D427" s="194">
        <v>0</v>
      </c>
      <c r="E427" s="195">
        <v>0</v>
      </c>
      <c r="F427" s="194">
        <v>0</v>
      </c>
      <c r="G427" s="194">
        <v>0</v>
      </c>
      <c r="H427" s="195">
        <v>0</v>
      </c>
      <c r="I427" s="194">
        <v>0</v>
      </c>
      <c r="J427" s="194">
        <v>0</v>
      </c>
      <c r="K427" s="195">
        <v>0</v>
      </c>
      <c r="L427" s="194">
        <v>0</v>
      </c>
      <c r="M427" s="194">
        <v>0</v>
      </c>
      <c r="N427" s="195">
        <v>0</v>
      </c>
      <c r="O427" s="194">
        <v>0</v>
      </c>
      <c r="P427" s="194">
        <v>0</v>
      </c>
      <c r="Q427" s="195">
        <v>0</v>
      </c>
      <c r="R427" s="16"/>
      <c r="S427" s="16"/>
      <c r="T427" s="16"/>
      <c r="U427" s="16"/>
      <c r="V427" s="16"/>
      <c r="W427" s="16"/>
      <c r="X427" s="16"/>
      <c r="Y427" s="16"/>
      <c r="Z427" s="16"/>
      <c r="AA427" s="16"/>
      <c r="AB427" s="16"/>
      <c r="AC427" s="16"/>
      <c r="AD427" s="16"/>
    </row>
    <row r="428" spans="2:30" ht="22.5" x14ac:dyDescent="0.2">
      <c r="B428" s="71" t="s">
        <v>243</v>
      </c>
      <c r="C428" s="195">
        <v>59.989894480322747</v>
      </c>
      <c r="D428" s="195">
        <v>44.797751381609828</v>
      </c>
      <c r="E428" s="195">
        <v>-15.19214309871292</v>
      </c>
      <c r="F428" s="195">
        <v>62.660807136717089</v>
      </c>
      <c r="G428" s="195">
        <v>63.235582979314167</v>
      </c>
      <c r="H428" s="195">
        <v>0.57477584259708003</v>
      </c>
      <c r="I428" s="195">
        <v>31.802632207147241</v>
      </c>
      <c r="J428" s="195">
        <v>112.64289886896779</v>
      </c>
      <c r="K428" s="195">
        <v>80.840266661820564</v>
      </c>
      <c r="L428" s="195">
        <v>112.27818687702106</v>
      </c>
      <c r="M428" s="195">
        <v>31.009406403234291</v>
      </c>
      <c r="N428" s="195">
        <v>-81.268780473786776</v>
      </c>
      <c r="O428" s="195">
        <v>3.9967740333015391</v>
      </c>
      <c r="P428" s="195">
        <v>3.3283342880647311</v>
      </c>
      <c r="Q428" s="195">
        <v>-0.66843974523680783</v>
      </c>
      <c r="R428" s="16"/>
      <c r="S428" s="16"/>
      <c r="T428" s="16"/>
      <c r="U428" s="16"/>
      <c r="V428" s="16"/>
      <c r="W428" s="16"/>
      <c r="X428" s="16"/>
      <c r="Y428" s="16"/>
      <c r="Z428" s="16"/>
      <c r="AA428" s="16"/>
      <c r="AB428" s="16"/>
      <c r="AC428" s="16"/>
      <c r="AD428" s="16"/>
    </row>
    <row r="429" spans="2:30" ht="11.25" customHeight="1" x14ac:dyDescent="0.2">
      <c r="B429" s="71" t="s">
        <v>252</v>
      </c>
      <c r="C429" s="194">
        <v>0.41650836480198372</v>
      </c>
      <c r="D429" s="194">
        <v>0.72678854533593229</v>
      </c>
      <c r="E429" s="195">
        <v>0.31028018053394851</v>
      </c>
      <c r="F429" s="194">
        <v>2.1906011929442895</v>
      </c>
      <c r="G429" s="194">
        <v>0.43390821472788388</v>
      </c>
      <c r="H429" s="195">
        <v>-1.7566929782164058</v>
      </c>
      <c r="I429" s="194">
        <v>1.4367682494702467</v>
      </c>
      <c r="J429" s="194">
        <v>5.5488828054332595</v>
      </c>
      <c r="K429" s="195">
        <v>4.1121145559630126</v>
      </c>
      <c r="L429" s="194">
        <v>3.7619413125301318</v>
      </c>
      <c r="M429" s="194">
        <v>5.0537036694022355</v>
      </c>
      <c r="N429" s="195">
        <v>1.2917623568721033</v>
      </c>
      <c r="O429" s="194">
        <v>5.4515467140947231E-2</v>
      </c>
      <c r="P429" s="194">
        <v>0.41417065361033228</v>
      </c>
      <c r="Q429" s="195">
        <v>0.3596551864693851</v>
      </c>
      <c r="R429" s="16"/>
      <c r="S429" s="16"/>
      <c r="T429" s="16"/>
      <c r="U429" s="16"/>
      <c r="V429" s="16"/>
      <c r="W429" s="16"/>
      <c r="X429" s="16"/>
      <c r="Y429" s="16"/>
      <c r="Z429" s="16"/>
      <c r="AA429" s="16"/>
      <c r="AB429" s="16"/>
      <c r="AC429" s="16"/>
      <c r="AD429" s="16"/>
    </row>
    <row r="430" spans="2:30" ht="11.25" customHeight="1" x14ac:dyDescent="0.2">
      <c r="B430" s="71" t="s">
        <v>253</v>
      </c>
      <c r="C430" s="194">
        <v>59.573386115520762</v>
      </c>
      <c r="D430" s="194">
        <v>44.070962836273893</v>
      </c>
      <c r="E430" s="195">
        <v>-15.502423279246871</v>
      </c>
      <c r="F430" s="194">
        <v>60.470205943772797</v>
      </c>
      <c r="G430" s="194">
        <v>62.801674764586288</v>
      </c>
      <c r="H430" s="195">
        <v>2.3314688208134857</v>
      </c>
      <c r="I430" s="194">
        <v>30.365863957676993</v>
      </c>
      <c r="J430" s="194">
        <v>107.09401606353455</v>
      </c>
      <c r="K430" s="195">
        <v>76.728152105857546</v>
      </c>
      <c r="L430" s="194">
        <v>108.51624556449093</v>
      </c>
      <c r="M430" s="194">
        <v>25.955702733832059</v>
      </c>
      <c r="N430" s="195">
        <v>-82.560542830658889</v>
      </c>
      <c r="O430" s="194">
        <v>3.942258566160592</v>
      </c>
      <c r="P430" s="194">
        <v>2.9141636344543991</v>
      </c>
      <c r="Q430" s="195">
        <v>-1.0280949317061929</v>
      </c>
      <c r="R430" s="16"/>
      <c r="S430" s="16"/>
      <c r="T430" s="16"/>
      <c r="U430" s="16"/>
      <c r="V430" s="16"/>
      <c r="W430" s="16"/>
      <c r="X430" s="16"/>
      <c r="Y430" s="16"/>
      <c r="Z430" s="16"/>
      <c r="AA430" s="16"/>
      <c r="AB430" s="16"/>
      <c r="AC430" s="16"/>
      <c r="AD430" s="16"/>
    </row>
    <row r="431" spans="2:30" ht="24" customHeight="1" x14ac:dyDescent="0.2">
      <c r="B431" s="72" t="s">
        <v>383</v>
      </c>
      <c r="C431" s="197">
        <v>135.27251482888167</v>
      </c>
      <c r="D431" s="197">
        <v>185.53942687951636</v>
      </c>
      <c r="E431" s="197">
        <v>-50.266912050634694</v>
      </c>
      <c r="F431" s="197">
        <v>466.67610206559573</v>
      </c>
      <c r="G431" s="197">
        <v>273.83524044285241</v>
      </c>
      <c r="H431" s="197">
        <v>192.84086162274335</v>
      </c>
      <c r="I431" s="197">
        <v>247.67469882698038</v>
      </c>
      <c r="J431" s="197">
        <v>155.07307367256146</v>
      </c>
      <c r="K431" s="197">
        <v>92.601625154418898</v>
      </c>
      <c r="L431" s="197">
        <v>367.07979011964807</v>
      </c>
      <c r="M431" s="197">
        <v>198.56775265959544</v>
      </c>
      <c r="N431" s="197">
        <v>168.51203746005262</v>
      </c>
      <c r="O431" s="197">
        <v>357.90491043143993</v>
      </c>
      <c r="P431" s="197">
        <v>141.52205953554255</v>
      </c>
      <c r="Q431" s="197">
        <v>216.38285089589729</v>
      </c>
      <c r="R431" s="16"/>
      <c r="S431" s="16"/>
      <c r="T431" s="16"/>
      <c r="U431" s="16"/>
      <c r="V431" s="16"/>
      <c r="W431" s="16"/>
      <c r="X431" s="16"/>
      <c r="Y431" s="16"/>
      <c r="Z431" s="16"/>
      <c r="AA431" s="16"/>
      <c r="AB431" s="16"/>
      <c r="AC431" s="16"/>
      <c r="AD431" s="16"/>
    </row>
    <row r="432" spans="2:30" ht="11.25" customHeight="1" x14ac:dyDescent="0.2">
      <c r="B432" s="71" t="s">
        <v>239</v>
      </c>
      <c r="C432" s="195">
        <v>5.4347967045309406E-2</v>
      </c>
      <c r="D432" s="195">
        <v>1.9877258327291218</v>
      </c>
      <c r="E432" s="195">
        <v>-1.9333778656838128</v>
      </c>
      <c r="F432" s="195">
        <v>2.2664995574983911E-2</v>
      </c>
      <c r="G432" s="195">
        <v>3.5750758848880788</v>
      </c>
      <c r="H432" s="195">
        <v>-3.5524108893130952</v>
      </c>
      <c r="I432" s="195">
        <v>4.4878323760546159E-2</v>
      </c>
      <c r="J432" s="195">
        <v>2.0624754219185859</v>
      </c>
      <c r="K432" s="195">
        <v>-2.0175970981580398</v>
      </c>
      <c r="L432" s="195">
        <v>4.0628214491678707E-2</v>
      </c>
      <c r="M432" s="195">
        <v>3.5017259817287036</v>
      </c>
      <c r="N432" s="195">
        <v>-3.4610977672370247</v>
      </c>
      <c r="O432" s="195">
        <v>2.5159269645412007E-2</v>
      </c>
      <c r="P432" s="195">
        <v>2.0350669543094808</v>
      </c>
      <c r="Q432" s="195">
        <v>-2.0099076846640691</v>
      </c>
      <c r="R432" s="16"/>
      <c r="S432" s="16"/>
      <c r="T432" s="16"/>
      <c r="U432" s="16"/>
      <c r="V432" s="16"/>
      <c r="W432" s="16"/>
      <c r="X432" s="16"/>
      <c r="Y432" s="16"/>
      <c r="Z432" s="16"/>
      <c r="AA432" s="16"/>
      <c r="AB432" s="16"/>
      <c r="AC432" s="16"/>
      <c r="AD432" s="16"/>
    </row>
    <row r="433" spans="2:30" ht="12" x14ac:dyDescent="0.2">
      <c r="B433" s="71" t="s">
        <v>276</v>
      </c>
      <c r="C433" s="194">
        <v>5.4347967045309406E-2</v>
      </c>
      <c r="D433" s="194">
        <v>1.9877258327291218</v>
      </c>
      <c r="E433" s="195">
        <v>-1.9333778656838128</v>
      </c>
      <c r="F433" s="194">
        <v>2.2664995574983911E-2</v>
      </c>
      <c r="G433" s="194">
        <v>3.5750758848880788</v>
      </c>
      <c r="H433" s="195">
        <v>-3.5524108893130952</v>
      </c>
      <c r="I433" s="194">
        <v>4.4878323760546159E-2</v>
      </c>
      <c r="J433" s="194">
        <v>2.0624754219185859</v>
      </c>
      <c r="K433" s="195">
        <v>-2.0175970981580398</v>
      </c>
      <c r="L433" s="194">
        <v>4.0628214491678707E-2</v>
      </c>
      <c r="M433" s="194">
        <v>3.5017259817287036</v>
      </c>
      <c r="N433" s="195">
        <v>-3.4610977672370247</v>
      </c>
      <c r="O433" s="194">
        <v>2.5159269645412007E-2</v>
      </c>
      <c r="P433" s="194">
        <v>2.0350669543094808</v>
      </c>
      <c r="Q433" s="195">
        <v>-2.0099076846640691</v>
      </c>
      <c r="R433" s="16"/>
      <c r="S433" s="16"/>
      <c r="T433" s="16"/>
      <c r="U433" s="16"/>
      <c r="V433" s="16"/>
      <c r="W433" s="16"/>
      <c r="X433" s="16"/>
      <c r="Y433" s="16"/>
      <c r="Z433" s="16"/>
      <c r="AA433" s="16"/>
      <c r="AB433" s="16"/>
      <c r="AC433" s="16"/>
      <c r="AD433" s="16"/>
    </row>
    <row r="434" spans="2:30" ht="11.25" hidden="1" customHeight="1" x14ac:dyDescent="0.2">
      <c r="B434" s="71" t="s">
        <v>274</v>
      </c>
      <c r="C434" s="194">
        <v>0</v>
      </c>
      <c r="D434" s="194">
        <v>0</v>
      </c>
      <c r="E434" s="195">
        <v>0</v>
      </c>
      <c r="F434" s="194">
        <v>0</v>
      </c>
      <c r="G434" s="194">
        <v>0</v>
      </c>
      <c r="H434" s="195">
        <v>0</v>
      </c>
      <c r="I434" s="194">
        <v>0</v>
      </c>
      <c r="J434" s="194">
        <v>0</v>
      </c>
      <c r="K434" s="195">
        <v>0</v>
      </c>
      <c r="L434" s="194">
        <v>0</v>
      </c>
      <c r="M434" s="194">
        <v>0</v>
      </c>
      <c r="N434" s="195">
        <v>0</v>
      </c>
      <c r="O434" s="194">
        <v>0</v>
      </c>
      <c r="P434" s="194">
        <v>0</v>
      </c>
      <c r="Q434" s="195">
        <v>0</v>
      </c>
      <c r="R434" s="16"/>
      <c r="S434" s="16"/>
      <c r="T434" s="16"/>
      <c r="U434" s="16"/>
      <c r="V434" s="16"/>
      <c r="W434" s="16"/>
      <c r="X434" s="16"/>
      <c r="Y434" s="16"/>
      <c r="Z434" s="16"/>
      <c r="AA434" s="16"/>
      <c r="AB434" s="16"/>
      <c r="AC434" s="16"/>
      <c r="AD434" s="16"/>
    </row>
    <row r="435" spans="2:30" s="12" customFormat="1" ht="12" hidden="1" customHeight="1" x14ac:dyDescent="0.2">
      <c r="B435" s="71" t="s">
        <v>275</v>
      </c>
      <c r="C435" s="194">
        <v>0</v>
      </c>
      <c r="D435" s="194">
        <v>0</v>
      </c>
      <c r="E435" s="195">
        <v>0</v>
      </c>
      <c r="F435" s="194">
        <v>0</v>
      </c>
      <c r="G435" s="194">
        <v>0</v>
      </c>
      <c r="H435" s="195">
        <v>0</v>
      </c>
      <c r="I435" s="194">
        <v>0</v>
      </c>
      <c r="J435" s="194">
        <v>0</v>
      </c>
      <c r="K435" s="195">
        <v>0</v>
      </c>
      <c r="L435" s="194">
        <v>0</v>
      </c>
      <c r="M435" s="194">
        <v>0</v>
      </c>
      <c r="N435" s="195">
        <v>0</v>
      </c>
      <c r="O435" s="194">
        <v>0</v>
      </c>
      <c r="P435" s="194">
        <v>0</v>
      </c>
      <c r="Q435" s="195">
        <v>0</v>
      </c>
      <c r="R435" s="16"/>
      <c r="S435" s="16"/>
      <c r="T435" s="16"/>
      <c r="U435" s="16"/>
      <c r="V435" s="16"/>
      <c r="W435" s="16"/>
      <c r="X435" s="16"/>
      <c r="Y435" s="16"/>
      <c r="Z435" s="16"/>
      <c r="AA435" s="16"/>
      <c r="AB435" s="16"/>
      <c r="AC435" s="16"/>
      <c r="AD435" s="16"/>
    </row>
    <row r="436" spans="2:30" ht="22.5" x14ac:dyDescent="0.2">
      <c r="B436" s="71" t="s">
        <v>272</v>
      </c>
      <c r="C436" s="195">
        <v>9.272746447730718</v>
      </c>
      <c r="D436" s="195">
        <v>13.824017174387462</v>
      </c>
      <c r="E436" s="195">
        <v>-4.5512707266567443</v>
      </c>
      <c r="F436" s="195">
        <v>10.845923390142318</v>
      </c>
      <c r="G436" s="195">
        <v>20.190393575392978</v>
      </c>
      <c r="H436" s="195">
        <v>-9.3444701852506622</v>
      </c>
      <c r="I436" s="195">
        <v>1.4015456471200327</v>
      </c>
      <c r="J436" s="195">
        <v>13.943244177677096</v>
      </c>
      <c r="K436" s="195">
        <v>-12.541698530557063</v>
      </c>
      <c r="L436" s="195">
        <v>20.742674267099936</v>
      </c>
      <c r="M436" s="195">
        <v>17.507524633528995</v>
      </c>
      <c r="N436" s="195">
        <v>3.2351496335709409</v>
      </c>
      <c r="O436" s="195">
        <v>21.046438032035685</v>
      </c>
      <c r="P436" s="195">
        <v>10.000814169171596</v>
      </c>
      <c r="Q436" s="195">
        <v>11.045623862864089</v>
      </c>
      <c r="R436" s="16"/>
      <c r="S436" s="16"/>
      <c r="T436" s="16"/>
      <c r="U436" s="16"/>
      <c r="V436" s="16"/>
      <c r="W436" s="16"/>
      <c r="X436" s="16"/>
      <c r="Y436" s="16"/>
      <c r="Z436" s="16"/>
      <c r="AA436" s="16"/>
      <c r="AB436" s="16"/>
      <c r="AC436" s="16"/>
      <c r="AD436" s="16"/>
    </row>
    <row r="437" spans="2:30" s="12" customFormat="1" ht="12" hidden="1" customHeight="1" x14ac:dyDescent="0.2">
      <c r="B437" s="71" t="s">
        <v>250</v>
      </c>
      <c r="C437" s="194">
        <v>0</v>
      </c>
      <c r="D437" s="194">
        <v>0</v>
      </c>
      <c r="E437" s="195">
        <v>0</v>
      </c>
      <c r="F437" s="194">
        <v>0</v>
      </c>
      <c r="G437" s="194">
        <v>0</v>
      </c>
      <c r="H437" s="195">
        <v>0</v>
      </c>
      <c r="I437" s="194">
        <v>0</v>
      </c>
      <c r="J437" s="194">
        <v>0</v>
      </c>
      <c r="K437" s="195">
        <v>0</v>
      </c>
      <c r="L437" s="194">
        <v>0</v>
      </c>
      <c r="M437" s="194">
        <v>0</v>
      </c>
      <c r="N437" s="195">
        <v>0</v>
      </c>
      <c r="O437" s="194">
        <v>0</v>
      </c>
      <c r="P437" s="194">
        <v>0</v>
      </c>
      <c r="Q437" s="195">
        <v>0</v>
      </c>
      <c r="R437" s="16"/>
      <c r="S437" s="16"/>
      <c r="T437" s="16"/>
      <c r="U437" s="16"/>
      <c r="V437" s="16"/>
      <c r="W437" s="16"/>
      <c r="X437" s="16"/>
      <c r="Y437" s="16"/>
      <c r="Z437" s="16"/>
      <c r="AA437" s="16"/>
      <c r="AB437" s="16"/>
      <c r="AC437" s="16"/>
      <c r="AD437" s="16"/>
    </row>
    <row r="438" spans="2:30" ht="11.25" customHeight="1" x14ac:dyDescent="0.2">
      <c r="B438" s="71" t="s">
        <v>251</v>
      </c>
      <c r="C438" s="194">
        <v>9.272746447730718</v>
      </c>
      <c r="D438" s="194">
        <v>13.824017174387462</v>
      </c>
      <c r="E438" s="195">
        <v>-4.5512707266567443</v>
      </c>
      <c r="F438" s="194">
        <v>10.845923390142318</v>
      </c>
      <c r="G438" s="194">
        <v>20.190393575392978</v>
      </c>
      <c r="H438" s="195">
        <v>-9.3444701852506622</v>
      </c>
      <c r="I438" s="194">
        <v>1.4015456471200327</v>
      </c>
      <c r="J438" s="194">
        <v>13.943244177677096</v>
      </c>
      <c r="K438" s="195">
        <v>-12.541698530557063</v>
      </c>
      <c r="L438" s="194">
        <v>20.742674267099936</v>
      </c>
      <c r="M438" s="194">
        <v>17.507524633528995</v>
      </c>
      <c r="N438" s="195">
        <v>3.2351496335709409</v>
      </c>
      <c r="O438" s="194">
        <v>21.046438032035685</v>
      </c>
      <c r="P438" s="194">
        <v>10.000814169171596</v>
      </c>
      <c r="Q438" s="195">
        <v>11.045623862864089</v>
      </c>
      <c r="R438" s="16"/>
      <c r="S438" s="16"/>
      <c r="T438" s="16"/>
      <c r="U438" s="16"/>
      <c r="V438" s="16"/>
      <c r="W438" s="16"/>
      <c r="X438" s="16"/>
      <c r="Y438" s="16"/>
      <c r="Z438" s="16"/>
      <c r="AA438" s="16"/>
      <c r="AB438" s="16"/>
      <c r="AC438" s="16"/>
      <c r="AD438" s="16"/>
    </row>
    <row r="439" spans="2:30" ht="11.25" customHeight="1" x14ac:dyDescent="0.2">
      <c r="B439" s="71" t="s">
        <v>176</v>
      </c>
      <c r="C439" s="195">
        <v>59.317500870095785</v>
      </c>
      <c r="D439" s="195">
        <v>121.45460973410164</v>
      </c>
      <c r="E439" s="195">
        <v>-62.137108864005853</v>
      </c>
      <c r="F439" s="195">
        <v>355.92416206958592</v>
      </c>
      <c r="G439" s="195">
        <v>192.3909323811711</v>
      </c>
      <c r="H439" s="195">
        <v>163.53322968841488</v>
      </c>
      <c r="I439" s="195">
        <v>158.92037689522041</v>
      </c>
      <c r="J439" s="195">
        <v>82.756326326317719</v>
      </c>
      <c r="K439" s="195">
        <v>76.164050568902695</v>
      </c>
      <c r="L439" s="195">
        <v>113.53828413757157</v>
      </c>
      <c r="M439" s="195">
        <v>71.054984809972808</v>
      </c>
      <c r="N439" s="195">
        <v>42.483299327598765</v>
      </c>
      <c r="O439" s="195">
        <v>202.98148900281396</v>
      </c>
      <c r="P439" s="195">
        <v>48.553992001531441</v>
      </c>
      <c r="Q439" s="195">
        <v>154.42749700128249</v>
      </c>
      <c r="R439" s="16"/>
      <c r="S439" s="16"/>
      <c r="T439" s="16"/>
      <c r="U439" s="16"/>
      <c r="V439" s="16"/>
      <c r="W439" s="16"/>
      <c r="X439" s="16"/>
      <c r="Y439" s="16"/>
      <c r="Z439" s="16"/>
      <c r="AA439" s="16"/>
      <c r="AB439" s="16"/>
      <c r="AC439" s="16"/>
      <c r="AD439" s="16"/>
    </row>
    <row r="440" spans="2:30" ht="12" x14ac:dyDescent="0.2">
      <c r="B440" s="71" t="s">
        <v>276</v>
      </c>
      <c r="C440" s="194">
        <v>17.02899005371302</v>
      </c>
      <c r="D440" s="194">
        <v>25.054258955846809</v>
      </c>
      <c r="E440" s="195">
        <v>-8.0252689021337869</v>
      </c>
      <c r="F440" s="194">
        <v>0.19928960525566761</v>
      </c>
      <c r="G440" s="194">
        <v>21.634298266182149</v>
      </c>
      <c r="H440" s="195">
        <v>-21.435008660926485</v>
      </c>
      <c r="I440" s="194">
        <v>3.3590110602609538</v>
      </c>
      <c r="J440" s="194">
        <v>7.354911880727431</v>
      </c>
      <c r="K440" s="195">
        <v>-3.9959008204664768</v>
      </c>
      <c r="L440" s="194">
        <v>3.1824855300712827</v>
      </c>
      <c r="M440" s="194">
        <v>14.1877154986002</v>
      </c>
      <c r="N440" s="195">
        <v>-11.005229968528917</v>
      </c>
      <c r="O440" s="194">
        <v>2.9939630234134329</v>
      </c>
      <c r="P440" s="194">
        <v>7.0656772235990575</v>
      </c>
      <c r="Q440" s="195">
        <v>-4.0717142001856246</v>
      </c>
      <c r="R440" s="16"/>
      <c r="S440" s="16"/>
      <c r="T440" s="16"/>
      <c r="U440" s="16"/>
      <c r="V440" s="16"/>
      <c r="W440" s="16"/>
      <c r="X440" s="16"/>
      <c r="Y440" s="16"/>
      <c r="Z440" s="16"/>
      <c r="AA440" s="16"/>
      <c r="AB440" s="16"/>
      <c r="AC440" s="16"/>
      <c r="AD440" s="16"/>
    </row>
    <row r="441" spans="2:30" ht="11.25" hidden="1" customHeight="1" x14ac:dyDescent="0.2">
      <c r="B441" s="71" t="s">
        <v>274</v>
      </c>
      <c r="C441" s="194">
        <v>0</v>
      </c>
      <c r="D441" s="194">
        <v>0</v>
      </c>
      <c r="E441" s="195">
        <v>0</v>
      </c>
      <c r="F441" s="194">
        <v>0</v>
      </c>
      <c r="G441" s="194">
        <v>0</v>
      </c>
      <c r="H441" s="195">
        <v>0</v>
      </c>
      <c r="I441" s="194">
        <v>0</v>
      </c>
      <c r="J441" s="194">
        <v>0</v>
      </c>
      <c r="K441" s="195">
        <v>0</v>
      </c>
      <c r="L441" s="194">
        <v>0</v>
      </c>
      <c r="M441" s="194">
        <v>0</v>
      </c>
      <c r="N441" s="195">
        <v>0</v>
      </c>
      <c r="O441" s="194">
        <v>0</v>
      </c>
      <c r="P441" s="194">
        <v>0</v>
      </c>
      <c r="Q441" s="195">
        <v>0</v>
      </c>
      <c r="R441" s="16"/>
      <c r="S441" s="16"/>
      <c r="T441" s="16"/>
      <c r="U441" s="16"/>
      <c r="V441" s="16"/>
      <c r="W441" s="16"/>
      <c r="X441" s="16"/>
      <c r="Y441" s="16"/>
      <c r="Z441" s="16"/>
      <c r="AA441" s="16"/>
      <c r="AB441" s="16"/>
      <c r="AC441" s="16"/>
      <c r="AD441" s="16"/>
    </row>
    <row r="442" spans="2:30" ht="11.25" customHeight="1" x14ac:dyDescent="0.2">
      <c r="B442" s="71" t="s">
        <v>275</v>
      </c>
      <c r="C442" s="194">
        <v>42.288510816382761</v>
      </c>
      <c r="D442" s="194">
        <v>96.400350778254818</v>
      </c>
      <c r="E442" s="195">
        <v>-54.111839961872057</v>
      </c>
      <c r="F442" s="194">
        <v>355.7248724643303</v>
      </c>
      <c r="G442" s="194">
        <v>170.75663411498894</v>
      </c>
      <c r="H442" s="195">
        <v>184.96823834934136</v>
      </c>
      <c r="I442" s="194">
        <v>155.56136583495945</v>
      </c>
      <c r="J442" s="194">
        <v>75.401414445590277</v>
      </c>
      <c r="K442" s="195">
        <v>80.159951389369169</v>
      </c>
      <c r="L442" s="194">
        <v>110.35579860750029</v>
      </c>
      <c r="M442" s="194">
        <v>56.86726931137261</v>
      </c>
      <c r="N442" s="195">
        <v>53.488529296127687</v>
      </c>
      <c r="O442" s="194">
        <v>199.98752597940049</v>
      </c>
      <c r="P442" s="194">
        <v>41.488314777932381</v>
      </c>
      <c r="Q442" s="195">
        <v>158.49921120146811</v>
      </c>
      <c r="R442" s="16"/>
      <c r="S442" s="16"/>
      <c r="T442" s="16"/>
      <c r="U442" s="16"/>
      <c r="V442" s="16"/>
      <c r="W442" s="16"/>
      <c r="X442" s="16"/>
      <c r="Y442" s="16"/>
      <c r="Z442" s="16"/>
      <c r="AA442" s="16"/>
      <c r="AB442" s="16"/>
      <c r="AC442" s="16"/>
      <c r="AD442" s="16"/>
    </row>
    <row r="443" spans="2:30" ht="11.25" customHeight="1" x14ac:dyDescent="0.2">
      <c r="B443" s="71" t="s">
        <v>241</v>
      </c>
      <c r="C443" s="195">
        <v>66.62791954400987</v>
      </c>
      <c r="D443" s="195">
        <v>48.273074138298142</v>
      </c>
      <c r="E443" s="195">
        <v>18.354845405711725</v>
      </c>
      <c r="F443" s="195">
        <v>99.883351610292507</v>
      </c>
      <c r="G443" s="195">
        <v>57.67883860140028</v>
      </c>
      <c r="H443" s="195">
        <v>42.204513008892228</v>
      </c>
      <c r="I443" s="195">
        <v>87.307897960879373</v>
      </c>
      <c r="J443" s="195">
        <v>56.311027746648065</v>
      </c>
      <c r="K443" s="195">
        <v>30.996870214231308</v>
      </c>
      <c r="L443" s="195">
        <v>232.75820350048491</v>
      </c>
      <c r="M443" s="195">
        <v>106.50351723436492</v>
      </c>
      <c r="N443" s="195">
        <v>126.25468626611993</v>
      </c>
      <c r="O443" s="195">
        <v>133.85182412694485</v>
      </c>
      <c r="P443" s="195">
        <v>80.932186410530022</v>
      </c>
      <c r="Q443" s="195">
        <v>52.919637716414805</v>
      </c>
      <c r="R443" s="16"/>
      <c r="S443" s="16"/>
      <c r="T443" s="16"/>
      <c r="U443" s="16"/>
      <c r="V443" s="16"/>
      <c r="W443" s="16"/>
      <c r="X443" s="16"/>
      <c r="Y443" s="16"/>
      <c r="Z443" s="16"/>
      <c r="AA443" s="16"/>
      <c r="AB443" s="16"/>
      <c r="AC443" s="16"/>
      <c r="AD443" s="16"/>
    </row>
    <row r="444" spans="2:30" ht="11.25" customHeight="1" x14ac:dyDescent="0.2">
      <c r="B444" s="71" t="s">
        <v>250</v>
      </c>
      <c r="C444" s="195">
        <v>0.87639978004712216</v>
      </c>
      <c r="D444" s="195">
        <v>0.23944728886953073</v>
      </c>
      <c r="E444" s="195">
        <v>0.63695249117759156</v>
      </c>
      <c r="F444" s="195">
        <v>1.709123001152471</v>
      </c>
      <c r="G444" s="195">
        <v>0.43162304663555751</v>
      </c>
      <c r="H444" s="195">
        <v>1.2774999545169134</v>
      </c>
      <c r="I444" s="195">
        <v>1.9597269996180966</v>
      </c>
      <c r="J444" s="195">
        <v>1.8229357943363564</v>
      </c>
      <c r="K444" s="195">
        <v>0.13679120528174035</v>
      </c>
      <c r="L444" s="195">
        <v>1.2524514479702107</v>
      </c>
      <c r="M444" s="195">
        <v>2.6618677190765259</v>
      </c>
      <c r="N444" s="195">
        <v>-1.409416271106315</v>
      </c>
      <c r="O444" s="195">
        <v>3.056217407627134</v>
      </c>
      <c r="P444" s="195">
        <v>1.5096904333264325</v>
      </c>
      <c r="Q444" s="195">
        <v>1.5465269743007013</v>
      </c>
      <c r="R444" s="16"/>
      <c r="S444" s="16"/>
      <c r="T444" s="16"/>
      <c r="U444" s="16"/>
      <c r="V444" s="16"/>
      <c r="W444" s="16"/>
      <c r="X444" s="16"/>
      <c r="Y444" s="16"/>
      <c r="Z444" s="16"/>
      <c r="AA444" s="16"/>
      <c r="AB444" s="16"/>
      <c r="AC444" s="16"/>
      <c r="AD444" s="16"/>
    </row>
    <row r="445" spans="2:30" ht="11.25" customHeight="1" x14ac:dyDescent="0.2">
      <c r="B445" s="71" t="s">
        <v>251</v>
      </c>
      <c r="C445" s="195">
        <v>65.751519763962747</v>
      </c>
      <c r="D445" s="195">
        <v>48.033626849428614</v>
      </c>
      <c r="E445" s="195">
        <v>17.717892914534136</v>
      </c>
      <c r="F445" s="195">
        <v>98.17422860914003</v>
      </c>
      <c r="G445" s="195">
        <v>57.247215554764722</v>
      </c>
      <c r="H445" s="195">
        <v>40.927013054375315</v>
      </c>
      <c r="I445" s="195">
        <v>85.348170961261275</v>
      </c>
      <c r="J445" s="195">
        <v>54.488091952311706</v>
      </c>
      <c r="K445" s="195">
        <v>30.860079008949565</v>
      </c>
      <c r="L445" s="195">
        <v>231.50575205251468</v>
      </c>
      <c r="M445" s="195">
        <v>103.8416495152884</v>
      </c>
      <c r="N445" s="195">
        <v>127.66410253722626</v>
      </c>
      <c r="O445" s="195">
        <v>130.7956067193177</v>
      </c>
      <c r="P445" s="195">
        <v>79.422495977203596</v>
      </c>
      <c r="Q445" s="195">
        <v>51.373110742114108</v>
      </c>
      <c r="R445" s="16"/>
      <c r="S445" s="16"/>
      <c r="T445" s="16"/>
      <c r="U445" s="16"/>
      <c r="V445" s="16"/>
      <c r="W445" s="16"/>
      <c r="X445" s="16"/>
      <c r="Y445" s="16"/>
      <c r="Z445" s="16"/>
      <c r="AA445" s="16"/>
      <c r="AB445" s="16"/>
      <c r="AC445" s="16"/>
      <c r="AD445" s="16"/>
    </row>
    <row r="446" spans="2:30" ht="11.25" customHeight="1" x14ac:dyDescent="0.2">
      <c r="B446" s="71" t="s">
        <v>242</v>
      </c>
      <c r="C446" s="195">
        <v>33.014634566483814</v>
      </c>
      <c r="D446" s="195">
        <v>27.415001849016097</v>
      </c>
      <c r="E446" s="195">
        <v>5.5996327174677116</v>
      </c>
      <c r="F446" s="195">
        <v>70.12110614557642</v>
      </c>
      <c r="G446" s="195">
        <v>31.491454379751129</v>
      </c>
      <c r="H446" s="195">
        <v>38.629651765825287</v>
      </c>
      <c r="I446" s="195">
        <v>65.241436224055036</v>
      </c>
      <c r="J446" s="195">
        <v>31.707330022613416</v>
      </c>
      <c r="K446" s="195">
        <v>33.534106201441624</v>
      </c>
      <c r="L446" s="195">
        <v>99.796721207870519</v>
      </c>
      <c r="M446" s="195">
        <v>68.218993891207546</v>
      </c>
      <c r="N446" s="195">
        <v>31.57772731666298</v>
      </c>
      <c r="O446" s="195">
        <v>68.663927751631959</v>
      </c>
      <c r="P446" s="195">
        <v>59.541877304358557</v>
      </c>
      <c r="Q446" s="195">
        <v>9.1220504472733932</v>
      </c>
      <c r="R446" s="16"/>
      <c r="S446" s="16"/>
      <c r="T446" s="16"/>
      <c r="U446" s="16"/>
      <c r="V446" s="16"/>
      <c r="W446" s="16"/>
      <c r="X446" s="16"/>
      <c r="Y446" s="16"/>
      <c r="Z446" s="16"/>
      <c r="AA446" s="16"/>
      <c r="AB446" s="16"/>
      <c r="AC446" s="16"/>
      <c r="AD446" s="16"/>
    </row>
    <row r="447" spans="2:30" ht="11.25" customHeight="1" x14ac:dyDescent="0.2">
      <c r="B447" s="71" t="s">
        <v>252</v>
      </c>
      <c r="C447" s="194">
        <v>4.4995043477669736E-2</v>
      </c>
      <c r="D447" s="194">
        <v>5.1939800164335442E-2</v>
      </c>
      <c r="E447" s="195">
        <v>-6.9447566866657042E-3</v>
      </c>
      <c r="F447" s="194">
        <v>3.2825911535435889E-2</v>
      </c>
      <c r="G447" s="194">
        <v>3.0114963184581279E-2</v>
      </c>
      <c r="H447" s="195">
        <v>2.7109483508546109E-3</v>
      </c>
      <c r="I447" s="194">
        <v>0.84442962982474024</v>
      </c>
      <c r="J447" s="194">
        <v>1.4035708880239455</v>
      </c>
      <c r="K447" s="195">
        <v>-0.55914125819920524</v>
      </c>
      <c r="L447" s="194">
        <v>7.5260474511437053E-2</v>
      </c>
      <c r="M447" s="194">
        <v>4.8427007931909731E-2</v>
      </c>
      <c r="N447" s="195">
        <v>2.6833466579527326E-2</v>
      </c>
      <c r="O447" s="194">
        <v>2.0889804072427638</v>
      </c>
      <c r="P447" s="194">
        <v>0.9780317196365822</v>
      </c>
      <c r="Q447" s="195">
        <v>1.1109486876061818</v>
      </c>
      <c r="R447" s="16"/>
      <c r="S447" s="16"/>
      <c r="T447" s="16"/>
      <c r="U447" s="16"/>
      <c r="V447" s="16"/>
      <c r="W447" s="16"/>
      <c r="X447" s="16"/>
      <c r="Y447" s="16"/>
      <c r="Z447" s="16"/>
      <c r="AA447" s="16"/>
      <c r="AB447" s="16"/>
      <c r="AC447" s="16"/>
      <c r="AD447" s="16"/>
    </row>
    <row r="448" spans="2:30" s="12" customFormat="1" ht="12" customHeight="1" x14ac:dyDescent="0.2">
      <c r="B448" s="71" t="s">
        <v>253</v>
      </c>
      <c r="C448" s="194">
        <v>32.969639523006137</v>
      </c>
      <c r="D448" s="194">
        <v>27.363062048851759</v>
      </c>
      <c r="E448" s="195">
        <v>5.6065774741543777</v>
      </c>
      <c r="F448" s="194">
        <v>70.08828023404098</v>
      </c>
      <c r="G448" s="194">
        <v>31.461339416566549</v>
      </c>
      <c r="H448" s="195">
        <v>38.626940817474434</v>
      </c>
      <c r="I448" s="194">
        <v>64.397006594230291</v>
      </c>
      <c r="J448" s="194">
        <v>30.303759134589466</v>
      </c>
      <c r="K448" s="195">
        <v>34.093247459640828</v>
      </c>
      <c r="L448" s="194">
        <v>99.721460733359095</v>
      </c>
      <c r="M448" s="194">
        <v>68.17056688327564</v>
      </c>
      <c r="N448" s="195">
        <v>31.550893850083455</v>
      </c>
      <c r="O448" s="194">
        <v>66.574947344389187</v>
      </c>
      <c r="P448" s="194">
        <v>58.563845584721975</v>
      </c>
      <c r="Q448" s="195">
        <v>8.0111017596672109</v>
      </c>
      <c r="R448" s="16"/>
      <c r="S448" s="16"/>
      <c r="T448" s="16"/>
      <c r="U448" s="16"/>
      <c r="V448" s="16"/>
      <c r="W448" s="16"/>
      <c r="X448" s="16"/>
      <c r="Y448" s="16"/>
      <c r="Z448" s="16"/>
      <c r="AA448" s="16"/>
      <c r="AB448" s="16"/>
      <c r="AC448" s="16"/>
      <c r="AD448" s="16"/>
    </row>
    <row r="449" spans="2:30" s="12" customFormat="1" ht="22.5" x14ac:dyDescent="0.2">
      <c r="B449" s="71" t="s">
        <v>243</v>
      </c>
      <c r="C449" s="195">
        <v>33.613284977526057</v>
      </c>
      <c r="D449" s="195">
        <v>20.858072289282042</v>
      </c>
      <c r="E449" s="195">
        <v>12.755212688244015</v>
      </c>
      <c r="F449" s="195">
        <v>29.762245464716084</v>
      </c>
      <c r="G449" s="195">
        <v>26.187384221649147</v>
      </c>
      <c r="H449" s="195">
        <v>3.5748612430669384</v>
      </c>
      <c r="I449" s="195">
        <v>22.066461736824337</v>
      </c>
      <c r="J449" s="195">
        <v>24.603697724034646</v>
      </c>
      <c r="K449" s="195">
        <v>-2.5372359872103121</v>
      </c>
      <c r="L449" s="195">
        <v>132.96148229261436</v>
      </c>
      <c r="M449" s="195">
        <v>38.284523343157389</v>
      </c>
      <c r="N449" s="195">
        <v>94.676958949456974</v>
      </c>
      <c r="O449" s="195">
        <v>65.187896375312874</v>
      </c>
      <c r="P449" s="195">
        <v>21.390309106171465</v>
      </c>
      <c r="Q449" s="195">
        <v>43.797587269141417</v>
      </c>
      <c r="R449" s="16"/>
      <c r="S449" s="16"/>
      <c r="T449" s="16"/>
      <c r="U449" s="16"/>
      <c r="V449" s="16"/>
      <c r="W449" s="16"/>
      <c r="X449" s="16"/>
      <c r="Y449" s="16"/>
      <c r="Z449" s="16"/>
      <c r="AA449" s="16"/>
      <c r="AB449" s="16"/>
      <c r="AC449" s="16"/>
      <c r="AD449" s="16"/>
    </row>
    <row r="450" spans="2:30" s="12" customFormat="1" ht="12" x14ac:dyDescent="0.2">
      <c r="B450" s="71" t="s">
        <v>252</v>
      </c>
      <c r="C450" s="194">
        <v>0.83140473656945246</v>
      </c>
      <c r="D450" s="194">
        <v>0.18750748870519526</v>
      </c>
      <c r="E450" s="195">
        <v>0.64389724786425717</v>
      </c>
      <c r="F450" s="194">
        <v>1.6762970896170351</v>
      </c>
      <c r="G450" s="194">
        <v>0.40150808345097622</v>
      </c>
      <c r="H450" s="195">
        <v>1.2747890061660587</v>
      </c>
      <c r="I450" s="194">
        <v>1.1152973697933566</v>
      </c>
      <c r="J450" s="194">
        <v>0.41936490631241091</v>
      </c>
      <c r="K450" s="195">
        <v>0.69593246348094562</v>
      </c>
      <c r="L450" s="194">
        <v>1.1771909734587738</v>
      </c>
      <c r="M450" s="194">
        <v>2.6134407111446163</v>
      </c>
      <c r="N450" s="195">
        <v>-1.4362497376858425</v>
      </c>
      <c r="O450" s="194">
        <v>0.96723700038436977</v>
      </c>
      <c r="P450" s="194">
        <v>0.53165871368985018</v>
      </c>
      <c r="Q450" s="195">
        <v>0.43557828669451959</v>
      </c>
      <c r="R450" s="16"/>
      <c r="S450" s="16"/>
      <c r="T450" s="16"/>
      <c r="U450" s="16"/>
      <c r="V450" s="16"/>
      <c r="W450" s="16"/>
      <c r="X450" s="16"/>
      <c r="Y450" s="16"/>
      <c r="Z450" s="16"/>
      <c r="AA450" s="16"/>
      <c r="AB450" s="16"/>
      <c r="AC450" s="16"/>
      <c r="AD450" s="16"/>
    </row>
    <row r="451" spans="2:30" s="52" customFormat="1" ht="12" customHeight="1" x14ac:dyDescent="0.2">
      <c r="B451" s="71" t="s">
        <v>253</v>
      </c>
      <c r="C451" s="194">
        <v>32.781880240956603</v>
      </c>
      <c r="D451" s="194">
        <v>20.670564800576848</v>
      </c>
      <c r="E451" s="195">
        <v>12.111315440379759</v>
      </c>
      <c r="F451" s="194">
        <v>28.085948375099051</v>
      </c>
      <c r="G451" s="194">
        <v>25.785876138198169</v>
      </c>
      <c r="H451" s="195">
        <v>2.3000722369008799</v>
      </c>
      <c r="I451" s="194">
        <v>20.95116436703098</v>
      </c>
      <c r="J451" s="194">
        <v>24.184332817722236</v>
      </c>
      <c r="K451" s="195">
        <v>-3.2331684506912577</v>
      </c>
      <c r="L451" s="194">
        <v>131.78429131915559</v>
      </c>
      <c r="M451" s="194">
        <v>35.671082632012769</v>
      </c>
      <c r="N451" s="195">
        <v>96.113208687142816</v>
      </c>
      <c r="O451" s="194">
        <v>64.220659374928502</v>
      </c>
      <c r="P451" s="194">
        <v>20.858650392481614</v>
      </c>
      <c r="Q451" s="195">
        <v>43.362008982446895</v>
      </c>
      <c r="R451" s="16"/>
      <c r="S451" s="16"/>
      <c r="T451" s="16"/>
      <c r="U451" s="16"/>
      <c r="V451" s="16"/>
      <c r="W451" s="16"/>
      <c r="X451" s="16"/>
      <c r="Y451" s="16"/>
      <c r="Z451" s="16"/>
      <c r="AA451" s="16"/>
      <c r="AB451" s="16"/>
      <c r="AC451" s="16"/>
      <c r="AD451" s="16"/>
    </row>
    <row r="452" spans="2:30" s="12" customFormat="1" ht="22.5" x14ac:dyDescent="0.2">
      <c r="B452" s="69" t="s">
        <v>384</v>
      </c>
      <c r="C452" s="193">
        <v>-0.28529876459253461</v>
      </c>
      <c r="D452" s="193">
        <v>0</v>
      </c>
      <c r="E452" s="193">
        <v>0.28529876459253461</v>
      </c>
      <c r="F452" s="193">
        <v>0.15078872529857684</v>
      </c>
      <c r="G452" s="193">
        <v>0</v>
      </c>
      <c r="H452" s="193">
        <v>-0.15078872529857684</v>
      </c>
      <c r="I452" s="193">
        <v>1.0734519050716325</v>
      </c>
      <c r="J452" s="193">
        <v>0</v>
      </c>
      <c r="K452" s="193">
        <v>-1.0734519050716325</v>
      </c>
      <c r="L452" s="193">
        <v>1.2925493156403984</v>
      </c>
      <c r="M452" s="193">
        <v>0</v>
      </c>
      <c r="N452" s="193">
        <v>-1.2925493156403984</v>
      </c>
      <c r="O452" s="193">
        <v>0.95222011700500853</v>
      </c>
      <c r="P452" s="193">
        <v>0</v>
      </c>
      <c r="Q452" s="193">
        <v>-0.95222011700500853</v>
      </c>
      <c r="R452" s="16"/>
      <c r="S452" s="16"/>
      <c r="T452" s="16"/>
      <c r="U452" s="16"/>
      <c r="V452" s="16"/>
      <c r="W452" s="16"/>
      <c r="X452" s="16"/>
      <c r="Y452" s="16"/>
      <c r="Z452" s="16"/>
      <c r="AA452" s="16"/>
      <c r="AB452" s="16"/>
      <c r="AC452" s="16"/>
      <c r="AD452" s="16"/>
    </row>
    <row r="453" spans="2:30" s="12" customFormat="1" ht="24" hidden="1" customHeight="1" x14ac:dyDescent="0.2">
      <c r="B453" s="71" t="s">
        <v>381</v>
      </c>
      <c r="C453" s="195">
        <v>0</v>
      </c>
      <c r="D453" s="195">
        <v>0</v>
      </c>
      <c r="E453" s="195">
        <v>0</v>
      </c>
      <c r="F453" s="195">
        <v>0</v>
      </c>
      <c r="G453" s="195">
        <v>0</v>
      </c>
      <c r="H453" s="195">
        <v>0</v>
      </c>
      <c r="I453" s="195">
        <v>0</v>
      </c>
      <c r="J453" s="195">
        <v>0</v>
      </c>
      <c r="K453" s="195">
        <v>0</v>
      </c>
      <c r="L453" s="195">
        <v>0</v>
      </c>
      <c r="M453" s="195">
        <v>0</v>
      </c>
      <c r="N453" s="195">
        <v>0</v>
      </c>
      <c r="O453" s="195">
        <v>0</v>
      </c>
      <c r="P453" s="195">
        <v>0</v>
      </c>
      <c r="Q453" s="195">
        <v>0</v>
      </c>
      <c r="R453" s="16"/>
      <c r="S453" s="16"/>
      <c r="T453" s="16"/>
      <c r="U453" s="16"/>
      <c r="V453" s="16"/>
      <c r="W453" s="16"/>
      <c r="X453" s="16"/>
      <c r="Y453" s="16"/>
      <c r="Z453" s="16"/>
      <c r="AA453" s="16"/>
      <c r="AB453" s="16"/>
      <c r="AC453" s="16"/>
      <c r="AD453" s="16"/>
    </row>
    <row r="454" spans="2:30" ht="11.25" hidden="1" customHeight="1" x14ac:dyDescent="0.2">
      <c r="B454" s="71" t="s">
        <v>278</v>
      </c>
      <c r="C454" s="194">
        <v>0</v>
      </c>
      <c r="D454" s="194">
        <v>0</v>
      </c>
      <c r="E454" s="195">
        <v>0</v>
      </c>
      <c r="F454" s="194">
        <v>0</v>
      </c>
      <c r="G454" s="194">
        <v>0</v>
      </c>
      <c r="H454" s="195">
        <v>0</v>
      </c>
      <c r="I454" s="194">
        <v>0</v>
      </c>
      <c r="J454" s="194">
        <v>0</v>
      </c>
      <c r="K454" s="195">
        <v>0</v>
      </c>
      <c r="L454" s="194">
        <v>0</v>
      </c>
      <c r="M454" s="194">
        <v>0</v>
      </c>
      <c r="N454" s="195">
        <v>0</v>
      </c>
      <c r="O454" s="194">
        <v>0</v>
      </c>
      <c r="P454" s="194">
        <v>0</v>
      </c>
      <c r="Q454" s="195">
        <v>0</v>
      </c>
      <c r="R454" s="16"/>
      <c r="S454" s="16"/>
      <c r="T454" s="16"/>
      <c r="U454" s="16"/>
      <c r="V454" s="16"/>
      <c r="W454" s="16"/>
      <c r="X454" s="16"/>
      <c r="Y454" s="16"/>
      <c r="Z454" s="16"/>
      <c r="AA454" s="16"/>
      <c r="AB454" s="16"/>
      <c r="AC454" s="16"/>
      <c r="AD454" s="16"/>
    </row>
    <row r="455" spans="2:30" ht="11.25" hidden="1" customHeight="1" x14ac:dyDescent="0.2">
      <c r="B455" s="71" t="s">
        <v>279</v>
      </c>
      <c r="C455" s="194">
        <v>0</v>
      </c>
      <c r="D455" s="194">
        <v>0</v>
      </c>
      <c r="E455" s="195">
        <v>0</v>
      </c>
      <c r="F455" s="194">
        <v>0</v>
      </c>
      <c r="G455" s="194">
        <v>0</v>
      </c>
      <c r="H455" s="195">
        <v>0</v>
      </c>
      <c r="I455" s="194">
        <v>0</v>
      </c>
      <c r="J455" s="194">
        <v>0</v>
      </c>
      <c r="K455" s="195">
        <v>0</v>
      </c>
      <c r="L455" s="194">
        <v>0</v>
      </c>
      <c r="M455" s="194">
        <v>0</v>
      </c>
      <c r="N455" s="195">
        <v>0</v>
      </c>
      <c r="O455" s="194">
        <v>0</v>
      </c>
      <c r="P455" s="194">
        <v>0</v>
      </c>
      <c r="Q455" s="195">
        <v>0</v>
      </c>
      <c r="R455" s="16"/>
      <c r="S455" s="16"/>
      <c r="T455" s="16"/>
      <c r="U455" s="16"/>
      <c r="V455" s="16"/>
      <c r="W455" s="16"/>
      <c r="X455" s="16"/>
      <c r="Y455" s="16"/>
      <c r="Z455" s="16"/>
      <c r="AA455" s="16"/>
      <c r="AB455" s="16"/>
      <c r="AC455" s="16"/>
      <c r="AD455" s="16"/>
    </row>
    <row r="456" spans="2:30" ht="11.25" hidden="1" customHeight="1" x14ac:dyDescent="0.2">
      <c r="B456" s="71" t="s">
        <v>280</v>
      </c>
      <c r="C456" s="194">
        <v>0</v>
      </c>
      <c r="D456" s="194">
        <v>0</v>
      </c>
      <c r="E456" s="195">
        <v>0</v>
      </c>
      <c r="F456" s="194">
        <v>0</v>
      </c>
      <c r="G456" s="194">
        <v>0</v>
      </c>
      <c r="H456" s="195">
        <v>0</v>
      </c>
      <c r="I456" s="194">
        <v>0</v>
      </c>
      <c r="J456" s="194">
        <v>0</v>
      </c>
      <c r="K456" s="195">
        <v>0</v>
      </c>
      <c r="L456" s="194">
        <v>0</v>
      </c>
      <c r="M456" s="194">
        <v>0</v>
      </c>
      <c r="N456" s="195">
        <v>0</v>
      </c>
      <c r="O456" s="194">
        <v>0</v>
      </c>
      <c r="P456" s="194">
        <v>0</v>
      </c>
      <c r="Q456" s="195">
        <v>0</v>
      </c>
      <c r="R456" s="16"/>
      <c r="S456" s="16"/>
      <c r="T456" s="16"/>
      <c r="U456" s="16"/>
      <c r="V456" s="16"/>
      <c r="W456" s="16"/>
      <c r="X456" s="16"/>
      <c r="Y456" s="16"/>
      <c r="Z456" s="16"/>
      <c r="AA456" s="16"/>
      <c r="AB456" s="16"/>
      <c r="AC456" s="16"/>
      <c r="AD456" s="16"/>
    </row>
    <row r="457" spans="2:30" ht="11.25" hidden="1" customHeight="1" x14ac:dyDescent="0.2">
      <c r="B457" s="71" t="s">
        <v>281</v>
      </c>
      <c r="C457" s="195">
        <v>0</v>
      </c>
      <c r="D457" s="195">
        <v>0</v>
      </c>
      <c r="E457" s="195">
        <v>0</v>
      </c>
      <c r="F457" s="195">
        <v>0</v>
      </c>
      <c r="G457" s="195">
        <v>0</v>
      </c>
      <c r="H457" s="195">
        <v>0</v>
      </c>
      <c r="I457" s="195">
        <v>0</v>
      </c>
      <c r="J457" s="195">
        <v>0</v>
      </c>
      <c r="K457" s="195">
        <v>0</v>
      </c>
      <c r="L457" s="195">
        <v>0</v>
      </c>
      <c r="M457" s="195">
        <v>0</v>
      </c>
      <c r="N457" s="195">
        <v>0</v>
      </c>
      <c r="O457" s="195">
        <v>0</v>
      </c>
      <c r="P457" s="195">
        <v>0</v>
      </c>
      <c r="Q457" s="195">
        <v>0</v>
      </c>
      <c r="R457" s="16"/>
      <c r="S457" s="16"/>
      <c r="T457" s="16"/>
      <c r="U457" s="16"/>
      <c r="V457" s="16"/>
      <c r="W457" s="16"/>
      <c r="X457" s="16"/>
      <c r="Y457" s="16"/>
      <c r="Z457" s="16"/>
      <c r="AA457" s="16"/>
      <c r="AB457" s="16"/>
      <c r="AC457" s="16"/>
      <c r="AD457" s="16"/>
    </row>
    <row r="458" spans="2:30" ht="11.25" hidden="1" customHeight="1" x14ac:dyDescent="0.2">
      <c r="B458" s="71" t="s">
        <v>282</v>
      </c>
      <c r="C458" s="194">
        <v>0</v>
      </c>
      <c r="D458" s="194">
        <v>0</v>
      </c>
      <c r="E458" s="195">
        <v>0</v>
      </c>
      <c r="F458" s="194">
        <v>0</v>
      </c>
      <c r="G458" s="194">
        <v>0</v>
      </c>
      <c r="H458" s="195">
        <v>0</v>
      </c>
      <c r="I458" s="194">
        <v>0</v>
      </c>
      <c r="J458" s="194">
        <v>0</v>
      </c>
      <c r="K458" s="195">
        <v>0</v>
      </c>
      <c r="L458" s="194">
        <v>0</v>
      </c>
      <c r="M458" s="194">
        <v>0</v>
      </c>
      <c r="N458" s="195">
        <v>0</v>
      </c>
      <c r="O458" s="194">
        <v>0</v>
      </c>
      <c r="P458" s="194">
        <v>0</v>
      </c>
      <c r="Q458" s="195">
        <v>0</v>
      </c>
      <c r="R458" s="16"/>
      <c r="S458" s="16"/>
      <c r="T458" s="16"/>
      <c r="U458" s="16"/>
      <c r="V458" s="16"/>
      <c r="W458" s="16"/>
      <c r="X458" s="16"/>
      <c r="Y458" s="16"/>
      <c r="Z458" s="16"/>
      <c r="AA458" s="16"/>
      <c r="AB458" s="16"/>
      <c r="AC458" s="16"/>
      <c r="AD458" s="16"/>
    </row>
    <row r="459" spans="2:30" ht="11.25" hidden="1" customHeight="1" x14ac:dyDescent="0.2">
      <c r="B459" s="71" t="s">
        <v>283</v>
      </c>
      <c r="C459" s="194">
        <v>0</v>
      </c>
      <c r="D459" s="194">
        <v>0</v>
      </c>
      <c r="E459" s="195">
        <v>0</v>
      </c>
      <c r="F459" s="194">
        <v>0</v>
      </c>
      <c r="G459" s="194">
        <v>0</v>
      </c>
      <c r="H459" s="195">
        <v>0</v>
      </c>
      <c r="I459" s="194">
        <v>0</v>
      </c>
      <c r="J459" s="194">
        <v>0</v>
      </c>
      <c r="K459" s="195">
        <v>0</v>
      </c>
      <c r="L459" s="194">
        <v>0</v>
      </c>
      <c r="M459" s="194">
        <v>0</v>
      </c>
      <c r="N459" s="195">
        <v>0</v>
      </c>
      <c r="O459" s="194">
        <v>0</v>
      </c>
      <c r="P459" s="194">
        <v>0</v>
      </c>
      <c r="Q459" s="195">
        <v>0</v>
      </c>
      <c r="R459" s="16"/>
      <c r="S459" s="16"/>
      <c r="T459" s="16"/>
      <c r="U459" s="16"/>
      <c r="V459" s="16"/>
      <c r="W459" s="16"/>
      <c r="X459" s="16"/>
      <c r="Y459" s="16"/>
      <c r="Z459" s="16"/>
      <c r="AA459" s="16"/>
      <c r="AB459" s="16"/>
      <c r="AC459" s="16"/>
      <c r="AD459" s="16"/>
    </row>
    <row r="460" spans="2:30" s="12" customFormat="1" ht="24" hidden="1" customHeight="1" x14ac:dyDescent="0.2">
      <c r="B460" s="71" t="s">
        <v>284</v>
      </c>
      <c r="C460" s="194">
        <v>0</v>
      </c>
      <c r="D460" s="194">
        <v>0</v>
      </c>
      <c r="E460" s="195">
        <v>0</v>
      </c>
      <c r="F460" s="194">
        <v>0</v>
      </c>
      <c r="G460" s="194">
        <v>0</v>
      </c>
      <c r="H460" s="195">
        <v>0</v>
      </c>
      <c r="I460" s="194">
        <v>0</v>
      </c>
      <c r="J460" s="194">
        <v>0</v>
      </c>
      <c r="K460" s="195">
        <v>0</v>
      </c>
      <c r="L460" s="194">
        <v>0</v>
      </c>
      <c r="M460" s="194">
        <v>0</v>
      </c>
      <c r="N460" s="195">
        <v>0</v>
      </c>
      <c r="O460" s="194">
        <v>0</v>
      </c>
      <c r="P460" s="194">
        <v>0</v>
      </c>
      <c r="Q460" s="195">
        <v>0</v>
      </c>
      <c r="R460" s="16"/>
      <c r="S460" s="16"/>
      <c r="T460" s="16"/>
      <c r="U460" s="16"/>
      <c r="V460" s="16"/>
      <c r="W460" s="16"/>
      <c r="X460" s="16"/>
      <c r="Y460" s="16"/>
      <c r="Z460" s="16"/>
      <c r="AA460" s="16"/>
      <c r="AB460" s="16"/>
      <c r="AC460" s="16"/>
      <c r="AD460" s="16"/>
    </row>
    <row r="461" spans="2:30" ht="11.25" hidden="1" customHeight="1" x14ac:dyDescent="0.2">
      <c r="B461" s="71" t="s">
        <v>285</v>
      </c>
      <c r="C461" s="194">
        <v>0</v>
      </c>
      <c r="D461" s="194">
        <v>0</v>
      </c>
      <c r="E461" s="195">
        <v>0</v>
      </c>
      <c r="F461" s="194">
        <v>0</v>
      </c>
      <c r="G461" s="194">
        <v>0</v>
      </c>
      <c r="H461" s="195">
        <v>0</v>
      </c>
      <c r="I461" s="194">
        <v>0</v>
      </c>
      <c r="J461" s="194">
        <v>0</v>
      </c>
      <c r="K461" s="195">
        <v>0</v>
      </c>
      <c r="L461" s="194">
        <v>0</v>
      </c>
      <c r="M461" s="194">
        <v>0</v>
      </c>
      <c r="N461" s="195">
        <v>0</v>
      </c>
      <c r="O461" s="194">
        <v>0</v>
      </c>
      <c r="P461" s="194">
        <v>0</v>
      </c>
      <c r="Q461" s="195">
        <v>0</v>
      </c>
      <c r="R461" s="16"/>
      <c r="S461" s="16"/>
      <c r="T461" s="16"/>
      <c r="U461" s="16"/>
      <c r="V461" s="16"/>
      <c r="W461" s="16"/>
      <c r="X461" s="16"/>
      <c r="Y461" s="16"/>
      <c r="Z461" s="16"/>
      <c r="AA461" s="16"/>
      <c r="AB461" s="16"/>
      <c r="AC461" s="16"/>
      <c r="AD461" s="16"/>
    </row>
    <row r="462" spans="2:30" s="12" customFormat="1" ht="12" hidden="1" customHeight="1" x14ac:dyDescent="0.2">
      <c r="B462" s="71" t="s">
        <v>286</v>
      </c>
      <c r="C462" s="194">
        <v>0</v>
      </c>
      <c r="D462" s="194">
        <v>0</v>
      </c>
      <c r="E462" s="195">
        <v>0</v>
      </c>
      <c r="F462" s="194">
        <v>0</v>
      </c>
      <c r="G462" s="194">
        <v>0</v>
      </c>
      <c r="H462" s="195">
        <v>0</v>
      </c>
      <c r="I462" s="194">
        <v>0</v>
      </c>
      <c r="J462" s="194">
        <v>0</v>
      </c>
      <c r="K462" s="195">
        <v>0</v>
      </c>
      <c r="L462" s="194">
        <v>0</v>
      </c>
      <c r="M462" s="194">
        <v>0</v>
      </c>
      <c r="N462" s="195">
        <v>0</v>
      </c>
      <c r="O462" s="194">
        <v>0</v>
      </c>
      <c r="P462" s="194">
        <v>0</v>
      </c>
      <c r="Q462" s="195">
        <v>0</v>
      </c>
      <c r="R462" s="16"/>
      <c r="S462" s="16"/>
      <c r="T462" s="16"/>
      <c r="U462" s="16"/>
      <c r="V462" s="16"/>
      <c r="W462" s="16"/>
      <c r="X462" s="16"/>
      <c r="Y462" s="16"/>
      <c r="Z462" s="16"/>
      <c r="AA462" s="16"/>
      <c r="AB462" s="16"/>
      <c r="AC462" s="16"/>
      <c r="AD462" s="16"/>
    </row>
    <row r="463" spans="2:30" s="12" customFormat="1" ht="48" hidden="1" customHeight="1" x14ac:dyDescent="0.2">
      <c r="B463" s="71" t="s">
        <v>287</v>
      </c>
      <c r="C463" s="194">
        <v>0</v>
      </c>
      <c r="D463" s="194">
        <v>0</v>
      </c>
      <c r="E463" s="195">
        <v>0</v>
      </c>
      <c r="F463" s="194">
        <v>0</v>
      </c>
      <c r="G463" s="194">
        <v>0</v>
      </c>
      <c r="H463" s="195">
        <v>0</v>
      </c>
      <c r="I463" s="194">
        <v>0</v>
      </c>
      <c r="J463" s="194">
        <v>0</v>
      </c>
      <c r="K463" s="195">
        <v>0</v>
      </c>
      <c r="L463" s="194">
        <v>0</v>
      </c>
      <c r="M463" s="194">
        <v>0</v>
      </c>
      <c r="N463" s="195">
        <v>0</v>
      </c>
      <c r="O463" s="194">
        <v>0</v>
      </c>
      <c r="P463" s="194">
        <v>0</v>
      </c>
      <c r="Q463" s="195">
        <v>0</v>
      </c>
      <c r="R463" s="16"/>
      <c r="S463" s="16"/>
      <c r="T463" s="16"/>
      <c r="U463" s="16"/>
      <c r="V463" s="16"/>
      <c r="W463" s="16"/>
      <c r="X463" s="16"/>
      <c r="Y463" s="16"/>
      <c r="Z463" s="16"/>
      <c r="AA463" s="16"/>
      <c r="AB463" s="16"/>
      <c r="AC463" s="16"/>
      <c r="AD463" s="16"/>
    </row>
    <row r="464" spans="2:30" s="12" customFormat="1" ht="24" hidden="1" customHeight="1" x14ac:dyDescent="0.2">
      <c r="B464" s="71" t="s">
        <v>288</v>
      </c>
      <c r="C464" s="194">
        <v>0</v>
      </c>
      <c r="D464" s="194">
        <v>0</v>
      </c>
      <c r="E464" s="195">
        <v>0</v>
      </c>
      <c r="F464" s="194">
        <v>0</v>
      </c>
      <c r="G464" s="194">
        <v>0</v>
      </c>
      <c r="H464" s="195">
        <v>0</v>
      </c>
      <c r="I464" s="194">
        <v>0</v>
      </c>
      <c r="J464" s="194">
        <v>0</v>
      </c>
      <c r="K464" s="195">
        <v>0</v>
      </c>
      <c r="L464" s="194">
        <v>0</v>
      </c>
      <c r="M464" s="194">
        <v>0</v>
      </c>
      <c r="N464" s="195">
        <v>0</v>
      </c>
      <c r="O464" s="194">
        <v>0</v>
      </c>
      <c r="P464" s="194">
        <v>0</v>
      </c>
      <c r="Q464" s="195">
        <v>0</v>
      </c>
      <c r="R464" s="16"/>
      <c r="S464" s="16"/>
      <c r="T464" s="16"/>
      <c r="U464" s="16"/>
      <c r="V464" s="16"/>
      <c r="W464" s="16"/>
      <c r="X464" s="16"/>
      <c r="Y464" s="16"/>
      <c r="Z464" s="16"/>
      <c r="AA464" s="16"/>
      <c r="AB464" s="16"/>
      <c r="AC464" s="16"/>
      <c r="AD464" s="16"/>
    </row>
    <row r="465" spans="2:30" ht="11.25" hidden="1" customHeight="1" x14ac:dyDescent="0.2">
      <c r="B465" s="71" t="s">
        <v>289</v>
      </c>
      <c r="C465" s="194">
        <v>0</v>
      </c>
      <c r="D465" s="194">
        <v>0</v>
      </c>
      <c r="E465" s="195">
        <v>0</v>
      </c>
      <c r="F465" s="194">
        <v>0</v>
      </c>
      <c r="G465" s="194">
        <v>0</v>
      </c>
      <c r="H465" s="195">
        <v>0</v>
      </c>
      <c r="I465" s="194">
        <v>0</v>
      </c>
      <c r="J465" s="194">
        <v>0</v>
      </c>
      <c r="K465" s="195">
        <v>0</v>
      </c>
      <c r="L465" s="194">
        <v>0</v>
      </c>
      <c r="M465" s="194">
        <v>0</v>
      </c>
      <c r="N465" s="195">
        <v>0</v>
      </c>
      <c r="O465" s="194">
        <v>0</v>
      </c>
      <c r="P465" s="194">
        <v>0</v>
      </c>
      <c r="Q465" s="195">
        <v>0</v>
      </c>
      <c r="R465" s="16"/>
      <c r="S465" s="16"/>
      <c r="T465" s="16"/>
      <c r="U465" s="16"/>
      <c r="V465" s="16"/>
      <c r="W465" s="16"/>
      <c r="X465" s="16"/>
      <c r="Y465" s="16"/>
      <c r="Z465" s="16"/>
      <c r="AA465" s="16"/>
      <c r="AB465" s="16"/>
      <c r="AC465" s="16"/>
      <c r="AD465" s="16"/>
    </row>
    <row r="466" spans="2:30" s="12" customFormat="1" ht="24" customHeight="1" x14ac:dyDescent="0.2">
      <c r="B466" s="71" t="s">
        <v>383</v>
      </c>
      <c r="C466" s="195">
        <v>-0.28529876459253461</v>
      </c>
      <c r="D466" s="195">
        <v>0</v>
      </c>
      <c r="E466" s="195">
        <v>-0.28529876459253461</v>
      </c>
      <c r="F466" s="195">
        <v>0.15078872529857684</v>
      </c>
      <c r="G466" s="195">
        <v>0</v>
      </c>
      <c r="H466" s="195">
        <v>0.15078872529857684</v>
      </c>
      <c r="I466" s="195">
        <v>1.0734519050716325</v>
      </c>
      <c r="J466" s="195">
        <v>0</v>
      </c>
      <c r="K466" s="195">
        <v>1.0734519050716325</v>
      </c>
      <c r="L466" s="195">
        <v>1.2925493156403984</v>
      </c>
      <c r="M466" s="195">
        <v>0</v>
      </c>
      <c r="N466" s="195">
        <v>1.2925493156403984</v>
      </c>
      <c r="O466" s="195">
        <v>0.95222011700500853</v>
      </c>
      <c r="P466" s="195">
        <v>0</v>
      </c>
      <c r="Q466" s="195">
        <v>0.95222011700500853</v>
      </c>
      <c r="R466" s="16"/>
      <c r="S466" s="16"/>
      <c r="T466" s="16"/>
      <c r="U466" s="16"/>
      <c r="V466" s="16"/>
      <c r="W466" s="16"/>
      <c r="X466" s="16"/>
      <c r="Y466" s="16"/>
      <c r="Z466" s="16"/>
      <c r="AA466" s="16"/>
      <c r="AB466" s="16"/>
      <c r="AC466" s="16"/>
      <c r="AD466" s="16"/>
    </row>
    <row r="467" spans="2:30" s="12" customFormat="1" ht="12" hidden="1" customHeight="1" x14ac:dyDescent="0.2">
      <c r="B467" s="71" t="s">
        <v>278</v>
      </c>
      <c r="C467" s="194">
        <v>0</v>
      </c>
      <c r="D467" s="194">
        <v>0</v>
      </c>
      <c r="E467" s="195">
        <v>0</v>
      </c>
      <c r="F467" s="194">
        <v>0</v>
      </c>
      <c r="G467" s="194">
        <v>0</v>
      </c>
      <c r="H467" s="195">
        <v>0</v>
      </c>
      <c r="I467" s="194">
        <v>0</v>
      </c>
      <c r="J467" s="194">
        <v>0</v>
      </c>
      <c r="K467" s="195">
        <v>0</v>
      </c>
      <c r="L467" s="194">
        <v>0</v>
      </c>
      <c r="M467" s="194">
        <v>0</v>
      </c>
      <c r="N467" s="195">
        <v>0</v>
      </c>
      <c r="O467" s="194">
        <v>0</v>
      </c>
      <c r="P467" s="194">
        <v>0</v>
      </c>
      <c r="Q467" s="195">
        <v>0</v>
      </c>
      <c r="R467" s="16"/>
      <c r="S467" s="16"/>
      <c r="T467" s="16"/>
      <c r="U467" s="16"/>
      <c r="V467" s="16"/>
      <c r="W467" s="16"/>
      <c r="X467" s="16"/>
      <c r="Y467" s="16"/>
      <c r="Z467" s="16"/>
      <c r="AA467" s="16"/>
      <c r="AB467" s="16"/>
      <c r="AC467" s="16"/>
      <c r="AD467" s="16"/>
    </row>
    <row r="468" spans="2:30" s="12" customFormat="1" ht="36" hidden="1" customHeight="1" x14ac:dyDescent="0.2">
      <c r="B468" s="71" t="s">
        <v>290</v>
      </c>
      <c r="C468" s="194">
        <v>0</v>
      </c>
      <c r="D468" s="194">
        <v>0</v>
      </c>
      <c r="E468" s="195">
        <v>0</v>
      </c>
      <c r="F468" s="194">
        <v>0</v>
      </c>
      <c r="G468" s="194">
        <v>0</v>
      </c>
      <c r="H468" s="195">
        <v>0</v>
      </c>
      <c r="I468" s="194">
        <v>0</v>
      </c>
      <c r="J468" s="194">
        <v>0</v>
      </c>
      <c r="K468" s="195">
        <v>0</v>
      </c>
      <c r="L468" s="194">
        <v>0</v>
      </c>
      <c r="M468" s="194">
        <v>0</v>
      </c>
      <c r="N468" s="195">
        <v>0</v>
      </c>
      <c r="O468" s="194">
        <v>0</v>
      </c>
      <c r="P468" s="194">
        <v>0</v>
      </c>
      <c r="Q468" s="195">
        <v>0</v>
      </c>
      <c r="R468" s="16"/>
      <c r="S468" s="16"/>
      <c r="T468" s="16"/>
      <c r="U468" s="16"/>
      <c r="V468" s="16"/>
      <c r="W468" s="16"/>
      <c r="X468" s="16"/>
      <c r="Y468" s="16"/>
      <c r="Z468" s="16"/>
      <c r="AA468" s="16"/>
      <c r="AB468" s="16"/>
      <c r="AC468" s="16"/>
      <c r="AD468" s="16"/>
    </row>
    <row r="469" spans="2:30" s="12" customFormat="1" ht="12" hidden="1" customHeight="1" x14ac:dyDescent="0.2">
      <c r="B469" s="71" t="s">
        <v>280</v>
      </c>
      <c r="C469" s="194">
        <v>0</v>
      </c>
      <c r="D469" s="194">
        <v>0</v>
      </c>
      <c r="E469" s="195">
        <v>0</v>
      </c>
      <c r="F469" s="194">
        <v>0</v>
      </c>
      <c r="G469" s="194">
        <v>0</v>
      </c>
      <c r="H469" s="195">
        <v>0</v>
      </c>
      <c r="I469" s="194">
        <v>0</v>
      </c>
      <c r="J469" s="194">
        <v>0</v>
      </c>
      <c r="K469" s="195">
        <v>0</v>
      </c>
      <c r="L469" s="194">
        <v>0</v>
      </c>
      <c r="M469" s="194">
        <v>0</v>
      </c>
      <c r="N469" s="195">
        <v>0</v>
      </c>
      <c r="O469" s="194">
        <v>0</v>
      </c>
      <c r="P469" s="194">
        <v>0</v>
      </c>
      <c r="Q469" s="195">
        <v>0</v>
      </c>
      <c r="R469" s="16"/>
      <c r="S469" s="16"/>
      <c r="T469" s="16"/>
      <c r="U469" s="16"/>
      <c r="V469" s="16"/>
      <c r="W469" s="16"/>
      <c r="X469" s="16"/>
      <c r="Y469" s="16"/>
      <c r="Z469" s="16"/>
      <c r="AA469" s="16"/>
      <c r="AB469" s="16"/>
      <c r="AC469" s="16"/>
      <c r="AD469" s="16"/>
    </row>
    <row r="470" spans="2:30" s="12" customFormat="1" ht="12" customHeight="1" x14ac:dyDescent="0.2">
      <c r="B470" s="71" t="s">
        <v>281</v>
      </c>
      <c r="C470" s="195">
        <v>-0.28529876459253461</v>
      </c>
      <c r="D470" s="195">
        <v>0</v>
      </c>
      <c r="E470" s="195">
        <v>-0.28529876459253461</v>
      </c>
      <c r="F470" s="195">
        <v>0.15078872529857684</v>
      </c>
      <c r="G470" s="195">
        <v>0</v>
      </c>
      <c r="H470" s="195">
        <v>0.15078872529857684</v>
      </c>
      <c r="I470" s="195">
        <v>1.0734519050716325</v>
      </c>
      <c r="J470" s="195">
        <v>0</v>
      </c>
      <c r="K470" s="195">
        <v>1.0734519050716325</v>
      </c>
      <c r="L470" s="195">
        <v>1.2925493156403984</v>
      </c>
      <c r="M470" s="195">
        <v>0</v>
      </c>
      <c r="N470" s="195">
        <v>1.2925493156403984</v>
      </c>
      <c r="O470" s="195">
        <v>0.95222011700500853</v>
      </c>
      <c r="P470" s="195">
        <v>0</v>
      </c>
      <c r="Q470" s="195">
        <v>0.95222011700500853</v>
      </c>
      <c r="R470" s="16"/>
      <c r="S470" s="16"/>
      <c r="T470" s="16"/>
      <c r="U470" s="16"/>
      <c r="V470" s="16"/>
      <c r="W470" s="16"/>
      <c r="X470" s="16"/>
      <c r="Y470" s="16"/>
      <c r="Z470" s="16"/>
      <c r="AA470" s="16"/>
      <c r="AB470" s="16"/>
      <c r="AC470" s="16"/>
      <c r="AD470" s="16"/>
    </row>
    <row r="471" spans="2:30" s="12" customFormat="1" ht="12" customHeight="1" x14ac:dyDescent="0.2">
      <c r="B471" s="71" t="s">
        <v>282</v>
      </c>
      <c r="C471" s="194">
        <v>-0.28529876459253461</v>
      </c>
      <c r="D471" s="194">
        <v>0</v>
      </c>
      <c r="E471" s="195">
        <v>-0.28529876459253461</v>
      </c>
      <c r="F471" s="194">
        <v>0.15078872529857684</v>
      </c>
      <c r="G471" s="194">
        <v>0</v>
      </c>
      <c r="H471" s="195">
        <v>0.15078872529857684</v>
      </c>
      <c r="I471" s="194">
        <v>1.0734519050716325</v>
      </c>
      <c r="J471" s="194">
        <v>0</v>
      </c>
      <c r="K471" s="195">
        <v>1.0734519050716325</v>
      </c>
      <c r="L471" s="194">
        <v>1.2925493156403984</v>
      </c>
      <c r="M471" s="194">
        <v>0</v>
      </c>
      <c r="N471" s="195">
        <v>1.2925493156403984</v>
      </c>
      <c r="O471" s="194">
        <v>0.95222011700500853</v>
      </c>
      <c r="P471" s="194">
        <v>0</v>
      </c>
      <c r="Q471" s="195">
        <v>0.95222011700500853</v>
      </c>
      <c r="R471" s="16"/>
      <c r="S471" s="16"/>
      <c r="T471" s="16"/>
      <c r="U471" s="16"/>
      <c r="V471" s="16"/>
      <c r="W471" s="16"/>
      <c r="X471" s="16"/>
      <c r="Y471" s="16"/>
      <c r="Z471" s="16"/>
      <c r="AA471" s="16"/>
      <c r="AB471" s="16"/>
      <c r="AC471" s="16"/>
      <c r="AD471" s="16"/>
    </row>
    <row r="472" spans="2:30" s="12" customFormat="1" ht="36" hidden="1" customHeight="1" x14ac:dyDescent="0.2">
      <c r="B472" s="71" t="s">
        <v>283</v>
      </c>
      <c r="C472" s="194">
        <v>0</v>
      </c>
      <c r="D472" s="194">
        <v>0</v>
      </c>
      <c r="E472" s="195">
        <v>0</v>
      </c>
      <c r="F472" s="194">
        <v>0</v>
      </c>
      <c r="G472" s="194">
        <v>0</v>
      </c>
      <c r="H472" s="195">
        <v>0</v>
      </c>
      <c r="I472" s="194">
        <v>0</v>
      </c>
      <c r="J472" s="194">
        <v>0</v>
      </c>
      <c r="K472" s="195">
        <v>0</v>
      </c>
      <c r="L472" s="194">
        <v>0</v>
      </c>
      <c r="M472" s="194">
        <v>0</v>
      </c>
      <c r="N472" s="195">
        <v>0</v>
      </c>
      <c r="O472" s="194">
        <v>0</v>
      </c>
      <c r="P472" s="194">
        <v>0</v>
      </c>
      <c r="Q472" s="195">
        <v>0</v>
      </c>
      <c r="R472" s="16"/>
      <c r="S472" s="16"/>
      <c r="T472" s="16"/>
      <c r="U472" s="16"/>
      <c r="V472" s="16"/>
      <c r="W472" s="16"/>
      <c r="X472" s="16"/>
      <c r="Y472" s="16"/>
      <c r="Z472" s="16"/>
      <c r="AA472" s="16"/>
      <c r="AB472" s="16"/>
      <c r="AC472" s="16"/>
      <c r="AD472" s="16"/>
    </row>
    <row r="473" spans="2:30" s="12" customFormat="1" ht="22.5" x14ac:dyDescent="0.2">
      <c r="B473" s="71" t="s">
        <v>284</v>
      </c>
      <c r="C473" s="194">
        <v>-0.28529876459253461</v>
      </c>
      <c r="D473" s="194">
        <v>0</v>
      </c>
      <c r="E473" s="195">
        <v>-0.28529876459253461</v>
      </c>
      <c r="F473" s="194">
        <v>0.15078872529857684</v>
      </c>
      <c r="G473" s="194">
        <v>0</v>
      </c>
      <c r="H473" s="195">
        <v>0.15078872529857684</v>
      </c>
      <c r="I473" s="194">
        <v>1.0734519050716325</v>
      </c>
      <c r="J473" s="194">
        <v>0</v>
      </c>
      <c r="K473" s="195">
        <v>1.0734519050716325</v>
      </c>
      <c r="L473" s="194">
        <v>1.2925493156403984</v>
      </c>
      <c r="M473" s="194">
        <v>0</v>
      </c>
      <c r="N473" s="195">
        <v>1.2925493156403984</v>
      </c>
      <c r="O473" s="194">
        <v>0.95222011700500853</v>
      </c>
      <c r="P473" s="194">
        <v>0</v>
      </c>
      <c r="Q473" s="195">
        <v>0.95222011700500853</v>
      </c>
      <c r="R473" s="16"/>
      <c r="S473" s="16"/>
      <c r="T473" s="16"/>
      <c r="U473" s="16"/>
      <c r="V473" s="16"/>
      <c r="W473" s="16"/>
      <c r="X473" s="16"/>
      <c r="Y473" s="16"/>
      <c r="Z473" s="16"/>
      <c r="AA473" s="16"/>
      <c r="AB473" s="16"/>
      <c r="AC473" s="16"/>
      <c r="AD473" s="16"/>
    </row>
    <row r="474" spans="2:30" s="12" customFormat="1" ht="36" hidden="1" customHeight="1" x14ac:dyDescent="0.2">
      <c r="B474" s="71" t="s">
        <v>285</v>
      </c>
      <c r="C474" s="194">
        <v>0</v>
      </c>
      <c r="D474" s="194">
        <v>0</v>
      </c>
      <c r="E474" s="195">
        <v>0</v>
      </c>
      <c r="F474" s="194">
        <v>0</v>
      </c>
      <c r="G474" s="194">
        <v>0</v>
      </c>
      <c r="H474" s="195">
        <v>0</v>
      </c>
      <c r="I474" s="194">
        <v>0</v>
      </c>
      <c r="J474" s="194">
        <v>0</v>
      </c>
      <c r="K474" s="195">
        <v>0</v>
      </c>
      <c r="L474" s="194">
        <v>0</v>
      </c>
      <c r="M474" s="194">
        <v>0</v>
      </c>
      <c r="N474" s="195">
        <v>0</v>
      </c>
      <c r="O474" s="194">
        <v>0</v>
      </c>
      <c r="P474" s="194">
        <v>0</v>
      </c>
      <c r="Q474" s="195">
        <v>0</v>
      </c>
      <c r="R474" s="16"/>
      <c r="S474" s="16"/>
      <c r="T474" s="16"/>
      <c r="U474" s="16"/>
      <c r="V474" s="16"/>
      <c r="W474" s="16"/>
      <c r="X474" s="16"/>
      <c r="Y474" s="16"/>
      <c r="Z474" s="16"/>
      <c r="AA474" s="16"/>
      <c r="AB474" s="16"/>
      <c r="AC474" s="16"/>
      <c r="AD474" s="16"/>
    </row>
    <row r="475" spans="2:30" s="12" customFormat="1" ht="12" hidden="1" customHeight="1" x14ac:dyDescent="0.2">
      <c r="B475" s="71" t="s">
        <v>286</v>
      </c>
      <c r="C475" s="194">
        <v>0</v>
      </c>
      <c r="D475" s="194">
        <v>0</v>
      </c>
      <c r="E475" s="195">
        <v>0</v>
      </c>
      <c r="F475" s="194">
        <v>0</v>
      </c>
      <c r="G475" s="194">
        <v>0</v>
      </c>
      <c r="H475" s="195">
        <v>0</v>
      </c>
      <c r="I475" s="194">
        <v>0</v>
      </c>
      <c r="J475" s="194">
        <v>0</v>
      </c>
      <c r="K475" s="195">
        <v>0</v>
      </c>
      <c r="L475" s="194">
        <v>0</v>
      </c>
      <c r="M475" s="194">
        <v>0</v>
      </c>
      <c r="N475" s="195">
        <v>0</v>
      </c>
      <c r="O475" s="194">
        <v>0</v>
      </c>
      <c r="P475" s="194">
        <v>0</v>
      </c>
      <c r="Q475" s="195">
        <v>0</v>
      </c>
      <c r="R475" s="16"/>
      <c r="S475" s="16"/>
      <c r="T475" s="16"/>
      <c r="U475" s="16"/>
      <c r="V475" s="16"/>
      <c r="W475" s="16"/>
      <c r="X475" s="16"/>
      <c r="Y475" s="16"/>
      <c r="Z475" s="16"/>
      <c r="AA475" s="16"/>
      <c r="AB475" s="16"/>
      <c r="AC475" s="16"/>
      <c r="AD475" s="16"/>
    </row>
    <row r="476" spans="2:30" s="17" customFormat="1" ht="11.25" hidden="1" customHeight="1" x14ac:dyDescent="0.2">
      <c r="B476" s="71" t="s">
        <v>287</v>
      </c>
      <c r="C476" s="194">
        <v>0</v>
      </c>
      <c r="D476" s="194">
        <v>0</v>
      </c>
      <c r="E476" s="195">
        <v>0</v>
      </c>
      <c r="F476" s="194">
        <v>0</v>
      </c>
      <c r="G476" s="194">
        <v>0</v>
      </c>
      <c r="H476" s="195">
        <v>0</v>
      </c>
      <c r="I476" s="194">
        <v>0</v>
      </c>
      <c r="J476" s="194">
        <v>0</v>
      </c>
      <c r="K476" s="195">
        <v>0</v>
      </c>
      <c r="L476" s="194">
        <v>0</v>
      </c>
      <c r="M476" s="194">
        <v>0</v>
      </c>
      <c r="N476" s="195">
        <v>0</v>
      </c>
      <c r="O476" s="194">
        <v>0</v>
      </c>
      <c r="P476" s="194">
        <v>0</v>
      </c>
      <c r="Q476" s="195">
        <v>0</v>
      </c>
      <c r="R476" s="16"/>
      <c r="S476" s="16"/>
      <c r="T476" s="16"/>
      <c r="U476" s="16"/>
      <c r="V476" s="16"/>
      <c r="W476" s="16"/>
      <c r="X476" s="16"/>
      <c r="Y476" s="16"/>
      <c r="Z476" s="16"/>
      <c r="AA476" s="16"/>
      <c r="AB476" s="16"/>
      <c r="AC476" s="16"/>
      <c r="AD476" s="16"/>
    </row>
    <row r="477" spans="2:30" ht="11.25" hidden="1" customHeight="1" x14ac:dyDescent="0.2">
      <c r="B477" s="71" t="s">
        <v>288</v>
      </c>
      <c r="C477" s="194">
        <v>0</v>
      </c>
      <c r="D477" s="194">
        <v>0</v>
      </c>
      <c r="E477" s="195">
        <v>0</v>
      </c>
      <c r="F477" s="194">
        <v>0</v>
      </c>
      <c r="G477" s="194">
        <v>0</v>
      </c>
      <c r="H477" s="195">
        <v>0</v>
      </c>
      <c r="I477" s="194">
        <v>0</v>
      </c>
      <c r="J477" s="194">
        <v>0</v>
      </c>
      <c r="K477" s="195">
        <v>0</v>
      </c>
      <c r="L477" s="194">
        <v>0</v>
      </c>
      <c r="M477" s="194">
        <v>0</v>
      </c>
      <c r="N477" s="195">
        <v>0</v>
      </c>
      <c r="O477" s="194">
        <v>0</v>
      </c>
      <c r="P477" s="194">
        <v>0</v>
      </c>
      <c r="Q477" s="195">
        <v>0</v>
      </c>
      <c r="R477" s="16"/>
      <c r="S477" s="16"/>
      <c r="T477" s="16"/>
      <c r="U477" s="16"/>
      <c r="V477" s="16"/>
      <c r="W477" s="16"/>
      <c r="X477" s="16"/>
      <c r="Y477" s="16"/>
      <c r="Z477" s="16"/>
      <c r="AA477" s="16"/>
      <c r="AB477" s="16"/>
      <c r="AC477" s="16"/>
      <c r="AD477" s="16"/>
    </row>
    <row r="478" spans="2:30" ht="11.25" hidden="1" customHeight="1" x14ac:dyDescent="0.2">
      <c r="B478" s="71" t="s">
        <v>289</v>
      </c>
      <c r="C478" s="194">
        <v>0</v>
      </c>
      <c r="D478" s="194">
        <v>0</v>
      </c>
      <c r="E478" s="195">
        <v>0</v>
      </c>
      <c r="F478" s="194">
        <v>0</v>
      </c>
      <c r="G478" s="194">
        <v>0</v>
      </c>
      <c r="H478" s="195">
        <v>0</v>
      </c>
      <c r="I478" s="194">
        <v>0</v>
      </c>
      <c r="J478" s="194">
        <v>0</v>
      </c>
      <c r="K478" s="195">
        <v>0</v>
      </c>
      <c r="L478" s="194">
        <v>0</v>
      </c>
      <c r="M478" s="194">
        <v>0</v>
      </c>
      <c r="N478" s="195">
        <v>0</v>
      </c>
      <c r="O478" s="194">
        <v>0</v>
      </c>
      <c r="P478" s="194">
        <v>0</v>
      </c>
      <c r="Q478" s="195">
        <v>0</v>
      </c>
      <c r="R478" s="16"/>
      <c r="S478" s="16"/>
      <c r="T478" s="16"/>
      <c r="U478" s="16"/>
      <c r="V478" s="16"/>
      <c r="W478" s="16"/>
      <c r="X478" s="16"/>
      <c r="Y478" s="16"/>
      <c r="Z478" s="16"/>
      <c r="AA478" s="16"/>
      <c r="AB478" s="16"/>
      <c r="AC478" s="16"/>
      <c r="AD478" s="16"/>
    </row>
    <row r="479" spans="2:30" ht="12" x14ac:dyDescent="0.2">
      <c r="B479" s="69" t="s">
        <v>291</v>
      </c>
      <c r="C479" s="193">
        <v>245.80240105492999</v>
      </c>
      <c r="D479" s="193">
        <v>0.56963068346052037</v>
      </c>
      <c r="E479" s="193">
        <v>-245.23277037146951</v>
      </c>
      <c r="F479" s="193">
        <v>109.99870715048488</v>
      </c>
      <c r="G479" s="193">
        <v>0</v>
      </c>
      <c r="H479" s="193">
        <v>-109.99870715048488</v>
      </c>
      <c r="I479" s="193">
        <v>158.40747193795048</v>
      </c>
      <c r="J479" s="193">
        <v>0.67049850980945591</v>
      </c>
      <c r="K479" s="193">
        <v>-157.73697342814103</v>
      </c>
      <c r="L479" s="193">
        <v>33.849337476958439</v>
      </c>
      <c r="M479" s="193">
        <v>41.490811925234446</v>
      </c>
      <c r="N479" s="193">
        <v>7.6414744482760124</v>
      </c>
      <c r="O479" s="193">
        <v>133.28174354883623</v>
      </c>
      <c r="P479" s="193">
        <v>0</v>
      </c>
      <c r="Q479" s="193">
        <v>-133.28174354883623</v>
      </c>
      <c r="R479" s="16"/>
      <c r="S479" s="16"/>
      <c r="T479" s="16"/>
      <c r="U479" s="16"/>
      <c r="V479" s="16"/>
      <c r="W479" s="16"/>
      <c r="X479" s="16"/>
      <c r="Y479" s="16"/>
      <c r="Z479" s="16"/>
      <c r="AA479" s="16"/>
      <c r="AB479" s="16"/>
      <c r="AC479" s="16"/>
      <c r="AD479" s="16"/>
    </row>
    <row r="480" spans="2:30" ht="36" customHeight="1" x14ac:dyDescent="0.2">
      <c r="B480" s="72" t="s">
        <v>385</v>
      </c>
      <c r="C480" s="197">
        <v>91.955681963517108</v>
      </c>
      <c r="D480" s="197">
        <v>0.28989788651944626</v>
      </c>
      <c r="E480" s="197">
        <v>-91.665784076997667</v>
      </c>
      <c r="F480" s="197">
        <v>98.182679600265686</v>
      </c>
      <c r="G480" s="197">
        <v>0</v>
      </c>
      <c r="H480" s="197">
        <v>-98.182679600265686</v>
      </c>
      <c r="I480" s="197">
        <v>88.732262766251267</v>
      </c>
      <c r="J480" s="197">
        <v>0.33023473374454859</v>
      </c>
      <c r="K480" s="197">
        <v>-88.402028032506735</v>
      </c>
      <c r="L480" s="197">
        <v>30.664102063091732</v>
      </c>
      <c r="M480" s="197">
        <v>0</v>
      </c>
      <c r="N480" s="197">
        <v>-30.664102063091732</v>
      </c>
      <c r="O480" s="197">
        <v>42.259316512877056</v>
      </c>
      <c r="P480" s="197">
        <v>0</v>
      </c>
      <c r="Q480" s="197">
        <v>-42.259316512877056</v>
      </c>
      <c r="R480" s="16"/>
      <c r="S480" s="16"/>
      <c r="T480" s="16"/>
      <c r="U480" s="16"/>
      <c r="V480" s="16"/>
      <c r="W480" s="16"/>
      <c r="X480" s="16"/>
      <c r="Y480" s="16"/>
      <c r="Z480" s="16"/>
      <c r="AA480" s="16"/>
      <c r="AB480" s="16"/>
      <c r="AC480" s="16"/>
      <c r="AD480" s="16"/>
    </row>
    <row r="481" spans="2:30" ht="11.25" hidden="1" customHeight="1" x14ac:dyDescent="0.2">
      <c r="B481" s="71" t="s">
        <v>239</v>
      </c>
      <c r="C481" s="195">
        <v>0</v>
      </c>
      <c r="D481" s="195">
        <v>0</v>
      </c>
      <c r="E481" s="195">
        <v>0</v>
      </c>
      <c r="F481" s="195">
        <v>0</v>
      </c>
      <c r="G481" s="195">
        <v>0</v>
      </c>
      <c r="H481" s="195">
        <v>0</v>
      </c>
      <c r="I481" s="195">
        <v>0</v>
      </c>
      <c r="J481" s="195">
        <v>0</v>
      </c>
      <c r="K481" s="195">
        <v>0</v>
      </c>
      <c r="L481" s="195">
        <v>0</v>
      </c>
      <c r="M481" s="195">
        <v>0</v>
      </c>
      <c r="N481" s="195">
        <v>0</v>
      </c>
      <c r="O481" s="195">
        <v>0</v>
      </c>
      <c r="P481" s="195">
        <v>0</v>
      </c>
      <c r="Q481" s="195">
        <v>0</v>
      </c>
      <c r="R481" s="16"/>
      <c r="S481" s="16"/>
      <c r="T481" s="16"/>
      <c r="U481" s="16"/>
      <c r="V481" s="16"/>
      <c r="W481" s="16"/>
      <c r="X481" s="16"/>
      <c r="Y481" s="16"/>
      <c r="Z481" s="16"/>
      <c r="AA481" s="16"/>
      <c r="AB481" s="16"/>
      <c r="AC481" s="16"/>
      <c r="AD481" s="16"/>
    </row>
    <row r="482" spans="2:30" ht="11.25" hidden="1" customHeight="1" x14ac:dyDescent="0.2">
      <c r="B482" s="71" t="s">
        <v>250</v>
      </c>
      <c r="C482" s="194">
        <v>0</v>
      </c>
      <c r="D482" s="194">
        <v>0</v>
      </c>
      <c r="E482" s="195">
        <v>0</v>
      </c>
      <c r="F482" s="194">
        <v>0</v>
      </c>
      <c r="G482" s="194">
        <v>0</v>
      </c>
      <c r="H482" s="195">
        <v>0</v>
      </c>
      <c r="I482" s="194">
        <v>0</v>
      </c>
      <c r="J482" s="194">
        <v>0</v>
      </c>
      <c r="K482" s="195">
        <v>0</v>
      </c>
      <c r="L482" s="194">
        <v>0</v>
      </c>
      <c r="M482" s="194">
        <v>0</v>
      </c>
      <c r="N482" s="195">
        <v>0</v>
      </c>
      <c r="O482" s="194">
        <v>0</v>
      </c>
      <c r="P482" s="194">
        <v>0</v>
      </c>
      <c r="Q482" s="195">
        <v>0</v>
      </c>
      <c r="R482" s="16"/>
      <c r="S482" s="16"/>
      <c r="T482" s="16"/>
      <c r="U482" s="16"/>
      <c r="V482" s="16"/>
      <c r="W482" s="16"/>
      <c r="X482" s="16"/>
      <c r="Y482" s="16"/>
      <c r="Z482" s="16"/>
      <c r="AA482" s="16"/>
      <c r="AB482" s="16"/>
      <c r="AC482" s="16"/>
      <c r="AD482" s="16"/>
    </row>
    <row r="483" spans="2:30" ht="11.25" hidden="1" customHeight="1" x14ac:dyDescent="0.2">
      <c r="B483" s="71" t="s">
        <v>251</v>
      </c>
      <c r="C483" s="194">
        <v>0</v>
      </c>
      <c r="D483" s="194">
        <v>0</v>
      </c>
      <c r="E483" s="195">
        <v>0</v>
      </c>
      <c r="F483" s="194">
        <v>0</v>
      </c>
      <c r="G483" s="194">
        <v>0</v>
      </c>
      <c r="H483" s="195">
        <v>0</v>
      </c>
      <c r="I483" s="194">
        <v>0</v>
      </c>
      <c r="J483" s="194">
        <v>0</v>
      </c>
      <c r="K483" s="195">
        <v>0</v>
      </c>
      <c r="L483" s="194">
        <v>0</v>
      </c>
      <c r="M483" s="194">
        <v>0</v>
      </c>
      <c r="N483" s="195">
        <v>0</v>
      </c>
      <c r="O483" s="194">
        <v>0</v>
      </c>
      <c r="P483" s="194">
        <v>0</v>
      </c>
      <c r="Q483" s="195">
        <v>0</v>
      </c>
      <c r="R483" s="16"/>
      <c r="S483" s="16"/>
      <c r="T483" s="16"/>
      <c r="U483" s="16"/>
      <c r="V483" s="16"/>
      <c r="W483" s="16"/>
      <c r="X483" s="16"/>
      <c r="Y483" s="16"/>
      <c r="Z483" s="16"/>
      <c r="AA483" s="16"/>
      <c r="AB483" s="16"/>
      <c r="AC483" s="16"/>
      <c r="AD483" s="16"/>
    </row>
    <row r="484" spans="2:30" ht="11.25" hidden="1" customHeight="1" x14ac:dyDescent="0.2">
      <c r="B484" s="71" t="s">
        <v>240</v>
      </c>
      <c r="C484" s="195">
        <v>0</v>
      </c>
      <c r="D484" s="195">
        <v>0</v>
      </c>
      <c r="E484" s="195">
        <v>0</v>
      </c>
      <c r="F484" s="195">
        <v>0</v>
      </c>
      <c r="G484" s="195">
        <v>0</v>
      </c>
      <c r="H484" s="195">
        <v>0</v>
      </c>
      <c r="I484" s="195">
        <v>0</v>
      </c>
      <c r="J484" s="195">
        <v>0</v>
      </c>
      <c r="K484" s="195">
        <v>0</v>
      </c>
      <c r="L484" s="195">
        <v>0</v>
      </c>
      <c r="M484" s="195">
        <v>0</v>
      </c>
      <c r="N484" s="195">
        <v>0</v>
      </c>
      <c r="O484" s="195">
        <v>0</v>
      </c>
      <c r="P484" s="195">
        <v>0</v>
      </c>
      <c r="Q484" s="195">
        <v>0</v>
      </c>
      <c r="R484" s="16"/>
      <c r="S484" s="16"/>
      <c r="T484" s="16"/>
      <c r="U484" s="16"/>
      <c r="V484" s="16"/>
      <c r="W484" s="16"/>
      <c r="X484" s="16"/>
      <c r="Y484" s="16"/>
      <c r="Z484" s="16"/>
      <c r="AA484" s="16"/>
      <c r="AB484" s="16"/>
      <c r="AC484" s="16"/>
      <c r="AD484" s="16"/>
    </row>
    <row r="485" spans="2:30" ht="11.25" hidden="1" customHeight="1" x14ac:dyDescent="0.2">
      <c r="B485" s="71" t="s">
        <v>250</v>
      </c>
      <c r="C485" s="194">
        <v>0</v>
      </c>
      <c r="D485" s="194">
        <v>0</v>
      </c>
      <c r="E485" s="195">
        <v>0</v>
      </c>
      <c r="F485" s="194">
        <v>0</v>
      </c>
      <c r="G485" s="194">
        <v>0</v>
      </c>
      <c r="H485" s="195">
        <v>0</v>
      </c>
      <c r="I485" s="194">
        <v>0</v>
      </c>
      <c r="J485" s="194">
        <v>0</v>
      </c>
      <c r="K485" s="195">
        <v>0</v>
      </c>
      <c r="L485" s="194">
        <v>0</v>
      </c>
      <c r="M485" s="194">
        <v>0</v>
      </c>
      <c r="N485" s="195">
        <v>0</v>
      </c>
      <c r="O485" s="194">
        <v>0</v>
      </c>
      <c r="P485" s="194">
        <v>0</v>
      </c>
      <c r="Q485" s="195">
        <v>0</v>
      </c>
      <c r="R485" s="16"/>
      <c r="S485" s="16"/>
      <c r="T485" s="16"/>
      <c r="U485" s="16"/>
      <c r="V485" s="16"/>
      <c r="W485" s="16"/>
      <c r="X485" s="16"/>
      <c r="Y485" s="16"/>
      <c r="Z485" s="16"/>
      <c r="AA485" s="16"/>
      <c r="AB485" s="16"/>
      <c r="AC485" s="16"/>
      <c r="AD485" s="16"/>
    </row>
    <row r="486" spans="2:30" ht="11.25" hidden="1" customHeight="1" x14ac:dyDescent="0.2">
      <c r="B486" s="71" t="s">
        <v>251</v>
      </c>
      <c r="C486" s="194">
        <v>0</v>
      </c>
      <c r="D486" s="194">
        <v>0</v>
      </c>
      <c r="E486" s="195">
        <v>0</v>
      </c>
      <c r="F486" s="194">
        <v>0</v>
      </c>
      <c r="G486" s="194">
        <v>0</v>
      </c>
      <c r="H486" s="195">
        <v>0</v>
      </c>
      <c r="I486" s="194">
        <v>0</v>
      </c>
      <c r="J486" s="194">
        <v>0</v>
      </c>
      <c r="K486" s="195">
        <v>0</v>
      </c>
      <c r="L486" s="194">
        <v>0</v>
      </c>
      <c r="M486" s="194">
        <v>0</v>
      </c>
      <c r="N486" s="195">
        <v>0</v>
      </c>
      <c r="O486" s="194">
        <v>0</v>
      </c>
      <c r="P486" s="194">
        <v>0</v>
      </c>
      <c r="Q486" s="195">
        <v>0</v>
      </c>
      <c r="R486" s="16"/>
      <c r="S486" s="16"/>
      <c r="T486" s="16"/>
      <c r="U486" s="16"/>
      <c r="V486" s="16"/>
      <c r="W486" s="16"/>
      <c r="X486" s="16"/>
      <c r="Y486" s="16"/>
      <c r="Z486" s="16"/>
      <c r="AA486" s="16"/>
      <c r="AB486" s="16"/>
      <c r="AC486" s="16"/>
      <c r="AD486" s="16"/>
    </row>
    <row r="487" spans="2:30" ht="11.25" hidden="1" customHeight="1" x14ac:dyDescent="0.2">
      <c r="B487" s="71" t="s">
        <v>176</v>
      </c>
      <c r="C487" s="195">
        <v>0</v>
      </c>
      <c r="D487" s="195">
        <v>0</v>
      </c>
      <c r="E487" s="195">
        <v>0</v>
      </c>
      <c r="F487" s="195">
        <v>0</v>
      </c>
      <c r="G487" s="195">
        <v>0</v>
      </c>
      <c r="H487" s="195">
        <v>0</v>
      </c>
      <c r="I487" s="195">
        <v>0</v>
      </c>
      <c r="J487" s="195">
        <v>0</v>
      </c>
      <c r="K487" s="195">
        <v>0</v>
      </c>
      <c r="L487" s="195">
        <v>0</v>
      </c>
      <c r="M487" s="195">
        <v>0</v>
      </c>
      <c r="N487" s="195">
        <v>0</v>
      </c>
      <c r="O487" s="195">
        <v>0</v>
      </c>
      <c r="P487" s="195">
        <v>0</v>
      </c>
      <c r="Q487" s="195">
        <v>0</v>
      </c>
      <c r="R487" s="16"/>
      <c r="S487" s="16"/>
      <c r="T487" s="16"/>
      <c r="U487" s="16"/>
      <c r="V487" s="16"/>
      <c r="W487" s="16"/>
      <c r="X487" s="16"/>
      <c r="Y487" s="16"/>
      <c r="Z487" s="16"/>
      <c r="AA487" s="16"/>
      <c r="AB487" s="16"/>
      <c r="AC487" s="16"/>
      <c r="AD487" s="16"/>
    </row>
    <row r="488" spans="2:30" ht="11.25" hidden="1" customHeight="1" x14ac:dyDescent="0.2">
      <c r="B488" s="71" t="s">
        <v>250</v>
      </c>
      <c r="C488" s="194">
        <v>0</v>
      </c>
      <c r="D488" s="194">
        <v>0</v>
      </c>
      <c r="E488" s="195">
        <v>0</v>
      </c>
      <c r="F488" s="194">
        <v>0</v>
      </c>
      <c r="G488" s="194">
        <v>0</v>
      </c>
      <c r="H488" s="195">
        <v>0</v>
      </c>
      <c r="I488" s="194">
        <v>0</v>
      </c>
      <c r="J488" s="194">
        <v>0</v>
      </c>
      <c r="K488" s="195">
        <v>0</v>
      </c>
      <c r="L488" s="194">
        <v>0</v>
      </c>
      <c r="M488" s="194">
        <v>0</v>
      </c>
      <c r="N488" s="195">
        <v>0</v>
      </c>
      <c r="O488" s="194">
        <v>0</v>
      </c>
      <c r="P488" s="194">
        <v>0</v>
      </c>
      <c r="Q488" s="195">
        <v>0</v>
      </c>
      <c r="R488" s="16"/>
      <c r="S488" s="16"/>
      <c r="T488" s="16"/>
      <c r="U488" s="16"/>
      <c r="V488" s="16"/>
      <c r="W488" s="16"/>
      <c r="X488" s="16"/>
      <c r="Y488" s="16"/>
      <c r="Z488" s="16"/>
      <c r="AA488" s="16"/>
      <c r="AB488" s="16"/>
      <c r="AC488" s="16"/>
      <c r="AD488" s="16"/>
    </row>
    <row r="489" spans="2:30" ht="11.25" hidden="1" customHeight="1" x14ac:dyDescent="0.2">
      <c r="B489" s="71" t="s">
        <v>251</v>
      </c>
      <c r="C489" s="194">
        <v>0</v>
      </c>
      <c r="D489" s="194">
        <v>0</v>
      </c>
      <c r="E489" s="195">
        <v>0</v>
      </c>
      <c r="F489" s="194">
        <v>0</v>
      </c>
      <c r="G489" s="194">
        <v>0</v>
      </c>
      <c r="H489" s="195">
        <v>0</v>
      </c>
      <c r="I489" s="194">
        <v>0</v>
      </c>
      <c r="J489" s="194">
        <v>0</v>
      </c>
      <c r="K489" s="195">
        <v>0</v>
      </c>
      <c r="L489" s="194">
        <v>0</v>
      </c>
      <c r="M489" s="194">
        <v>0</v>
      </c>
      <c r="N489" s="195">
        <v>0</v>
      </c>
      <c r="O489" s="194">
        <v>0</v>
      </c>
      <c r="P489" s="194">
        <v>0</v>
      </c>
      <c r="Q489" s="195">
        <v>0</v>
      </c>
      <c r="R489" s="16"/>
      <c r="S489" s="16"/>
      <c r="T489" s="16"/>
      <c r="U489" s="16"/>
      <c r="V489" s="16"/>
      <c r="W489" s="16"/>
      <c r="X489" s="16"/>
      <c r="Y489" s="16"/>
      <c r="Z489" s="16"/>
      <c r="AA489" s="16"/>
      <c r="AB489" s="16"/>
      <c r="AC489" s="16"/>
      <c r="AD489" s="16"/>
    </row>
    <row r="490" spans="2:30" ht="11.25" customHeight="1" x14ac:dyDescent="0.2">
      <c r="B490" s="71" t="s">
        <v>241</v>
      </c>
      <c r="C490" s="195">
        <v>91.955681963517108</v>
      </c>
      <c r="D490" s="195">
        <v>0.28989788651944626</v>
      </c>
      <c r="E490" s="195">
        <v>-91.665784076997667</v>
      </c>
      <c r="F490" s="195">
        <v>98.182679600265686</v>
      </c>
      <c r="G490" s="195">
        <v>0</v>
      </c>
      <c r="H490" s="195">
        <v>-98.182679600265686</v>
      </c>
      <c r="I490" s="195">
        <v>88.732262766251267</v>
      </c>
      <c r="J490" s="195">
        <v>0.33023473374454859</v>
      </c>
      <c r="K490" s="195">
        <v>-88.402028032506735</v>
      </c>
      <c r="L490" s="195">
        <v>30.664102063091732</v>
      </c>
      <c r="M490" s="195">
        <v>0</v>
      </c>
      <c r="N490" s="195">
        <v>-30.664102063091732</v>
      </c>
      <c r="O490" s="195">
        <v>42.259316512877056</v>
      </c>
      <c r="P490" s="195">
        <v>0</v>
      </c>
      <c r="Q490" s="195">
        <v>-42.259316512877056</v>
      </c>
      <c r="R490" s="16"/>
      <c r="S490" s="16"/>
      <c r="T490" s="16"/>
      <c r="U490" s="16"/>
      <c r="V490" s="16"/>
      <c r="W490" s="16"/>
      <c r="X490" s="16"/>
      <c r="Y490" s="16"/>
      <c r="Z490" s="16"/>
      <c r="AA490" s="16"/>
      <c r="AB490" s="16"/>
      <c r="AC490" s="16"/>
      <c r="AD490" s="16"/>
    </row>
    <row r="491" spans="2:30" ht="11.25" customHeight="1" x14ac:dyDescent="0.2">
      <c r="B491" s="71" t="s">
        <v>250</v>
      </c>
      <c r="C491" s="195">
        <v>89.205708438353142</v>
      </c>
      <c r="D491" s="195">
        <v>0.28989788651944626</v>
      </c>
      <c r="E491" s="195">
        <v>-88.915810551833701</v>
      </c>
      <c r="F491" s="195">
        <v>95.237199209698559</v>
      </c>
      <c r="G491" s="195">
        <v>0</v>
      </c>
      <c r="H491" s="195">
        <v>-95.237199209698559</v>
      </c>
      <c r="I491" s="195">
        <v>85.205202266711737</v>
      </c>
      <c r="J491" s="195">
        <v>0.33023473374454859</v>
      </c>
      <c r="K491" s="195">
        <v>-84.87496753296719</v>
      </c>
      <c r="L491" s="195">
        <v>15.40224730777719</v>
      </c>
      <c r="M491" s="195">
        <v>0</v>
      </c>
      <c r="N491" s="195">
        <v>-15.40224730777719</v>
      </c>
      <c r="O491" s="195">
        <v>25.244065936825319</v>
      </c>
      <c r="P491" s="195">
        <v>0</v>
      </c>
      <c r="Q491" s="195">
        <v>-25.244065936825319</v>
      </c>
      <c r="R491" s="16"/>
      <c r="S491" s="16"/>
      <c r="T491" s="16"/>
      <c r="U491" s="16"/>
      <c r="V491" s="16"/>
      <c r="W491" s="16"/>
      <c r="X491" s="16"/>
      <c r="Y491" s="16"/>
      <c r="Z491" s="16"/>
      <c r="AA491" s="16"/>
      <c r="AB491" s="16"/>
      <c r="AC491" s="16"/>
      <c r="AD491" s="16"/>
    </row>
    <row r="492" spans="2:30" ht="11.25" customHeight="1" x14ac:dyDescent="0.2">
      <c r="B492" s="71" t="s">
        <v>251</v>
      </c>
      <c r="C492" s="195">
        <v>2.7499735251639748</v>
      </c>
      <c r="D492" s="195">
        <v>0</v>
      </c>
      <c r="E492" s="195">
        <v>-2.7499735251639748</v>
      </c>
      <c r="F492" s="195">
        <v>2.9454803905671176</v>
      </c>
      <c r="G492" s="195">
        <v>0</v>
      </c>
      <c r="H492" s="195">
        <v>-2.9454803905671176</v>
      </c>
      <c r="I492" s="195">
        <v>3.5270604995395352</v>
      </c>
      <c r="J492" s="195">
        <v>0</v>
      </c>
      <c r="K492" s="195">
        <v>-3.5270604995395352</v>
      </c>
      <c r="L492" s="195">
        <v>15.261854755314543</v>
      </c>
      <c r="M492" s="195">
        <v>0</v>
      </c>
      <c r="N492" s="195">
        <v>-15.261854755314543</v>
      </c>
      <c r="O492" s="195">
        <v>17.015250576051741</v>
      </c>
      <c r="P492" s="195">
        <v>0</v>
      </c>
      <c r="Q492" s="195">
        <v>-17.015250576051741</v>
      </c>
      <c r="R492" s="16"/>
      <c r="S492" s="16"/>
      <c r="T492" s="16"/>
      <c r="U492" s="16"/>
      <c r="V492" s="16"/>
      <c r="W492" s="16"/>
      <c r="X492" s="16"/>
      <c r="Y492" s="16"/>
      <c r="Z492" s="16"/>
      <c r="AA492" s="16"/>
      <c r="AB492" s="16"/>
      <c r="AC492" s="16"/>
      <c r="AD492" s="16"/>
    </row>
    <row r="493" spans="2:30" ht="11.25" customHeight="1" x14ac:dyDescent="0.2">
      <c r="B493" s="71" t="s">
        <v>242</v>
      </c>
      <c r="C493" s="195">
        <v>0</v>
      </c>
      <c r="D493" s="195">
        <v>0.28989788651944626</v>
      </c>
      <c r="E493" s="195">
        <v>0.28989788651944626</v>
      </c>
      <c r="F493" s="195">
        <v>0.12714121148644783</v>
      </c>
      <c r="G493" s="195">
        <v>0</v>
      </c>
      <c r="H493" s="195">
        <v>-0.12714121148644783</v>
      </c>
      <c r="I493" s="195">
        <v>0</v>
      </c>
      <c r="J493" s="195">
        <v>0.33023473374454859</v>
      </c>
      <c r="K493" s="195">
        <v>0.33023473374454859</v>
      </c>
      <c r="L493" s="195">
        <v>0.30506773637632045</v>
      </c>
      <c r="M493" s="195">
        <v>0</v>
      </c>
      <c r="N493" s="195">
        <v>-0.30506773637632045</v>
      </c>
      <c r="O493" s="195">
        <v>0.27041820732362887</v>
      </c>
      <c r="P493" s="195">
        <v>0</v>
      </c>
      <c r="Q493" s="195">
        <v>-0.27041820732362887</v>
      </c>
      <c r="R493" s="16"/>
      <c r="S493" s="16"/>
      <c r="T493" s="16"/>
      <c r="U493" s="16"/>
      <c r="V493" s="16"/>
      <c r="W493" s="16"/>
      <c r="X493" s="16"/>
      <c r="Y493" s="16"/>
      <c r="Z493" s="16"/>
      <c r="AA493" s="16"/>
      <c r="AB493" s="16"/>
      <c r="AC493" s="16"/>
      <c r="AD493" s="16"/>
    </row>
    <row r="494" spans="2:30" ht="11.25" customHeight="1" x14ac:dyDescent="0.2">
      <c r="B494" s="71" t="s">
        <v>252</v>
      </c>
      <c r="C494" s="194">
        <v>0</v>
      </c>
      <c r="D494" s="194">
        <v>0.28989788651944626</v>
      </c>
      <c r="E494" s="195">
        <v>0.28989788651944626</v>
      </c>
      <c r="F494" s="194">
        <v>0.12714121148644783</v>
      </c>
      <c r="G494" s="194">
        <v>0</v>
      </c>
      <c r="H494" s="195">
        <v>-0.12714121148644783</v>
      </c>
      <c r="I494" s="194">
        <v>0</v>
      </c>
      <c r="J494" s="194">
        <v>0.33023473374454859</v>
      </c>
      <c r="K494" s="195">
        <v>0.33023473374454859</v>
      </c>
      <c r="L494" s="194">
        <v>0.30506773637632045</v>
      </c>
      <c r="M494" s="194">
        <v>0</v>
      </c>
      <c r="N494" s="195">
        <v>-0.30506773637632045</v>
      </c>
      <c r="O494" s="194">
        <v>0.27041820732362887</v>
      </c>
      <c r="P494" s="194">
        <v>0</v>
      </c>
      <c r="Q494" s="195">
        <v>-0.27041820732362887</v>
      </c>
      <c r="R494" s="16"/>
      <c r="S494" s="16"/>
      <c r="T494" s="16"/>
      <c r="U494" s="16"/>
      <c r="V494" s="16"/>
      <c r="W494" s="16"/>
      <c r="X494" s="16"/>
      <c r="Y494" s="16"/>
      <c r="Z494" s="16"/>
      <c r="AA494" s="16"/>
      <c r="AB494" s="16"/>
      <c r="AC494" s="16"/>
      <c r="AD494" s="16"/>
    </row>
    <row r="495" spans="2:30" ht="11.25" hidden="1" customHeight="1" x14ac:dyDescent="0.2">
      <c r="B495" s="71" t="s">
        <v>253</v>
      </c>
      <c r="C495" s="194">
        <v>0</v>
      </c>
      <c r="D495" s="194">
        <v>0</v>
      </c>
      <c r="E495" s="195">
        <v>0</v>
      </c>
      <c r="F495" s="194">
        <v>0</v>
      </c>
      <c r="G495" s="194">
        <v>0</v>
      </c>
      <c r="H495" s="195">
        <v>0</v>
      </c>
      <c r="I495" s="194">
        <v>0</v>
      </c>
      <c r="J495" s="194">
        <v>0</v>
      </c>
      <c r="K495" s="195">
        <v>0</v>
      </c>
      <c r="L495" s="194">
        <v>0</v>
      </c>
      <c r="M495" s="194">
        <v>0</v>
      </c>
      <c r="N495" s="195">
        <v>0</v>
      </c>
      <c r="O495" s="194">
        <v>0</v>
      </c>
      <c r="P495" s="194">
        <v>0</v>
      </c>
      <c r="Q495" s="195">
        <v>0</v>
      </c>
      <c r="R495" s="16"/>
      <c r="S495" s="16"/>
      <c r="T495" s="16"/>
      <c r="U495" s="16"/>
      <c r="V495" s="16"/>
      <c r="W495" s="16"/>
      <c r="X495" s="16"/>
      <c r="Y495" s="16"/>
      <c r="Z495" s="16"/>
      <c r="AA495" s="16"/>
      <c r="AB495" s="16"/>
      <c r="AC495" s="16"/>
      <c r="AD495" s="16"/>
    </row>
    <row r="496" spans="2:30" ht="22.5" x14ac:dyDescent="0.2">
      <c r="B496" s="71" t="s">
        <v>243</v>
      </c>
      <c r="C496" s="195">
        <v>91.955681963517108</v>
      </c>
      <c r="D496" s="195">
        <v>0</v>
      </c>
      <c r="E496" s="195">
        <v>-91.955681963517108</v>
      </c>
      <c r="F496" s="195">
        <v>98.05553838877924</v>
      </c>
      <c r="G496" s="195">
        <v>0</v>
      </c>
      <c r="H496" s="195">
        <v>-98.05553838877924</v>
      </c>
      <c r="I496" s="195">
        <v>88.732262766251267</v>
      </c>
      <c r="J496" s="195">
        <v>0</v>
      </c>
      <c r="K496" s="195">
        <v>-88.732262766251267</v>
      </c>
      <c r="L496" s="195">
        <v>30.359034326715413</v>
      </c>
      <c r="M496" s="195">
        <v>0</v>
      </c>
      <c r="N496" s="195">
        <v>-30.359034326715413</v>
      </c>
      <c r="O496" s="195">
        <v>41.988898305553427</v>
      </c>
      <c r="P496" s="195">
        <v>0</v>
      </c>
      <c r="Q496" s="195">
        <v>-41.988898305553427</v>
      </c>
      <c r="R496" s="16"/>
      <c r="S496" s="16"/>
      <c r="T496" s="16"/>
      <c r="U496" s="16"/>
      <c r="V496" s="16"/>
      <c r="W496" s="16"/>
      <c r="X496" s="16"/>
      <c r="Y496" s="16"/>
      <c r="Z496" s="16"/>
      <c r="AA496" s="16"/>
      <c r="AB496" s="16"/>
      <c r="AC496" s="16"/>
      <c r="AD496" s="16"/>
    </row>
    <row r="497" spans="2:30" ht="11.25" customHeight="1" x14ac:dyDescent="0.2">
      <c r="B497" s="71" t="s">
        <v>252</v>
      </c>
      <c r="C497" s="194">
        <v>89.205708438353142</v>
      </c>
      <c r="D497" s="194">
        <v>0</v>
      </c>
      <c r="E497" s="195">
        <v>-89.205708438353142</v>
      </c>
      <c r="F497" s="194">
        <v>95.110057998212113</v>
      </c>
      <c r="G497" s="194">
        <v>0</v>
      </c>
      <c r="H497" s="195">
        <v>-95.110057998212113</v>
      </c>
      <c r="I497" s="194">
        <v>85.205202266711737</v>
      </c>
      <c r="J497" s="194">
        <v>0</v>
      </c>
      <c r="K497" s="195">
        <v>-85.205202266711737</v>
      </c>
      <c r="L497" s="194">
        <v>15.09717957140087</v>
      </c>
      <c r="M497" s="194">
        <v>0</v>
      </c>
      <c r="N497" s="195">
        <v>-15.09717957140087</v>
      </c>
      <c r="O497" s="194">
        <v>24.973647729501689</v>
      </c>
      <c r="P497" s="194">
        <v>0</v>
      </c>
      <c r="Q497" s="195">
        <v>-24.973647729501689</v>
      </c>
      <c r="R497" s="16"/>
      <c r="S497" s="16"/>
      <c r="T497" s="16"/>
      <c r="U497" s="16"/>
      <c r="V497" s="16"/>
      <c r="W497" s="16"/>
      <c r="X497" s="16"/>
      <c r="Y497" s="16"/>
      <c r="Z497" s="16"/>
      <c r="AA497" s="16"/>
      <c r="AB497" s="16"/>
      <c r="AC497" s="16"/>
      <c r="AD497" s="16"/>
    </row>
    <row r="498" spans="2:30" ht="11.25" customHeight="1" x14ac:dyDescent="0.2">
      <c r="B498" s="71" t="s">
        <v>253</v>
      </c>
      <c r="C498" s="194">
        <v>2.7499735251639748</v>
      </c>
      <c r="D498" s="194">
        <v>0</v>
      </c>
      <c r="E498" s="195">
        <v>-2.7499735251639748</v>
      </c>
      <c r="F498" s="194">
        <v>2.9454803905671176</v>
      </c>
      <c r="G498" s="194">
        <v>0</v>
      </c>
      <c r="H498" s="195">
        <v>-2.9454803905671176</v>
      </c>
      <c r="I498" s="194">
        <v>3.5270604995395352</v>
      </c>
      <c r="J498" s="194">
        <v>0</v>
      </c>
      <c r="K498" s="195">
        <v>-3.5270604995395352</v>
      </c>
      <c r="L498" s="194">
        <v>15.261854755314543</v>
      </c>
      <c r="M498" s="194">
        <v>0</v>
      </c>
      <c r="N498" s="195">
        <v>-15.261854755314543</v>
      </c>
      <c r="O498" s="194">
        <v>17.015250576051741</v>
      </c>
      <c r="P498" s="194">
        <v>0</v>
      </c>
      <c r="Q498" s="195">
        <v>-17.015250576051741</v>
      </c>
      <c r="R498" s="16"/>
      <c r="S498" s="16"/>
      <c r="T498" s="16"/>
      <c r="U498" s="16"/>
      <c r="V498" s="16"/>
      <c r="W498" s="16"/>
      <c r="X498" s="16"/>
      <c r="Y498" s="16"/>
      <c r="Z498" s="16"/>
      <c r="AA498" s="16"/>
      <c r="AB498" s="16"/>
      <c r="AC498" s="16"/>
      <c r="AD498" s="16"/>
    </row>
    <row r="499" spans="2:30" ht="24" customHeight="1" x14ac:dyDescent="0.2">
      <c r="B499" s="72" t="s">
        <v>383</v>
      </c>
      <c r="C499" s="197">
        <v>153.84671909141292</v>
      </c>
      <c r="D499" s="197">
        <v>0.27973279694107406</v>
      </c>
      <c r="E499" s="197">
        <v>153.56698629447186</v>
      </c>
      <c r="F499" s="197">
        <v>11.816027550219195</v>
      </c>
      <c r="G499" s="197">
        <v>0</v>
      </c>
      <c r="H499" s="197">
        <v>11.816027550219195</v>
      </c>
      <c r="I499" s="197">
        <v>69.675209171699194</v>
      </c>
      <c r="J499" s="197">
        <v>0.34026377606490732</v>
      </c>
      <c r="K499" s="197">
        <v>69.334945395634293</v>
      </c>
      <c r="L499" s="197">
        <v>3.1852354138667081</v>
      </c>
      <c r="M499" s="197">
        <v>41.490811925234446</v>
      </c>
      <c r="N499" s="197">
        <v>-38.305576511367747</v>
      </c>
      <c r="O499" s="197">
        <v>91.022427035959154</v>
      </c>
      <c r="P499" s="197">
        <v>0</v>
      </c>
      <c r="Q499" s="197">
        <v>91.022427035959154</v>
      </c>
      <c r="R499" s="16"/>
      <c r="S499" s="16"/>
      <c r="T499" s="16"/>
      <c r="U499" s="16"/>
      <c r="V499" s="16"/>
      <c r="W499" s="16"/>
      <c r="X499" s="16"/>
      <c r="Y499" s="16"/>
      <c r="Z499" s="16"/>
      <c r="AA499" s="16"/>
      <c r="AB499" s="16"/>
      <c r="AC499" s="16"/>
      <c r="AD499" s="16"/>
    </row>
    <row r="500" spans="2:30" ht="11.25" hidden="1" customHeight="1" x14ac:dyDescent="0.2">
      <c r="B500" s="71" t="s">
        <v>239</v>
      </c>
      <c r="C500" s="195">
        <v>0</v>
      </c>
      <c r="D500" s="195">
        <v>0</v>
      </c>
      <c r="E500" s="195">
        <v>0</v>
      </c>
      <c r="F500" s="195">
        <v>0</v>
      </c>
      <c r="G500" s="195">
        <v>0</v>
      </c>
      <c r="H500" s="195">
        <v>0</v>
      </c>
      <c r="I500" s="195">
        <v>0</v>
      </c>
      <c r="J500" s="195">
        <v>0</v>
      </c>
      <c r="K500" s="195">
        <v>0</v>
      </c>
      <c r="L500" s="195">
        <v>0</v>
      </c>
      <c r="M500" s="195">
        <v>0</v>
      </c>
      <c r="N500" s="195">
        <v>0</v>
      </c>
      <c r="O500" s="195">
        <v>0</v>
      </c>
      <c r="P500" s="195">
        <v>0</v>
      </c>
      <c r="Q500" s="195">
        <v>0</v>
      </c>
      <c r="R500" s="16"/>
      <c r="S500" s="16"/>
      <c r="T500" s="16"/>
      <c r="U500" s="16"/>
      <c r="V500" s="16"/>
      <c r="W500" s="16"/>
      <c r="X500" s="16"/>
      <c r="Y500" s="16"/>
      <c r="Z500" s="16"/>
      <c r="AA500" s="16"/>
      <c r="AB500" s="16"/>
      <c r="AC500" s="16"/>
      <c r="AD500" s="16"/>
    </row>
    <row r="501" spans="2:30" ht="11.25" hidden="1" customHeight="1" x14ac:dyDescent="0.2">
      <c r="B501" s="71" t="s">
        <v>250</v>
      </c>
      <c r="C501" s="194">
        <v>0</v>
      </c>
      <c r="D501" s="194">
        <v>0</v>
      </c>
      <c r="E501" s="195">
        <v>0</v>
      </c>
      <c r="F501" s="194">
        <v>0</v>
      </c>
      <c r="G501" s="194">
        <v>0</v>
      </c>
      <c r="H501" s="195">
        <v>0</v>
      </c>
      <c r="I501" s="194">
        <v>0</v>
      </c>
      <c r="J501" s="194">
        <v>0</v>
      </c>
      <c r="K501" s="195">
        <v>0</v>
      </c>
      <c r="L501" s="194">
        <v>0</v>
      </c>
      <c r="M501" s="194">
        <v>0</v>
      </c>
      <c r="N501" s="195">
        <v>0</v>
      </c>
      <c r="O501" s="194">
        <v>0</v>
      </c>
      <c r="P501" s="194">
        <v>0</v>
      </c>
      <c r="Q501" s="195">
        <v>0</v>
      </c>
      <c r="R501" s="16"/>
      <c r="S501" s="16"/>
      <c r="T501" s="16"/>
      <c r="U501" s="16"/>
      <c r="V501" s="16"/>
      <c r="W501" s="16"/>
      <c r="X501" s="16"/>
      <c r="Y501" s="16"/>
      <c r="Z501" s="16"/>
      <c r="AA501" s="16"/>
      <c r="AB501" s="16"/>
      <c r="AC501" s="16"/>
      <c r="AD501" s="16"/>
    </row>
    <row r="502" spans="2:30" ht="11.25" hidden="1" customHeight="1" x14ac:dyDescent="0.2">
      <c r="B502" s="71" t="s">
        <v>251</v>
      </c>
      <c r="C502" s="194">
        <v>0</v>
      </c>
      <c r="D502" s="194">
        <v>0</v>
      </c>
      <c r="E502" s="195">
        <v>0</v>
      </c>
      <c r="F502" s="194">
        <v>0</v>
      </c>
      <c r="G502" s="194">
        <v>0</v>
      </c>
      <c r="H502" s="195">
        <v>0</v>
      </c>
      <c r="I502" s="194">
        <v>0</v>
      </c>
      <c r="J502" s="194">
        <v>0</v>
      </c>
      <c r="K502" s="195">
        <v>0</v>
      </c>
      <c r="L502" s="194">
        <v>0</v>
      </c>
      <c r="M502" s="194">
        <v>0</v>
      </c>
      <c r="N502" s="195">
        <v>0</v>
      </c>
      <c r="O502" s="194">
        <v>0</v>
      </c>
      <c r="P502" s="194">
        <v>0</v>
      </c>
      <c r="Q502" s="195">
        <v>0</v>
      </c>
      <c r="R502" s="16"/>
      <c r="S502" s="16"/>
      <c r="T502" s="16"/>
      <c r="U502" s="16"/>
      <c r="V502" s="16"/>
      <c r="W502" s="16"/>
      <c r="X502" s="16"/>
      <c r="Y502" s="16"/>
      <c r="Z502" s="16"/>
      <c r="AA502" s="16"/>
      <c r="AB502" s="16"/>
      <c r="AC502" s="16"/>
      <c r="AD502" s="16"/>
    </row>
    <row r="503" spans="2:30" ht="11.25" hidden="1" customHeight="1" x14ac:dyDescent="0.2">
      <c r="B503" s="71" t="s">
        <v>240</v>
      </c>
      <c r="C503" s="195">
        <v>0</v>
      </c>
      <c r="D503" s="195">
        <v>0</v>
      </c>
      <c r="E503" s="195">
        <v>0</v>
      </c>
      <c r="F503" s="195">
        <v>0</v>
      </c>
      <c r="G503" s="195">
        <v>0</v>
      </c>
      <c r="H503" s="195">
        <v>0</v>
      </c>
      <c r="I503" s="195">
        <v>0</v>
      </c>
      <c r="J503" s="195">
        <v>0</v>
      </c>
      <c r="K503" s="195">
        <v>0</v>
      </c>
      <c r="L503" s="195">
        <v>0</v>
      </c>
      <c r="M503" s="195">
        <v>0</v>
      </c>
      <c r="N503" s="195">
        <v>0</v>
      </c>
      <c r="O503" s="195">
        <v>0</v>
      </c>
      <c r="P503" s="195">
        <v>0</v>
      </c>
      <c r="Q503" s="195">
        <v>0</v>
      </c>
      <c r="R503" s="16"/>
      <c r="S503" s="16"/>
      <c r="T503" s="16"/>
      <c r="U503" s="16"/>
      <c r="V503" s="16"/>
      <c r="W503" s="16"/>
      <c r="X503" s="16"/>
      <c r="Y503" s="16"/>
      <c r="Z503" s="16"/>
      <c r="AA503" s="16"/>
      <c r="AB503" s="16"/>
      <c r="AC503" s="16"/>
      <c r="AD503" s="16"/>
    </row>
    <row r="504" spans="2:30" ht="11.25" hidden="1" customHeight="1" x14ac:dyDescent="0.2">
      <c r="B504" s="71" t="s">
        <v>250</v>
      </c>
      <c r="C504" s="194">
        <v>0</v>
      </c>
      <c r="D504" s="194">
        <v>0</v>
      </c>
      <c r="E504" s="195">
        <v>0</v>
      </c>
      <c r="F504" s="194">
        <v>0</v>
      </c>
      <c r="G504" s="194">
        <v>0</v>
      </c>
      <c r="H504" s="195">
        <v>0</v>
      </c>
      <c r="I504" s="194">
        <v>0</v>
      </c>
      <c r="J504" s="194">
        <v>0</v>
      </c>
      <c r="K504" s="195">
        <v>0</v>
      </c>
      <c r="L504" s="194">
        <v>0</v>
      </c>
      <c r="M504" s="194">
        <v>0</v>
      </c>
      <c r="N504" s="195">
        <v>0</v>
      </c>
      <c r="O504" s="194">
        <v>0</v>
      </c>
      <c r="P504" s="194">
        <v>0</v>
      </c>
      <c r="Q504" s="195">
        <v>0</v>
      </c>
      <c r="R504" s="16"/>
      <c r="S504" s="16"/>
      <c r="T504" s="16"/>
      <c r="U504" s="16"/>
      <c r="V504" s="16"/>
      <c r="W504" s="16"/>
      <c r="X504" s="16"/>
      <c r="Y504" s="16"/>
      <c r="Z504" s="16"/>
      <c r="AA504" s="16"/>
      <c r="AB504" s="16"/>
      <c r="AC504" s="16"/>
      <c r="AD504" s="16"/>
    </row>
    <row r="505" spans="2:30" s="16" customFormat="1" ht="25.5" hidden="1" customHeight="1" x14ac:dyDescent="0.2">
      <c r="B505" s="71" t="s">
        <v>251</v>
      </c>
      <c r="C505" s="194">
        <v>0</v>
      </c>
      <c r="D505" s="194">
        <v>0</v>
      </c>
      <c r="E505" s="195">
        <v>0</v>
      </c>
      <c r="F505" s="194">
        <v>0</v>
      </c>
      <c r="G505" s="194">
        <v>0</v>
      </c>
      <c r="H505" s="195">
        <v>0</v>
      </c>
      <c r="I505" s="194">
        <v>0</v>
      </c>
      <c r="J505" s="194">
        <v>0</v>
      </c>
      <c r="K505" s="195">
        <v>0</v>
      </c>
      <c r="L505" s="194">
        <v>0</v>
      </c>
      <c r="M505" s="194">
        <v>0</v>
      </c>
      <c r="N505" s="195">
        <v>0</v>
      </c>
      <c r="O505" s="194">
        <v>0</v>
      </c>
      <c r="P505" s="194">
        <v>0</v>
      </c>
      <c r="Q505" s="195">
        <v>0</v>
      </c>
    </row>
    <row r="506" spans="2:30" s="52" customFormat="1" ht="12" hidden="1" customHeight="1" x14ac:dyDescent="0.2">
      <c r="B506" s="71" t="s">
        <v>176</v>
      </c>
      <c r="C506" s="195">
        <v>0</v>
      </c>
      <c r="D506" s="195">
        <v>0</v>
      </c>
      <c r="E506" s="195">
        <v>0</v>
      </c>
      <c r="F506" s="195">
        <v>0</v>
      </c>
      <c r="G506" s="195">
        <v>0</v>
      </c>
      <c r="H506" s="195">
        <v>0</v>
      </c>
      <c r="I506" s="195">
        <v>0</v>
      </c>
      <c r="J506" s="195">
        <v>0</v>
      </c>
      <c r="K506" s="195">
        <v>0</v>
      </c>
      <c r="L506" s="195">
        <v>0</v>
      </c>
      <c r="M506" s="195">
        <v>0</v>
      </c>
      <c r="N506" s="195">
        <v>0</v>
      </c>
      <c r="O506" s="195">
        <v>0</v>
      </c>
      <c r="P506" s="195">
        <v>0</v>
      </c>
      <c r="Q506" s="195">
        <v>0</v>
      </c>
      <c r="R506" s="16"/>
      <c r="S506" s="16"/>
      <c r="T506" s="16"/>
      <c r="U506" s="16"/>
      <c r="V506" s="16"/>
      <c r="W506" s="16"/>
      <c r="X506" s="16"/>
      <c r="Y506" s="16"/>
      <c r="Z506" s="16"/>
      <c r="AA506" s="16"/>
      <c r="AB506" s="16"/>
      <c r="AC506" s="16"/>
      <c r="AD506" s="16"/>
    </row>
    <row r="507" spans="2:30" ht="11.25" hidden="1" customHeight="1" x14ac:dyDescent="0.2">
      <c r="B507" s="71" t="s">
        <v>250</v>
      </c>
      <c r="C507" s="194">
        <v>0</v>
      </c>
      <c r="D507" s="194">
        <v>0</v>
      </c>
      <c r="E507" s="195">
        <v>0</v>
      </c>
      <c r="F507" s="194">
        <v>0</v>
      </c>
      <c r="G507" s="194">
        <v>0</v>
      </c>
      <c r="H507" s="195">
        <v>0</v>
      </c>
      <c r="I507" s="194">
        <v>0</v>
      </c>
      <c r="J507" s="194">
        <v>0</v>
      </c>
      <c r="K507" s="195">
        <v>0</v>
      </c>
      <c r="L507" s="194">
        <v>0</v>
      </c>
      <c r="M507" s="194">
        <v>0</v>
      </c>
      <c r="N507" s="195">
        <v>0</v>
      </c>
      <c r="O507" s="194">
        <v>0</v>
      </c>
      <c r="P507" s="194">
        <v>0</v>
      </c>
      <c r="Q507" s="195">
        <v>0</v>
      </c>
      <c r="R507" s="16"/>
      <c r="S507" s="16"/>
      <c r="T507" s="16"/>
      <c r="U507" s="16"/>
      <c r="V507" s="16"/>
      <c r="W507" s="16"/>
      <c r="X507" s="16"/>
      <c r="Y507" s="16"/>
      <c r="Z507" s="16"/>
      <c r="AA507" s="16"/>
      <c r="AB507" s="16"/>
      <c r="AC507" s="16"/>
      <c r="AD507" s="16"/>
    </row>
    <row r="508" spans="2:30" ht="11.25" hidden="1" customHeight="1" x14ac:dyDescent="0.2">
      <c r="B508" s="71" t="s">
        <v>251</v>
      </c>
      <c r="C508" s="194">
        <v>0</v>
      </c>
      <c r="D508" s="194">
        <v>0</v>
      </c>
      <c r="E508" s="195">
        <v>0</v>
      </c>
      <c r="F508" s="194">
        <v>0</v>
      </c>
      <c r="G508" s="194">
        <v>0</v>
      </c>
      <c r="H508" s="195">
        <v>0</v>
      </c>
      <c r="I508" s="194">
        <v>0</v>
      </c>
      <c r="J508" s="194">
        <v>0</v>
      </c>
      <c r="K508" s="195">
        <v>0</v>
      </c>
      <c r="L508" s="194">
        <v>0</v>
      </c>
      <c r="M508" s="194">
        <v>0</v>
      </c>
      <c r="N508" s="195">
        <v>0</v>
      </c>
      <c r="O508" s="194">
        <v>0</v>
      </c>
      <c r="P508" s="194">
        <v>0</v>
      </c>
      <c r="Q508" s="195">
        <v>0</v>
      </c>
      <c r="R508" s="16"/>
      <c r="S508" s="16"/>
      <c r="T508" s="16"/>
      <c r="U508" s="16"/>
      <c r="V508" s="16"/>
      <c r="W508" s="16"/>
      <c r="X508" s="16"/>
      <c r="Y508" s="16"/>
      <c r="Z508" s="16"/>
      <c r="AA508" s="16"/>
      <c r="AB508" s="16"/>
      <c r="AC508" s="16"/>
      <c r="AD508" s="16"/>
    </row>
    <row r="509" spans="2:30" ht="11.25" customHeight="1" x14ac:dyDescent="0.2">
      <c r="B509" s="71" t="s">
        <v>241</v>
      </c>
      <c r="C509" s="195">
        <v>153.84671909141292</v>
      </c>
      <c r="D509" s="195">
        <v>0.27973279694107406</v>
      </c>
      <c r="E509" s="195">
        <v>153.56698629447186</v>
      </c>
      <c r="F509" s="195">
        <v>11.816027550219195</v>
      </c>
      <c r="G509" s="195">
        <v>0</v>
      </c>
      <c r="H509" s="195">
        <v>11.816027550219195</v>
      </c>
      <c r="I509" s="195">
        <v>69.675209171699194</v>
      </c>
      <c r="J509" s="195">
        <v>0.34026377606490732</v>
      </c>
      <c r="K509" s="195">
        <v>69.334945395634293</v>
      </c>
      <c r="L509" s="195">
        <v>3.1852354138667081</v>
      </c>
      <c r="M509" s="195">
        <v>41.490811925234446</v>
      </c>
      <c r="N509" s="195">
        <v>-38.305576511367747</v>
      </c>
      <c r="O509" s="195">
        <v>91.022427035959154</v>
      </c>
      <c r="P509" s="195">
        <v>0</v>
      </c>
      <c r="Q509" s="195">
        <v>91.022427035959154</v>
      </c>
      <c r="R509" s="16"/>
      <c r="S509" s="16"/>
      <c r="T509" s="16"/>
      <c r="U509" s="16"/>
      <c r="V509" s="16"/>
      <c r="W509" s="16"/>
      <c r="X509" s="16"/>
      <c r="Y509" s="16"/>
      <c r="Z509" s="16"/>
      <c r="AA509" s="16"/>
      <c r="AB509" s="16"/>
      <c r="AC509" s="16"/>
      <c r="AD509" s="16"/>
    </row>
    <row r="510" spans="2:30" ht="11.25" customHeight="1" x14ac:dyDescent="0.2">
      <c r="B510" s="71" t="s">
        <v>250</v>
      </c>
      <c r="C510" s="195">
        <v>150.6251834957209</v>
      </c>
      <c r="D510" s="195">
        <v>0.27973279694107406</v>
      </c>
      <c r="E510" s="195">
        <v>150.34545069877984</v>
      </c>
      <c r="F510" s="195">
        <v>8.4964662645505253</v>
      </c>
      <c r="G510" s="195">
        <v>0</v>
      </c>
      <c r="H510" s="195">
        <v>8.4964662645505253</v>
      </c>
      <c r="I510" s="195">
        <v>67.595160811113914</v>
      </c>
      <c r="J510" s="195">
        <v>0.34026377606490732</v>
      </c>
      <c r="K510" s="195">
        <v>67.254897035049012</v>
      </c>
      <c r="L510" s="195">
        <v>1.662349623622464</v>
      </c>
      <c r="M510" s="195">
        <v>41.490811925234446</v>
      </c>
      <c r="N510" s="195">
        <v>-39.828462301611985</v>
      </c>
      <c r="O510" s="195">
        <v>87.893744367929145</v>
      </c>
      <c r="P510" s="195">
        <v>0</v>
      </c>
      <c r="Q510" s="195">
        <v>87.893744367929145</v>
      </c>
      <c r="R510" s="16"/>
      <c r="S510" s="16"/>
      <c r="T510" s="16"/>
      <c r="U510" s="16"/>
      <c r="V510" s="16"/>
      <c r="W510" s="16"/>
      <c r="X510" s="16"/>
      <c r="Y510" s="16"/>
      <c r="Z510" s="16"/>
      <c r="AA510" s="16"/>
      <c r="AB510" s="16"/>
      <c r="AC510" s="16"/>
      <c r="AD510" s="16"/>
    </row>
    <row r="511" spans="2:30" ht="11.25" customHeight="1" x14ac:dyDescent="0.2">
      <c r="B511" s="71" t="s">
        <v>251</v>
      </c>
      <c r="C511" s="195">
        <v>3.2215355956920013</v>
      </c>
      <c r="D511" s="195">
        <v>0</v>
      </c>
      <c r="E511" s="195">
        <v>3.2215355956920013</v>
      </c>
      <c r="F511" s="195">
        <v>3.3195612856686694</v>
      </c>
      <c r="G511" s="195">
        <v>0</v>
      </c>
      <c r="H511" s="195">
        <v>3.3195612856686694</v>
      </c>
      <c r="I511" s="195">
        <v>2.0800483605852862</v>
      </c>
      <c r="J511" s="195">
        <v>0</v>
      </c>
      <c r="K511" s="195">
        <v>2.0800483605852862</v>
      </c>
      <c r="L511" s="195">
        <v>1.5228857902442439</v>
      </c>
      <c r="M511" s="195">
        <v>0</v>
      </c>
      <c r="N511" s="195">
        <v>1.5228857902442439</v>
      </c>
      <c r="O511" s="195">
        <v>3.1286826680300108</v>
      </c>
      <c r="P511" s="195">
        <v>0</v>
      </c>
      <c r="Q511" s="195">
        <v>3.1286826680300108</v>
      </c>
      <c r="R511" s="16"/>
      <c r="S511" s="16"/>
      <c r="T511" s="16"/>
      <c r="U511" s="16"/>
      <c r="V511" s="16"/>
      <c r="W511" s="16"/>
      <c r="X511" s="16"/>
      <c r="Y511" s="16"/>
      <c r="Z511" s="16"/>
      <c r="AA511" s="16"/>
      <c r="AB511" s="16"/>
      <c r="AC511" s="16"/>
      <c r="AD511" s="16"/>
    </row>
    <row r="512" spans="2:30" ht="11.25" customHeight="1" x14ac:dyDescent="0.2">
      <c r="B512" s="71" t="s">
        <v>242</v>
      </c>
      <c r="C512" s="195">
        <v>0</v>
      </c>
      <c r="D512" s="195">
        <v>0.27973279694107406</v>
      </c>
      <c r="E512" s="195">
        <v>-0.27973279694107406</v>
      </c>
      <c r="F512" s="195">
        <v>0.12456157384145033</v>
      </c>
      <c r="G512" s="195">
        <v>0</v>
      </c>
      <c r="H512" s="195">
        <v>0.12456157384145033</v>
      </c>
      <c r="I512" s="195">
        <v>0</v>
      </c>
      <c r="J512" s="195">
        <v>0.34026377606490732</v>
      </c>
      <c r="K512" s="195">
        <v>-0.34026377606490732</v>
      </c>
      <c r="L512" s="195">
        <v>0.30944955633953952</v>
      </c>
      <c r="M512" s="195">
        <v>0</v>
      </c>
      <c r="N512" s="195">
        <v>0.30944955633953952</v>
      </c>
      <c r="O512" s="195">
        <v>0.26521725325230222</v>
      </c>
      <c r="P512" s="195">
        <v>0</v>
      </c>
      <c r="Q512" s="195">
        <v>0.26521725325230222</v>
      </c>
      <c r="R512" s="16"/>
      <c r="S512" s="16"/>
      <c r="T512" s="16"/>
      <c r="U512" s="16"/>
      <c r="V512" s="16"/>
      <c r="W512" s="16"/>
      <c r="X512" s="16"/>
      <c r="Y512" s="16"/>
      <c r="Z512" s="16"/>
      <c r="AA512" s="16"/>
      <c r="AB512" s="16"/>
      <c r="AC512" s="16"/>
      <c r="AD512" s="16"/>
    </row>
    <row r="513" spans="2:30" ht="11.25" customHeight="1" x14ac:dyDescent="0.2">
      <c r="B513" s="71" t="s">
        <v>252</v>
      </c>
      <c r="C513" s="194">
        <v>0</v>
      </c>
      <c r="D513" s="194">
        <v>0.27973279694107406</v>
      </c>
      <c r="E513" s="195">
        <v>-0.27973279694107406</v>
      </c>
      <c r="F513" s="194">
        <v>0.12456157384145033</v>
      </c>
      <c r="G513" s="194">
        <v>0</v>
      </c>
      <c r="H513" s="195">
        <v>0.12456157384145033</v>
      </c>
      <c r="I513" s="194">
        <v>0</v>
      </c>
      <c r="J513" s="194">
        <v>0.34026377606490732</v>
      </c>
      <c r="K513" s="195">
        <v>-0.34026377606490732</v>
      </c>
      <c r="L513" s="194">
        <v>0.30944955633953952</v>
      </c>
      <c r="M513" s="194">
        <v>0</v>
      </c>
      <c r="N513" s="195">
        <v>0.30944955633953952</v>
      </c>
      <c r="O513" s="194">
        <v>0.26521725325230222</v>
      </c>
      <c r="P513" s="194">
        <v>0</v>
      </c>
      <c r="Q513" s="195">
        <v>0.26521725325230222</v>
      </c>
      <c r="R513" s="16"/>
      <c r="S513" s="16"/>
      <c r="T513" s="16"/>
      <c r="U513" s="16"/>
      <c r="V513" s="16"/>
      <c r="W513" s="16"/>
      <c r="X513" s="16"/>
      <c r="Y513" s="16"/>
      <c r="Z513" s="16"/>
      <c r="AA513" s="16"/>
      <c r="AB513" s="16"/>
      <c r="AC513" s="16"/>
      <c r="AD513" s="16"/>
    </row>
    <row r="514" spans="2:30" ht="11.25" hidden="1" customHeight="1" x14ac:dyDescent="0.2">
      <c r="B514" s="71" t="s">
        <v>253</v>
      </c>
      <c r="C514" s="194">
        <v>0</v>
      </c>
      <c r="D514" s="194">
        <v>0</v>
      </c>
      <c r="E514" s="195">
        <v>0</v>
      </c>
      <c r="F514" s="194">
        <v>0</v>
      </c>
      <c r="G514" s="194">
        <v>0</v>
      </c>
      <c r="H514" s="195">
        <v>0</v>
      </c>
      <c r="I514" s="194">
        <v>0</v>
      </c>
      <c r="J514" s="194">
        <v>0</v>
      </c>
      <c r="K514" s="195">
        <v>0</v>
      </c>
      <c r="L514" s="194">
        <v>0</v>
      </c>
      <c r="M514" s="194">
        <v>0</v>
      </c>
      <c r="N514" s="195">
        <v>0</v>
      </c>
      <c r="O514" s="194">
        <v>0</v>
      </c>
      <c r="P514" s="194">
        <v>0</v>
      </c>
      <c r="Q514" s="195">
        <v>0</v>
      </c>
      <c r="R514" s="16"/>
      <c r="S514" s="16"/>
      <c r="T514" s="16"/>
      <c r="U514" s="16"/>
      <c r="V514" s="16"/>
      <c r="W514" s="16"/>
      <c r="X514" s="16"/>
      <c r="Y514" s="16"/>
      <c r="Z514" s="16"/>
      <c r="AA514" s="16"/>
      <c r="AB514" s="16"/>
      <c r="AC514" s="16"/>
      <c r="AD514" s="16"/>
    </row>
    <row r="515" spans="2:30" ht="22.5" x14ac:dyDescent="0.2">
      <c r="B515" s="71" t="s">
        <v>243</v>
      </c>
      <c r="C515" s="195">
        <v>153.84671909141292</v>
      </c>
      <c r="D515" s="195">
        <v>0</v>
      </c>
      <c r="E515" s="195">
        <v>153.84671909141292</v>
      </c>
      <c r="F515" s="195">
        <v>11.691465976377746</v>
      </c>
      <c r="G515" s="195">
        <v>0</v>
      </c>
      <c r="H515" s="195">
        <v>11.691465976377746</v>
      </c>
      <c r="I515" s="195">
        <v>69.675209171699194</v>
      </c>
      <c r="J515" s="195">
        <v>0</v>
      </c>
      <c r="K515" s="195">
        <v>69.675209171699194</v>
      </c>
      <c r="L515" s="195">
        <v>2.8757858575271684</v>
      </c>
      <c r="M515" s="195">
        <v>41.490811925234446</v>
      </c>
      <c r="N515" s="195">
        <v>-38.615026067707284</v>
      </c>
      <c r="O515" s="195">
        <v>90.757209782706838</v>
      </c>
      <c r="P515" s="195">
        <v>0</v>
      </c>
      <c r="Q515" s="195">
        <v>90.757209782706838</v>
      </c>
      <c r="R515" s="16"/>
      <c r="S515" s="16"/>
      <c r="T515" s="16"/>
      <c r="U515" s="16"/>
      <c r="V515" s="16"/>
      <c r="W515" s="16"/>
      <c r="X515" s="16"/>
      <c r="Y515" s="16"/>
      <c r="Z515" s="16"/>
      <c r="AA515" s="16"/>
      <c r="AB515" s="16"/>
      <c r="AC515" s="16"/>
      <c r="AD515" s="16"/>
    </row>
    <row r="516" spans="2:30" ht="11.25" customHeight="1" x14ac:dyDescent="0.2">
      <c r="B516" s="71" t="s">
        <v>252</v>
      </c>
      <c r="C516" s="194">
        <v>150.6251834957209</v>
      </c>
      <c r="D516" s="194">
        <v>0</v>
      </c>
      <c r="E516" s="195">
        <v>150.6251834957209</v>
      </c>
      <c r="F516" s="194">
        <v>8.3719046907090764</v>
      </c>
      <c r="G516" s="194">
        <v>0</v>
      </c>
      <c r="H516" s="195">
        <v>8.3719046907090764</v>
      </c>
      <c r="I516" s="194">
        <v>67.595160811113914</v>
      </c>
      <c r="J516" s="194">
        <v>0</v>
      </c>
      <c r="K516" s="195">
        <v>67.595160811113914</v>
      </c>
      <c r="L516" s="194">
        <v>1.3529000672829243</v>
      </c>
      <c r="M516" s="194">
        <v>41.490811925234446</v>
      </c>
      <c r="N516" s="195">
        <v>-40.137911857951522</v>
      </c>
      <c r="O516" s="194">
        <v>87.628527114676828</v>
      </c>
      <c r="P516" s="194">
        <v>0</v>
      </c>
      <c r="Q516" s="195">
        <v>87.628527114676828</v>
      </c>
      <c r="R516" s="16"/>
      <c r="S516" s="16"/>
      <c r="T516" s="16"/>
      <c r="U516" s="16"/>
      <c r="V516" s="16"/>
      <c r="W516" s="16"/>
      <c r="X516" s="16"/>
      <c r="Y516" s="16"/>
      <c r="Z516" s="16"/>
      <c r="AA516" s="16"/>
      <c r="AB516" s="16"/>
      <c r="AC516" s="16"/>
      <c r="AD516" s="16"/>
    </row>
    <row r="517" spans="2:30" ht="11.25" customHeight="1" x14ac:dyDescent="0.2">
      <c r="B517" s="71" t="s">
        <v>253</v>
      </c>
      <c r="C517" s="194">
        <v>3.2215355956920013</v>
      </c>
      <c r="D517" s="194">
        <v>0</v>
      </c>
      <c r="E517" s="195">
        <v>3.2215355956920013</v>
      </c>
      <c r="F517" s="194">
        <v>3.3195612856686694</v>
      </c>
      <c r="G517" s="194">
        <v>0</v>
      </c>
      <c r="H517" s="195">
        <v>3.3195612856686694</v>
      </c>
      <c r="I517" s="194">
        <v>2.0800483605852862</v>
      </c>
      <c r="J517" s="194">
        <v>0</v>
      </c>
      <c r="K517" s="195">
        <v>2.0800483605852862</v>
      </c>
      <c r="L517" s="194">
        <v>1.5228857902442439</v>
      </c>
      <c r="M517" s="194">
        <v>0</v>
      </c>
      <c r="N517" s="195">
        <v>1.5228857902442439</v>
      </c>
      <c r="O517" s="194">
        <v>3.1286826680300108</v>
      </c>
      <c r="P517" s="194">
        <v>0</v>
      </c>
      <c r="Q517" s="195">
        <v>3.1286826680300108</v>
      </c>
      <c r="R517" s="16"/>
      <c r="S517" s="16"/>
      <c r="T517" s="16"/>
      <c r="U517" s="16"/>
      <c r="V517" s="16"/>
      <c r="W517" s="16"/>
      <c r="X517" s="16"/>
      <c r="Y517" s="16"/>
      <c r="Z517" s="16"/>
      <c r="AA517" s="16"/>
      <c r="AB517" s="16"/>
      <c r="AC517" s="16"/>
      <c r="AD517" s="16"/>
    </row>
    <row r="518" spans="2:30" ht="24" customHeight="1" x14ac:dyDescent="0.2">
      <c r="B518" s="69" t="s">
        <v>386</v>
      </c>
      <c r="C518" s="193">
        <v>0.211846639921875</v>
      </c>
      <c r="D518" s="193">
        <v>0.95134826137112716</v>
      </c>
      <c r="E518" s="193">
        <v>0.73950162144925213</v>
      </c>
      <c r="F518" s="193">
        <v>0.19869097669098193</v>
      </c>
      <c r="G518" s="193">
        <v>0.88246442108274337</v>
      </c>
      <c r="H518" s="193">
        <v>0.68377344439176135</v>
      </c>
      <c r="I518" s="193">
        <v>0.19481298229050337</v>
      </c>
      <c r="J518" s="193">
        <v>0.8558284083961688</v>
      </c>
      <c r="K518" s="193">
        <v>0.66101542610566544</v>
      </c>
      <c r="L518" s="193">
        <v>0.19556813327213318</v>
      </c>
      <c r="M518" s="193">
        <v>0.85915343111178677</v>
      </c>
      <c r="N518" s="193">
        <v>0.66358529783965359</v>
      </c>
      <c r="O518" s="193">
        <v>0.19023952241761363</v>
      </c>
      <c r="P518" s="193">
        <v>0.85430863322990347</v>
      </c>
      <c r="Q518" s="193">
        <v>0.66406911081228981</v>
      </c>
      <c r="R518" s="16"/>
      <c r="S518" s="16"/>
      <c r="T518" s="16"/>
      <c r="U518" s="16"/>
      <c r="V518" s="16"/>
      <c r="W518" s="16"/>
      <c r="X518" s="16"/>
      <c r="Y518" s="16"/>
      <c r="Z518" s="16"/>
      <c r="AA518" s="16"/>
      <c r="AB518" s="16"/>
      <c r="AC518" s="16"/>
      <c r="AD518" s="16"/>
    </row>
    <row r="519" spans="2:30" s="12" customFormat="1" ht="36" hidden="1" customHeight="1" x14ac:dyDescent="0.2">
      <c r="B519" s="71" t="s">
        <v>385</v>
      </c>
      <c r="C519" s="195">
        <v>0</v>
      </c>
      <c r="D519" s="195">
        <v>0</v>
      </c>
      <c r="E519" s="195">
        <v>0</v>
      </c>
      <c r="F519" s="195">
        <v>0</v>
      </c>
      <c r="G519" s="195">
        <v>0</v>
      </c>
      <c r="H519" s="195">
        <v>0</v>
      </c>
      <c r="I519" s="195">
        <v>0</v>
      </c>
      <c r="J519" s="195">
        <v>0</v>
      </c>
      <c r="K519" s="195">
        <v>0</v>
      </c>
      <c r="L519" s="195">
        <v>0</v>
      </c>
      <c r="M519" s="195">
        <v>0</v>
      </c>
      <c r="N519" s="195">
        <v>0</v>
      </c>
      <c r="O519" s="195">
        <v>0</v>
      </c>
      <c r="P519" s="195">
        <v>0</v>
      </c>
      <c r="Q519" s="195">
        <v>0</v>
      </c>
      <c r="R519" s="16"/>
      <c r="S519" s="16"/>
      <c r="T519" s="16"/>
      <c r="U519" s="16"/>
      <c r="V519" s="16"/>
      <c r="W519" s="16"/>
      <c r="X519" s="16"/>
      <c r="Y519" s="16"/>
      <c r="Z519" s="16"/>
      <c r="AA519" s="16"/>
      <c r="AB519" s="16"/>
      <c r="AC519" s="16"/>
      <c r="AD519" s="16"/>
    </row>
    <row r="520" spans="2:30" s="12" customFormat="1" ht="12" hidden="1" customHeight="1" x14ac:dyDescent="0.2">
      <c r="B520" s="71" t="s">
        <v>239</v>
      </c>
      <c r="C520" s="195">
        <v>0</v>
      </c>
      <c r="D520" s="195">
        <v>0</v>
      </c>
      <c r="E520" s="195">
        <v>0</v>
      </c>
      <c r="F520" s="195">
        <v>0</v>
      </c>
      <c r="G520" s="195">
        <v>0</v>
      </c>
      <c r="H520" s="195">
        <v>0</v>
      </c>
      <c r="I520" s="195">
        <v>0</v>
      </c>
      <c r="J520" s="195">
        <v>0</v>
      </c>
      <c r="K520" s="195">
        <v>0</v>
      </c>
      <c r="L520" s="195">
        <v>0</v>
      </c>
      <c r="M520" s="195">
        <v>0</v>
      </c>
      <c r="N520" s="195">
        <v>0</v>
      </c>
      <c r="O520" s="195">
        <v>0</v>
      </c>
      <c r="P520" s="195">
        <v>0</v>
      </c>
      <c r="Q520" s="195">
        <v>0</v>
      </c>
      <c r="R520" s="16"/>
      <c r="S520" s="16"/>
      <c r="T520" s="16"/>
      <c r="U520" s="16"/>
      <c r="V520" s="16"/>
      <c r="W520" s="16"/>
      <c r="X520" s="16"/>
      <c r="Y520" s="16"/>
      <c r="Z520" s="16"/>
      <c r="AA520" s="16"/>
      <c r="AB520" s="16"/>
      <c r="AC520" s="16"/>
      <c r="AD520" s="16"/>
    </row>
    <row r="521" spans="2:30" s="12" customFormat="1" ht="12" hidden="1" customHeight="1" x14ac:dyDescent="0.2">
      <c r="B521" s="71" t="s">
        <v>250</v>
      </c>
      <c r="C521" s="194">
        <v>0</v>
      </c>
      <c r="D521" s="194">
        <v>0</v>
      </c>
      <c r="E521" s="195">
        <v>0</v>
      </c>
      <c r="F521" s="194">
        <v>0</v>
      </c>
      <c r="G521" s="194">
        <v>0</v>
      </c>
      <c r="H521" s="195">
        <v>0</v>
      </c>
      <c r="I521" s="194">
        <v>0</v>
      </c>
      <c r="J521" s="194">
        <v>0</v>
      </c>
      <c r="K521" s="195">
        <v>0</v>
      </c>
      <c r="L521" s="194">
        <v>0</v>
      </c>
      <c r="M521" s="194">
        <v>0</v>
      </c>
      <c r="N521" s="195">
        <v>0</v>
      </c>
      <c r="O521" s="194">
        <v>0</v>
      </c>
      <c r="P521" s="194">
        <v>0</v>
      </c>
      <c r="Q521" s="195">
        <v>0</v>
      </c>
      <c r="R521" s="16"/>
      <c r="S521" s="16"/>
      <c r="T521" s="16"/>
      <c r="U521" s="16"/>
      <c r="V521" s="16"/>
      <c r="W521" s="16"/>
      <c r="X521" s="16"/>
      <c r="Y521" s="16"/>
      <c r="Z521" s="16"/>
      <c r="AA521" s="16"/>
      <c r="AB521" s="16"/>
      <c r="AC521" s="16"/>
      <c r="AD521" s="16"/>
    </row>
    <row r="522" spans="2:30" s="12" customFormat="1" ht="12" hidden="1" customHeight="1" x14ac:dyDescent="0.2">
      <c r="B522" s="71" t="s">
        <v>251</v>
      </c>
      <c r="C522" s="194">
        <v>0</v>
      </c>
      <c r="D522" s="194">
        <v>0</v>
      </c>
      <c r="E522" s="195">
        <v>0</v>
      </c>
      <c r="F522" s="194">
        <v>0</v>
      </c>
      <c r="G522" s="194">
        <v>0</v>
      </c>
      <c r="H522" s="195">
        <v>0</v>
      </c>
      <c r="I522" s="194">
        <v>0</v>
      </c>
      <c r="J522" s="194">
        <v>0</v>
      </c>
      <c r="K522" s="195">
        <v>0</v>
      </c>
      <c r="L522" s="194">
        <v>0</v>
      </c>
      <c r="M522" s="194">
        <v>0</v>
      </c>
      <c r="N522" s="195">
        <v>0</v>
      </c>
      <c r="O522" s="194">
        <v>0</v>
      </c>
      <c r="P522" s="194">
        <v>0</v>
      </c>
      <c r="Q522" s="195">
        <v>0</v>
      </c>
      <c r="R522" s="16"/>
      <c r="S522" s="16"/>
      <c r="T522" s="16"/>
      <c r="U522" s="16"/>
      <c r="V522" s="16"/>
      <c r="W522" s="16"/>
      <c r="X522" s="16"/>
      <c r="Y522" s="16"/>
      <c r="Z522" s="16"/>
      <c r="AA522" s="16"/>
      <c r="AB522" s="16"/>
      <c r="AC522" s="16"/>
      <c r="AD522" s="16"/>
    </row>
    <row r="523" spans="2:30" s="12" customFormat="1" ht="36" hidden="1" customHeight="1" x14ac:dyDescent="0.2">
      <c r="B523" s="71" t="s">
        <v>240</v>
      </c>
      <c r="C523" s="195">
        <v>0</v>
      </c>
      <c r="D523" s="195">
        <v>0</v>
      </c>
      <c r="E523" s="195">
        <v>0</v>
      </c>
      <c r="F523" s="195">
        <v>0</v>
      </c>
      <c r="G523" s="195">
        <v>0</v>
      </c>
      <c r="H523" s="195">
        <v>0</v>
      </c>
      <c r="I523" s="195">
        <v>0</v>
      </c>
      <c r="J523" s="195">
        <v>0</v>
      </c>
      <c r="K523" s="195">
        <v>0</v>
      </c>
      <c r="L523" s="195">
        <v>0</v>
      </c>
      <c r="M523" s="195">
        <v>0</v>
      </c>
      <c r="N523" s="195">
        <v>0</v>
      </c>
      <c r="O523" s="195">
        <v>0</v>
      </c>
      <c r="P523" s="195">
        <v>0</v>
      </c>
      <c r="Q523" s="195">
        <v>0</v>
      </c>
      <c r="R523" s="16"/>
      <c r="S523" s="16"/>
      <c r="T523" s="16"/>
      <c r="U523" s="16"/>
      <c r="V523" s="16"/>
      <c r="W523" s="16"/>
      <c r="X523" s="16"/>
      <c r="Y523" s="16"/>
      <c r="Z523" s="16"/>
      <c r="AA523" s="16"/>
      <c r="AB523" s="16"/>
      <c r="AC523" s="16"/>
      <c r="AD523" s="16"/>
    </row>
    <row r="524" spans="2:30" ht="11.25" hidden="1" customHeight="1" x14ac:dyDescent="0.2">
      <c r="B524" s="71" t="s">
        <v>250</v>
      </c>
      <c r="C524" s="194">
        <v>0</v>
      </c>
      <c r="D524" s="194">
        <v>0</v>
      </c>
      <c r="E524" s="195">
        <v>0</v>
      </c>
      <c r="F524" s="194">
        <v>0</v>
      </c>
      <c r="G524" s="194">
        <v>0</v>
      </c>
      <c r="H524" s="195">
        <v>0</v>
      </c>
      <c r="I524" s="194">
        <v>0</v>
      </c>
      <c r="J524" s="194">
        <v>0</v>
      </c>
      <c r="K524" s="195">
        <v>0</v>
      </c>
      <c r="L524" s="194">
        <v>0</v>
      </c>
      <c r="M524" s="194">
        <v>0</v>
      </c>
      <c r="N524" s="195">
        <v>0</v>
      </c>
      <c r="O524" s="194">
        <v>0</v>
      </c>
      <c r="P524" s="194">
        <v>0</v>
      </c>
      <c r="Q524" s="195">
        <v>0</v>
      </c>
      <c r="R524" s="16"/>
      <c r="S524" s="16"/>
      <c r="T524" s="16"/>
      <c r="U524" s="16"/>
      <c r="V524" s="16"/>
      <c r="W524" s="16"/>
      <c r="X524" s="16"/>
      <c r="Y524" s="16"/>
      <c r="Z524" s="16"/>
      <c r="AA524" s="16"/>
      <c r="AB524" s="16"/>
      <c r="AC524" s="16"/>
      <c r="AD524" s="16"/>
    </row>
    <row r="525" spans="2:30" s="12" customFormat="1" ht="24" hidden="1" customHeight="1" x14ac:dyDescent="0.2">
      <c r="B525" s="71" t="s">
        <v>251</v>
      </c>
      <c r="C525" s="194">
        <v>0</v>
      </c>
      <c r="D525" s="194">
        <v>0</v>
      </c>
      <c r="E525" s="195">
        <v>0</v>
      </c>
      <c r="F525" s="194">
        <v>0</v>
      </c>
      <c r="G525" s="194">
        <v>0</v>
      </c>
      <c r="H525" s="195">
        <v>0</v>
      </c>
      <c r="I525" s="194">
        <v>0</v>
      </c>
      <c r="J525" s="194">
        <v>0</v>
      </c>
      <c r="K525" s="195">
        <v>0</v>
      </c>
      <c r="L525" s="194">
        <v>0</v>
      </c>
      <c r="M525" s="194">
        <v>0</v>
      </c>
      <c r="N525" s="195">
        <v>0</v>
      </c>
      <c r="O525" s="194">
        <v>0</v>
      </c>
      <c r="P525" s="194">
        <v>0</v>
      </c>
      <c r="Q525" s="195">
        <v>0</v>
      </c>
      <c r="R525" s="16"/>
      <c r="S525" s="16"/>
      <c r="T525" s="16"/>
      <c r="U525" s="16"/>
      <c r="V525" s="16"/>
      <c r="W525" s="16"/>
      <c r="X525" s="16"/>
      <c r="Y525" s="16"/>
      <c r="Z525" s="16"/>
      <c r="AA525" s="16"/>
      <c r="AB525" s="16"/>
      <c r="AC525" s="16"/>
      <c r="AD525" s="16"/>
    </row>
    <row r="526" spans="2:30" s="12" customFormat="1" ht="12" hidden="1" customHeight="1" x14ac:dyDescent="0.2">
      <c r="B526" s="71" t="s">
        <v>176</v>
      </c>
      <c r="C526" s="195">
        <v>0</v>
      </c>
      <c r="D526" s="195">
        <v>0</v>
      </c>
      <c r="E526" s="195">
        <v>0</v>
      </c>
      <c r="F526" s="195">
        <v>0</v>
      </c>
      <c r="G526" s="195">
        <v>0</v>
      </c>
      <c r="H526" s="195">
        <v>0</v>
      </c>
      <c r="I526" s="195">
        <v>0</v>
      </c>
      <c r="J526" s="195">
        <v>0</v>
      </c>
      <c r="K526" s="195">
        <v>0</v>
      </c>
      <c r="L526" s="195">
        <v>0</v>
      </c>
      <c r="M526" s="195">
        <v>0</v>
      </c>
      <c r="N526" s="195">
        <v>0</v>
      </c>
      <c r="O526" s="195">
        <v>0</v>
      </c>
      <c r="P526" s="195">
        <v>0</v>
      </c>
      <c r="Q526" s="195">
        <v>0</v>
      </c>
      <c r="R526" s="16"/>
      <c r="S526" s="16"/>
      <c r="T526" s="16"/>
      <c r="U526" s="16"/>
      <c r="V526" s="16"/>
      <c r="W526" s="16"/>
      <c r="X526" s="16"/>
      <c r="Y526" s="16"/>
      <c r="Z526" s="16"/>
      <c r="AA526" s="16"/>
      <c r="AB526" s="16"/>
      <c r="AC526" s="16"/>
      <c r="AD526" s="16"/>
    </row>
    <row r="527" spans="2:30" s="12" customFormat="1" ht="12" hidden="1" customHeight="1" x14ac:dyDescent="0.2">
      <c r="B527" s="71" t="s">
        <v>250</v>
      </c>
      <c r="C527" s="194">
        <v>0</v>
      </c>
      <c r="D527" s="194">
        <v>0</v>
      </c>
      <c r="E527" s="195">
        <v>0</v>
      </c>
      <c r="F527" s="194">
        <v>0</v>
      </c>
      <c r="G527" s="194">
        <v>0</v>
      </c>
      <c r="H527" s="195">
        <v>0</v>
      </c>
      <c r="I527" s="194">
        <v>0</v>
      </c>
      <c r="J527" s="194">
        <v>0</v>
      </c>
      <c r="K527" s="195">
        <v>0</v>
      </c>
      <c r="L527" s="194">
        <v>0</v>
      </c>
      <c r="M527" s="194">
        <v>0</v>
      </c>
      <c r="N527" s="195">
        <v>0</v>
      </c>
      <c r="O527" s="194">
        <v>0</v>
      </c>
      <c r="P527" s="194">
        <v>0</v>
      </c>
      <c r="Q527" s="195">
        <v>0</v>
      </c>
      <c r="R527" s="16"/>
      <c r="S527" s="16"/>
      <c r="T527" s="16"/>
      <c r="U527" s="16"/>
      <c r="V527" s="16"/>
      <c r="W527" s="16"/>
      <c r="X527" s="16"/>
      <c r="Y527" s="16"/>
      <c r="Z527" s="16"/>
      <c r="AA527" s="16"/>
      <c r="AB527" s="16"/>
      <c r="AC527" s="16"/>
      <c r="AD527" s="16"/>
    </row>
    <row r="528" spans="2:30" s="52" customFormat="1" ht="24" hidden="1" customHeight="1" x14ac:dyDescent="0.2">
      <c r="B528" s="71" t="s">
        <v>251</v>
      </c>
      <c r="C528" s="194">
        <v>0</v>
      </c>
      <c r="D528" s="194">
        <v>0</v>
      </c>
      <c r="E528" s="195">
        <v>0</v>
      </c>
      <c r="F528" s="194">
        <v>0</v>
      </c>
      <c r="G528" s="194">
        <v>0</v>
      </c>
      <c r="H528" s="195">
        <v>0</v>
      </c>
      <c r="I528" s="194">
        <v>0</v>
      </c>
      <c r="J528" s="194">
        <v>0</v>
      </c>
      <c r="K528" s="195">
        <v>0</v>
      </c>
      <c r="L528" s="194">
        <v>0</v>
      </c>
      <c r="M528" s="194">
        <v>0</v>
      </c>
      <c r="N528" s="195">
        <v>0</v>
      </c>
      <c r="O528" s="194">
        <v>0</v>
      </c>
      <c r="P528" s="194">
        <v>0</v>
      </c>
      <c r="Q528" s="195">
        <v>0</v>
      </c>
      <c r="R528" s="16"/>
      <c r="S528" s="16"/>
      <c r="T528" s="16"/>
      <c r="U528" s="16"/>
      <c r="V528" s="16"/>
      <c r="W528" s="16"/>
      <c r="X528" s="16"/>
      <c r="Y528" s="16"/>
      <c r="Z528" s="16"/>
      <c r="AA528" s="16"/>
      <c r="AB528" s="16"/>
      <c r="AC528" s="16"/>
      <c r="AD528" s="16"/>
    </row>
    <row r="529" spans="2:30" ht="11.25" hidden="1" customHeight="1" x14ac:dyDescent="0.2">
      <c r="B529" s="71" t="s">
        <v>241</v>
      </c>
      <c r="C529" s="195">
        <v>0</v>
      </c>
      <c r="D529" s="195">
        <v>0</v>
      </c>
      <c r="E529" s="195">
        <v>0</v>
      </c>
      <c r="F529" s="195">
        <v>0</v>
      </c>
      <c r="G529" s="195">
        <v>0</v>
      </c>
      <c r="H529" s="195">
        <v>0</v>
      </c>
      <c r="I529" s="195">
        <v>0</v>
      </c>
      <c r="J529" s="195">
        <v>0</v>
      </c>
      <c r="K529" s="195">
        <v>0</v>
      </c>
      <c r="L529" s="195">
        <v>0</v>
      </c>
      <c r="M529" s="195">
        <v>0</v>
      </c>
      <c r="N529" s="195">
        <v>0</v>
      </c>
      <c r="O529" s="195">
        <v>0</v>
      </c>
      <c r="P529" s="195">
        <v>0</v>
      </c>
      <c r="Q529" s="195">
        <v>0</v>
      </c>
      <c r="R529" s="16"/>
      <c r="S529" s="16"/>
      <c r="T529" s="16"/>
      <c r="U529" s="16"/>
      <c r="V529" s="16"/>
      <c r="W529" s="16"/>
      <c r="X529" s="16"/>
      <c r="Y529" s="16"/>
      <c r="Z529" s="16"/>
      <c r="AA529" s="16"/>
      <c r="AB529" s="16"/>
      <c r="AC529" s="16"/>
      <c r="AD529" s="16"/>
    </row>
    <row r="530" spans="2:30" ht="11.25" hidden="1" customHeight="1" x14ac:dyDescent="0.2">
      <c r="B530" s="71" t="s">
        <v>250</v>
      </c>
      <c r="C530" s="195">
        <v>0</v>
      </c>
      <c r="D530" s="195">
        <v>0</v>
      </c>
      <c r="E530" s="195">
        <v>0</v>
      </c>
      <c r="F530" s="195">
        <v>0</v>
      </c>
      <c r="G530" s="195">
        <v>0</v>
      </c>
      <c r="H530" s="195">
        <v>0</v>
      </c>
      <c r="I530" s="195">
        <v>0</v>
      </c>
      <c r="J530" s="195">
        <v>0</v>
      </c>
      <c r="K530" s="195">
        <v>0</v>
      </c>
      <c r="L530" s="195">
        <v>0</v>
      </c>
      <c r="M530" s="195">
        <v>0</v>
      </c>
      <c r="N530" s="195">
        <v>0</v>
      </c>
      <c r="O530" s="195">
        <v>0</v>
      </c>
      <c r="P530" s="195">
        <v>0</v>
      </c>
      <c r="Q530" s="195">
        <v>0</v>
      </c>
      <c r="R530" s="16"/>
      <c r="S530" s="16"/>
      <c r="T530" s="16"/>
      <c r="U530" s="16"/>
      <c r="V530" s="16"/>
      <c r="W530" s="16"/>
      <c r="X530" s="16"/>
      <c r="Y530" s="16"/>
      <c r="Z530" s="16"/>
      <c r="AA530" s="16"/>
      <c r="AB530" s="16"/>
      <c r="AC530" s="16"/>
      <c r="AD530" s="16"/>
    </row>
    <row r="531" spans="2:30" ht="11.25" hidden="1" customHeight="1" x14ac:dyDescent="0.2">
      <c r="B531" s="71" t="s">
        <v>251</v>
      </c>
      <c r="C531" s="195">
        <v>0</v>
      </c>
      <c r="D531" s="195">
        <v>0</v>
      </c>
      <c r="E531" s="195">
        <v>0</v>
      </c>
      <c r="F531" s="195">
        <v>0</v>
      </c>
      <c r="G531" s="195">
        <v>0</v>
      </c>
      <c r="H531" s="195">
        <v>0</v>
      </c>
      <c r="I531" s="195">
        <v>0</v>
      </c>
      <c r="J531" s="195">
        <v>0</v>
      </c>
      <c r="K531" s="195">
        <v>0</v>
      </c>
      <c r="L531" s="195">
        <v>0</v>
      </c>
      <c r="M531" s="195">
        <v>0</v>
      </c>
      <c r="N531" s="195">
        <v>0</v>
      </c>
      <c r="O531" s="195">
        <v>0</v>
      </c>
      <c r="P531" s="195">
        <v>0</v>
      </c>
      <c r="Q531" s="195">
        <v>0</v>
      </c>
      <c r="R531" s="16"/>
      <c r="S531" s="16"/>
      <c r="T531" s="16"/>
      <c r="U531" s="16"/>
      <c r="V531" s="16"/>
      <c r="W531" s="16"/>
      <c r="X531" s="16"/>
      <c r="Y531" s="16"/>
      <c r="Z531" s="16"/>
      <c r="AA531" s="16"/>
      <c r="AB531" s="16"/>
      <c r="AC531" s="16"/>
      <c r="AD531" s="16"/>
    </row>
    <row r="532" spans="2:30" ht="11.25" hidden="1" customHeight="1" x14ac:dyDescent="0.2">
      <c r="B532" s="71" t="s">
        <v>242</v>
      </c>
      <c r="C532" s="195">
        <v>0</v>
      </c>
      <c r="D532" s="195">
        <v>0</v>
      </c>
      <c r="E532" s="195">
        <v>0</v>
      </c>
      <c r="F532" s="195">
        <v>0</v>
      </c>
      <c r="G532" s="195">
        <v>0</v>
      </c>
      <c r="H532" s="195">
        <v>0</v>
      </c>
      <c r="I532" s="195">
        <v>0</v>
      </c>
      <c r="J532" s="195">
        <v>0</v>
      </c>
      <c r="K532" s="195">
        <v>0</v>
      </c>
      <c r="L532" s="195">
        <v>0</v>
      </c>
      <c r="M532" s="195">
        <v>0</v>
      </c>
      <c r="N532" s="195">
        <v>0</v>
      </c>
      <c r="O532" s="195">
        <v>0</v>
      </c>
      <c r="P532" s="195">
        <v>0</v>
      </c>
      <c r="Q532" s="195">
        <v>0</v>
      </c>
      <c r="R532" s="16"/>
      <c r="S532" s="16"/>
      <c r="T532" s="16"/>
      <c r="U532" s="16"/>
      <c r="V532" s="16"/>
      <c r="W532" s="16"/>
      <c r="X532" s="16"/>
      <c r="Y532" s="16"/>
      <c r="Z532" s="16"/>
      <c r="AA532" s="16"/>
      <c r="AB532" s="16"/>
      <c r="AC532" s="16"/>
      <c r="AD532" s="16"/>
    </row>
    <row r="533" spans="2:30" ht="11.25" hidden="1" customHeight="1" x14ac:dyDescent="0.2">
      <c r="B533" s="71" t="s">
        <v>252</v>
      </c>
      <c r="C533" s="194">
        <v>0</v>
      </c>
      <c r="D533" s="194">
        <v>0</v>
      </c>
      <c r="E533" s="195">
        <v>0</v>
      </c>
      <c r="F533" s="194">
        <v>0</v>
      </c>
      <c r="G533" s="194">
        <v>0</v>
      </c>
      <c r="H533" s="195">
        <v>0</v>
      </c>
      <c r="I533" s="194">
        <v>0</v>
      </c>
      <c r="J533" s="194">
        <v>0</v>
      </c>
      <c r="K533" s="195">
        <v>0</v>
      </c>
      <c r="L533" s="194">
        <v>0</v>
      </c>
      <c r="M533" s="194">
        <v>0</v>
      </c>
      <c r="N533" s="195">
        <v>0</v>
      </c>
      <c r="O533" s="194">
        <v>0</v>
      </c>
      <c r="P533" s="194">
        <v>0</v>
      </c>
      <c r="Q533" s="195">
        <v>0</v>
      </c>
      <c r="R533" s="16"/>
      <c r="S533" s="16"/>
      <c r="T533" s="16"/>
      <c r="U533" s="16"/>
      <c r="V533" s="16"/>
      <c r="W533" s="16"/>
      <c r="X533" s="16"/>
      <c r="Y533" s="16"/>
      <c r="Z533" s="16"/>
      <c r="AA533" s="16"/>
      <c r="AB533" s="16"/>
      <c r="AC533" s="16"/>
      <c r="AD533" s="16"/>
    </row>
    <row r="534" spans="2:30" ht="11.25" hidden="1" customHeight="1" x14ac:dyDescent="0.2">
      <c r="B534" s="71" t="s">
        <v>253</v>
      </c>
      <c r="C534" s="194">
        <v>0</v>
      </c>
      <c r="D534" s="194">
        <v>0</v>
      </c>
      <c r="E534" s="195">
        <v>0</v>
      </c>
      <c r="F534" s="194">
        <v>0</v>
      </c>
      <c r="G534" s="194">
        <v>0</v>
      </c>
      <c r="H534" s="195">
        <v>0</v>
      </c>
      <c r="I534" s="194">
        <v>0</v>
      </c>
      <c r="J534" s="194">
        <v>0</v>
      </c>
      <c r="K534" s="195">
        <v>0</v>
      </c>
      <c r="L534" s="194">
        <v>0</v>
      </c>
      <c r="M534" s="194">
        <v>0</v>
      </c>
      <c r="N534" s="195">
        <v>0</v>
      </c>
      <c r="O534" s="194">
        <v>0</v>
      </c>
      <c r="P534" s="194">
        <v>0</v>
      </c>
      <c r="Q534" s="195">
        <v>0</v>
      </c>
      <c r="R534" s="16"/>
      <c r="S534" s="16"/>
      <c r="T534" s="16"/>
      <c r="U534" s="16"/>
      <c r="V534" s="16"/>
      <c r="W534" s="16"/>
      <c r="X534" s="16"/>
      <c r="Y534" s="16"/>
      <c r="Z534" s="16"/>
      <c r="AA534" s="16"/>
      <c r="AB534" s="16"/>
      <c r="AC534" s="16"/>
      <c r="AD534" s="16"/>
    </row>
    <row r="535" spans="2:30" ht="11.25" hidden="1" customHeight="1" x14ac:dyDescent="0.2">
      <c r="B535" s="71" t="s">
        <v>271</v>
      </c>
      <c r="C535" s="195">
        <v>0</v>
      </c>
      <c r="D535" s="195">
        <v>0</v>
      </c>
      <c r="E535" s="195">
        <v>0</v>
      </c>
      <c r="F535" s="195">
        <v>0</v>
      </c>
      <c r="G535" s="195">
        <v>0</v>
      </c>
      <c r="H535" s="195">
        <v>0</v>
      </c>
      <c r="I535" s="195">
        <v>0</v>
      </c>
      <c r="J535" s="195">
        <v>0</v>
      </c>
      <c r="K535" s="195">
        <v>0</v>
      </c>
      <c r="L535" s="195">
        <v>0</v>
      </c>
      <c r="M535" s="195">
        <v>0</v>
      </c>
      <c r="N535" s="195">
        <v>0</v>
      </c>
      <c r="O535" s="195">
        <v>0</v>
      </c>
      <c r="P535" s="195">
        <v>0</v>
      </c>
      <c r="Q535" s="195">
        <v>0</v>
      </c>
      <c r="R535" s="16"/>
      <c r="S535" s="16"/>
      <c r="T535" s="16"/>
      <c r="U535" s="16"/>
      <c r="V535" s="16"/>
      <c r="W535" s="16"/>
      <c r="X535" s="16"/>
      <c r="Y535" s="16"/>
      <c r="Z535" s="16"/>
      <c r="AA535" s="16"/>
      <c r="AB535" s="16"/>
      <c r="AC535" s="16"/>
      <c r="AD535" s="16"/>
    </row>
    <row r="536" spans="2:30" ht="11.25" hidden="1" customHeight="1" x14ac:dyDescent="0.2">
      <c r="B536" s="71" t="s">
        <v>252</v>
      </c>
      <c r="C536" s="194">
        <v>0</v>
      </c>
      <c r="D536" s="194">
        <v>0</v>
      </c>
      <c r="E536" s="195">
        <v>0</v>
      </c>
      <c r="F536" s="194">
        <v>0</v>
      </c>
      <c r="G536" s="194">
        <v>0</v>
      </c>
      <c r="H536" s="195">
        <v>0</v>
      </c>
      <c r="I536" s="194">
        <v>0</v>
      </c>
      <c r="J536" s="194">
        <v>0</v>
      </c>
      <c r="K536" s="195">
        <v>0</v>
      </c>
      <c r="L536" s="194">
        <v>0</v>
      </c>
      <c r="M536" s="194">
        <v>0</v>
      </c>
      <c r="N536" s="195">
        <v>0</v>
      </c>
      <c r="O536" s="194">
        <v>0</v>
      </c>
      <c r="P536" s="194">
        <v>0</v>
      </c>
      <c r="Q536" s="195">
        <v>0</v>
      </c>
      <c r="R536" s="16"/>
      <c r="S536" s="16"/>
      <c r="T536" s="16"/>
      <c r="U536" s="16"/>
      <c r="V536" s="16"/>
      <c r="W536" s="16"/>
      <c r="X536" s="16"/>
      <c r="Y536" s="16"/>
      <c r="Z536" s="16"/>
      <c r="AA536" s="16"/>
      <c r="AB536" s="16"/>
      <c r="AC536" s="16"/>
      <c r="AD536" s="16"/>
    </row>
    <row r="537" spans="2:30" ht="11.25" hidden="1" customHeight="1" x14ac:dyDescent="0.2">
      <c r="B537" s="71" t="s">
        <v>253</v>
      </c>
      <c r="C537" s="194">
        <v>0</v>
      </c>
      <c r="D537" s="194">
        <v>0</v>
      </c>
      <c r="E537" s="195">
        <v>0</v>
      </c>
      <c r="F537" s="194">
        <v>0</v>
      </c>
      <c r="G537" s="194">
        <v>0</v>
      </c>
      <c r="H537" s="195">
        <v>0</v>
      </c>
      <c r="I537" s="194">
        <v>0</v>
      </c>
      <c r="J537" s="194">
        <v>0</v>
      </c>
      <c r="K537" s="195">
        <v>0</v>
      </c>
      <c r="L537" s="194">
        <v>0</v>
      </c>
      <c r="M537" s="194">
        <v>0</v>
      </c>
      <c r="N537" s="195">
        <v>0</v>
      </c>
      <c r="O537" s="194">
        <v>0</v>
      </c>
      <c r="P537" s="194">
        <v>0</v>
      </c>
      <c r="Q537" s="195">
        <v>0</v>
      </c>
      <c r="R537" s="16"/>
      <c r="S537" s="16"/>
      <c r="T537" s="16"/>
      <c r="U537" s="16"/>
      <c r="V537" s="16"/>
      <c r="W537" s="16"/>
      <c r="X537" s="16"/>
      <c r="Y537" s="16"/>
      <c r="Z537" s="16"/>
      <c r="AA537" s="16"/>
      <c r="AB537" s="16"/>
      <c r="AC537" s="16"/>
      <c r="AD537" s="16"/>
    </row>
    <row r="538" spans="2:30" ht="24" customHeight="1" x14ac:dyDescent="0.2">
      <c r="B538" s="72" t="s">
        <v>383</v>
      </c>
      <c r="C538" s="197">
        <v>0.211846639921875</v>
      </c>
      <c r="D538" s="197">
        <v>0.95134826137112716</v>
      </c>
      <c r="E538" s="197">
        <v>-0.73950162144925213</v>
      </c>
      <c r="F538" s="197">
        <v>0.19869097669098193</v>
      </c>
      <c r="G538" s="197">
        <v>0.88246442108274337</v>
      </c>
      <c r="H538" s="197">
        <v>-0.68377344439176135</v>
      </c>
      <c r="I538" s="197">
        <v>0.19481298229050337</v>
      </c>
      <c r="J538" s="197">
        <v>0.8558284083961688</v>
      </c>
      <c r="K538" s="197">
        <v>-0.66101542610566544</v>
      </c>
      <c r="L538" s="197">
        <v>0.19556813327213318</v>
      </c>
      <c r="M538" s="197">
        <v>0.85915343111178677</v>
      </c>
      <c r="N538" s="197">
        <v>-0.66358529783965359</v>
      </c>
      <c r="O538" s="197">
        <v>0.19023952241761363</v>
      </c>
      <c r="P538" s="197">
        <v>0.85430863322990347</v>
      </c>
      <c r="Q538" s="197">
        <v>-0.66406911081228981</v>
      </c>
      <c r="R538" s="16"/>
      <c r="S538" s="16"/>
      <c r="T538" s="16"/>
      <c r="U538" s="16"/>
      <c r="V538" s="16"/>
      <c r="W538" s="16"/>
      <c r="X538" s="16"/>
      <c r="Y538" s="16"/>
      <c r="Z538" s="16"/>
      <c r="AA538" s="16"/>
      <c r="AB538" s="16"/>
      <c r="AC538" s="16"/>
      <c r="AD538" s="16"/>
    </row>
    <row r="539" spans="2:30" ht="11.25" hidden="1" customHeight="1" x14ac:dyDescent="0.2">
      <c r="B539" s="71" t="s">
        <v>239</v>
      </c>
      <c r="C539" s="195">
        <v>0</v>
      </c>
      <c r="D539" s="195">
        <v>0</v>
      </c>
      <c r="E539" s="195">
        <v>0</v>
      </c>
      <c r="F539" s="195">
        <v>0</v>
      </c>
      <c r="G539" s="195">
        <v>0</v>
      </c>
      <c r="H539" s="195">
        <v>0</v>
      </c>
      <c r="I539" s="195">
        <v>0</v>
      </c>
      <c r="J539" s="195">
        <v>0</v>
      </c>
      <c r="K539" s="195">
        <v>0</v>
      </c>
      <c r="L539" s="195">
        <v>0</v>
      </c>
      <c r="M539" s="195">
        <v>0</v>
      </c>
      <c r="N539" s="195">
        <v>0</v>
      </c>
      <c r="O539" s="195">
        <v>0</v>
      </c>
      <c r="P539" s="195">
        <v>0</v>
      </c>
      <c r="Q539" s="195">
        <v>0</v>
      </c>
      <c r="R539" s="16"/>
      <c r="S539" s="16"/>
      <c r="T539" s="16"/>
      <c r="U539" s="16"/>
      <c r="V539" s="16"/>
      <c r="W539" s="16"/>
      <c r="X539" s="16"/>
      <c r="Y539" s="16"/>
      <c r="Z539" s="16"/>
      <c r="AA539" s="16"/>
      <c r="AB539" s="16"/>
      <c r="AC539" s="16"/>
      <c r="AD539" s="16"/>
    </row>
    <row r="540" spans="2:30" ht="11.25" hidden="1" customHeight="1" x14ac:dyDescent="0.2">
      <c r="B540" s="71" t="s">
        <v>250</v>
      </c>
      <c r="C540" s="194">
        <v>0</v>
      </c>
      <c r="D540" s="194">
        <v>0</v>
      </c>
      <c r="E540" s="195">
        <v>0</v>
      </c>
      <c r="F540" s="194">
        <v>0</v>
      </c>
      <c r="G540" s="194">
        <v>0</v>
      </c>
      <c r="H540" s="195">
        <v>0</v>
      </c>
      <c r="I540" s="194">
        <v>0</v>
      </c>
      <c r="J540" s="194">
        <v>0</v>
      </c>
      <c r="K540" s="195">
        <v>0</v>
      </c>
      <c r="L540" s="194">
        <v>0</v>
      </c>
      <c r="M540" s="194">
        <v>0</v>
      </c>
      <c r="N540" s="195">
        <v>0</v>
      </c>
      <c r="O540" s="194">
        <v>0</v>
      </c>
      <c r="P540" s="194">
        <v>0</v>
      </c>
      <c r="Q540" s="195">
        <v>0</v>
      </c>
      <c r="R540" s="16"/>
      <c r="S540" s="16"/>
      <c r="T540" s="16"/>
      <c r="U540" s="16"/>
      <c r="V540" s="16"/>
      <c r="W540" s="16"/>
      <c r="X540" s="16"/>
      <c r="Y540" s="16"/>
      <c r="Z540" s="16"/>
      <c r="AA540" s="16"/>
      <c r="AB540" s="16"/>
      <c r="AC540" s="16"/>
      <c r="AD540" s="16"/>
    </row>
    <row r="541" spans="2:30" s="12" customFormat="1" ht="12" hidden="1" customHeight="1" x14ac:dyDescent="0.2">
      <c r="B541" s="71" t="s">
        <v>251</v>
      </c>
      <c r="C541" s="194">
        <v>0</v>
      </c>
      <c r="D541" s="194">
        <v>0</v>
      </c>
      <c r="E541" s="195">
        <v>0</v>
      </c>
      <c r="F541" s="194">
        <v>0</v>
      </c>
      <c r="G541" s="194">
        <v>0</v>
      </c>
      <c r="H541" s="195">
        <v>0</v>
      </c>
      <c r="I541" s="194">
        <v>0</v>
      </c>
      <c r="J541" s="194">
        <v>0</v>
      </c>
      <c r="K541" s="195">
        <v>0</v>
      </c>
      <c r="L541" s="194">
        <v>0</v>
      </c>
      <c r="M541" s="194">
        <v>0</v>
      </c>
      <c r="N541" s="195">
        <v>0</v>
      </c>
      <c r="O541" s="194">
        <v>0</v>
      </c>
      <c r="P541" s="194">
        <v>0</v>
      </c>
      <c r="Q541" s="195">
        <v>0</v>
      </c>
      <c r="R541" s="16"/>
      <c r="S541" s="16"/>
      <c r="T541" s="16"/>
      <c r="U541" s="16"/>
      <c r="V541" s="16"/>
      <c r="W541" s="16"/>
      <c r="X541" s="16"/>
      <c r="Y541" s="16"/>
      <c r="Z541" s="16"/>
      <c r="AA541" s="16"/>
      <c r="AB541" s="16"/>
      <c r="AC541" s="16"/>
      <c r="AD541" s="16"/>
    </row>
    <row r="542" spans="2:30" s="12" customFormat="1" ht="36" hidden="1" customHeight="1" x14ac:dyDescent="0.2">
      <c r="B542" s="71" t="s">
        <v>240</v>
      </c>
      <c r="C542" s="195">
        <v>0</v>
      </c>
      <c r="D542" s="195">
        <v>0</v>
      </c>
      <c r="E542" s="195">
        <v>0</v>
      </c>
      <c r="F542" s="195">
        <v>0</v>
      </c>
      <c r="G542" s="195">
        <v>0</v>
      </c>
      <c r="H542" s="195">
        <v>0</v>
      </c>
      <c r="I542" s="195">
        <v>0</v>
      </c>
      <c r="J542" s="195">
        <v>0</v>
      </c>
      <c r="K542" s="195">
        <v>0</v>
      </c>
      <c r="L542" s="195">
        <v>0</v>
      </c>
      <c r="M542" s="195">
        <v>0</v>
      </c>
      <c r="N542" s="195">
        <v>0</v>
      </c>
      <c r="O542" s="195">
        <v>0</v>
      </c>
      <c r="P542" s="195">
        <v>0</v>
      </c>
      <c r="Q542" s="195">
        <v>0</v>
      </c>
      <c r="R542" s="16"/>
      <c r="S542" s="16"/>
      <c r="T542" s="16"/>
      <c r="U542" s="16"/>
      <c r="V542" s="16"/>
      <c r="W542" s="16"/>
      <c r="X542" s="16"/>
      <c r="Y542" s="16"/>
      <c r="Z542" s="16"/>
      <c r="AA542" s="16"/>
      <c r="AB542" s="16"/>
      <c r="AC542" s="16"/>
      <c r="AD542" s="16"/>
    </row>
    <row r="543" spans="2:30" s="12" customFormat="1" ht="12" hidden="1" customHeight="1" x14ac:dyDescent="0.2">
      <c r="B543" s="71" t="s">
        <v>250</v>
      </c>
      <c r="C543" s="194">
        <v>0</v>
      </c>
      <c r="D543" s="194">
        <v>0</v>
      </c>
      <c r="E543" s="195">
        <v>0</v>
      </c>
      <c r="F543" s="194">
        <v>0</v>
      </c>
      <c r="G543" s="194">
        <v>0</v>
      </c>
      <c r="H543" s="195">
        <v>0</v>
      </c>
      <c r="I543" s="194">
        <v>0</v>
      </c>
      <c r="J543" s="194">
        <v>0</v>
      </c>
      <c r="K543" s="195">
        <v>0</v>
      </c>
      <c r="L543" s="194">
        <v>0</v>
      </c>
      <c r="M543" s="194">
        <v>0</v>
      </c>
      <c r="N543" s="195">
        <v>0</v>
      </c>
      <c r="O543" s="194">
        <v>0</v>
      </c>
      <c r="P543" s="194">
        <v>0</v>
      </c>
      <c r="Q543" s="195">
        <v>0</v>
      </c>
      <c r="R543" s="16"/>
      <c r="S543" s="16"/>
      <c r="T543" s="16"/>
      <c r="U543" s="16"/>
      <c r="V543" s="16"/>
      <c r="W543" s="16"/>
      <c r="X543" s="16"/>
      <c r="Y543" s="16"/>
      <c r="Z543" s="16"/>
      <c r="AA543" s="16"/>
      <c r="AB543" s="16"/>
      <c r="AC543" s="16"/>
      <c r="AD543" s="16"/>
    </row>
    <row r="544" spans="2:30" s="12" customFormat="1" ht="12" hidden="1" customHeight="1" x14ac:dyDescent="0.2">
      <c r="B544" s="71" t="s">
        <v>251</v>
      </c>
      <c r="C544" s="194">
        <v>0</v>
      </c>
      <c r="D544" s="194">
        <v>0</v>
      </c>
      <c r="E544" s="195">
        <v>0</v>
      </c>
      <c r="F544" s="194">
        <v>0</v>
      </c>
      <c r="G544" s="194">
        <v>0</v>
      </c>
      <c r="H544" s="195">
        <v>0</v>
      </c>
      <c r="I544" s="194">
        <v>0</v>
      </c>
      <c r="J544" s="194">
        <v>0</v>
      </c>
      <c r="K544" s="195">
        <v>0</v>
      </c>
      <c r="L544" s="194">
        <v>0</v>
      </c>
      <c r="M544" s="194">
        <v>0</v>
      </c>
      <c r="N544" s="195">
        <v>0</v>
      </c>
      <c r="O544" s="194">
        <v>0</v>
      </c>
      <c r="P544" s="194">
        <v>0</v>
      </c>
      <c r="Q544" s="195">
        <v>0</v>
      </c>
      <c r="R544" s="16"/>
      <c r="S544" s="16"/>
      <c r="T544" s="16"/>
      <c r="U544" s="16"/>
      <c r="V544" s="16"/>
      <c r="W544" s="16"/>
      <c r="X544" s="16"/>
      <c r="Y544" s="16"/>
      <c r="Z544" s="16"/>
      <c r="AA544" s="16"/>
      <c r="AB544" s="16"/>
      <c r="AC544" s="16"/>
      <c r="AD544" s="16"/>
    </row>
    <row r="545" spans="2:30" s="12" customFormat="1" ht="12" x14ac:dyDescent="0.2">
      <c r="B545" s="71" t="s">
        <v>176</v>
      </c>
      <c r="C545" s="195">
        <v>0.211846639921875</v>
      </c>
      <c r="D545" s="195">
        <v>0</v>
      </c>
      <c r="E545" s="195">
        <v>0.211846639921875</v>
      </c>
      <c r="F545" s="195">
        <v>0.19869097669098193</v>
      </c>
      <c r="G545" s="195">
        <v>0</v>
      </c>
      <c r="H545" s="195">
        <v>0.19869097669098193</v>
      </c>
      <c r="I545" s="195">
        <v>0.19481298229050337</v>
      </c>
      <c r="J545" s="195">
        <v>0</v>
      </c>
      <c r="K545" s="195">
        <v>0.19481298229050337</v>
      </c>
      <c r="L545" s="195">
        <v>0.19556813327213318</v>
      </c>
      <c r="M545" s="195">
        <v>0</v>
      </c>
      <c r="N545" s="195">
        <v>0.19556813327213318</v>
      </c>
      <c r="O545" s="195">
        <v>0.19023952241761363</v>
      </c>
      <c r="P545" s="195">
        <v>0</v>
      </c>
      <c r="Q545" s="195">
        <v>0.19023952241761363</v>
      </c>
      <c r="R545" s="16"/>
      <c r="S545" s="16"/>
      <c r="T545" s="16"/>
      <c r="U545" s="16"/>
      <c r="V545" s="16"/>
      <c r="W545" s="16"/>
      <c r="X545" s="16"/>
      <c r="Y545" s="16"/>
      <c r="Z545" s="16"/>
      <c r="AA545" s="16"/>
      <c r="AB545" s="16"/>
      <c r="AC545" s="16"/>
      <c r="AD545" s="16"/>
    </row>
    <row r="546" spans="2:30" ht="11.25" customHeight="1" x14ac:dyDescent="0.2">
      <c r="B546" s="71" t="s">
        <v>250</v>
      </c>
      <c r="C546" s="194">
        <v>0.211846639921875</v>
      </c>
      <c r="D546" s="194">
        <v>0</v>
      </c>
      <c r="E546" s="195">
        <v>0.211846639921875</v>
      </c>
      <c r="F546" s="194">
        <v>0.19869097669098193</v>
      </c>
      <c r="G546" s="194">
        <v>0</v>
      </c>
      <c r="H546" s="195">
        <v>0.19869097669098193</v>
      </c>
      <c r="I546" s="194">
        <v>0.19481298229050337</v>
      </c>
      <c r="J546" s="194">
        <v>0</v>
      </c>
      <c r="K546" s="195">
        <v>0.19481298229050337</v>
      </c>
      <c r="L546" s="194">
        <v>0.19556813327213318</v>
      </c>
      <c r="M546" s="194">
        <v>0</v>
      </c>
      <c r="N546" s="195">
        <v>0.19556813327213318</v>
      </c>
      <c r="O546" s="194">
        <v>0.19023952241761363</v>
      </c>
      <c r="P546" s="194">
        <v>0</v>
      </c>
      <c r="Q546" s="195">
        <v>0.19023952241761363</v>
      </c>
      <c r="R546" s="16"/>
      <c r="S546" s="16"/>
      <c r="T546" s="16"/>
      <c r="U546" s="16"/>
      <c r="V546" s="16"/>
      <c r="W546" s="16"/>
      <c r="X546" s="16"/>
      <c r="Y546" s="16"/>
      <c r="Z546" s="16"/>
      <c r="AA546" s="16"/>
      <c r="AB546" s="16"/>
      <c r="AC546" s="16"/>
      <c r="AD546" s="16"/>
    </row>
    <row r="547" spans="2:30" s="12" customFormat="1" ht="24" hidden="1" customHeight="1" x14ac:dyDescent="0.2">
      <c r="B547" s="71" t="s">
        <v>251</v>
      </c>
      <c r="C547" s="194">
        <v>0</v>
      </c>
      <c r="D547" s="194">
        <v>0</v>
      </c>
      <c r="E547" s="195">
        <v>0</v>
      </c>
      <c r="F547" s="194">
        <v>0</v>
      </c>
      <c r="G547" s="194">
        <v>0</v>
      </c>
      <c r="H547" s="195">
        <v>0</v>
      </c>
      <c r="I547" s="194">
        <v>0</v>
      </c>
      <c r="J547" s="194">
        <v>0</v>
      </c>
      <c r="K547" s="195">
        <v>0</v>
      </c>
      <c r="L547" s="194">
        <v>0</v>
      </c>
      <c r="M547" s="194">
        <v>0</v>
      </c>
      <c r="N547" s="195">
        <v>0</v>
      </c>
      <c r="O547" s="194">
        <v>0</v>
      </c>
      <c r="P547" s="194">
        <v>0</v>
      </c>
      <c r="Q547" s="195">
        <v>0</v>
      </c>
      <c r="R547" s="16"/>
      <c r="S547" s="16"/>
      <c r="T547" s="16"/>
      <c r="U547" s="16"/>
      <c r="V547" s="16"/>
      <c r="W547" s="16"/>
      <c r="X547" s="16"/>
      <c r="Y547" s="16"/>
      <c r="Z547" s="16"/>
      <c r="AA547" s="16"/>
      <c r="AB547" s="16"/>
      <c r="AC547" s="16"/>
      <c r="AD547" s="16"/>
    </row>
    <row r="548" spans="2:30" s="12" customFormat="1" ht="12" x14ac:dyDescent="0.2">
      <c r="B548" s="71" t="s">
        <v>241</v>
      </c>
      <c r="C548" s="195">
        <v>0</v>
      </c>
      <c r="D548" s="195">
        <v>0.95134826137112716</v>
      </c>
      <c r="E548" s="195">
        <v>-0.95134826137112716</v>
      </c>
      <c r="F548" s="195">
        <v>0</v>
      </c>
      <c r="G548" s="195">
        <v>0.88246442108274337</v>
      </c>
      <c r="H548" s="195">
        <v>-0.88246442108274337</v>
      </c>
      <c r="I548" s="195">
        <v>0</v>
      </c>
      <c r="J548" s="195">
        <v>0.8558284083961688</v>
      </c>
      <c r="K548" s="195">
        <v>-0.8558284083961688</v>
      </c>
      <c r="L548" s="195">
        <v>0</v>
      </c>
      <c r="M548" s="195">
        <v>0.85915343111178677</v>
      </c>
      <c r="N548" s="195">
        <v>-0.85915343111178677</v>
      </c>
      <c r="O548" s="195">
        <v>0</v>
      </c>
      <c r="P548" s="195">
        <v>0.85430863322990347</v>
      </c>
      <c r="Q548" s="195">
        <v>-0.85430863322990347</v>
      </c>
      <c r="R548" s="16"/>
      <c r="S548" s="16"/>
      <c r="T548" s="16"/>
      <c r="U548" s="16"/>
      <c r="V548" s="16"/>
      <c r="W548" s="16"/>
      <c r="X548" s="16"/>
      <c r="Y548" s="16"/>
      <c r="Z548" s="16"/>
      <c r="AA548" s="16"/>
      <c r="AB548" s="16"/>
      <c r="AC548" s="16"/>
      <c r="AD548" s="16"/>
    </row>
    <row r="549" spans="2:30" s="12" customFormat="1" ht="12" x14ac:dyDescent="0.2">
      <c r="B549" s="71" t="s">
        <v>250</v>
      </c>
      <c r="C549" s="195">
        <v>0</v>
      </c>
      <c r="D549" s="195">
        <v>0.95134826137112716</v>
      </c>
      <c r="E549" s="195">
        <v>-0.95134826137112716</v>
      </c>
      <c r="F549" s="195">
        <v>0</v>
      </c>
      <c r="G549" s="195">
        <v>0.88246442108274337</v>
      </c>
      <c r="H549" s="195">
        <v>-0.88246442108274337</v>
      </c>
      <c r="I549" s="195">
        <v>0</v>
      </c>
      <c r="J549" s="195">
        <v>0.8558284083961688</v>
      </c>
      <c r="K549" s="195">
        <v>-0.8558284083961688</v>
      </c>
      <c r="L549" s="195">
        <v>0</v>
      </c>
      <c r="M549" s="195">
        <v>0.85915343111178677</v>
      </c>
      <c r="N549" s="195">
        <v>-0.85915343111178677</v>
      </c>
      <c r="O549" s="195">
        <v>0</v>
      </c>
      <c r="P549" s="195">
        <v>0.85430863322990347</v>
      </c>
      <c r="Q549" s="195">
        <v>-0.85430863322990347</v>
      </c>
      <c r="R549" s="16"/>
      <c r="S549" s="16"/>
      <c r="T549" s="16"/>
      <c r="U549" s="16"/>
      <c r="V549" s="16"/>
      <c r="W549" s="16"/>
      <c r="X549" s="16"/>
      <c r="Y549" s="16"/>
      <c r="Z549" s="16"/>
      <c r="AA549" s="16"/>
      <c r="AB549" s="16"/>
      <c r="AC549" s="16"/>
      <c r="AD549" s="16"/>
    </row>
    <row r="550" spans="2:30" s="16" customFormat="1" ht="12" hidden="1" customHeight="1" x14ac:dyDescent="0.2">
      <c r="B550" s="71" t="s">
        <v>251</v>
      </c>
      <c r="C550" s="195">
        <v>0</v>
      </c>
      <c r="D550" s="195">
        <v>0</v>
      </c>
      <c r="E550" s="195">
        <v>0</v>
      </c>
      <c r="F550" s="195">
        <v>0</v>
      </c>
      <c r="G550" s="195">
        <v>0</v>
      </c>
      <c r="H550" s="195">
        <v>0</v>
      </c>
      <c r="I550" s="195">
        <v>0</v>
      </c>
      <c r="J550" s="195">
        <v>0</v>
      </c>
      <c r="K550" s="195">
        <v>0</v>
      </c>
      <c r="L550" s="195">
        <v>0</v>
      </c>
      <c r="M550" s="195">
        <v>0</v>
      </c>
      <c r="N550" s="195">
        <v>0</v>
      </c>
      <c r="O550" s="195">
        <v>0</v>
      </c>
      <c r="P550" s="195">
        <v>0</v>
      </c>
      <c r="Q550" s="195">
        <v>0</v>
      </c>
    </row>
    <row r="551" spans="2:30" ht="11.25" hidden="1" customHeight="1" x14ac:dyDescent="0.2">
      <c r="B551" s="71" t="s">
        <v>242</v>
      </c>
      <c r="C551" s="195">
        <v>0</v>
      </c>
      <c r="D551" s="195">
        <v>0</v>
      </c>
      <c r="E551" s="195">
        <v>0</v>
      </c>
      <c r="F551" s="195">
        <v>0</v>
      </c>
      <c r="G551" s="195">
        <v>0</v>
      </c>
      <c r="H551" s="195">
        <v>0</v>
      </c>
      <c r="I551" s="195">
        <v>0</v>
      </c>
      <c r="J551" s="195">
        <v>0</v>
      </c>
      <c r="K551" s="195">
        <v>0</v>
      </c>
      <c r="L551" s="195">
        <v>0</v>
      </c>
      <c r="M551" s="195">
        <v>0</v>
      </c>
      <c r="N551" s="195">
        <v>0</v>
      </c>
      <c r="O551" s="195">
        <v>0</v>
      </c>
      <c r="P551" s="195">
        <v>0</v>
      </c>
      <c r="Q551" s="195">
        <v>0</v>
      </c>
      <c r="R551" s="16"/>
      <c r="S551" s="16"/>
      <c r="T551" s="16"/>
      <c r="U551" s="16"/>
      <c r="V551" s="16"/>
      <c r="W551" s="16"/>
      <c r="X551" s="16"/>
      <c r="Y551" s="16"/>
      <c r="Z551" s="16"/>
      <c r="AA551" s="16"/>
      <c r="AB551" s="16"/>
      <c r="AC551" s="16"/>
      <c r="AD551" s="16"/>
    </row>
    <row r="552" spans="2:30" ht="11.25" hidden="1" customHeight="1" x14ac:dyDescent="0.2">
      <c r="B552" s="71" t="s">
        <v>252</v>
      </c>
      <c r="C552" s="194">
        <v>0</v>
      </c>
      <c r="D552" s="194">
        <v>0</v>
      </c>
      <c r="E552" s="195">
        <v>0</v>
      </c>
      <c r="F552" s="194">
        <v>0</v>
      </c>
      <c r="G552" s="194">
        <v>0</v>
      </c>
      <c r="H552" s="195">
        <v>0</v>
      </c>
      <c r="I552" s="194">
        <v>0</v>
      </c>
      <c r="J552" s="194">
        <v>0</v>
      </c>
      <c r="K552" s="195">
        <v>0</v>
      </c>
      <c r="L552" s="194">
        <v>0</v>
      </c>
      <c r="M552" s="194">
        <v>0</v>
      </c>
      <c r="N552" s="195">
        <v>0</v>
      </c>
      <c r="O552" s="194">
        <v>0</v>
      </c>
      <c r="P552" s="194">
        <v>0</v>
      </c>
      <c r="Q552" s="195">
        <v>0</v>
      </c>
      <c r="R552" s="16"/>
      <c r="S552" s="16"/>
      <c r="T552" s="16"/>
      <c r="U552" s="16"/>
      <c r="V552" s="16"/>
      <c r="W552" s="16"/>
      <c r="X552" s="16"/>
      <c r="Y552" s="16"/>
      <c r="Z552" s="16"/>
      <c r="AA552" s="16"/>
      <c r="AB552" s="16"/>
      <c r="AC552" s="16"/>
      <c r="AD552" s="16"/>
    </row>
    <row r="553" spans="2:30" ht="11.25" hidden="1" customHeight="1" x14ac:dyDescent="0.2">
      <c r="B553" s="71" t="s">
        <v>253</v>
      </c>
      <c r="C553" s="194">
        <v>0</v>
      </c>
      <c r="D553" s="194">
        <v>0</v>
      </c>
      <c r="E553" s="195">
        <v>0</v>
      </c>
      <c r="F553" s="194">
        <v>0</v>
      </c>
      <c r="G553" s="194">
        <v>0</v>
      </c>
      <c r="H553" s="195">
        <v>0</v>
      </c>
      <c r="I553" s="194">
        <v>0</v>
      </c>
      <c r="J553" s="194">
        <v>0</v>
      </c>
      <c r="K553" s="195">
        <v>0</v>
      </c>
      <c r="L553" s="194">
        <v>0</v>
      </c>
      <c r="M553" s="194">
        <v>0</v>
      </c>
      <c r="N553" s="195">
        <v>0</v>
      </c>
      <c r="O553" s="194">
        <v>0</v>
      </c>
      <c r="P553" s="194">
        <v>0</v>
      </c>
      <c r="Q553" s="195">
        <v>0</v>
      </c>
      <c r="R553" s="16"/>
      <c r="S553" s="16"/>
      <c r="T553" s="16"/>
      <c r="U553" s="16"/>
      <c r="V553" s="16"/>
      <c r="W553" s="16"/>
      <c r="X553" s="16"/>
      <c r="Y553" s="16"/>
      <c r="Z553" s="16"/>
      <c r="AA553" s="16"/>
      <c r="AB553" s="16"/>
      <c r="AC553" s="16"/>
      <c r="AD553" s="16"/>
    </row>
    <row r="554" spans="2:30" ht="22.5" x14ac:dyDescent="0.2">
      <c r="B554" s="71" t="s">
        <v>271</v>
      </c>
      <c r="C554" s="195">
        <v>0</v>
      </c>
      <c r="D554" s="195">
        <v>0.95134826137112716</v>
      </c>
      <c r="E554" s="195">
        <v>-0.95134826137112716</v>
      </c>
      <c r="F554" s="195">
        <v>0</v>
      </c>
      <c r="G554" s="195">
        <v>0.88246442108274337</v>
      </c>
      <c r="H554" s="195">
        <v>-0.88246442108274337</v>
      </c>
      <c r="I554" s="195">
        <v>0</v>
      </c>
      <c r="J554" s="195">
        <v>0.8558284083961688</v>
      </c>
      <c r="K554" s="195">
        <v>-0.8558284083961688</v>
      </c>
      <c r="L554" s="195">
        <v>0</v>
      </c>
      <c r="M554" s="195">
        <v>0.85915343111178677</v>
      </c>
      <c r="N554" s="195">
        <v>-0.85915343111178677</v>
      </c>
      <c r="O554" s="195">
        <v>0</v>
      </c>
      <c r="P554" s="195">
        <v>0.85430863322990347</v>
      </c>
      <c r="Q554" s="195">
        <v>-0.85430863322990347</v>
      </c>
      <c r="R554" s="16"/>
      <c r="S554" s="16"/>
      <c r="T554" s="16"/>
      <c r="U554" s="16"/>
      <c r="V554" s="16"/>
      <c r="W554" s="16"/>
      <c r="X554" s="16"/>
      <c r="Y554" s="16"/>
      <c r="Z554" s="16"/>
      <c r="AA554" s="16"/>
      <c r="AB554" s="16"/>
      <c r="AC554" s="16"/>
      <c r="AD554" s="16"/>
    </row>
    <row r="555" spans="2:30" ht="11.25" customHeight="1" x14ac:dyDescent="0.2">
      <c r="B555" s="71" t="s">
        <v>252</v>
      </c>
      <c r="C555" s="194">
        <v>0</v>
      </c>
      <c r="D555" s="194">
        <v>0.95134826137112716</v>
      </c>
      <c r="E555" s="195">
        <v>-0.95134826137112716</v>
      </c>
      <c r="F555" s="194">
        <v>0</v>
      </c>
      <c r="G555" s="194">
        <v>0.88246442108274337</v>
      </c>
      <c r="H555" s="195">
        <v>-0.88246442108274337</v>
      </c>
      <c r="I555" s="194">
        <v>0</v>
      </c>
      <c r="J555" s="194">
        <v>0.8558284083961688</v>
      </c>
      <c r="K555" s="195">
        <v>-0.8558284083961688</v>
      </c>
      <c r="L555" s="194">
        <v>0</v>
      </c>
      <c r="M555" s="194">
        <v>0.85915343111178677</v>
      </c>
      <c r="N555" s="195">
        <v>-0.85915343111178677</v>
      </c>
      <c r="O555" s="194">
        <v>0</v>
      </c>
      <c r="P555" s="194">
        <v>0.85430863322990347</v>
      </c>
      <c r="Q555" s="195">
        <v>-0.85430863322990347</v>
      </c>
      <c r="R555" s="16"/>
      <c r="S555" s="16"/>
      <c r="T555" s="16"/>
      <c r="U555" s="16"/>
      <c r="V555" s="16"/>
      <c r="W555" s="16"/>
      <c r="X555" s="16"/>
      <c r="Y555" s="16"/>
      <c r="Z555" s="16"/>
      <c r="AA555" s="16"/>
      <c r="AB555" s="16"/>
      <c r="AC555" s="16"/>
      <c r="AD555" s="16"/>
    </row>
    <row r="556" spans="2:30" ht="11.25" customHeight="1" x14ac:dyDescent="0.2">
      <c r="B556" s="71" t="s">
        <v>253</v>
      </c>
      <c r="C556" s="194">
        <v>0</v>
      </c>
      <c r="D556" s="194">
        <v>0</v>
      </c>
      <c r="E556" s="195">
        <v>0</v>
      </c>
      <c r="F556" s="194">
        <v>0</v>
      </c>
      <c r="G556" s="194">
        <v>0</v>
      </c>
      <c r="H556" s="195">
        <v>0</v>
      </c>
      <c r="I556" s="194">
        <v>0</v>
      </c>
      <c r="J556" s="194">
        <v>0</v>
      </c>
      <c r="K556" s="195">
        <v>0</v>
      </c>
      <c r="L556" s="194">
        <v>0</v>
      </c>
      <c r="M556" s="194">
        <v>0</v>
      </c>
      <c r="N556" s="195">
        <v>0</v>
      </c>
      <c r="O556" s="194">
        <v>0</v>
      </c>
      <c r="P556" s="194">
        <v>0</v>
      </c>
      <c r="Q556" s="195">
        <v>0</v>
      </c>
      <c r="R556" s="16"/>
      <c r="S556" s="16"/>
      <c r="T556" s="16"/>
      <c r="U556" s="16"/>
      <c r="V556" s="16"/>
      <c r="W556" s="16"/>
      <c r="X556" s="16"/>
      <c r="Y556" s="16"/>
      <c r="Z556" s="16"/>
      <c r="AA556" s="16"/>
      <c r="AB556" s="16"/>
      <c r="AC556" s="16"/>
      <c r="AD556" s="16"/>
    </row>
    <row r="557" spans="2:30" ht="11.25" customHeight="1" x14ac:dyDescent="0.2">
      <c r="B557" s="69" t="s">
        <v>387</v>
      </c>
      <c r="C557" s="199">
        <v>1.8076093115856231</v>
      </c>
      <c r="D557" s="199">
        <v>1.9635831063879674</v>
      </c>
      <c r="E557" s="193">
        <v>-0.15597379480234427</v>
      </c>
      <c r="F557" s="199">
        <v>0.99966050563362663</v>
      </c>
      <c r="G557" s="199">
        <v>0.98871169013945515</v>
      </c>
      <c r="H557" s="193">
        <v>1.0948815494171454E-2</v>
      </c>
      <c r="I557" s="199">
        <v>1.5917089650174241</v>
      </c>
      <c r="J557" s="199">
        <v>1.636735150252089</v>
      </c>
      <c r="K557" s="193">
        <v>-4.5026185234664867E-2</v>
      </c>
      <c r="L557" s="199">
        <v>1.5043347431628544</v>
      </c>
      <c r="M557" s="199">
        <v>1.5978929949157235</v>
      </c>
      <c r="N557" s="193">
        <v>-9.3558251752868832E-2</v>
      </c>
      <c r="O557" s="199">
        <v>1.4071490324566243</v>
      </c>
      <c r="P557" s="199">
        <v>1.4958517440693311</v>
      </c>
      <c r="Q557" s="193">
        <v>-8.8702711612706764E-2</v>
      </c>
      <c r="R557" s="16"/>
      <c r="S557" s="16"/>
      <c r="T557" s="16"/>
      <c r="U557" s="16"/>
      <c r="V557" s="16"/>
      <c r="W557" s="16"/>
      <c r="X557" s="16"/>
      <c r="Y557" s="16"/>
      <c r="Z557" s="16"/>
      <c r="AA557" s="16"/>
      <c r="AB557" s="16"/>
      <c r="AC557" s="16"/>
      <c r="AD557" s="16"/>
    </row>
    <row r="558" spans="2:30" ht="11.25" customHeight="1" x14ac:dyDescent="0.2">
      <c r="B558" s="69" t="s">
        <v>294</v>
      </c>
      <c r="C558" s="193">
        <v>352.36121746853109</v>
      </c>
      <c r="D558" s="193">
        <v>218.02615356756445</v>
      </c>
      <c r="E558" s="193">
        <v>-134.33506390096662</v>
      </c>
      <c r="F558" s="193">
        <v>323.60204749542584</v>
      </c>
      <c r="G558" s="193">
        <v>532.84712908819427</v>
      </c>
      <c r="H558" s="193">
        <v>209.24508159276843</v>
      </c>
      <c r="I558" s="193">
        <v>170.31181202243246</v>
      </c>
      <c r="J558" s="193">
        <v>266.90344267467628</v>
      </c>
      <c r="K558" s="193">
        <v>96.591630652243865</v>
      </c>
      <c r="L558" s="193">
        <v>255.25754972247256</v>
      </c>
      <c r="M558" s="193">
        <v>196.56827067115498</v>
      </c>
      <c r="N558" s="193">
        <v>-58.689279051317612</v>
      </c>
      <c r="O558" s="193">
        <v>224.07148415700584</v>
      </c>
      <c r="P558" s="193">
        <v>347.56700029129138</v>
      </c>
      <c r="Q558" s="193">
        <v>123.49551613428557</v>
      </c>
      <c r="R558" s="16"/>
      <c r="S558" s="16"/>
      <c r="T558" s="16"/>
      <c r="U558" s="16"/>
      <c r="V558" s="16"/>
      <c r="W558" s="16"/>
      <c r="X558" s="16"/>
      <c r="Y558" s="16"/>
      <c r="Z558" s="16"/>
      <c r="AA558" s="16"/>
      <c r="AB558" s="16"/>
      <c r="AC558" s="16"/>
      <c r="AD558" s="16"/>
    </row>
    <row r="559" spans="2:30" ht="11.25" hidden="1" customHeight="1" x14ac:dyDescent="0.2">
      <c r="B559" s="71" t="s">
        <v>295</v>
      </c>
      <c r="C559" s="195">
        <v>0</v>
      </c>
      <c r="D559" s="195">
        <v>0</v>
      </c>
      <c r="E559" s="195">
        <v>0</v>
      </c>
      <c r="F559" s="195">
        <v>0</v>
      </c>
      <c r="G559" s="195">
        <v>0</v>
      </c>
      <c r="H559" s="195">
        <v>0</v>
      </c>
      <c r="I559" s="195">
        <v>0</v>
      </c>
      <c r="J559" s="195">
        <v>0</v>
      </c>
      <c r="K559" s="195">
        <v>0</v>
      </c>
      <c r="L559" s="195">
        <v>0</v>
      </c>
      <c r="M559" s="195">
        <v>0</v>
      </c>
      <c r="N559" s="195">
        <v>0</v>
      </c>
      <c r="O559" s="195">
        <v>0</v>
      </c>
      <c r="P559" s="195">
        <v>0</v>
      </c>
      <c r="Q559" s="195">
        <v>0</v>
      </c>
      <c r="R559" s="16"/>
      <c r="S559" s="16"/>
      <c r="T559" s="16"/>
      <c r="U559" s="16"/>
      <c r="V559" s="16"/>
      <c r="W559" s="16"/>
      <c r="X559" s="16"/>
      <c r="Y559" s="16"/>
      <c r="Z559" s="16"/>
      <c r="AA559" s="16"/>
      <c r="AB559" s="16"/>
      <c r="AC559" s="16"/>
      <c r="AD559" s="16"/>
    </row>
    <row r="560" spans="2:30" ht="11.25" hidden="1" customHeight="1" x14ac:dyDescent="0.2">
      <c r="B560" s="71" t="s">
        <v>296</v>
      </c>
      <c r="C560" s="194">
        <v>0</v>
      </c>
      <c r="D560" s="194">
        <v>0</v>
      </c>
      <c r="E560" s="195">
        <v>0</v>
      </c>
      <c r="F560" s="194">
        <v>0</v>
      </c>
      <c r="G560" s="194">
        <v>0</v>
      </c>
      <c r="H560" s="195">
        <v>0</v>
      </c>
      <c r="I560" s="194">
        <v>0</v>
      </c>
      <c r="J560" s="194">
        <v>0</v>
      </c>
      <c r="K560" s="195">
        <v>0</v>
      </c>
      <c r="L560" s="194">
        <v>0</v>
      </c>
      <c r="M560" s="194">
        <v>0</v>
      </c>
      <c r="N560" s="195">
        <v>0</v>
      </c>
      <c r="O560" s="194">
        <v>0</v>
      </c>
      <c r="P560" s="194">
        <v>0</v>
      </c>
      <c r="Q560" s="195">
        <v>0</v>
      </c>
      <c r="R560" s="16"/>
      <c r="S560" s="16"/>
      <c r="T560" s="16"/>
      <c r="U560" s="16"/>
      <c r="V560" s="16"/>
      <c r="W560" s="16"/>
      <c r="X560" s="16"/>
      <c r="Y560" s="16"/>
      <c r="Z560" s="16"/>
      <c r="AA560" s="16"/>
      <c r="AB560" s="16"/>
      <c r="AC560" s="16"/>
      <c r="AD560" s="16"/>
    </row>
    <row r="561" spans="2:30" ht="11.25" hidden="1" customHeight="1" x14ac:dyDescent="0.2">
      <c r="B561" s="71" t="s">
        <v>297</v>
      </c>
      <c r="C561" s="194">
        <v>0</v>
      </c>
      <c r="D561" s="194">
        <v>0</v>
      </c>
      <c r="E561" s="195">
        <v>0</v>
      </c>
      <c r="F561" s="194">
        <v>0</v>
      </c>
      <c r="G561" s="194">
        <v>0</v>
      </c>
      <c r="H561" s="195">
        <v>0</v>
      </c>
      <c r="I561" s="194">
        <v>0</v>
      </c>
      <c r="J561" s="194">
        <v>0</v>
      </c>
      <c r="K561" s="195">
        <v>0</v>
      </c>
      <c r="L561" s="194">
        <v>0</v>
      </c>
      <c r="M561" s="194">
        <v>0</v>
      </c>
      <c r="N561" s="195">
        <v>0</v>
      </c>
      <c r="O561" s="194">
        <v>0</v>
      </c>
      <c r="P561" s="194">
        <v>0</v>
      </c>
      <c r="Q561" s="195">
        <v>0</v>
      </c>
      <c r="R561" s="16"/>
      <c r="S561" s="16"/>
      <c r="T561" s="16"/>
      <c r="U561" s="16"/>
      <c r="V561" s="16"/>
      <c r="W561" s="16"/>
      <c r="X561" s="16"/>
      <c r="Y561" s="16"/>
      <c r="Z561" s="16"/>
      <c r="AA561" s="16"/>
      <c r="AB561" s="16"/>
      <c r="AC561" s="16"/>
      <c r="AD561" s="16"/>
    </row>
    <row r="562" spans="2:30" ht="12" x14ac:dyDescent="0.2">
      <c r="B562" s="71" t="s">
        <v>298</v>
      </c>
      <c r="C562" s="194">
        <v>0.95038757086982928</v>
      </c>
      <c r="D562" s="194">
        <v>0</v>
      </c>
      <c r="E562" s="195">
        <v>-0.95038757086982928</v>
      </c>
      <c r="F562" s="194">
        <v>0</v>
      </c>
      <c r="G562" s="194">
        <v>11.496186854228707</v>
      </c>
      <c r="H562" s="195">
        <v>11.496186854228707</v>
      </c>
      <c r="I562" s="194">
        <v>10.21308914387895</v>
      </c>
      <c r="J562" s="194">
        <v>0</v>
      </c>
      <c r="K562" s="195">
        <v>-10.21308914387895</v>
      </c>
      <c r="L562" s="194">
        <v>0</v>
      </c>
      <c r="M562" s="194">
        <v>0.59655370038452782</v>
      </c>
      <c r="N562" s="195">
        <v>0.59655370038452782</v>
      </c>
      <c r="O562" s="194">
        <v>1.2095407392677766</v>
      </c>
      <c r="P562" s="194">
        <v>0</v>
      </c>
      <c r="Q562" s="195">
        <v>-1.2095407392677766</v>
      </c>
      <c r="R562" s="16"/>
      <c r="S562" s="16"/>
      <c r="T562" s="16"/>
      <c r="U562" s="16"/>
      <c r="V562" s="16"/>
      <c r="W562" s="16"/>
      <c r="X562" s="16"/>
      <c r="Y562" s="16"/>
      <c r="Z562" s="16"/>
      <c r="AA562" s="16"/>
      <c r="AB562" s="16"/>
      <c r="AC562" s="16"/>
      <c r="AD562" s="16"/>
    </row>
    <row r="563" spans="2:30" ht="11.25" hidden="1" customHeight="1" x14ac:dyDescent="0.2">
      <c r="B563" s="71" t="s">
        <v>299</v>
      </c>
      <c r="C563" s="194">
        <v>0</v>
      </c>
      <c r="D563" s="194">
        <v>0</v>
      </c>
      <c r="E563" s="195">
        <v>0</v>
      </c>
      <c r="F563" s="194">
        <v>0</v>
      </c>
      <c r="G563" s="194">
        <v>0</v>
      </c>
      <c r="H563" s="195">
        <v>0</v>
      </c>
      <c r="I563" s="194">
        <v>0</v>
      </c>
      <c r="J563" s="194">
        <v>0</v>
      </c>
      <c r="K563" s="195">
        <v>0</v>
      </c>
      <c r="L563" s="194">
        <v>0</v>
      </c>
      <c r="M563" s="194">
        <v>0</v>
      </c>
      <c r="N563" s="195">
        <v>0</v>
      </c>
      <c r="O563" s="194">
        <v>0</v>
      </c>
      <c r="P563" s="194">
        <v>0</v>
      </c>
      <c r="Q563" s="195">
        <v>0</v>
      </c>
      <c r="R563" s="16"/>
      <c r="S563" s="16"/>
      <c r="T563" s="16"/>
      <c r="U563" s="16"/>
      <c r="V563" s="16"/>
      <c r="W563" s="16"/>
      <c r="X563" s="16"/>
      <c r="Y563" s="16"/>
      <c r="Z563" s="16"/>
      <c r="AA563" s="16"/>
      <c r="AB563" s="16"/>
      <c r="AC563" s="16"/>
      <c r="AD563" s="16"/>
    </row>
    <row r="564" spans="2:30" ht="11.25" customHeight="1" x14ac:dyDescent="0.2">
      <c r="B564" s="71" t="s">
        <v>300</v>
      </c>
      <c r="C564" s="195">
        <v>351.41082989766124</v>
      </c>
      <c r="D564" s="195">
        <v>218.02615356756445</v>
      </c>
      <c r="E564" s="195">
        <v>-133.3846763300968</v>
      </c>
      <c r="F564" s="195">
        <v>323.60204749542584</v>
      </c>
      <c r="G564" s="195">
        <v>521.3509422339655</v>
      </c>
      <c r="H564" s="195">
        <v>197.74889473853972</v>
      </c>
      <c r="I564" s="195">
        <v>160.0987228785535</v>
      </c>
      <c r="J564" s="195">
        <v>266.90344267467628</v>
      </c>
      <c r="K564" s="195">
        <v>106.80471979612281</v>
      </c>
      <c r="L564" s="195">
        <v>255.25754972247256</v>
      </c>
      <c r="M564" s="195">
        <v>195.97171697077044</v>
      </c>
      <c r="N564" s="195">
        <v>-59.285832751702145</v>
      </c>
      <c r="O564" s="195">
        <v>222.86194341773808</v>
      </c>
      <c r="P564" s="195">
        <v>347.56700029129138</v>
      </c>
      <c r="Q564" s="195">
        <v>124.70505687355335</v>
      </c>
      <c r="R564" s="16"/>
      <c r="S564" s="16"/>
      <c r="T564" s="16"/>
      <c r="U564" s="16"/>
      <c r="V564" s="16"/>
      <c r="W564" s="16"/>
      <c r="X564" s="16"/>
      <c r="Y564" s="16"/>
      <c r="Z564" s="16"/>
      <c r="AA564" s="16"/>
      <c r="AB564" s="16"/>
      <c r="AC564" s="16"/>
      <c r="AD564" s="16"/>
    </row>
    <row r="565" spans="2:30" ht="11.25" customHeight="1" x14ac:dyDescent="0.2">
      <c r="B565" s="71" t="s">
        <v>301</v>
      </c>
      <c r="C565" s="195">
        <v>48.237591740247709</v>
      </c>
      <c r="D565" s="195">
        <v>92.377832280156184</v>
      </c>
      <c r="E565" s="195">
        <v>44.140240539908476</v>
      </c>
      <c r="F565" s="195">
        <v>323.60204749542584</v>
      </c>
      <c r="G565" s="195">
        <v>19.295236139063149</v>
      </c>
      <c r="H565" s="195">
        <v>-304.30681135636269</v>
      </c>
      <c r="I565" s="195">
        <v>0.4931712572708376</v>
      </c>
      <c r="J565" s="195">
        <v>137.65320390486286</v>
      </c>
      <c r="K565" s="195">
        <v>137.16003264759203</v>
      </c>
      <c r="L565" s="195">
        <v>143.20753752678354</v>
      </c>
      <c r="M565" s="195">
        <v>5.5197492314929715</v>
      </c>
      <c r="N565" s="195">
        <v>-137.68778829529057</v>
      </c>
      <c r="O565" s="195">
        <v>4.0040847623442309E-3</v>
      </c>
      <c r="P565" s="195">
        <v>117.10323720846306</v>
      </c>
      <c r="Q565" s="195">
        <v>117.09923312370071</v>
      </c>
      <c r="R565" s="16"/>
      <c r="S565" s="16"/>
      <c r="T565" s="16"/>
      <c r="U565" s="16"/>
      <c r="V565" s="16"/>
      <c r="W565" s="16"/>
      <c r="X565" s="16"/>
      <c r="Y565" s="16"/>
      <c r="Z565" s="16"/>
      <c r="AA565" s="16"/>
      <c r="AB565" s="16"/>
      <c r="AC565" s="16"/>
      <c r="AD565" s="16"/>
    </row>
    <row r="566" spans="2:30" ht="12" x14ac:dyDescent="0.2">
      <c r="B566" s="71" t="s">
        <v>302</v>
      </c>
      <c r="C566" s="194">
        <v>47.799312131996587</v>
      </c>
      <c r="D566" s="194">
        <v>92.377832280156184</v>
      </c>
      <c r="E566" s="195">
        <v>44.578520148159605</v>
      </c>
      <c r="F566" s="194">
        <v>323.55923192780017</v>
      </c>
      <c r="G566" s="194">
        <v>18.64262938777766</v>
      </c>
      <c r="H566" s="195">
        <v>-304.9166025400225</v>
      </c>
      <c r="I566" s="194">
        <v>5.1169980538006934E-5</v>
      </c>
      <c r="J566" s="194">
        <v>137.64465311783576</v>
      </c>
      <c r="K566" s="195">
        <v>137.64460194785522</v>
      </c>
      <c r="L566" s="194">
        <v>143.0612371432164</v>
      </c>
      <c r="M566" s="194">
        <v>5.5197492314929715</v>
      </c>
      <c r="N566" s="195">
        <v>-137.54148791172344</v>
      </c>
      <c r="O566" s="194">
        <v>4.8781022957427489E-5</v>
      </c>
      <c r="P566" s="194">
        <v>116.82554746777683</v>
      </c>
      <c r="Q566" s="195">
        <v>116.82549868675387</v>
      </c>
      <c r="R566" s="16"/>
      <c r="S566" s="16"/>
      <c r="T566" s="16"/>
      <c r="U566" s="16"/>
      <c r="V566" s="16"/>
      <c r="W566" s="16"/>
      <c r="X566" s="16"/>
      <c r="Y566" s="16"/>
      <c r="Z566" s="16"/>
      <c r="AA566" s="16"/>
      <c r="AB566" s="16"/>
      <c r="AC566" s="16"/>
      <c r="AD566" s="16"/>
    </row>
    <row r="567" spans="2:30" ht="11.25" customHeight="1" x14ac:dyDescent="0.2">
      <c r="B567" s="71" t="s">
        <v>303</v>
      </c>
      <c r="C567" s="194">
        <v>0.43827960825112267</v>
      </c>
      <c r="D567" s="194">
        <v>0</v>
      </c>
      <c r="E567" s="195">
        <v>-0.43827960825112267</v>
      </c>
      <c r="F567" s="194">
        <v>4.281556762568834E-2</v>
      </c>
      <c r="G567" s="194">
        <v>0.65260675128548962</v>
      </c>
      <c r="H567" s="195">
        <v>0.60979118365980123</v>
      </c>
      <c r="I567" s="194">
        <v>0.49312008729029955</v>
      </c>
      <c r="J567" s="194">
        <v>8.5507870271041373E-3</v>
      </c>
      <c r="K567" s="195">
        <v>-0.48456930026319545</v>
      </c>
      <c r="L567" s="194">
        <v>0.1463003835671404</v>
      </c>
      <c r="M567" s="194">
        <v>0</v>
      </c>
      <c r="N567" s="195">
        <v>-0.1463003835671404</v>
      </c>
      <c r="O567" s="194">
        <v>3.9553037393868038E-3</v>
      </c>
      <c r="P567" s="194">
        <v>0.27768974068622848</v>
      </c>
      <c r="Q567" s="195">
        <v>0.27373443694684169</v>
      </c>
      <c r="R567" s="16"/>
      <c r="S567" s="16"/>
      <c r="T567" s="16"/>
      <c r="U567" s="16"/>
      <c r="V567" s="16"/>
      <c r="W567" s="16"/>
      <c r="X567" s="16"/>
      <c r="Y567" s="16"/>
      <c r="Z567" s="16"/>
      <c r="AA567" s="16"/>
      <c r="AB567" s="16"/>
      <c r="AC567" s="16"/>
      <c r="AD567" s="16"/>
    </row>
    <row r="568" spans="2:30" ht="11.25" customHeight="1" x14ac:dyDescent="0.2">
      <c r="B568" s="71" t="s">
        <v>304</v>
      </c>
      <c r="C568" s="195">
        <v>303.17323815741349</v>
      </c>
      <c r="D568" s="195">
        <v>125.64832128740828</v>
      </c>
      <c r="E568" s="195">
        <v>-177.52491687000526</v>
      </c>
      <c r="F568" s="195">
        <v>0</v>
      </c>
      <c r="G568" s="195">
        <v>502.0557060949024</v>
      </c>
      <c r="H568" s="195">
        <v>502.0557060949024</v>
      </c>
      <c r="I568" s="195">
        <v>159.60555162128267</v>
      </c>
      <c r="J568" s="195">
        <v>129.25023876981345</v>
      </c>
      <c r="K568" s="195">
        <v>-30.355312851469208</v>
      </c>
      <c r="L568" s="195">
        <v>112.05001219568906</v>
      </c>
      <c r="M568" s="195">
        <v>190.45196773927748</v>
      </c>
      <c r="N568" s="195">
        <v>78.401955543588429</v>
      </c>
      <c r="O568" s="195">
        <v>222.85793933297575</v>
      </c>
      <c r="P568" s="195">
        <v>230.46376308282836</v>
      </c>
      <c r="Q568" s="195">
        <v>7.6058237498526271</v>
      </c>
      <c r="R568" s="16"/>
      <c r="S568" s="16"/>
      <c r="T568" s="16"/>
      <c r="U568" s="16"/>
      <c r="V568" s="16"/>
      <c r="W568" s="16"/>
      <c r="X568" s="16"/>
      <c r="Y568" s="16"/>
      <c r="Z568" s="16"/>
      <c r="AA568" s="16"/>
      <c r="AB568" s="16"/>
      <c r="AC568" s="16"/>
      <c r="AD568" s="16"/>
    </row>
    <row r="569" spans="2:30" ht="11.25" customHeight="1" x14ac:dyDescent="0.2">
      <c r="B569" s="71" t="s">
        <v>229</v>
      </c>
      <c r="C569" s="195">
        <v>303.17323815741349</v>
      </c>
      <c r="D569" s="195">
        <v>125.64832128740828</v>
      </c>
      <c r="E569" s="195">
        <v>-177.52491687000526</v>
      </c>
      <c r="F569" s="195">
        <v>0</v>
      </c>
      <c r="G569" s="195">
        <v>502.0557060949024</v>
      </c>
      <c r="H569" s="195">
        <v>502.0557060949024</v>
      </c>
      <c r="I569" s="195">
        <v>159.60555162128267</v>
      </c>
      <c r="J569" s="195">
        <v>129.25023876981345</v>
      </c>
      <c r="K569" s="195">
        <v>-30.355312851469208</v>
      </c>
      <c r="L569" s="195">
        <v>112.05001219568906</v>
      </c>
      <c r="M569" s="195">
        <v>190.45196773927748</v>
      </c>
      <c r="N569" s="195">
        <v>78.401955543588429</v>
      </c>
      <c r="O569" s="195">
        <v>222.85793933297575</v>
      </c>
      <c r="P569" s="195">
        <v>230.46376308282836</v>
      </c>
      <c r="Q569" s="195">
        <v>7.6058237498526271</v>
      </c>
      <c r="R569" s="16"/>
      <c r="S569" s="16"/>
      <c r="T569" s="16"/>
      <c r="U569" s="16"/>
      <c r="V569" s="16"/>
      <c r="W569" s="16"/>
      <c r="X569" s="16"/>
      <c r="Y569" s="16"/>
      <c r="Z569" s="16"/>
      <c r="AA569" s="16"/>
      <c r="AB569" s="16"/>
      <c r="AC569" s="16"/>
      <c r="AD569" s="16"/>
    </row>
    <row r="570" spans="2:30" ht="11.25" customHeight="1" x14ac:dyDescent="0.2">
      <c r="B570" s="71" t="s">
        <v>250</v>
      </c>
      <c r="C570" s="194">
        <v>0</v>
      </c>
      <c r="D570" s="194">
        <v>90.898100218868137</v>
      </c>
      <c r="E570" s="195">
        <v>90.898100218868137</v>
      </c>
      <c r="F570" s="194">
        <v>0</v>
      </c>
      <c r="G570" s="194">
        <v>256.53628888735324</v>
      </c>
      <c r="H570" s="195">
        <v>256.53628888735324</v>
      </c>
      <c r="I570" s="194">
        <v>0</v>
      </c>
      <c r="J570" s="194">
        <v>117.66883600131131</v>
      </c>
      <c r="K570" s="195">
        <v>117.66883600131131</v>
      </c>
      <c r="L570" s="194">
        <v>112.05001219568906</v>
      </c>
      <c r="M570" s="194">
        <v>0</v>
      </c>
      <c r="N570" s="195">
        <v>-112.05001219568906</v>
      </c>
      <c r="O570" s="194">
        <v>209.29092725220164</v>
      </c>
      <c r="P570" s="194">
        <v>6.9213136390884875</v>
      </c>
      <c r="Q570" s="195">
        <v>-202.36961361311316</v>
      </c>
      <c r="R570" s="16"/>
      <c r="S570" s="16"/>
      <c r="T570" s="16"/>
      <c r="U570" s="16"/>
      <c r="V570" s="16"/>
      <c r="W570" s="16"/>
      <c r="X570" s="16"/>
      <c r="Y570" s="16"/>
      <c r="Z570" s="16"/>
      <c r="AA570" s="16"/>
      <c r="AB570" s="16"/>
      <c r="AC570" s="16"/>
      <c r="AD570" s="16"/>
    </row>
    <row r="571" spans="2:30" ht="11.25" customHeight="1" x14ac:dyDescent="0.2">
      <c r="B571" s="71" t="s">
        <v>251</v>
      </c>
      <c r="C571" s="194">
        <v>303.17323815741349</v>
      </c>
      <c r="D571" s="194">
        <v>34.750221068540135</v>
      </c>
      <c r="E571" s="195">
        <v>-268.42301708887339</v>
      </c>
      <c r="F571" s="194">
        <v>0</v>
      </c>
      <c r="G571" s="194">
        <v>245.5194172075492</v>
      </c>
      <c r="H571" s="195">
        <v>245.5194172075492</v>
      </c>
      <c r="I571" s="194">
        <v>159.60555162128267</v>
      </c>
      <c r="J571" s="194">
        <v>11.581402768502141</v>
      </c>
      <c r="K571" s="195">
        <v>-148.02414885278051</v>
      </c>
      <c r="L571" s="194">
        <v>0</v>
      </c>
      <c r="M571" s="194">
        <v>190.45196773927748</v>
      </c>
      <c r="N571" s="195">
        <v>190.45196773927748</v>
      </c>
      <c r="O571" s="194">
        <v>13.567012080774077</v>
      </c>
      <c r="P571" s="194">
        <v>223.54244944373986</v>
      </c>
      <c r="Q571" s="195">
        <v>209.97543736296578</v>
      </c>
      <c r="R571" s="16"/>
      <c r="S571" s="16"/>
      <c r="T571" s="16"/>
      <c r="U571" s="16"/>
      <c r="V571" s="16"/>
      <c r="W571" s="16"/>
      <c r="X571" s="16"/>
      <c r="Y571" s="16"/>
      <c r="Z571" s="16"/>
      <c r="AA571" s="16"/>
      <c r="AB571" s="16"/>
      <c r="AC571" s="16"/>
      <c r="AD571" s="16"/>
    </row>
    <row r="572" spans="2:30" ht="11.25" hidden="1" customHeight="1" x14ac:dyDescent="0.2">
      <c r="B572" s="71" t="s">
        <v>305</v>
      </c>
      <c r="C572" s="194">
        <v>0</v>
      </c>
      <c r="D572" s="194">
        <v>0</v>
      </c>
      <c r="E572" s="195">
        <v>0</v>
      </c>
      <c r="F572" s="194">
        <v>0</v>
      </c>
      <c r="G572" s="194">
        <v>0</v>
      </c>
      <c r="H572" s="195">
        <v>0</v>
      </c>
      <c r="I572" s="194">
        <v>0</v>
      </c>
      <c r="J572" s="194">
        <v>0</v>
      </c>
      <c r="K572" s="195">
        <v>0</v>
      </c>
      <c r="L572" s="194">
        <v>0</v>
      </c>
      <c r="M572" s="194">
        <v>0</v>
      </c>
      <c r="N572" s="195">
        <v>0</v>
      </c>
      <c r="O572" s="194">
        <v>0</v>
      </c>
      <c r="P572" s="194">
        <v>0</v>
      </c>
      <c r="Q572" s="195">
        <v>0</v>
      </c>
      <c r="R572" s="16"/>
      <c r="S572" s="16"/>
      <c r="T572" s="16"/>
      <c r="U572" s="16"/>
      <c r="V572" s="16"/>
      <c r="W572" s="16"/>
      <c r="X572" s="16"/>
      <c r="Y572" s="16"/>
      <c r="Z572" s="16"/>
      <c r="AA572" s="16"/>
      <c r="AB572" s="16"/>
      <c r="AC572" s="16"/>
      <c r="AD572" s="16"/>
    </row>
    <row r="573" spans="2:30" s="52" customFormat="1" ht="24" hidden="1" customHeight="1" x14ac:dyDescent="0.2">
      <c r="B573" s="71" t="s">
        <v>306</v>
      </c>
      <c r="C573" s="194">
        <v>0</v>
      </c>
      <c r="D573" s="194">
        <v>0</v>
      </c>
      <c r="E573" s="195">
        <v>0</v>
      </c>
      <c r="F573" s="194">
        <v>0</v>
      </c>
      <c r="G573" s="194">
        <v>0</v>
      </c>
      <c r="H573" s="195">
        <v>0</v>
      </c>
      <c r="I573" s="194">
        <v>0</v>
      </c>
      <c r="J573" s="194">
        <v>0</v>
      </c>
      <c r="K573" s="195">
        <v>0</v>
      </c>
      <c r="L573" s="194">
        <v>0</v>
      </c>
      <c r="M573" s="194">
        <v>0</v>
      </c>
      <c r="N573" s="195">
        <v>0</v>
      </c>
      <c r="O573" s="194">
        <v>0</v>
      </c>
      <c r="P573" s="194">
        <v>0</v>
      </c>
      <c r="Q573" s="195">
        <v>0</v>
      </c>
      <c r="R573" s="16"/>
      <c r="S573" s="16"/>
      <c r="T573" s="16"/>
      <c r="U573" s="16"/>
      <c r="V573" s="16"/>
      <c r="W573" s="16"/>
      <c r="X573" s="16"/>
      <c r="Y573" s="16"/>
      <c r="Z573" s="16"/>
      <c r="AA573" s="16"/>
      <c r="AB573" s="16"/>
      <c r="AC573" s="16"/>
      <c r="AD573" s="16"/>
    </row>
    <row r="574" spans="2:30" ht="11.25" hidden="1" customHeight="1" x14ac:dyDescent="0.2">
      <c r="B574" s="71" t="s">
        <v>307</v>
      </c>
      <c r="C574" s="194">
        <v>0</v>
      </c>
      <c r="D574" s="194">
        <v>0</v>
      </c>
      <c r="E574" s="195">
        <v>0</v>
      </c>
      <c r="F574" s="194">
        <v>0</v>
      </c>
      <c r="G574" s="194">
        <v>0</v>
      </c>
      <c r="H574" s="195">
        <v>0</v>
      </c>
      <c r="I574" s="194">
        <v>0</v>
      </c>
      <c r="J574" s="194">
        <v>0</v>
      </c>
      <c r="K574" s="195">
        <v>0</v>
      </c>
      <c r="L574" s="194">
        <v>0</v>
      </c>
      <c r="M574" s="194">
        <v>0</v>
      </c>
      <c r="N574" s="195">
        <v>0</v>
      </c>
      <c r="O574" s="194">
        <v>0</v>
      </c>
      <c r="P574" s="194">
        <v>0</v>
      </c>
      <c r="Q574" s="195">
        <v>0</v>
      </c>
      <c r="R574" s="16"/>
      <c r="S574" s="16"/>
      <c r="T574" s="16"/>
      <c r="U574" s="16"/>
      <c r="V574" s="16"/>
      <c r="W574" s="16"/>
      <c r="X574" s="16"/>
      <c r="Y574" s="16"/>
      <c r="Z574" s="16"/>
      <c r="AA574" s="16"/>
      <c r="AB574" s="16"/>
      <c r="AC574" s="16"/>
      <c r="AD574" s="16"/>
    </row>
    <row r="575" spans="2:30" ht="11.25" customHeight="1" x14ac:dyDescent="0.2">
      <c r="B575" s="69" t="s">
        <v>308</v>
      </c>
      <c r="C575" s="193">
        <v>113.59150485012356</v>
      </c>
      <c r="D575" s="193">
        <v>0</v>
      </c>
      <c r="E575" s="193">
        <v>113.59150485012356</v>
      </c>
      <c r="F575" s="193">
        <v>10.014159038600575</v>
      </c>
      <c r="G575" s="193">
        <v>0</v>
      </c>
      <c r="H575" s="193">
        <v>10.014159038600575</v>
      </c>
      <c r="I575" s="193">
        <v>0</v>
      </c>
      <c r="J575" s="193">
        <v>56.020331189911083</v>
      </c>
      <c r="K575" s="193">
        <v>-56.020331189911083</v>
      </c>
      <c r="L575" s="193">
        <v>0</v>
      </c>
      <c r="M575" s="193">
        <v>125.49387785151089</v>
      </c>
      <c r="N575" s="193">
        <v>-125.49387785151089</v>
      </c>
      <c r="O575" s="193">
        <v>157.28973010148576</v>
      </c>
      <c r="P575" s="193">
        <v>0</v>
      </c>
      <c r="Q575" s="193">
        <v>157.28973010148576</v>
      </c>
      <c r="R575" s="16"/>
      <c r="S575" s="16"/>
      <c r="T575" s="16"/>
      <c r="U575" s="16"/>
      <c r="V575" s="16"/>
      <c r="W575" s="16"/>
      <c r="X575" s="16"/>
      <c r="Y575" s="16"/>
      <c r="Z575" s="16"/>
      <c r="AA575" s="16"/>
      <c r="AB575" s="16"/>
      <c r="AC575" s="16"/>
      <c r="AD575" s="16"/>
    </row>
    <row r="576" spans="2:30" ht="11.25" customHeight="1" x14ac:dyDescent="0.2">
      <c r="B576" s="69" t="s">
        <v>309</v>
      </c>
      <c r="C576" s="195">
        <v>3552.6965722675868</v>
      </c>
      <c r="D576" s="195">
        <v>3552.6965722675873</v>
      </c>
      <c r="E576" s="195">
        <v>0</v>
      </c>
      <c r="F576" s="195">
        <v>3905.2430300799037</v>
      </c>
      <c r="G576" s="195">
        <v>3905.2430300799028</v>
      </c>
      <c r="H576" s="195">
        <v>0</v>
      </c>
      <c r="I576" s="195">
        <v>3866.1065676677304</v>
      </c>
      <c r="J576" s="195">
        <v>3866.1065676677295</v>
      </c>
      <c r="K576" s="195">
        <v>0</v>
      </c>
      <c r="L576" s="195">
        <v>4083.718660307693</v>
      </c>
      <c r="M576" s="195">
        <v>4083.7186603076939</v>
      </c>
      <c r="N576" s="195">
        <v>0</v>
      </c>
      <c r="O576" s="195">
        <v>0</v>
      </c>
      <c r="P576" s="195">
        <v>0</v>
      </c>
      <c r="Q576" s="195">
        <v>0</v>
      </c>
      <c r="R576" s="16"/>
      <c r="S576" s="16"/>
      <c r="T576" s="16"/>
      <c r="U576" s="16"/>
      <c r="V576" s="16"/>
      <c r="W576" s="16"/>
      <c r="X576" s="16"/>
      <c r="Y576" s="16"/>
      <c r="Z576" s="16"/>
      <c r="AA576" s="16"/>
      <c r="AB576" s="16"/>
      <c r="AC576" s="16"/>
      <c r="AD576" s="16"/>
    </row>
    <row r="577" spans="2:30" ht="11.25" customHeight="1" x14ac:dyDescent="0.2">
      <c r="B577" s="69" t="s">
        <v>310</v>
      </c>
      <c r="C577" s="193">
        <v>0</v>
      </c>
      <c r="D577" s="193">
        <v>0</v>
      </c>
      <c r="E577" s="193">
        <v>0</v>
      </c>
      <c r="F577" s="193">
        <v>0</v>
      </c>
      <c r="G577" s="193">
        <v>0</v>
      </c>
      <c r="H577" s="193">
        <v>0</v>
      </c>
      <c r="I577" s="193">
        <v>0</v>
      </c>
      <c r="J577" s="193">
        <v>0</v>
      </c>
      <c r="K577" s="193">
        <v>0</v>
      </c>
      <c r="L577" s="193">
        <v>0</v>
      </c>
      <c r="M577" s="193">
        <v>0</v>
      </c>
      <c r="N577" s="193">
        <v>0</v>
      </c>
      <c r="O577" s="193">
        <v>0</v>
      </c>
      <c r="P577" s="193">
        <v>0</v>
      </c>
      <c r="Q577" s="193">
        <v>0</v>
      </c>
      <c r="R577" s="16"/>
      <c r="S577" s="16"/>
      <c r="T577" s="16"/>
      <c r="U577" s="16"/>
      <c r="V577" s="16"/>
      <c r="W577" s="16"/>
      <c r="X577" s="16"/>
      <c r="Y577" s="16"/>
      <c r="Z577" s="16"/>
      <c r="AA577" s="16"/>
      <c r="AB577" s="16"/>
      <c r="AC577" s="16"/>
      <c r="AD577" s="16"/>
    </row>
    <row r="578" spans="2:30" ht="11.25" hidden="1" customHeight="1" x14ac:dyDescent="0.2">
      <c r="B578" s="72" t="s">
        <v>311</v>
      </c>
      <c r="C578" s="195">
        <v>0</v>
      </c>
      <c r="D578" s="197">
        <v>0</v>
      </c>
      <c r="E578" s="197">
        <v>0</v>
      </c>
      <c r="F578" s="195">
        <v>0</v>
      </c>
      <c r="G578" s="197">
        <v>0</v>
      </c>
      <c r="H578" s="197">
        <v>0</v>
      </c>
      <c r="I578" s="195">
        <v>0</v>
      </c>
      <c r="J578" s="197">
        <v>0</v>
      </c>
      <c r="K578" s="197">
        <v>0</v>
      </c>
      <c r="L578" s="195">
        <v>0</v>
      </c>
      <c r="M578" s="197">
        <v>0</v>
      </c>
      <c r="N578" s="197">
        <v>0</v>
      </c>
      <c r="O578" s="195">
        <v>0</v>
      </c>
      <c r="P578" s="197">
        <v>0</v>
      </c>
      <c r="Q578" s="197">
        <v>0</v>
      </c>
      <c r="R578" s="16"/>
      <c r="S578" s="16"/>
      <c r="T578" s="16"/>
      <c r="U578" s="16"/>
      <c r="V578" s="16"/>
      <c r="W578" s="16"/>
      <c r="X578" s="16"/>
      <c r="Y578" s="16"/>
      <c r="Z578" s="16"/>
      <c r="AA578" s="16"/>
      <c r="AB578" s="16"/>
      <c r="AC578" s="16"/>
      <c r="AD578" s="16"/>
    </row>
    <row r="579" spans="2:30" ht="11.25" hidden="1" customHeight="1" x14ac:dyDescent="0.2">
      <c r="B579" s="71" t="s">
        <v>312</v>
      </c>
      <c r="C579" s="194">
        <v>0</v>
      </c>
      <c r="D579" s="194">
        <v>0</v>
      </c>
      <c r="E579" s="195">
        <v>0</v>
      </c>
      <c r="F579" s="194">
        <v>0</v>
      </c>
      <c r="G579" s="194">
        <v>0</v>
      </c>
      <c r="H579" s="195">
        <v>0</v>
      </c>
      <c r="I579" s="194">
        <v>0</v>
      </c>
      <c r="J579" s="194">
        <v>0</v>
      </c>
      <c r="K579" s="195">
        <v>0</v>
      </c>
      <c r="L579" s="194">
        <v>0</v>
      </c>
      <c r="M579" s="194">
        <v>0</v>
      </c>
      <c r="N579" s="195">
        <v>0</v>
      </c>
      <c r="O579" s="194">
        <v>0</v>
      </c>
      <c r="P579" s="194">
        <v>0</v>
      </c>
      <c r="Q579" s="195">
        <v>0</v>
      </c>
      <c r="R579" s="16"/>
      <c r="S579" s="16"/>
      <c r="T579" s="16"/>
      <c r="U579" s="16"/>
      <c r="V579" s="16"/>
      <c r="W579" s="16"/>
      <c r="X579" s="16"/>
      <c r="Y579" s="16"/>
      <c r="Z579" s="16"/>
      <c r="AA579" s="16"/>
      <c r="AB579" s="16"/>
      <c r="AC579" s="16"/>
      <c r="AD579" s="16"/>
    </row>
    <row r="580" spans="2:30" ht="11.25" hidden="1" customHeight="1" x14ac:dyDescent="0.2">
      <c r="B580" s="71" t="s">
        <v>313</v>
      </c>
      <c r="C580" s="194">
        <v>0</v>
      </c>
      <c r="D580" s="194">
        <v>0</v>
      </c>
      <c r="E580" s="195">
        <v>0</v>
      </c>
      <c r="F580" s="194">
        <v>0</v>
      </c>
      <c r="G580" s="194">
        <v>0</v>
      </c>
      <c r="H580" s="195">
        <v>0</v>
      </c>
      <c r="I580" s="194">
        <v>0</v>
      </c>
      <c r="J580" s="194">
        <v>0</v>
      </c>
      <c r="K580" s="195">
        <v>0</v>
      </c>
      <c r="L580" s="194">
        <v>0</v>
      </c>
      <c r="M580" s="194">
        <v>0</v>
      </c>
      <c r="N580" s="195">
        <v>0</v>
      </c>
      <c r="O580" s="194">
        <v>0</v>
      </c>
      <c r="P580" s="194">
        <v>0</v>
      </c>
      <c r="Q580" s="195">
        <v>0</v>
      </c>
      <c r="R580" s="16"/>
      <c r="S580" s="16"/>
      <c r="T580" s="16"/>
      <c r="U580" s="16"/>
      <c r="V580" s="16"/>
      <c r="W580" s="16"/>
      <c r="X580" s="16"/>
      <c r="Y580" s="16"/>
      <c r="Z580" s="16"/>
      <c r="AA580" s="16"/>
      <c r="AB580" s="16"/>
      <c r="AC580" s="16"/>
      <c r="AD580" s="16"/>
    </row>
    <row r="581" spans="2:30" ht="11.25" hidden="1" customHeight="1" x14ac:dyDescent="0.2">
      <c r="B581" s="69" t="s">
        <v>197</v>
      </c>
      <c r="C581" s="193">
        <v>0</v>
      </c>
      <c r="D581" s="193">
        <v>0</v>
      </c>
      <c r="E581" s="193">
        <v>0</v>
      </c>
      <c r="F581" s="193">
        <v>0</v>
      </c>
      <c r="G581" s="193">
        <v>0</v>
      </c>
      <c r="H581" s="193">
        <v>0</v>
      </c>
      <c r="I581" s="193">
        <v>0</v>
      </c>
      <c r="J581" s="193">
        <v>0</v>
      </c>
      <c r="K581" s="193">
        <v>0</v>
      </c>
      <c r="L581" s="193">
        <v>0</v>
      </c>
      <c r="M581" s="193">
        <v>0</v>
      </c>
      <c r="N581" s="193">
        <v>0</v>
      </c>
      <c r="O581" s="193">
        <v>0</v>
      </c>
      <c r="P581" s="193">
        <v>0</v>
      </c>
      <c r="Q581" s="193">
        <v>0</v>
      </c>
      <c r="R581" s="16"/>
      <c r="S581" s="16"/>
      <c r="T581" s="16"/>
      <c r="U581" s="16"/>
      <c r="V581" s="16"/>
      <c r="W581" s="16"/>
      <c r="X581" s="16"/>
      <c r="Y581" s="16"/>
      <c r="Z581" s="16"/>
      <c r="AA581" s="16"/>
      <c r="AB581" s="16"/>
      <c r="AC581" s="16"/>
      <c r="AD581" s="16"/>
    </row>
    <row r="582" spans="2:30" ht="11.25" hidden="1" customHeight="1" x14ac:dyDescent="0.2">
      <c r="B582" s="71" t="s">
        <v>314</v>
      </c>
      <c r="C582" s="194">
        <v>0</v>
      </c>
      <c r="D582" s="194">
        <v>0</v>
      </c>
      <c r="E582" s="195">
        <v>0</v>
      </c>
      <c r="F582" s="194">
        <v>0</v>
      </c>
      <c r="G582" s="194">
        <v>0</v>
      </c>
      <c r="H582" s="195">
        <v>0</v>
      </c>
      <c r="I582" s="194">
        <v>0</v>
      </c>
      <c r="J582" s="194">
        <v>0</v>
      </c>
      <c r="K582" s="195">
        <v>0</v>
      </c>
      <c r="L582" s="194">
        <v>0</v>
      </c>
      <c r="M582" s="194">
        <v>0</v>
      </c>
      <c r="N582" s="195">
        <v>0</v>
      </c>
      <c r="O582" s="194">
        <v>0</v>
      </c>
      <c r="P582" s="194">
        <v>0</v>
      </c>
      <c r="Q582" s="195">
        <v>0</v>
      </c>
      <c r="R582" s="16"/>
      <c r="S582" s="16"/>
      <c r="T582" s="16"/>
      <c r="U582" s="16"/>
      <c r="V582" s="16"/>
      <c r="W582" s="16"/>
      <c r="X582" s="16"/>
      <c r="Y582" s="16"/>
      <c r="Z582" s="16"/>
      <c r="AA582" s="16"/>
      <c r="AB582" s="16"/>
      <c r="AC582" s="16"/>
      <c r="AD582" s="16"/>
    </row>
    <row r="583" spans="2:30" ht="11.25" hidden="1" customHeight="1" x14ac:dyDescent="0.2">
      <c r="B583" s="71" t="s">
        <v>313</v>
      </c>
      <c r="C583" s="194">
        <v>0</v>
      </c>
      <c r="D583" s="194">
        <v>0</v>
      </c>
      <c r="E583" s="195">
        <v>0</v>
      </c>
      <c r="F583" s="194">
        <v>0</v>
      </c>
      <c r="G583" s="194">
        <v>0</v>
      </c>
      <c r="H583" s="195">
        <v>0</v>
      </c>
      <c r="I583" s="194">
        <v>0</v>
      </c>
      <c r="J583" s="194">
        <v>0</v>
      </c>
      <c r="K583" s="195">
        <v>0</v>
      </c>
      <c r="L583" s="194">
        <v>0</v>
      </c>
      <c r="M583" s="194">
        <v>0</v>
      </c>
      <c r="N583" s="195">
        <v>0</v>
      </c>
      <c r="O583" s="194">
        <v>0</v>
      </c>
      <c r="P583" s="194">
        <v>0</v>
      </c>
      <c r="Q583" s="195">
        <v>0</v>
      </c>
      <c r="R583" s="16"/>
      <c r="S583" s="16"/>
      <c r="T583" s="16"/>
      <c r="U583" s="16"/>
      <c r="V583" s="16"/>
      <c r="W583" s="16"/>
      <c r="X583" s="16"/>
      <c r="Y583" s="16"/>
      <c r="Z583" s="16"/>
      <c r="AA583" s="16"/>
      <c r="AB583" s="16"/>
      <c r="AC583" s="16"/>
      <c r="AD583" s="16"/>
    </row>
    <row r="584" spans="2:30" ht="11.25" hidden="1" customHeight="1" x14ac:dyDescent="0.2">
      <c r="B584" s="71" t="s">
        <v>315</v>
      </c>
      <c r="C584" s="194">
        <v>0</v>
      </c>
      <c r="D584" s="194">
        <v>0</v>
      </c>
      <c r="E584" s="195">
        <v>0</v>
      </c>
      <c r="F584" s="194">
        <v>0</v>
      </c>
      <c r="G584" s="194">
        <v>0</v>
      </c>
      <c r="H584" s="195">
        <v>0</v>
      </c>
      <c r="I584" s="194">
        <v>0</v>
      </c>
      <c r="J584" s="194">
        <v>0</v>
      </c>
      <c r="K584" s="195">
        <v>0</v>
      </c>
      <c r="L584" s="194">
        <v>0</v>
      </c>
      <c r="M584" s="194">
        <v>0</v>
      </c>
      <c r="N584" s="195">
        <v>0</v>
      </c>
      <c r="O584" s="194">
        <v>0</v>
      </c>
      <c r="P584" s="194">
        <v>0</v>
      </c>
      <c r="Q584" s="195">
        <v>0</v>
      </c>
      <c r="R584" s="16"/>
      <c r="S584" s="16"/>
      <c r="T584" s="16"/>
      <c r="U584" s="16"/>
      <c r="V584" s="16"/>
      <c r="W584" s="16"/>
      <c r="X584" s="16"/>
      <c r="Y584" s="16"/>
      <c r="Z584" s="16"/>
      <c r="AA584" s="16"/>
      <c r="AB584" s="16"/>
      <c r="AC584" s="16"/>
      <c r="AD584" s="16"/>
    </row>
    <row r="585" spans="2:30" s="12" customFormat="1" ht="12" hidden="1" customHeight="1" x14ac:dyDescent="0.2">
      <c r="B585" s="69" t="s">
        <v>209</v>
      </c>
      <c r="C585" s="193">
        <v>0</v>
      </c>
      <c r="D585" s="193">
        <v>0</v>
      </c>
      <c r="E585" s="193">
        <v>0</v>
      </c>
      <c r="F585" s="193">
        <v>0</v>
      </c>
      <c r="G585" s="193">
        <v>0</v>
      </c>
      <c r="H585" s="193">
        <v>0</v>
      </c>
      <c r="I585" s="193">
        <v>0</v>
      </c>
      <c r="J585" s="193">
        <v>0</v>
      </c>
      <c r="K585" s="193">
        <v>0</v>
      </c>
      <c r="L585" s="193">
        <v>0</v>
      </c>
      <c r="M585" s="193">
        <v>0</v>
      </c>
      <c r="N585" s="193">
        <v>0</v>
      </c>
      <c r="O585" s="193">
        <v>0</v>
      </c>
      <c r="P585" s="193">
        <v>0</v>
      </c>
      <c r="Q585" s="193">
        <v>0</v>
      </c>
      <c r="R585" s="16"/>
      <c r="S585" s="16"/>
      <c r="T585" s="16"/>
      <c r="U585" s="16"/>
      <c r="V585" s="16"/>
      <c r="W585" s="16"/>
      <c r="X585" s="16"/>
      <c r="Y585" s="16"/>
      <c r="Z585" s="16"/>
      <c r="AA585" s="16"/>
      <c r="AB585" s="16"/>
      <c r="AC585" s="16"/>
      <c r="AD585" s="16"/>
    </row>
    <row r="586" spans="2:30" s="12" customFormat="1" ht="36" hidden="1" customHeight="1" x14ac:dyDescent="0.2">
      <c r="B586" s="71" t="s">
        <v>316</v>
      </c>
      <c r="C586" s="194">
        <v>0</v>
      </c>
      <c r="D586" s="194">
        <v>0</v>
      </c>
      <c r="E586" s="195">
        <v>0</v>
      </c>
      <c r="F586" s="194">
        <v>0</v>
      </c>
      <c r="G586" s="194">
        <v>0</v>
      </c>
      <c r="H586" s="195">
        <v>0</v>
      </c>
      <c r="I586" s="194">
        <v>0</v>
      </c>
      <c r="J586" s="194">
        <v>0</v>
      </c>
      <c r="K586" s="195">
        <v>0</v>
      </c>
      <c r="L586" s="194">
        <v>0</v>
      </c>
      <c r="M586" s="194">
        <v>0</v>
      </c>
      <c r="N586" s="195">
        <v>0</v>
      </c>
      <c r="O586" s="194">
        <v>0</v>
      </c>
      <c r="P586" s="194">
        <v>0</v>
      </c>
      <c r="Q586" s="195">
        <v>0</v>
      </c>
      <c r="R586" s="16"/>
      <c r="S586" s="16"/>
      <c r="T586" s="16"/>
      <c r="U586" s="16"/>
      <c r="V586" s="16"/>
      <c r="W586" s="16"/>
      <c r="X586" s="16"/>
      <c r="Y586" s="16"/>
      <c r="Z586" s="16"/>
      <c r="AA586" s="16"/>
      <c r="AB586" s="16"/>
      <c r="AC586" s="16"/>
      <c r="AD586" s="16"/>
    </row>
    <row r="587" spans="2:30" ht="11.25" hidden="1" customHeight="1" x14ac:dyDescent="0.2">
      <c r="B587" s="71" t="s">
        <v>317</v>
      </c>
      <c r="C587" s="195">
        <v>0</v>
      </c>
      <c r="D587" s="195">
        <v>0</v>
      </c>
      <c r="E587" s="195">
        <v>0</v>
      </c>
      <c r="F587" s="195">
        <v>0</v>
      </c>
      <c r="G587" s="195">
        <v>0</v>
      </c>
      <c r="H587" s="195">
        <v>0</v>
      </c>
      <c r="I587" s="195">
        <v>0</v>
      </c>
      <c r="J587" s="195">
        <v>0</v>
      </c>
      <c r="K587" s="195">
        <v>0</v>
      </c>
      <c r="L587" s="195">
        <v>0</v>
      </c>
      <c r="M587" s="195">
        <v>0</v>
      </c>
      <c r="N587" s="195">
        <v>0</v>
      </c>
      <c r="O587" s="195">
        <v>0</v>
      </c>
      <c r="P587" s="195">
        <v>0</v>
      </c>
      <c r="Q587" s="195">
        <v>0</v>
      </c>
      <c r="R587" s="16"/>
      <c r="S587" s="16"/>
      <c r="T587" s="16"/>
      <c r="U587" s="16"/>
      <c r="V587" s="16"/>
      <c r="W587" s="16"/>
      <c r="X587" s="16"/>
      <c r="Y587" s="16"/>
      <c r="Z587" s="16"/>
      <c r="AA587" s="16"/>
      <c r="AB587" s="16"/>
      <c r="AC587" s="16"/>
      <c r="AD587" s="16"/>
    </row>
    <row r="588" spans="2:30" ht="11.25" hidden="1" customHeight="1" x14ac:dyDescent="0.2">
      <c r="B588" s="71" t="s">
        <v>318</v>
      </c>
      <c r="C588" s="195">
        <v>0</v>
      </c>
      <c r="D588" s="195">
        <v>0</v>
      </c>
      <c r="E588" s="195">
        <v>0</v>
      </c>
      <c r="F588" s="195">
        <v>0</v>
      </c>
      <c r="G588" s="195">
        <v>0</v>
      </c>
      <c r="H588" s="195">
        <v>0</v>
      </c>
      <c r="I588" s="195">
        <v>0</v>
      </c>
      <c r="J588" s="195">
        <v>0</v>
      </c>
      <c r="K588" s="195">
        <v>0</v>
      </c>
      <c r="L588" s="195">
        <v>0</v>
      </c>
      <c r="M588" s="195">
        <v>0</v>
      </c>
      <c r="N588" s="195">
        <v>0</v>
      </c>
      <c r="O588" s="195">
        <v>0</v>
      </c>
      <c r="P588" s="195">
        <v>0</v>
      </c>
      <c r="Q588" s="195">
        <v>0</v>
      </c>
      <c r="R588" s="16"/>
      <c r="S588" s="16"/>
      <c r="T588" s="16"/>
      <c r="U588" s="16"/>
      <c r="V588" s="16"/>
      <c r="W588" s="16"/>
      <c r="X588" s="16"/>
      <c r="Y588" s="16"/>
      <c r="Z588" s="16"/>
      <c r="AA588" s="16"/>
      <c r="AB588" s="16"/>
      <c r="AC588" s="16"/>
      <c r="AD588" s="16"/>
    </row>
    <row r="589" spans="2:30" ht="11.25" hidden="1" customHeight="1" x14ac:dyDescent="0.2">
      <c r="B589" s="71" t="s">
        <v>9</v>
      </c>
      <c r="C589" s="194">
        <v>0</v>
      </c>
      <c r="D589" s="194">
        <v>0</v>
      </c>
      <c r="E589" s="195">
        <v>0</v>
      </c>
      <c r="F589" s="194">
        <v>0</v>
      </c>
      <c r="G589" s="194">
        <v>0</v>
      </c>
      <c r="H589" s="195">
        <v>0</v>
      </c>
      <c r="I589" s="194">
        <v>0</v>
      </c>
      <c r="J589" s="194">
        <v>0</v>
      </c>
      <c r="K589" s="195">
        <v>0</v>
      </c>
      <c r="L589" s="194">
        <v>0</v>
      </c>
      <c r="M589" s="194">
        <v>0</v>
      </c>
      <c r="N589" s="195">
        <v>0</v>
      </c>
      <c r="O589" s="194">
        <v>0</v>
      </c>
      <c r="P589" s="194">
        <v>0</v>
      </c>
      <c r="Q589" s="195">
        <v>0</v>
      </c>
      <c r="R589" s="16"/>
      <c r="S589" s="16"/>
      <c r="T589" s="16"/>
      <c r="U589" s="16"/>
      <c r="V589" s="16"/>
      <c r="W589" s="16"/>
      <c r="X589" s="16"/>
      <c r="Y589" s="16"/>
      <c r="Z589" s="16"/>
      <c r="AA589" s="16"/>
      <c r="AB589" s="16"/>
      <c r="AC589" s="16"/>
      <c r="AD589" s="16"/>
    </row>
    <row r="590" spans="2:30" ht="11.25" hidden="1" customHeight="1" x14ac:dyDescent="0.2">
      <c r="B590" s="71" t="s">
        <v>319</v>
      </c>
      <c r="C590" s="194">
        <v>0</v>
      </c>
      <c r="D590" s="194">
        <v>0</v>
      </c>
      <c r="E590" s="195">
        <v>0</v>
      </c>
      <c r="F590" s="194">
        <v>0</v>
      </c>
      <c r="G590" s="194">
        <v>0</v>
      </c>
      <c r="H590" s="195">
        <v>0</v>
      </c>
      <c r="I590" s="194">
        <v>0</v>
      </c>
      <c r="J590" s="194">
        <v>0</v>
      </c>
      <c r="K590" s="195">
        <v>0</v>
      </c>
      <c r="L590" s="194">
        <v>0</v>
      </c>
      <c r="M590" s="194">
        <v>0</v>
      </c>
      <c r="N590" s="195">
        <v>0</v>
      </c>
      <c r="O590" s="194">
        <v>0</v>
      </c>
      <c r="P590" s="194">
        <v>0</v>
      </c>
      <c r="Q590" s="195">
        <v>0</v>
      </c>
      <c r="R590" s="16"/>
      <c r="S590" s="16"/>
      <c r="T590" s="16"/>
      <c r="U590" s="16"/>
      <c r="V590" s="16"/>
      <c r="W590" s="16"/>
      <c r="X590" s="16"/>
      <c r="Y590" s="16"/>
      <c r="Z590" s="16"/>
      <c r="AA590" s="16"/>
      <c r="AB590" s="16"/>
      <c r="AC590" s="16"/>
      <c r="AD590" s="16"/>
    </row>
    <row r="591" spans="2:30" s="12" customFormat="1" ht="24" hidden="1" customHeight="1" x14ac:dyDescent="0.2">
      <c r="B591" s="71" t="s">
        <v>320</v>
      </c>
      <c r="C591" s="195">
        <v>0</v>
      </c>
      <c r="D591" s="195">
        <v>0</v>
      </c>
      <c r="E591" s="195">
        <v>0</v>
      </c>
      <c r="F591" s="195">
        <v>0</v>
      </c>
      <c r="G591" s="195">
        <v>0</v>
      </c>
      <c r="H591" s="195">
        <v>0</v>
      </c>
      <c r="I591" s="195">
        <v>0</v>
      </c>
      <c r="J591" s="195">
        <v>0</v>
      </c>
      <c r="K591" s="195">
        <v>0</v>
      </c>
      <c r="L591" s="195">
        <v>0</v>
      </c>
      <c r="M591" s="195">
        <v>0</v>
      </c>
      <c r="N591" s="195">
        <v>0</v>
      </c>
      <c r="O591" s="195">
        <v>0</v>
      </c>
      <c r="P591" s="195">
        <v>0</v>
      </c>
      <c r="Q591" s="195">
        <v>0</v>
      </c>
      <c r="R591" s="16"/>
      <c r="S591" s="16"/>
      <c r="T591" s="16"/>
      <c r="U591" s="16"/>
      <c r="V591" s="16"/>
      <c r="W591" s="16"/>
      <c r="X591" s="16"/>
      <c r="Y591" s="16"/>
      <c r="Z591" s="16"/>
      <c r="AA591" s="16"/>
      <c r="AB591" s="16"/>
      <c r="AC591" s="16"/>
      <c r="AD591" s="16"/>
    </row>
    <row r="592" spans="2:30" s="12" customFormat="1" ht="12" hidden="1" customHeight="1" x14ac:dyDescent="0.2">
      <c r="B592" s="71" t="s">
        <v>9</v>
      </c>
      <c r="C592" s="194">
        <v>0</v>
      </c>
      <c r="D592" s="194">
        <v>0</v>
      </c>
      <c r="E592" s="195">
        <v>0</v>
      </c>
      <c r="F592" s="194">
        <v>0</v>
      </c>
      <c r="G592" s="194">
        <v>0</v>
      </c>
      <c r="H592" s="195">
        <v>0</v>
      </c>
      <c r="I592" s="194">
        <v>0</v>
      </c>
      <c r="J592" s="194">
        <v>0</v>
      </c>
      <c r="K592" s="195">
        <v>0</v>
      </c>
      <c r="L592" s="194">
        <v>0</v>
      </c>
      <c r="M592" s="194">
        <v>0</v>
      </c>
      <c r="N592" s="195">
        <v>0</v>
      </c>
      <c r="O592" s="194">
        <v>0</v>
      </c>
      <c r="P592" s="194">
        <v>0</v>
      </c>
      <c r="Q592" s="195">
        <v>0</v>
      </c>
      <c r="R592" s="16"/>
      <c r="S592" s="16"/>
      <c r="T592" s="16"/>
      <c r="U592" s="16"/>
      <c r="V592" s="16"/>
      <c r="W592" s="16"/>
      <c r="X592" s="16"/>
      <c r="Y592" s="16"/>
      <c r="Z592" s="16"/>
      <c r="AA592" s="16"/>
      <c r="AB592" s="16"/>
      <c r="AC592" s="16"/>
      <c r="AD592" s="16"/>
    </row>
    <row r="593" spans="2:30" ht="11.25" hidden="1" customHeight="1" x14ac:dyDescent="0.2">
      <c r="B593" s="71" t="s">
        <v>321</v>
      </c>
      <c r="C593" s="194">
        <v>0</v>
      </c>
      <c r="D593" s="194">
        <v>0</v>
      </c>
      <c r="E593" s="195">
        <v>0</v>
      </c>
      <c r="F593" s="194">
        <v>0</v>
      </c>
      <c r="G593" s="194">
        <v>0</v>
      </c>
      <c r="H593" s="195">
        <v>0</v>
      </c>
      <c r="I593" s="194">
        <v>0</v>
      </c>
      <c r="J593" s="194">
        <v>0</v>
      </c>
      <c r="K593" s="195">
        <v>0</v>
      </c>
      <c r="L593" s="194">
        <v>0</v>
      </c>
      <c r="M593" s="194">
        <v>0</v>
      </c>
      <c r="N593" s="195">
        <v>0</v>
      </c>
      <c r="O593" s="194">
        <v>0</v>
      </c>
      <c r="P593" s="194">
        <v>0</v>
      </c>
      <c r="Q593" s="195">
        <v>0</v>
      </c>
      <c r="R593" s="16"/>
      <c r="S593" s="16"/>
      <c r="T593" s="16"/>
      <c r="U593" s="16"/>
      <c r="V593" s="16"/>
      <c r="W593" s="16"/>
      <c r="X593" s="16"/>
      <c r="Y593" s="16"/>
      <c r="Z593" s="16"/>
      <c r="AA593" s="16"/>
      <c r="AB593" s="16"/>
      <c r="AC593" s="16"/>
      <c r="AD593" s="16"/>
    </row>
    <row r="594" spans="2:30" s="16" customFormat="1" ht="12" hidden="1" customHeight="1" x14ac:dyDescent="0.2">
      <c r="B594" s="71" t="s">
        <v>322</v>
      </c>
      <c r="C594" s="194">
        <v>0</v>
      </c>
      <c r="D594" s="194">
        <v>0</v>
      </c>
      <c r="E594" s="195">
        <v>0</v>
      </c>
      <c r="F594" s="194">
        <v>0</v>
      </c>
      <c r="G594" s="194">
        <v>0</v>
      </c>
      <c r="H594" s="195">
        <v>0</v>
      </c>
      <c r="I594" s="194">
        <v>0</v>
      </c>
      <c r="J594" s="194">
        <v>0</v>
      </c>
      <c r="K594" s="195">
        <v>0</v>
      </c>
      <c r="L594" s="194">
        <v>0</v>
      </c>
      <c r="M594" s="194">
        <v>0</v>
      </c>
      <c r="N594" s="195">
        <v>0</v>
      </c>
      <c r="O594" s="194">
        <v>0</v>
      </c>
      <c r="P594" s="194">
        <v>0</v>
      </c>
      <c r="Q594" s="195">
        <v>0</v>
      </c>
    </row>
    <row r="595" spans="2:30" s="16" customFormat="1" ht="12" hidden="1" customHeight="1" x14ac:dyDescent="0.2">
      <c r="B595" s="71" t="s">
        <v>323</v>
      </c>
      <c r="C595" s="195">
        <v>0</v>
      </c>
      <c r="D595" s="195">
        <v>0</v>
      </c>
      <c r="E595" s="195">
        <v>0</v>
      </c>
      <c r="F595" s="195">
        <v>0</v>
      </c>
      <c r="G595" s="195">
        <v>0</v>
      </c>
      <c r="H595" s="195">
        <v>0</v>
      </c>
      <c r="I595" s="195">
        <v>0</v>
      </c>
      <c r="J595" s="195">
        <v>0</v>
      </c>
      <c r="K595" s="195">
        <v>0</v>
      </c>
      <c r="L595" s="195">
        <v>0</v>
      </c>
      <c r="M595" s="195">
        <v>0</v>
      </c>
      <c r="N595" s="195">
        <v>0</v>
      </c>
      <c r="O595" s="195">
        <v>0</v>
      </c>
      <c r="P595" s="195">
        <v>0</v>
      </c>
      <c r="Q595" s="195">
        <v>0</v>
      </c>
    </row>
    <row r="596" spans="2:30" ht="11.25" hidden="1" customHeight="1" x14ac:dyDescent="0.2">
      <c r="B596" s="71" t="s">
        <v>9</v>
      </c>
      <c r="C596" s="194">
        <v>0</v>
      </c>
      <c r="D596" s="194">
        <v>0</v>
      </c>
      <c r="E596" s="195">
        <v>0</v>
      </c>
      <c r="F596" s="194">
        <v>0</v>
      </c>
      <c r="G596" s="194">
        <v>0</v>
      </c>
      <c r="H596" s="195">
        <v>0</v>
      </c>
      <c r="I596" s="194">
        <v>0</v>
      </c>
      <c r="J596" s="194">
        <v>0</v>
      </c>
      <c r="K596" s="195">
        <v>0</v>
      </c>
      <c r="L596" s="194">
        <v>0</v>
      </c>
      <c r="M596" s="194">
        <v>0</v>
      </c>
      <c r="N596" s="195">
        <v>0</v>
      </c>
      <c r="O596" s="194">
        <v>0</v>
      </c>
      <c r="P596" s="194">
        <v>0</v>
      </c>
      <c r="Q596" s="195">
        <v>0</v>
      </c>
      <c r="R596" s="16"/>
      <c r="S596" s="16"/>
      <c r="T596" s="16"/>
      <c r="U596" s="16"/>
      <c r="V596" s="16"/>
      <c r="W596" s="16"/>
      <c r="X596" s="16"/>
      <c r="Y596" s="16"/>
      <c r="Z596" s="16"/>
      <c r="AA596" s="16"/>
      <c r="AB596" s="16"/>
      <c r="AC596" s="16"/>
      <c r="AD596" s="16"/>
    </row>
    <row r="597" spans="2:30" ht="11.25" hidden="1" customHeight="1" x14ac:dyDescent="0.2">
      <c r="B597" s="71" t="s">
        <v>319</v>
      </c>
      <c r="C597" s="194">
        <v>0</v>
      </c>
      <c r="D597" s="194">
        <v>0</v>
      </c>
      <c r="E597" s="195">
        <v>0</v>
      </c>
      <c r="F597" s="194">
        <v>0</v>
      </c>
      <c r="G597" s="194">
        <v>0</v>
      </c>
      <c r="H597" s="195">
        <v>0</v>
      </c>
      <c r="I597" s="194">
        <v>0</v>
      </c>
      <c r="J597" s="194">
        <v>0</v>
      </c>
      <c r="K597" s="195">
        <v>0</v>
      </c>
      <c r="L597" s="194">
        <v>0</v>
      </c>
      <c r="M597" s="194">
        <v>0</v>
      </c>
      <c r="N597" s="195">
        <v>0</v>
      </c>
      <c r="O597" s="194">
        <v>0</v>
      </c>
      <c r="P597" s="194">
        <v>0</v>
      </c>
      <c r="Q597" s="195">
        <v>0</v>
      </c>
      <c r="R597" s="16"/>
      <c r="S597" s="16"/>
      <c r="T597" s="16"/>
      <c r="U597" s="16"/>
      <c r="V597" s="16"/>
      <c r="W597" s="16"/>
      <c r="X597" s="16"/>
      <c r="Y597" s="16"/>
      <c r="Z597" s="16"/>
      <c r="AA597" s="16"/>
      <c r="AB597" s="16"/>
      <c r="AC597" s="16"/>
      <c r="AD597" s="16"/>
    </row>
    <row r="598" spans="2:30" ht="11.25" hidden="1" customHeight="1" x14ac:dyDescent="0.2">
      <c r="B598" s="71" t="s">
        <v>324</v>
      </c>
      <c r="C598" s="195">
        <v>0</v>
      </c>
      <c r="D598" s="195">
        <v>0</v>
      </c>
      <c r="E598" s="195">
        <v>0</v>
      </c>
      <c r="F598" s="195">
        <v>0</v>
      </c>
      <c r="G598" s="195">
        <v>0</v>
      </c>
      <c r="H598" s="195">
        <v>0</v>
      </c>
      <c r="I598" s="195">
        <v>0</v>
      </c>
      <c r="J598" s="195">
        <v>0</v>
      </c>
      <c r="K598" s="195">
        <v>0</v>
      </c>
      <c r="L598" s="195">
        <v>0</v>
      </c>
      <c r="M598" s="195">
        <v>0</v>
      </c>
      <c r="N598" s="195">
        <v>0</v>
      </c>
      <c r="O598" s="195">
        <v>0</v>
      </c>
      <c r="P598" s="195">
        <v>0</v>
      </c>
      <c r="Q598" s="195">
        <v>0</v>
      </c>
      <c r="R598" s="16"/>
      <c r="S598" s="16"/>
      <c r="T598" s="16"/>
      <c r="U598" s="16"/>
      <c r="V598" s="16"/>
      <c r="W598" s="16"/>
      <c r="X598" s="16"/>
      <c r="Y598" s="16"/>
      <c r="Z598" s="16"/>
      <c r="AA598" s="16"/>
      <c r="AB598" s="16"/>
      <c r="AC598" s="16"/>
      <c r="AD598" s="16"/>
    </row>
    <row r="599" spans="2:30" s="12" customFormat="1" ht="12" hidden="1" customHeight="1" x14ac:dyDescent="0.2">
      <c r="B599" s="71" t="s">
        <v>9</v>
      </c>
      <c r="C599" s="194">
        <v>0</v>
      </c>
      <c r="D599" s="194">
        <v>0</v>
      </c>
      <c r="E599" s="195">
        <v>0</v>
      </c>
      <c r="F599" s="194">
        <v>0</v>
      </c>
      <c r="G599" s="194">
        <v>0</v>
      </c>
      <c r="H599" s="195">
        <v>0</v>
      </c>
      <c r="I599" s="194">
        <v>0</v>
      </c>
      <c r="J599" s="194">
        <v>0</v>
      </c>
      <c r="K599" s="195">
        <v>0</v>
      </c>
      <c r="L599" s="194">
        <v>0</v>
      </c>
      <c r="M599" s="194">
        <v>0</v>
      </c>
      <c r="N599" s="195">
        <v>0</v>
      </c>
      <c r="O599" s="194">
        <v>0</v>
      </c>
      <c r="P599" s="194">
        <v>0</v>
      </c>
      <c r="Q599" s="195">
        <v>0</v>
      </c>
      <c r="R599" s="16"/>
      <c r="S599" s="16"/>
      <c r="T599" s="16"/>
      <c r="U599" s="16"/>
      <c r="V599" s="16"/>
      <c r="W599" s="16"/>
      <c r="X599" s="16"/>
      <c r="Y599" s="16"/>
      <c r="Z599" s="16"/>
      <c r="AA599" s="16"/>
      <c r="AB599" s="16"/>
      <c r="AC599" s="16"/>
      <c r="AD599" s="16"/>
    </row>
    <row r="600" spans="2:30" ht="11.25" hidden="1" customHeight="1" x14ac:dyDescent="0.2">
      <c r="B600" s="71" t="s">
        <v>319</v>
      </c>
      <c r="C600" s="194">
        <v>0</v>
      </c>
      <c r="D600" s="194">
        <v>0</v>
      </c>
      <c r="E600" s="195">
        <v>0</v>
      </c>
      <c r="F600" s="194">
        <v>0</v>
      </c>
      <c r="G600" s="194">
        <v>0</v>
      </c>
      <c r="H600" s="195">
        <v>0</v>
      </c>
      <c r="I600" s="194">
        <v>0</v>
      </c>
      <c r="J600" s="194">
        <v>0</v>
      </c>
      <c r="K600" s="195">
        <v>0</v>
      </c>
      <c r="L600" s="194">
        <v>0</v>
      </c>
      <c r="M600" s="194">
        <v>0</v>
      </c>
      <c r="N600" s="195">
        <v>0</v>
      </c>
      <c r="O600" s="194">
        <v>0</v>
      </c>
      <c r="P600" s="194">
        <v>0</v>
      </c>
      <c r="Q600" s="195">
        <v>0</v>
      </c>
      <c r="R600" s="16"/>
      <c r="S600" s="16"/>
      <c r="T600" s="16"/>
      <c r="U600" s="16"/>
      <c r="V600" s="16"/>
      <c r="W600" s="16"/>
      <c r="X600" s="16"/>
      <c r="Y600" s="16"/>
      <c r="Z600" s="16"/>
      <c r="AA600" s="16"/>
      <c r="AB600" s="16"/>
      <c r="AC600" s="16"/>
      <c r="AD600" s="16"/>
    </row>
    <row r="601" spans="2:30" s="12" customFormat="1" ht="12" hidden="1" customHeight="1" x14ac:dyDescent="0.2">
      <c r="B601" s="71" t="s">
        <v>325</v>
      </c>
      <c r="C601" s="195">
        <v>0</v>
      </c>
      <c r="D601" s="195">
        <v>0</v>
      </c>
      <c r="E601" s="195">
        <v>0</v>
      </c>
      <c r="F601" s="195">
        <v>0</v>
      </c>
      <c r="G601" s="195">
        <v>0</v>
      </c>
      <c r="H601" s="195">
        <v>0</v>
      </c>
      <c r="I601" s="195">
        <v>0</v>
      </c>
      <c r="J601" s="195">
        <v>0</v>
      </c>
      <c r="K601" s="195">
        <v>0</v>
      </c>
      <c r="L601" s="195">
        <v>0</v>
      </c>
      <c r="M601" s="195">
        <v>0</v>
      </c>
      <c r="N601" s="195">
        <v>0</v>
      </c>
      <c r="O601" s="195">
        <v>0</v>
      </c>
      <c r="P601" s="195">
        <v>0</v>
      </c>
      <c r="Q601" s="195">
        <v>0</v>
      </c>
      <c r="R601" s="16"/>
      <c r="S601" s="16"/>
      <c r="T601" s="16"/>
      <c r="U601" s="16"/>
      <c r="V601" s="16"/>
      <c r="W601" s="16"/>
      <c r="X601" s="16"/>
      <c r="Y601" s="16"/>
      <c r="Z601" s="16"/>
      <c r="AA601" s="16"/>
      <c r="AB601" s="16"/>
      <c r="AC601" s="16"/>
      <c r="AD601" s="16"/>
    </row>
    <row r="602" spans="2:30" s="12" customFormat="1" ht="12" hidden="1" customHeight="1" x14ac:dyDescent="0.2">
      <c r="B602" s="71" t="s">
        <v>9</v>
      </c>
      <c r="C602" s="194">
        <v>0</v>
      </c>
      <c r="D602" s="194">
        <v>0</v>
      </c>
      <c r="E602" s="195">
        <v>0</v>
      </c>
      <c r="F602" s="194">
        <v>0</v>
      </c>
      <c r="G602" s="194">
        <v>0</v>
      </c>
      <c r="H602" s="195">
        <v>0</v>
      </c>
      <c r="I602" s="194">
        <v>0</v>
      </c>
      <c r="J602" s="194">
        <v>0</v>
      </c>
      <c r="K602" s="195">
        <v>0</v>
      </c>
      <c r="L602" s="194">
        <v>0</v>
      </c>
      <c r="M602" s="194">
        <v>0</v>
      </c>
      <c r="N602" s="195">
        <v>0</v>
      </c>
      <c r="O602" s="194">
        <v>0</v>
      </c>
      <c r="P602" s="194">
        <v>0</v>
      </c>
      <c r="Q602" s="195">
        <v>0</v>
      </c>
      <c r="R602" s="16"/>
      <c r="S602" s="16"/>
      <c r="T602" s="16"/>
      <c r="U602" s="16"/>
      <c r="V602" s="16"/>
      <c r="W602" s="16"/>
      <c r="X602" s="16"/>
      <c r="Y602" s="16"/>
      <c r="Z602" s="16"/>
      <c r="AA602" s="16"/>
      <c r="AB602" s="16"/>
      <c r="AC602" s="16"/>
      <c r="AD602" s="16"/>
    </row>
    <row r="603" spans="2:30" s="12" customFormat="1" ht="12" hidden="1" customHeight="1" x14ac:dyDescent="0.2">
      <c r="B603" s="71" t="s">
        <v>319</v>
      </c>
      <c r="C603" s="194">
        <v>0</v>
      </c>
      <c r="D603" s="194">
        <v>0</v>
      </c>
      <c r="E603" s="195">
        <v>0</v>
      </c>
      <c r="F603" s="194">
        <v>0</v>
      </c>
      <c r="G603" s="194">
        <v>0</v>
      </c>
      <c r="H603" s="195">
        <v>0</v>
      </c>
      <c r="I603" s="194">
        <v>0</v>
      </c>
      <c r="J603" s="194">
        <v>0</v>
      </c>
      <c r="K603" s="195">
        <v>0</v>
      </c>
      <c r="L603" s="194">
        <v>0</v>
      </c>
      <c r="M603" s="194">
        <v>0</v>
      </c>
      <c r="N603" s="195">
        <v>0</v>
      </c>
      <c r="O603" s="194">
        <v>0</v>
      </c>
      <c r="P603" s="194">
        <v>0</v>
      </c>
      <c r="Q603" s="195">
        <v>0</v>
      </c>
      <c r="R603" s="16"/>
      <c r="S603" s="16"/>
      <c r="T603" s="16"/>
      <c r="U603" s="16"/>
      <c r="V603" s="16"/>
      <c r="W603" s="16"/>
      <c r="X603" s="16"/>
      <c r="Y603" s="16"/>
      <c r="Z603" s="16"/>
      <c r="AA603" s="16"/>
      <c r="AB603" s="16"/>
      <c r="AC603" s="16"/>
      <c r="AD603" s="16"/>
    </row>
    <row r="604" spans="2:30" s="12" customFormat="1" ht="24" hidden="1" customHeight="1" x14ac:dyDescent="0.2">
      <c r="B604" s="69" t="s">
        <v>326</v>
      </c>
      <c r="C604" s="193">
        <v>0</v>
      </c>
      <c r="D604" s="193">
        <v>0</v>
      </c>
      <c r="E604" s="193">
        <v>0</v>
      </c>
      <c r="F604" s="193">
        <v>0</v>
      </c>
      <c r="G604" s="193">
        <v>0</v>
      </c>
      <c r="H604" s="193">
        <v>0</v>
      </c>
      <c r="I604" s="193">
        <v>0</v>
      </c>
      <c r="J604" s="193">
        <v>0</v>
      </c>
      <c r="K604" s="193">
        <v>0</v>
      </c>
      <c r="L604" s="193">
        <v>0</v>
      </c>
      <c r="M604" s="193">
        <v>0</v>
      </c>
      <c r="N604" s="193">
        <v>0</v>
      </c>
      <c r="O604" s="193">
        <v>0</v>
      </c>
      <c r="P604" s="193">
        <v>0</v>
      </c>
      <c r="Q604" s="193">
        <v>0</v>
      </c>
      <c r="R604" s="16"/>
      <c r="S604" s="16"/>
      <c r="T604" s="16"/>
      <c r="U604" s="16"/>
      <c r="V604" s="16"/>
      <c r="W604" s="16"/>
      <c r="X604" s="16"/>
      <c r="Y604" s="16"/>
      <c r="Z604" s="16"/>
      <c r="AA604" s="16"/>
      <c r="AB604" s="16"/>
      <c r="AC604" s="16"/>
      <c r="AD604" s="16"/>
    </row>
    <row r="605" spans="2:30" s="12" customFormat="1" ht="36" hidden="1" customHeight="1" x14ac:dyDescent="0.2">
      <c r="B605" s="71" t="s">
        <v>316</v>
      </c>
      <c r="C605" s="195">
        <v>0</v>
      </c>
      <c r="D605" s="195">
        <v>0</v>
      </c>
      <c r="E605" s="195">
        <v>0</v>
      </c>
      <c r="F605" s="195">
        <v>0</v>
      </c>
      <c r="G605" s="195">
        <v>0</v>
      </c>
      <c r="H605" s="195">
        <v>0</v>
      </c>
      <c r="I605" s="195">
        <v>0</v>
      </c>
      <c r="J605" s="195">
        <v>0</v>
      </c>
      <c r="K605" s="195">
        <v>0</v>
      </c>
      <c r="L605" s="195">
        <v>0</v>
      </c>
      <c r="M605" s="195">
        <v>0</v>
      </c>
      <c r="N605" s="195">
        <v>0</v>
      </c>
      <c r="O605" s="195">
        <v>0</v>
      </c>
      <c r="P605" s="195">
        <v>0</v>
      </c>
      <c r="Q605" s="195">
        <v>0</v>
      </c>
      <c r="R605" s="16"/>
      <c r="S605" s="16"/>
      <c r="T605" s="16"/>
      <c r="U605" s="16"/>
      <c r="V605" s="16"/>
      <c r="W605" s="16"/>
      <c r="X605" s="16"/>
      <c r="Y605" s="16"/>
      <c r="Z605" s="16"/>
      <c r="AA605" s="16"/>
      <c r="AB605" s="16"/>
      <c r="AC605" s="16"/>
      <c r="AD605" s="16"/>
    </row>
    <row r="606" spans="2:30" s="12" customFormat="1" ht="12" hidden="1" customHeight="1" x14ac:dyDescent="0.2">
      <c r="B606" s="71" t="s">
        <v>255</v>
      </c>
      <c r="C606" s="194">
        <v>0</v>
      </c>
      <c r="D606" s="194">
        <v>0</v>
      </c>
      <c r="E606" s="195">
        <v>0</v>
      </c>
      <c r="F606" s="194">
        <v>0</v>
      </c>
      <c r="G606" s="194">
        <v>0</v>
      </c>
      <c r="H606" s="195">
        <v>0</v>
      </c>
      <c r="I606" s="194">
        <v>0</v>
      </c>
      <c r="J606" s="194">
        <v>0</v>
      </c>
      <c r="K606" s="195">
        <v>0</v>
      </c>
      <c r="L606" s="194">
        <v>0</v>
      </c>
      <c r="M606" s="194">
        <v>0</v>
      </c>
      <c r="N606" s="195">
        <v>0</v>
      </c>
      <c r="O606" s="194">
        <v>0</v>
      </c>
      <c r="P606" s="194">
        <v>0</v>
      </c>
      <c r="Q606" s="195">
        <v>0</v>
      </c>
      <c r="R606" s="16"/>
      <c r="S606" s="16"/>
      <c r="T606" s="16"/>
      <c r="U606" s="16"/>
      <c r="V606" s="16"/>
      <c r="W606" s="16"/>
      <c r="X606" s="16"/>
      <c r="Y606" s="16"/>
      <c r="Z606" s="16"/>
      <c r="AA606" s="16"/>
      <c r="AB606" s="16"/>
      <c r="AC606" s="16"/>
      <c r="AD606" s="16"/>
    </row>
    <row r="607" spans="2:30" s="12" customFormat="1" ht="36" hidden="1" customHeight="1" x14ac:dyDescent="0.2">
      <c r="B607" s="71" t="s">
        <v>265</v>
      </c>
      <c r="C607" s="194">
        <v>0</v>
      </c>
      <c r="D607" s="194">
        <v>0</v>
      </c>
      <c r="E607" s="195">
        <v>0</v>
      </c>
      <c r="F607" s="194">
        <v>0</v>
      </c>
      <c r="G607" s="194">
        <v>0</v>
      </c>
      <c r="H607" s="195">
        <v>0</v>
      </c>
      <c r="I607" s="194">
        <v>0</v>
      </c>
      <c r="J607" s="194">
        <v>0</v>
      </c>
      <c r="K607" s="195">
        <v>0</v>
      </c>
      <c r="L607" s="194">
        <v>0</v>
      </c>
      <c r="M607" s="194">
        <v>0</v>
      </c>
      <c r="N607" s="195">
        <v>0</v>
      </c>
      <c r="O607" s="194">
        <v>0</v>
      </c>
      <c r="P607" s="194">
        <v>0</v>
      </c>
      <c r="Q607" s="195">
        <v>0</v>
      </c>
      <c r="R607" s="16"/>
      <c r="S607" s="16"/>
      <c r="T607" s="16"/>
      <c r="U607" s="16"/>
      <c r="V607" s="16"/>
      <c r="W607" s="16"/>
      <c r="X607" s="16"/>
      <c r="Y607" s="16"/>
      <c r="Z607" s="16"/>
      <c r="AA607" s="16"/>
      <c r="AB607" s="16"/>
      <c r="AC607" s="16"/>
      <c r="AD607" s="16"/>
    </row>
    <row r="608" spans="2:30" s="12" customFormat="1" ht="12" hidden="1" customHeight="1" x14ac:dyDescent="0.2">
      <c r="B608" s="71" t="s">
        <v>257</v>
      </c>
      <c r="C608" s="194">
        <v>0</v>
      </c>
      <c r="D608" s="194">
        <v>0</v>
      </c>
      <c r="E608" s="195">
        <v>0</v>
      </c>
      <c r="F608" s="194">
        <v>0</v>
      </c>
      <c r="G608" s="194">
        <v>0</v>
      </c>
      <c r="H608" s="195">
        <v>0</v>
      </c>
      <c r="I608" s="194">
        <v>0</v>
      </c>
      <c r="J608" s="194">
        <v>0</v>
      </c>
      <c r="K608" s="195">
        <v>0</v>
      </c>
      <c r="L608" s="194">
        <v>0</v>
      </c>
      <c r="M608" s="194">
        <v>0</v>
      </c>
      <c r="N608" s="195">
        <v>0</v>
      </c>
      <c r="O608" s="194">
        <v>0</v>
      </c>
      <c r="P608" s="194">
        <v>0</v>
      </c>
      <c r="Q608" s="195">
        <v>0</v>
      </c>
      <c r="R608" s="16"/>
      <c r="S608" s="16"/>
      <c r="T608" s="16"/>
      <c r="U608" s="16"/>
      <c r="V608" s="16"/>
      <c r="W608" s="16"/>
      <c r="X608" s="16"/>
      <c r="Y608" s="16"/>
      <c r="Z608" s="16"/>
      <c r="AA608" s="16"/>
      <c r="AB608" s="16"/>
      <c r="AC608" s="16"/>
      <c r="AD608" s="16"/>
    </row>
    <row r="609" spans="2:30" ht="11.25" hidden="1" customHeight="1" x14ac:dyDescent="0.2">
      <c r="B609" s="71" t="s">
        <v>258</v>
      </c>
      <c r="C609" s="195">
        <v>0</v>
      </c>
      <c r="D609" s="195">
        <v>0</v>
      </c>
      <c r="E609" s="195">
        <v>0</v>
      </c>
      <c r="F609" s="195">
        <v>0</v>
      </c>
      <c r="G609" s="195">
        <v>0</v>
      </c>
      <c r="H609" s="195">
        <v>0</v>
      </c>
      <c r="I609" s="195">
        <v>0</v>
      </c>
      <c r="J609" s="195">
        <v>0</v>
      </c>
      <c r="K609" s="195">
        <v>0</v>
      </c>
      <c r="L609" s="195">
        <v>0</v>
      </c>
      <c r="M609" s="195">
        <v>0</v>
      </c>
      <c r="N609" s="195">
        <v>0</v>
      </c>
      <c r="O609" s="195">
        <v>0</v>
      </c>
      <c r="P609" s="195">
        <v>0</v>
      </c>
      <c r="Q609" s="195">
        <v>0</v>
      </c>
      <c r="R609" s="16"/>
      <c r="S609" s="16"/>
      <c r="T609" s="16"/>
      <c r="U609" s="16"/>
      <c r="V609" s="16"/>
      <c r="W609" s="16"/>
      <c r="X609" s="16"/>
      <c r="Y609" s="16"/>
      <c r="Z609" s="16"/>
      <c r="AA609" s="16"/>
      <c r="AB609" s="16"/>
      <c r="AC609" s="16"/>
      <c r="AD609" s="16"/>
    </row>
    <row r="610" spans="2:30" ht="11.25" hidden="1" customHeight="1" x14ac:dyDescent="0.2">
      <c r="B610" s="71" t="s">
        <v>259</v>
      </c>
      <c r="C610" s="194">
        <v>0</v>
      </c>
      <c r="D610" s="194">
        <v>0</v>
      </c>
      <c r="E610" s="195">
        <v>0</v>
      </c>
      <c r="F610" s="194">
        <v>0</v>
      </c>
      <c r="G610" s="194">
        <v>0</v>
      </c>
      <c r="H610" s="195">
        <v>0</v>
      </c>
      <c r="I610" s="194">
        <v>0</v>
      </c>
      <c r="J610" s="194">
        <v>0</v>
      </c>
      <c r="K610" s="195">
        <v>0</v>
      </c>
      <c r="L610" s="194">
        <v>0</v>
      </c>
      <c r="M610" s="194">
        <v>0</v>
      </c>
      <c r="N610" s="195">
        <v>0</v>
      </c>
      <c r="O610" s="194">
        <v>0</v>
      </c>
      <c r="P610" s="194">
        <v>0</v>
      </c>
      <c r="Q610" s="195">
        <v>0</v>
      </c>
      <c r="R610" s="16"/>
      <c r="S610" s="16"/>
      <c r="T610" s="16"/>
      <c r="U610" s="16"/>
      <c r="V610" s="16"/>
      <c r="W610" s="16"/>
      <c r="X610" s="16"/>
      <c r="Y610" s="16"/>
      <c r="Z610" s="16"/>
      <c r="AA610" s="16"/>
      <c r="AB610" s="16"/>
      <c r="AC610" s="16"/>
      <c r="AD610" s="16"/>
    </row>
    <row r="611" spans="2:30" ht="11.25" hidden="1" customHeight="1" x14ac:dyDescent="0.2">
      <c r="B611" s="71" t="s">
        <v>260</v>
      </c>
      <c r="C611" s="194">
        <v>0</v>
      </c>
      <c r="D611" s="194">
        <v>0</v>
      </c>
      <c r="E611" s="195">
        <v>0</v>
      </c>
      <c r="F611" s="194">
        <v>0</v>
      </c>
      <c r="G611" s="194">
        <v>0</v>
      </c>
      <c r="H611" s="195">
        <v>0</v>
      </c>
      <c r="I611" s="194">
        <v>0</v>
      </c>
      <c r="J611" s="194">
        <v>0</v>
      </c>
      <c r="K611" s="195">
        <v>0</v>
      </c>
      <c r="L611" s="194">
        <v>0</v>
      </c>
      <c r="M611" s="194">
        <v>0</v>
      </c>
      <c r="N611" s="195">
        <v>0</v>
      </c>
      <c r="O611" s="194">
        <v>0</v>
      </c>
      <c r="P611" s="194">
        <v>0</v>
      </c>
      <c r="Q611" s="195">
        <v>0</v>
      </c>
      <c r="R611" s="16"/>
      <c r="S611" s="16"/>
      <c r="T611" s="16"/>
      <c r="U611" s="16"/>
      <c r="V611" s="16"/>
      <c r="W611" s="16"/>
      <c r="X611" s="16"/>
      <c r="Y611" s="16"/>
      <c r="Z611" s="16"/>
      <c r="AA611" s="16"/>
      <c r="AB611" s="16"/>
      <c r="AC611" s="16"/>
      <c r="AD611" s="16"/>
    </row>
    <row r="612" spans="2:30" s="12" customFormat="1" ht="12" hidden="1" customHeight="1" x14ac:dyDescent="0.2">
      <c r="B612" s="71" t="s">
        <v>327</v>
      </c>
      <c r="C612" s="195">
        <v>0</v>
      </c>
      <c r="D612" s="195">
        <v>0</v>
      </c>
      <c r="E612" s="195">
        <v>0</v>
      </c>
      <c r="F612" s="195">
        <v>0</v>
      </c>
      <c r="G612" s="195">
        <v>0</v>
      </c>
      <c r="H612" s="195">
        <v>0</v>
      </c>
      <c r="I612" s="195">
        <v>0</v>
      </c>
      <c r="J612" s="195">
        <v>0</v>
      </c>
      <c r="K612" s="195">
        <v>0</v>
      </c>
      <c r="L612" s="195">
        <v>0</v>
      </c>
      <c r="M612" s="195">
        <v>0</v>
      </c>
      <c r="N612" s="195">
        <v>0</v>
      </c>
      <c r="O612" s="195">
        <v>0</v>
      </c>
      <c r="P612" s="195">
        <v>0</v>
      </c>
      <c r="Q612" s="195">
        <v>0</v>
      </c>
      <c r="R612" s="16"/>
      <c r="S612" s="16"/>
      <c r="T612" s="16"/>
      <c r="U612" s="16"/>
      <c r="V612" s="16"/>
      <c r="W612" s="16"/>
      <c r="X612" s="16"/>
      <c r="Y612" s="16"/>
      <c r="Z612" s="16"/>
      <c r="AA612" s="16"/>
      <c r="AB612" s="16"/>
      <c r="AC612" s="16"/>
      <c r="AD612" s="16"/>
    </row>
    <row r="613" spans="2:30" s="12" customFormat="1" ht="12" hidden="1" customHeight="1" x14ac:dyDescent="0.2">
      <c r="B613" s="71" t="s">
        <v>255</v>
      </c>
      <c r="C613" s="195">
        <v>0</v>
      </c>
      <c r="D613" s="195">
        <v>0</v>
      </c>
      <c r="E613" s="195">
        <v>0</v>
      </c>
      <c r="F613" s="195">
        <v>0</v>
      </c>
      <c r="G613" s="195">
        <v>0</v>
      </c>
      <c r="H613" s="195">
        <v>0</v>
      </c>
      <c r="I613" s="195">
        <v>0</v>
      </c>
      <c r="J613" s="195">
        <v>0</v>
      </c>
      <c r="K613" s="195">
        <v>0</v>
      </c>
      <c r="L613" s="195">
        <v>0</v>
      </c>
      <c r="M613" s="195">
        <v>0</v>
      </c>
      <c r="N613" s="195">
        <v>0</v>
      </c>
      <c r="O613" s="195">
        <v>0</v>
      </c>
      <c r="P613" s="195">
        <v>0</v>
      </c>
      <c r="Q613" s="195">
        <v>0</v>
      </c>
      <c r="R613" s="16"/>
      <c r="S613" s="16"/>
      <c r="T613" s="16"/>
      <c r="U613" s="16"/>
      <c r="V613" s="16"/>
      <c r="W613" s="16"/>
      <c r="X613" s="16"/>
      <c r="Y613" s="16"/>
      <c r="Z613" s="16"/>
      <c r="AA613" s="16"/>
      <c r="AB613" s="16"/>
      <c r="AC613" s="16"/>
      <c r="AD613" s="16"/>
    </row>
    <row r="614" spans="2:30" s="12" customFormat="1" ht="24" hidden="1" customHeight="1" x14ac:dyDescent="0.2">
      <c r="B614" s="71" t="s">
        <v>328</v>
      </c>
      <c r="C614" s="194">
        <v>0</v>
      </c>
      <c r="D614" s="194">
        <v>0</v>
      </c>
      <c r="E614" s="195">
        <v>0</v>
      </c>
      <c r="F614" s="194">
        <v>0</v>
      </c>
      <c r="G614" s="194">
        <v>0</v>
      </c>
      <c r="H614" s="195">
        <v>0</v>
      </c>
      <c r="I614" s="194">
        <v>0</v>
      </c>
      <c r="J614" s="194">
        <v>0</v>
      </c>
      <c r="K614" s="195">
        <v>0</v>
      </c>
      <c r="L614" s="194">
        <v>0</v>
      </c>
      <c r="M614" s="194">
        <v>0</v>
      </c>
      <c r="N614" s="195">
        <v>0</v>
      </c>
      <c r="O614" s="194">
        <v>0</v>
      </c>
      <c r="P614" s="194">
        <v>0</v>
      </c>
      <c r="Q614" s="195">
        <v>0</v>
      </c>
      <c r="R614" s="16"/>
      <c r="S614" s="16"/>
      <c r="T614" s="16"/>
      <c r="U614" s="16"/>
      <c r="V614" s="16"/>
      <c r="W614" s="16"/>
      <c r="X614" s="16"/>
      <c r="Y614" s="16"/>
      <c r="Z614" s="16"/>
      <c r="AA614" s="16"/>
      <c r="AB614" s="16"/>
      <c r="AC614" s="16"/>
      <c r="AD614" s="16"/>
    </row>
    <row r="615" spans="2:30" s="16" customFormat="1" ht="24" hidden="1" customHeight="1" x14ac:dyDescent="0.2">
      <c r="B615" s="71" t="s">
        <v>329</v>
      </c>
      <c r="C615" s="194">
        <v>0</v>
      </c>
      <c r="D615" s="194">
        <v>0</v>
      </c>
      <c r="E615" s="195">
        <v>0</v>
      </c>
      <c r="F615" s="194">
        <v>0</v>
      </c>
      <c r="G615" s="194">
        <v>0</v>
      </c>
      <c r="H615" s="195">
        <v>0</v>
      </c>
      <c r="I615" s="194">
        <v>0</v>
      </c>
      <c r="J615" s="194">
        <v>0</v>
      </c>
      <c r="K615" s="195">
        <v>0</v>
      </c>
      <c r="L615" s="194">
        <v>0</v>
      </c>
      <c r="M615" s="194">
        <v>0</v>
      </c>
      <c r="N615" s="195">
        <v>0</v>
      </c>
      <c r="O615" s="194">
        <v>0</v>
      </c>
      <c r="P615" s="194">
        <v>0</v>
      </c>
      <c r="Q615" s="195">
        <v>0</v>
      </c>
    </row>
    <row r="616" spans="2:30" ht="11.25" hidden="1" customHeight="1" x14ac:dyDescent="0.2">
      <c r="B616" s="71" t="s">
        <v>330</v>
      </c>
      <c r="C616" s="195">
        <v>0</v>
      </c>
      <c r="D616" s="195">
        <v>0</v>
      </c>
      <c r="E616" s="195">
        <v>0</v>
      </c>
      <c r="F616" s="195">
        <v>0</v>
      </c>
      <c r="G616" s="195">
        <v>0</v>
      </c>
      <c r="H616" s="195">
        <v>0</v>
      </c>
      <c r="I616" s="195">
        <v>0</v>
      </c>
      <c r="J616" s="195">
        <v>0</v>
      </c>
      <c r="K616" s="195">
        <v>0</v>
      </c>
      <c r="L616" s="195">
        <v>0</v>
      </c>
      <c r="M616" s="195">
        <v>0</v>
      </c>
      <c r="N616" s="195">
        <v>0</v>
      </c>
      <c r="O616" s="195">
        <v>0</v>
      </c>
      <c r="P616" s="195">
        <v>0</v>
      </c>
      <c r="Q616" s="195">
        <v>0</v>
      </c>
      <c r="R616" s="16"/>
      <c r="S616" s="16"/>
      <c r="T616" s="16"/>
      <c r="U616" s="16"/>
      <c r="V616" s="16"/>
      <c r="W616" s="16"/>
      <c r="X616" s="16"/>
      <c r="Y616" s="16"/>
      <c r="Z616" s="16"/>
      <c r="AA616" s="16"/>
      <c r="AB616" s="16"/>
      <c r="AC616" s="16"/>
      <c r="AD616" s="16"/>
    </row>
    <row r="617" spans="2:30" ht="11.25" hidden="1" customHeight="1" x14ac:dyDescent="0.2">
      <c r="B617" s="71" t="s">
        <v>10</v>
      </c>
      <c r="C617" s="194">
        <v>0</v>
      </c>
      <c r="D617" s="194">
        <v>0</v>
      </c>
      <c r="E617" s="195">
        <v>0</v>
      </c>
      <c r="F617" s="194">
        <v>0</v>
      </c>
      <c r="G617" s="194">
        <v>0</v>
      </c>
      <c r="H617" s="195">
        <v>0</v>
      </c>
      <c r="I617" s="194">
        <v>0</v>
      </c>
      <c r="J617" s="194">
        <v>0</v>
      </c>
      <c r="K617" s="195">
        <v>0</v>
      </c>
      <c r="L617" s="194">
        <v>0</v>
      </c>
      <c r="M617" s="194">
        <v>0</v>
      </c>
      <c r="N617" s="195">
        <v>0</v>
      </c>
      <c r="O617" s="194">
        <v>0</v>
      </c>
      <c r="P617" s="194">
        <v>0</v>
      </c>
      <c r="Q617" s="195">
        <v>0</v>
      </c>
      <c r="R617" s="16"/>
      <c r="S617" s="16"/>
      <c r="T617" s="16"/>
      <c r="U617" s="16"/>
      <c r="V617" s="16"/>
      <c r="W617" s="16"/>
      <c r="X617" s="16"/>
      <c r="Y617" s="16"/>
      <c r="Z617" s="16"/>
      <c r="AA617" s="16"/>
      <c r="AB617" s="16"/>
      <c r="AC617" s="16"/>
      <c r="AD617" s="16"/>
    </row>
    <row r="618" spans="2:30" ht="11.25" hidden="1" customHeight="1" x14ac:dyDescent="0.2">
      <c r="B618" s="71" t="s">
        <v>331</v>
      </c>
      <c r="C618" s="194">
        <v>0</v>
      </c>
      <c r="D618" s="194">
        <v>0</v>
      </c>
      <c r="E618" s="195">
        <v>0</v>
      </c>
      <c r="F618" s="194">
        <v>0</v>
      </c>
      <c r="G618" s="194">
        <v>0</v>
      </c>
      <c r="H618" s="195">
        <v>0</v>
      </c>
      <c r="I618" s="194">
        <v>0</v>
      </c>
      <c r="J618" s="194">
        <v>0</v>
      </c>
      <c r="K618" s="195">
        <v>0</v>
      </c>
      <c r="L618" s="194">
        <v>0</v>
      </c>
      <c r="M618" s="194">
        <v>0</v>
      </c>
      <c r="N618" s="195">
        <v>0</v>
      </c>
      <c r="O618" s="194">
        <v>0</v>
      </c>
      <c r="P618" s="194">
        <v>0</v>
      </c>
      <c r="Q618" s="195">
        <v>0</v>
      </c>
      <c r="R618" s="16"/>
      <c r="S618" s="16"/>
      <c r="T618" s="16"/>
      <c r="U618" s="16"/>
      <c r="V618" s="16"/>
      <c r="W618" s="16"/>
      <c r="X618" s="16"/>
      <c r="Y618" s="16"/>
      <c r="Z618" s="16"/>
      <c r="AA618" s="16"/>
      <c r="AB618" s="16"/>
      <c r="AC618" s="16"/>
      <c r="AD618" s="16"/>
    </row>
    <row r="619" spans="2:30" ht="11.25" hidden="1" customHeight="1" x14ac:dyDescent="0.2">
      <c r="B619" s="71" t="s">
        <v>332</v>
      </c>
      <c r="C619" s="195">
        <v>0</v>
      </c>
      <c r="D619" s="195">
        <v>0</v>
      </c>
      <c r="E619" s="195">
        <v>0</v>
      </c>
      <c r="F619" s="195">
        <v>0</v>
      </c>
      <c r="G619" s="195">
        <v>0</v>
      </c>
      <c r="H619" s="195">
        <v>0</v>
      </c>
      <c r="I619" s="195">
        <v>0</v>
      </c>
      <c r="J619" s="195">
        <v>0</v>
      </c>
      <c r="K619" s="195">
        <v>0</v>
      </c>
      <c r="L619" s="195">
        <v>0</v>
      </c>
      <c r="M619" s="195">
        <v>0</v>
      </c>
      <c r="N619" s="195">
        <v>0</v>
      </c>
      <c r="O619" s="195">
        <v>0</v>
      </c>
      <c r="P619" s="195">
        <v>0</v>
      </c>
      <c r="Q619" s="195">
        <v>0</v>
      </c>
      <c r="R619" s="16"/>
      <c r="S619" s="16"/>
      <c r="T619" s="16"/>
      <c r="U619" s="16"/>
      <c r="V619" s="16"/>
      <c r="W619" s="16"/>
      <c r="X619" s="16"/>
      <c r="Y619" s="16"/>
      <c r="Z619" s="16"/>
      <c r="AA619" s="16"/>
      <c r="AB619" s="16"/>
      <c r="AC619" s="16"/>
      <c r="AD619" s="16"/>
    </row>
    <row r="620" spans="2:30" ht="11.25" hidden="1" customHeight="1" x14ac:dyDescent="0.2">
      <c r="B620" s="71" t="s">
        <v>10</v>
      </c>
      <c r="C620" s="194">
        <v>0</v>
      </c>
      <c r="D620" s="194">
        <v>0</v>
      </c>
      <c r="E620" s="195">
        <v>0</v>
      </c>
      <c r="F620" s="194">
        <v>0</v>
      </c>
      <c r="G620" s="194">
        <v>0</v>
      </c>
      <c r="H620" s="195">
        <v>0</v>
      </c>
      <c r="I620" s="194">
        <v>0</v>
      </c>
      <c r="J620" s="194">
        <v>0</v>
      </c>
      <c r="K620" s="195">
        <v>0</v>
      </c>
      <c r="L620" s="194">
        <v>0</v>
      </c>
      <c r="M620" s="194">
        <v>0</v>
      </c>
      <c r="N620" s="195">
        <v>0</v>
      </c>
      <c r="O620" s="194">
        <v>0</v>
      </c>
      <c r="P620" s="194">
        <v>0</v>
      </c>
      <c r="Q620" s="195">
        <v>0</v>
      </c>
      <c r="R620" s="16"/>
      <c r="S620" s="16"/>
      <c r="T620" s="16"/>
      <c r="U620" s="16"/>
      <c r="V620" s="16"/>
      <c r="W620" s="16"/>
      <c r="X620" s="16"/>
      <c r="Y620" s="16"/>
      <c r="Z620" s="16"/>
      <c r="AA620" s="16"/>
      <c r="AB620" s="16"/>
      <c r="AC620" s="16"/>
      <c r="AD620" s="16"/>
    </row>
    <row r="621" spans="2:30" ht="11.25" hidden="1" customHeight="1" x14ac:dyDescent="0.2">
      <c r="B621" s="71" t="s">
        <v>333</v>
      </c>
      <c r="C621" s="194">
        <v>0</v>
      </c>
      <c r="D621" s="194">
        <v>0</v>
      </c>
      <c r="E621" s="195">
        <v>0</v>
      </c>
      <c r="F621" s="194">
        <v>0</v>
      </c>
      <c r="G621" s="194">
        <v>0</v>
      </c>
      <c r="H621" s="195">
        <v>0</v>
      </c>
      <c r="I621" s="194">
        <v>0</v>
      </c>
      <c r="J621" s="194">
        <v>0</v>
      </c>
      <c r="K621" s="195">
        <v>0</v>
      </c>
      <c r="L621" s="194">
        <v>0</v>
      </c>
      <c r="M621" s="194">
        <v>0</v>
      </c>
      <c r="N621" s="195">
        <v>0</v>
      </c>
      <c r="O621" s="194">
        <v>0</v>
      </c>
      <c r="P621" s="194">
        <v>0</v>
      </c>
      <c r="Q621" s="195">
        <v>0</v>
      </c>
      <c r="R621" s="16"/>
      <c r="S621" s="16"/>
      <c r="T621" s="16"/>
      <c r="U621" s="16"/>
      <c r="V621" s="16"/>
      <c r="W621" s="16"/>
      <c r="X621" s="16"/>
      <c r="Y621" s="16"/>
      <c r="Z621" s="16"/>
      <c r="AA621" s="16"/>
      <c r="AB621" s="16"/>
      <c r="AC621" s="16"/>
      <c r="AD621" s="16"/>
    </row>
    <row r="622" spans="2:30" ht="11.25" hidden="1" customHeight="1" x14ac:dyDescent="0.2">
      <c r="B622" s="71" t="s">
        <v>334</v>
      </c>
      <c r="C622" s="194">
        <v>0</v>
      </c>
      <c r="D622" s="194">
        <v>0</v>
      </c>
      <c r="E622" s="195">
        <v>0</v>
      </c>
      <c r="F622" s="194">
        <v>0</v>
      </c>
      <c r="G622" s="194">
        <v>0</v>
      </c>
      <c r="H622" s="195">
        <v>0</v>
      </c>
      <c r="I622" s="194">
        <v>0</v>
      </c>
      <c r="J622" s="194">
        <v>0</v>
      </c>
      <c r="K622" s="195">
        <v>0</v>
      </c>
      <c r="L622" s="194">
        <v>0</v>
      </c>
      <c r="M622" s="194">
        <v>0</v>
      </c>
      <c r="N622" s="195">
        <v>0</v>
      </c>
      <c r="O622" s="194">
        <v>0</v>
      </c>
      <c r="P622" s="194">
        <v>0</v>
      </c>
      <c r="Q622" s="195">
        <v>0</v>
      </c>
      <c r="R622" s="16"/>
      <c r="S622" s="16"/>
      <c r="T622" s="16"/>
      <c r="U622" s="16"/>
      <c r="V622" s="16"/>
      <c r="W622" s="16"/>
      <c r="X622" s="16"/>
      <c r="Y622" s="16"/>
      <c r="Z622" s="16"/>
      <c r="AA622" s="16"/>
      <c r="AB622" s="16"/>
      <c r="AC622" s="16"/>
      <c r="AD622" s="16"/>
    </row>
    <row r="623" spans="2:30" ht="11.25" hidden="1" customHeight="1" x14ac:dyDescent="0.2">
      <c r="B623" s="71" t="s">
        <v>335</v>
      </c>
      <c r="C623" s="195">
        <v>0</v>
      </c>
      <c r="D623" s="195">
        <v>0</v>
      </c>
      <c r="E623" s="195">
        <v>0</v>
      </c>
      <c r="F623" s="195">
        <v>0</v>
      </c>
      <c r="G623" s="195">
        <v>0</v>
      </c>
      <c r="H623" s="195">
        <v>0</v>
      </c>
      <c r="I623" s="195">
        <v>0</v>
      </c>
      <c r="J623" s="195">
        <v>0</v>
      </c>
      <c r="K623" s="195">
        <v>0</v>
      </c>
      <c r="L623" s="195">
        <v>0</v>
      </c>
      <c r="M623" s="195">
        <v>0</v>
      </c>
      <c r="N623" s="195">
        <v>0</v>
      </c>
      <c r="O623" s="195">
        <v>0</v>
      </c>
      <c r="P623" s="195">
        <v>0</v>
      </c>
      <c r="Q623" s="195">
        <v>0</v>
      </c>
      <c r="R623" s="16"/>
      <c r="S623" s="16"/>
      <c r="T623" s="16"/>
      <c r="U623" s="16"/>
      <c r="V623" s="16"/>
      <c r="W623" s="16"/>
      <c r="X623" s="16"/>
      <c r="Y623" s="16"/>
      <c r="Z623" s="16"/>
      <c r="AA623" s="16"/>
      <c r="AB623" s="16"/>
      <c r="AC623" s="16"/>
      <c r="AD623" s="16"/>
    </row>
    <row r="624" spans="2:30" ht="11.25" hidden="1" customHeight="1" x14ac:dyDescent="0.2">
      <c r="B624" s="71" t="s">
        <v>10</v>
      </c>
      <c r="C624" s="194">
        <v>0</v>
      </c>
      <c r="D624" s="194">
        <v>0</v>
      </c>
      <c r="E624" s="195">
        <v>0</v>
      </c>
      <c r="F624" s="194">
        <v>0</v>
      </c>
      <c r="G624" s="194">
        <v>0</v>
      </c>
      <c r="H624" s="195">
        <v>0</v>
      </c>
      <c r="I624" s="194">
        <v>0</v>
      </c>
      <c r="J624" s="194">
        <v>0</v>
      </c>
      <c r="K624" s="195">
        <v>0</v>
      </c>
      <c r="L624" s="194">
        <v>0</v>
      </c>
      <c r="M624" s="194">
        <v>0</v>
      </c>
      <c r="N624" s="195">
        <v>0</v>
      </c>
      <c r="O624" s="194">
        <v>0</v>
      </c>
      <c r="P624" s="194">
        <v>0</v>
      </c>
      <c r="Q624" s="195">
        <v>0</v>
      </c>
      <c r="R624" s="16"/>
      <c r="S624" s="16"/>
      <c r="T624" s="16"/>
      <c r="U624" s="16"/>
      <c r="V624" s="16"/>
      <c r="W624" s="16"/>
      <c r="X624" s="16"/>
      <c r="Y624" s="16"/>
      <c r="Z624" s="16"/>
      <c r="AA624" s="16"/>
      <c r="AB624" s="16"/>
      <c r="AC624" s="16"/>
      <c r="AD624" s="16"/>
    </row>
    <row r="625" spans="2:30" ht="11.25" hidden="1" customHeight="1" x14ac:dyDescent="0.2">
      <c r="B625" s="71" t="s">
        <v>336</v>
      </c>
      <c r="C625" s="194">
        <v>0</v>
      </c>
      <c r="D625" s="194">
        <v>0</v>
      </c>
      <c r="E625" s="195">
        <v>0</v>
      </c>
      <c r="F625" s="194">
        <v>0</v>
      </c>
      <c r="G625" s="194">
        <v>0</v>
      </c>
      <c r="H625" s="195">
        <v>0</v>
      </c>
      <c r="I625" s="194">
        <v>0</v>
      </c>
      <c r="J625" s="194">
        <v>0</v>
      </c>
      <c r="K625" s="195">
        <v>0</v>
      </c>
      <c r="L625" s="194">
        <v>0</v>
      </c>
      <c r="M625" s="194">
        <v>0</v>
      </c>
      <c r="N625" s="195">
        <v>0</v>
      </c>
      <c r="O625" s="194">
        <v>0</v>
      </c>
      <c r="P625" s="194">
        <v>0</v>
      </c>
      <c r="Q625" s="195">
        <v>0</v>
      </c>
      <c r="R625" s="16"/>
      <c r="S625" s="16"/>
      <c r="T625" s="16"/>
      <c r="U625" s="16"/>
      <c r="V625" s="16"/>
      <c r="W625" s="16"/>
      <c r="X625" s="16"/>
      <c r="Y625" s="16"/>
      <c r="Z625" s="16"/>
      <c r="AA625" s="16"/>
      <c r="AB625" s="16"/>
      <c r="AC625" s="16"/>
      <c r="AD625" s="16"/>
    </row>
    <row r="626" spans="2:30" ht="11.25" hidden="1" customHeight="1" x14ac:dyDescent="0.2">
      <c r="B626" s="71" t="s">
        <v>337</v>
      </c>
      <c r="C626" s="195">
        <v>0</v>
      </c>
      <c r="D626" s="195">
        <v>0</v>
      </c>
      <c r="E626" s="195">
        <v>0</v>
      </c>
      <c r="F626" s="195">
        <v>0</v>
      </c>
      <c r="G626" s="195">
        <v>0</v>
      </c>
      <c r="H626" s="195">
        <v>0</v>
      </c>
      <c r="I626" s="195">
        <v>0</v>
      </c>
      <c r="J626" s="195">
        <v>0</v>
      </c>
      <c r="K626" s="195">
        <v>0</v>
      </c>
      <c r="L626" s="195">
        <v>0</v>
      </c>
      <c r="M626" s="195">
        <v>0</v>
      </c>
      <c r="N626" s="195">
        <v>0</v>
      </c>
      <c r="O626" s="195">
        <v>0</v>
      </c>
      <c r="P626" s="195">
        <v>0</v>
      </c>
      <c r="Q626" s="195">
        <v>0</v>
      </c>
      <c r="R626" s="16"/>
      <c r="S626" s="16"/>
      <c r="T626" s="16"/>
      <c r="U626" s="16"/>
      <c r="V626" s="16"/>
      <c r="W626" s="16"/>
      <c r="X626" s="16"/>
      <c r="Y626" s="16"/>
      <c r="Z626" s="16"/>
      <c r="AA626" s="16"/>
      <c r="AB626" s="16"/>
      <c r="AC626" s="16"/>
      <c r="AD626" s="16"/>
    </row>
    <row r="627" spans="2:30" ht="11.25" hidden="1" customHeight="1" x14ac:dyDescent="0.2">
      <c r="B627" s="71" t="s">
        <v>10</v>
      </c>
      <c r="C627" s="194">
        <v>0</v>
      </c>
      <c r="D627" s="194">
        <v>0</v>
      </c>
      <c r="E627" s="195">
        <v>0</v>
      </c>
      <c r="F627" s="194">
        <v>0</v>
      </c>
      <c r="G627" s="194">
        <v>0</v>
      </c>
      <c r="H627" s="195">
        <v>0</v>
      </c>
      <c r="I627" s="194">
        <v>0</v>
      </c>
      <c r="J627" s="194">
        <v>0</v>
      </c>
      <c r="K627" s="195">
        <v>0</v>
      </c>
      <c r="L627" s="194">
        <v>0</v>
      </c>
      <c r="M627" s="194">
        <v>0</v>
      </c>
      <c r="N627" s="195">
        <v>0</v>
      </c>
      <c r="O627" s="194">
        <v>0</v>
      </c>
      <c r="P627" s="194">
        <v>0</v>
      </c>
      <c r="Q627" s="195">
        <v>0</v>
      </c>
      <c r="R627" s="16"/>
      <c r="S627" s="16"/>
      <c r="T627" s="16"/>
      <c r="U627" s="16"/>
      <c r="V627" s="16"/>
      <c r="W627" s="16"/>
      <c r="X627" s="16"/>
      <c r="Y627" s="16"/>
      <c r="Z627" s="16"/>
      <c r="AA627" s="16"/>
      <c r="AB627" s="16"/>
      <c r="AC627" s="16"/>
      <c r="AD627" s="16"/>
    </row>
    <row r="628" spans="2:30" ht="11.25" hidden="1" customHeight="1" x14ac:dyDescent="0.2">
      <c r="B628" s="71" t="s">
        <v>336</v>
      </c>
      <c r="C628" s="194">
        <v>0</v>
      </c>
      <c r="D628" s="194">
        <v>0</v>
      </c>
      <c r="E628" s="195">
        <v>0</v>
      </c>
      <c r="F628" s="194">
        <v>0</v>
      </c>
      <c r="G628" s="194">
        <v>0</v>
      </c>
      <c r="H628" s="195">
        <v>0</v>
      </c>
      <c r="I628" s="194">
        <v>0</v>
      </c>
      <c r="J628" s="194">
        <v>0</v>
      </c>
      <c r="K628" s="195">
        <v>0</v>
      </c>
      <c r="L628" s="194">
        <v>0</v>
      </c>
      <c r="M628" s="194">
        <v>0</v>
      </c>
      <c r="N628" s="195">
        <v>0</v>
      </c>
      <c r="O628" s="194">
        <v>0</v>
      </c>
      <c r="P628" s="194">
        <v>0</v>
      </c>
      <c r="Q628" s="195">
        <v>0</v>
      </c>
      <c r="R628" s="16"/>
      <c r="S628" s="16"/>
      <c r="T628" s="16"/>
      <c r="U628" s="16"/>
      <c r="V628" s="16"/>
      <c r="W628" s="16"/>
      <c r="X628" s="16"/>
      <c r="Y628" s="16"/>
      <c r="Z628" s="16"/>
      <c r="AA628" s="16"/>
      <c r="AB628" s="16"/>
      <c r="AC628" s="16"/>
      <c r="AD628" s="16"/>
    </row>
    <row r="629" spans="2:30" ht="11.25" hidden="1" customHeight="1" x14ac:dyDescent="0.2">
      <c r="B629" s="71" t="s">
        <v>338</v>
      </c>
      <c r="C629" s="195">
        <v>0</v>
      </c>
      <c r="D629" s="195">
        <v>0</v>
      </c>
      <c r="E629" s="195">
        <v>0</v>
      </c>
      <c r="F629" s="195">
        <v>0</v>
      </c>
      <c r="G629" s="195">
        <v>0</v>
      </c>
      <c r="H629" s="195">
        <v>0</v>
      </c>
      <c r="I629" s="195">
        <v>0</v>
      </c>
      <c r="J629" s="195">
        <v>0</v>
      </c>
      <c r="K629" s="195">
        <v>0</v>
      </c>
      <c r="L629" s="195">
        <v>0</v>
      </c>
      <c r="M629" s="195">
        <v>0</v>
      </c>
      <c r="N629" s="195">
        <v>0</v>
      </c>
      <c r="O629" s="195">
        <v>0</v>
      </c>
      <c r="P629" s="195">
        <v>0</v>
      </c>
      <c r="Q629" s="195">
        <v>0</v>
      </c>
      <c r="R629" s="16"/>
      <c r="S629" s="16"/>
      <c r="T629" s="16"/>
      <c r="U629" s="16"/>
      <c r="V629" s="16"/>
      <c r="W629" s="16"/>
      <c r="X629" s="16"/>
      <c r="Y629" s="16"/>
      <c r="Z629" s="16"/>
      <c r="AA629" s="16"/>
      <c r="AB629" s="16"/>
      <c r="AC629" s="16"/>
      <c r="AD629" s="16"/>
    </row>
    <row r="630" spans="2:30" ht="11.25" hidden="1" customHeight="1" x14ac:dyDescent="0.2">
      <c r="B630" s="71" t="s">
        <v>10</v>
      </c>
      <c r="C630" s="194">
        <v>0</v>
      </c>
      <c r="D630" s="194">
        <v>0</v>
      </c>
      <c r="E630" s="195">
        <v>0</v>
      </c>
      <c r="F630" s="194">
        <v>0</v>
      </c>
      <c r="G630" s="194">
        <v>0</v>
      </c>
      <c r="H630" s="195">
        <v>0</v>
      </c>
      <c r="I630" s="194">
        <v>0</v>
      </c>
      <c r="J630" s="194">
        <v>0</v>
      </c>
      <c r="K630" s="195">
        <v>0</v>
      </c>
      <c r="L630" s="194">
        <v>0</v>
      </c>
      <c r="M630" s="194">
        <v>0</v>
      </c>
      <c r="N630" s="195">
        <v>0</v>
      </c>
      <c r="O630" s="194">
        <v>0</v>
      </c>
      <c r="P630" s="194">
        <v>0</v>
      </c>
      <c r="Q630" s="195">
        <v>0</v>
      </c>
      <c r="R630" s="16"/>
      <c r="S630" s="16"/>
      <c r="T630" s="16"/>
      <c r="U630" s="16"/>
      <c r="V630" s="16"/>
      <c r="W630" s="16"/>
      <c r="X630" s="16"/>
      <c r="Y630" s="16"/>
      <c r="Z630" s="16"/>
      <c r="AA630" s="16"/>
      <c r="AB630" s="16"/>
      <c r="AC630" s="16"/>
      <c r="AD630" s="16"/>
    </row>
    <row r="631" spans="2:30" ht="11.25" hidden="1" customHeight="1" x14ac:dyDescent="0.2">
      <c r="B631" s="71" t="s">
        <v>336</v>
      </c>
      <c r="C631" s="194">
        <v>0</v>
      </c>
      <c r="D631" s="194">
        <v>0</v>
      </c>
      <c r="E631" s="195">
        <v>0</v>
      </c>
      <c r="F631" s="194">
        <v>0</v>
      </c>
      <c r="G631" s="194">
        <v>0</v>
      </c>
      <c r="H631" s="195">
        <v>0</v>
      </c>
      <c r="I631" s="194">
        <v>0</v>
      </c>
      <c r="J631" s="194">
        <v>0</v>
      </c>
      <c r="K631" s="195">
        <v>0</v>
      </c>
      <c r="L631" s="194">
        <v>0</v>
      </c>
      <c r="M631" s="194">
        <v>0</v>
      </c>
      <c r="N631" s="195">
        <v>0</v>
      </c>
      <c r="O631" s="194">
        <v>0</v>
      </c>
      <c r="P631" s="194">
        <v>0</v>
      </c>
      <c r="Q631" s="195">
        <v>0</v>
      </c>
      <c r="R631" s="16"/>
      <c r="S631" s="16"/>
      <c r="T631" s="16"/>
      <c r="U631" s="16"/>
      <c r="V631" s="16"/>
      <c r="W631" s="16"/>
      <c r="X631" s="16"/>
      <c r="Y631" s="16"/>
      <c r="Z631" s="16"/>
      <c r="AA631" s="16"/>
      <c r="AB631" s="16"/>
      <c r="AC631" s="16"/>
      <c r="AD631" s="16"/>
    </row>
    <row r="632" spans="2:30" ht="11.25" hidden="1" customHeight="1" x14ac:dyDescent="0.2">
      <c r="B632" s="71" t="s">
        <v>265</v>
      </c>
      <c r="C632" s="195">
        <v>0</v>
      </c>
      <c r="D632" s="195">
        <v>0</v>
      </c>
      <c r="E632" s="195">
        <v>0</v>
      </c>
      <c r="F632" s="195">
        <v>0</v>
      </c>
      <c r="G632" s="195">
        <v>0</v>
      </c>
      <c r="H632" s="195">
        <v>0</v>
      </c>
      <c r="I632" s="195">
        <v>0</v>
      </c>
      <c r="J632" s="195">
        <v>0</v>
      </c>
      <c r="K632" s="195">
        <v>0</v>
      </c>
      <c r="L632" s="195">
        <v>0</v>
      </c>
      <c r="M632" s="195">
        <v>0</v>
      </c>
      <c r="N632" s="195">
        <v>0</v>
      </c>
      <c r="O632" s="195">
        <v>0</v>
      </c>
      <c r="P632" s="195">
        <v>0</v>
      </c>
      <c r="Q632" s="195">
        <v>0</v>
      </c>
      <c r="R632" s="16"/>
      <c r="S632" s="16"/>
      <c r="T632" s="16"/>
      <c r="U632" s="16"/>
      <c r="V632" s="16"/>
      <c r="W632" s="16"/>
      <c r="X632" s="16"/>
      <c r="Y632" s="16"/>
      <c r="Z632" s="16"/>
      <c r="AA632" s="16"/>
      <c r="AB632" s="16"/>
      <c r="AC632" s="16"/>
      <c r="AD632" s="16"/>
    </row>
    <row r="633" spans="2:30" ht="11.25" hidden="1" customHeight="1" x14ac:dyDescent="0.2">
      <c r="B633" s="71" t="s">
        <v>339</v>
      </c>
      <c r="C633" s="194">
        <v>0</v>
      </c>
      <c r="D633" s="194">
        <v>0</v>
      </c>
      <c r="E633" s="195">
        <v>0</v>
      </c>
      <c r="F633" s="194">
        <v>0</v>
      </c>
      <c r="G633" s="194">
        <v>0</v>
      </c>
      <c r="H633" s="195">
        <v>0</v>
      </c>
      <c r="I633" s="194">
        <v>0</v>
      </c>
      <c r="J633" s="194">
        <v>0</v>
      </c>
      <c r="K633" s="195">
        <v>0</v>
      </c>
      <c r="L633" s="194">
        <v>0</v>
      </c>
      <c r="M633" s="194">
        <v>0</v>
      </c>
      <c r="N633" s="195">
        <v>0</v>
      </c>
      <c r="O633" s="194">
        <v>0</v>
      </c>
      <c r="P633" s="194">
        <v>0</v>
      </c>
      <c r="Q633" s="195">
        <v>0</v>
      </c>
      <c r="R633" s="16"/>
      <c r="S633" s="16"/>
      <c r="T633" s="16"/>
      <c r="U633" s="16"/>
      <c r="V633" s="16"/>
      <c r="W633" s="16"/>
      <c r="X633" s="16"/>
      <c r="Y633" s="16"/>
      <c r="Z633" s="16"/>
      <c r="AA633" s="16"/>
      <c r="AB633" s="16"/>
      <c r="AC633" s="16"/>
      <c r="AD633" s="16"/>
    </row>
    <row r="634" spans="2:30" ht="11.25" hidden="1" customHeight="1" x14ac:dyDescent="0.2">
      <c r="B634" s="71" t="s">
        <v>329</v>
      </c>
      <c r="C634" s="194">
        <v>0</v>
      </c>
      <c r="D634" s="194">
        <v>0</v>
      </c>
      <c r="E634" s="195">
        <v>0</v>
      </c>
      <c r="F634" s="194">
        <v>0</v>
      </c>
      <c r="G634" s="194">
        <v>0</v>
      </c>
      <c r="H634" s="195">
        <v>0</v>
      </c>
      <c r="I634" s="194">
        <v>0</v>
      </c>
      <c r="J634" s="194">
        <v>0</v>
      </c>
      <c r="K634" s="195">
        <v>0</v>
      </c>
      <c r="L634" s="194">
        <v>0</v>
      </c>
      <c r="M634" s="194">
        <v>0</v>
      </c>
      <c r="N634" s="195">
        <v>0</v>
      </c>
      <c r="O634" s="194">
        <v>0</v>
      </c>
      <c r="P634" s="194">
        <v>0</v>
      </c>
      <c r="Q634" s="195">
        <v>0</v>
      </c>
      <c r="R634" s="16"/>
      <c r="S634" s="16"/>
      <c r="T634" s="16"/>
      <c r="U634" s="16"/>
      <c r="V634" s="16"/>
      <c r="W634" s="16"/>
      <c r="X634" s="16"/>
      <c r="Y634" s="16"/>
      <c r="Z634" s="16"/>
      <c r="AA634" s="16"/>
      <c r="AB634" s="16"/>
      <c r="AC634" s="16"/>
      <c r="AD634" s="16"/>
    </row>
    <row r="635" spans="2:30" ht="11.25" hidden="1" customHeight="1" x14ac:dyDescent="0.2">
      <c r="B635" s="71" t="s">
        <v>330</v>
      </c>
      <c r="C635" s="195">
        <v>0</v>
      </c>
      <c r="D635" s="195">
        <v>0</v>
      </c>
      <c r="E635" s="195">
        <v>0</v>
      </c>
      <c r="F635" s="195">
        <v>0</v>
      </c>
      <c r="G635" s="195">
        <v>0</v>
      </c>
      <c r="H635" s="195">
        <v>0</v>
      </c>
      <c r="I635" s="195">
        <v>0</v>
      </c>
      <c r="J635" s="195">
        <v>0</v>
      </c>
      <c r="K635" s="195">
        <v>0</v>
      </c>
      <c r="L635" s="195">
        <v>0</v>
      </c>
      <c r="M635" s="195">
        <v>0</v>
      </c>
      <c r="N635" s="195">
        <v>0</v>
      </c>
      <c r="O635" s="195">
        <v>0</v>
      </c>
      <c r="P635" s="195">
        <v>0</v>
      </c>
      <c r="Q635" s="195">
        <v>0</v>
      </c>
      <c r="R635" s="16"/>
      <c r="S635" s="16"/>
      <c r="T635" s="16"/>
      <c r="U635" s="16"/>
      <c r="V635" s="16"/>
      <c r="W635" s="16"/>
      <c r="X635" s="16"/>
      <c r="Y635" s="16"/>
      <c r="Z635" s="16"/>
      <c r="AA635" s="16"/>
      <c r="AB635" s="16"/>
      <c r="AC635" s="16"/>
      <c r="AD635" s="16"/>
    </row>
    <row r="636" spans="2:30" ht="11.25" hidden="1" customHeight="1" x14ac:dyDescent="0.2">
      <c r="B636" s="71" t="s">
        <v>10</v>
      </c>
      <c r="C636" s="194">
        <v>0</v>
      </c>
      <c r="D636" s="194">
        <v>0</v>
      </c>
      <c r="E636" s="195">
        <v>0</v>
      </c>
      <c r="F636" s="194">
        <v>0</v>
      </c>
      <c r="G636" s="194">
        <v>0</v>
      </c>
      <c r="H636" s="195">
        <v>0</v>
      </c>
      <c r="I636" s="194">
        <v>0</v>
      </c>
      <c r="J636" s="194">
        <v>0</v>
      </c>
      <c r="K636" s="195">
        <v>0</v>
      </c>
      <c r="L636" s="194">
        <v>0</v>
      </c>
      <c r="M636" s="194">
        <v>0</v>
      </c>
      <c r="N636" s="195">
        <v>0</v>
      </c>
      <c r="O636" s="194">
        <v>0</v>
      </c>
      <c r="P636" s="194">
        <v>0</v>
      </c>
      <c r="Q636" s="195">
        <v>0</v>
      </c>
      <c r="R636" s="16"/>
      <c r="S636" s="16"/>
      <c r="T636" s="16"/>
      <c r="U636" s="16"/>
      <c r="V636" s="16"/>
      <c r="W636" s="16"/>
      <c r="X636" s="16"/>
      <c r="Y636" s="16"/>
      <c r="Z636" s="16"/>
      <c r="AA636" s="16"/>
      <c r="AB636" s="16"/>
      <c r="AC636" s="16"/>
      <c r="AD636" s="16"/>
    </row>
    <row r="637" spans="2:30" ht="11.25" hidden="1" customHeight="1" x14ac:dyDescent="0.2">
      <c r="B637" s="71" t="s">
        <v>331</v>
      </c>
      <c r="C637" s="194">
        <v>0</v>
      </c>
      <c r="D637" s="194">
        <v>0</v>
      </c>
      <c r="E637" s="195">
        <v>0</v>
      </c>
      <c r="F637" s="194">
        <v>0</v>
      </c>
      <c r="G637" s="194">
        <v>0</v>
      </c>
      <c r="H637" s="195">
        <v>0</v>
      </c>
      <c r="I637" s="194">
        <v>0</v>
      </c>
      <c r="J637" s="194">
        <v>0</v>
      </c>
      <c r="K637" s="195">
        <v>0</v>
      </c>
      <c r="L637" s="194">
        <v>0</v>
      </c>
      <c r="M637" s="194">
        <v>0</v>
      </c>
      <c r="N637" s="195">
        <v>0</v>
      </c>
      <c r="O637" s="194">
        <v>0</v>
      </c>
      <c r="P637" s="194">
        <v>0</v>
      </c>
      <c r="Q637" s="195">
        <v>0</v>
      </c>
      <c r="R637" s="16"/>
      <c r="S637" s="16"/>
      <c r="T637" s="16"/>
      <c r="U637" s="16"/>
      <c r="V637" s="16"/>
      <c r="W637" s="16"/>
      <c r="X637" s="16"/>
      <c r="Y637" s="16"/>
      <c r="Z637" s="16"/>
      <c r="AA637" s="16"/>
      <c r="AB637" s="16"/>
      <c r="AC637" s="16"/>
      <c r="AD637" s="16"/>
    </row>
    <row r="638" spans="2:30" ht="11.25" hidden="1" customHeight="1" x14ac:dyDescent="0.2">
      <c r="B638" s="71" t="s">
        <v>332</v>
      </c>
      <c r="C638" s="195">
        <v>0</v>
      </c>
      <c r="D638" s="195">
        <v>0</v>
      </c>
      <c r="E638" s="195">
        <v>0</v>
      </c>
      <c r="F638" s="195">
        <v>0</v>
      </c>
      <c r="G638" s="195">
        <v>0</v>
      </c>
      <c r="H638" s="195">
        <v>0</v>
      </c>
      <c r="I638" s="195">
        <v>0</v>
      </c>
      <c r="J638" s="195">
        <v>0</v>
      </c>
      <c r="K638" s="195">
        <v>0</v>
      </c>
      <c r="L638" s="195">
        <v>0</v>
      </c>
      <c r="M638" s="195">
        <v>0</v>
      </c>
      <c r="N638" s="195">
        <v>0</v>
      </c>
      <c r="O638" s="195">
        <v>0</v>
      </c>
      <c r="P638" s="195">
        <v>0</v>
      </c>
      <c r="Q638" s="195">
        <v>0</v>
      </c>
      <c r="R638" s="16"/>
      <c r="S638" s="16"/>
      <c r="T638" s="16"/>
      <c r="U638" s="16"/>
      <c r="V638" s="16"/>
      <c r="W638" s="16"/>
      <c r="X638" s="16"/>
      <c r="Y638" s="16"/>
      <c r="Z638" s="16"/>
      <c r="AA638" s="16"/>
      <c r="AB638" s="16"/>
      <c r="AC638" s="16"/>
      <c r="AD638" s="16"/>
    </row>
    <row r="639" spans="2:30" ht="11.25" hidden="1" customHeight="1" x14ac:dyDescent="0.2">
      <c r="B639" s="71" t="s">
        <v>10</v>
      </c>
      <c r="C639" s="194">
        <v>0</v>
      </c>
      <c r="D639" s="194">
        <v>0</v>
      </c>
      <c r="E639" s="195">
        <v>0</v>
      </c>
      <c r="F639" s="194">
        <v>0</v>
      </c>
      <c r="G639" s="194">
        <v>0</v>
      </c>
      <c r="H639" s="195">
        <v>0</v>
      </c>
      <c r="I639" s="194">
        <v>0</v>
      </c>
      <c r="J639" s="194">
        <v>0</v>
      </c>
      <c r="K639" s="195">
        <v>0</v>
      </c>
      <c r="L639" s="194">
        <v>0</v>
      </c>
      <c r="M639" s="194">
        <v>0</v>
      </c>
      <c r="N639" s="195">
        <v>0</v>
      </c>
      <c r="O639" s="194">
        <v>0</v>
      </c>
      <c r="P639" s="194">
        <v>0</v>
      </c>
      <c r="Q639" s="195">
        <v>0</v>
      </c>
      <c r="R639" s="16"/>
      <c r="S639" s="16"/>
      <c r="T639" s="16"/>
      <c r="U639" s="16"/>
      <c r="V639" s="16"/>
      <c r="W639" s="16"/>
      <c r="X639" s="16"/>
      <c r="Y639" s="16"/>
      <c r="Z639" s="16"/>
      <c r="AA639" s="16"/>
      <c r="AB639" s="16"/>
      <c r="AC639" s="16"/>
      <c r="AD639" s="16"/>
    </row>
    <row r="640" spans="2:30" ht="11.25" hidden="1" customHeight="1" x14ac:dyDescent="0.2">
      <c r="B640" s="71" t="s">
        <v>333</v>
      </c>
      <c r="C640" s="194">
        <v>0</v>
      </c>
      <c r="D640" s="194">
        <v>0</v>
      </c>
      <c r="E640" s="195">
        <v>0</v>
      </c>
      <c r="F640" s="194">
        <v>0</v>
      </c>
      <c r="G640" s="194">
        <v>0</v>
      </c>
      <c r="H640" s="195">
        <v>0</v>
      </c>
      <c r="I640" s="194">
        <v>0</v>
      </c>
      <c r="J640" s="194">
        <v>0</v>
      </c>
      <c r="K640" s="195">
        <v>0</v>
      </c>
      <c r="L640" s="194">
        <v>0</v>
      </c>
      <c r="M640" s="194">
        <v>0</v>
      </c>
      <c r="N640" s="195">
        <v>0</v>
      </c>
      <c r="O640" s="194">
        <v>0</v>
      </c>
      <c r="P640" s="194">
        <v>0</v>
      </c>
      <c r="Q640" s="195">
        <v>0</v>
      </c>
      <c r="R640" s="16"/>
      <c r="S640" s="16"/>
      <c r="T640" s="16"/>
      <c r="U640" s="16"/>
      <c r="V640" s="16"/>
      <c r="W640" s="16"/>
      <c r="X640" s="16"/>
      <c r="Y640" s="16"/>
      <c r="Z640" s="16"/>
      <c r="AA640" s="16"/>
      <c r="AB640" s="16"/>
      <c r="AC640" s="16"/>
      <c r="AD640" s="16"/>
    </row>
    <row r="641" spans="2:30" ht="11.25" hidden="1" customHeight="1" x14ac:dyDescent="0.2">
      <c r="B641" s="71" t="s">
        <v>334</v>
      </c>
      <c r="C641" s="194">
        <v>0</v>
      </c>
      <c r="D641" s="194">
        <v>0</v>
      </c>
      <c r="E641" s="195">
        <v>0</v>
      </c>
      <c r="F641" s="194">
        <v>0</v>
      </c>
      <c r="G641" s="194">
        <v>0</v>
      </c>
      <c r="H641" s="195">
        <v>0</v>
      </c>
      <c r="I641" s="194">
        <v>0</v>
      </c>
      <c r="J641" s="194">
        <v>0</v>
      </c>
      <c r="K641" s="195">
        <v>0</v>
      </c>
      <c r="L641" s="194">
        <v>0</v>
      </c>
      <c r="M641" s="194">
        <v>0</v>
      </c>
      <c r="N641" s="195">
        <v>0</v>
      </c>
      <c r="O641" s="194">
        <v>0</v>
      </c>
      <c r="P641" s="194">
        <v>0</v>
      </c>
      <c r="Q641" s="195">
        <v>0</v>
      </c>
      <c r="R641" s="16"/>
      <c r="S641" s="16"/>
      <c r="T641" s="16"/>
      <c r="U641" s="16"/>
      <c r="V641" s="16"/>
      <c r="W641" s="16"/>
      <c r="X641" s="16"/>
      <c r="Y641" s="16"/>
      <c r="Z641" s="16"/>
      <c r="AA641" s="16"/>
      <c r="AB641" s="16"/>
      <c r="AC641" s="16"/>
      <c r="AD641" s="16"/>
    </row>
    <row r="642" spans="2:30" ht="11.25" hidden="1" customHeight="1" x14ac:dyDescent="0.2">
      <c r="B642" s="71" t="s">
        <v>335</v>
      </c>
      <c r="C642" s="195">
        <v>0</v>
      </c>
      <c r="D642" s="195">
        <v>0</v>
      </c>
      <c r="E642" s="195">
        <v>0</v>
      </c>
      <c r="F642" s="195">
        <v>0</v>
      </c>
      <c r="G642" s="195">
        <v>0</v>
      </c>
      <c r="H642" s="195">
        <v>0</v>
      </c>
      <c r="I642" s="195">
        <v>0</v>
      </c>
      <c r="J642" s="195">
        <v>0</v>
      </c>
      <c r="K642" s="195">
        <v>0</v>
      </c>
      <c r="L642" s="195">
        <v>0</v>
      </c>
      <c r="M642" s="195">
        <v>0</v>
      </c>
      <c r="N642" s="195">
        <v>0</v>
      </c>
      <c r="O642" s="195">
        <v>0</v>
      </c>
      <c r="P642" s="195">
        <v>0</v>
      </c>
      <c r="Q642" s="195">
        <v>0</v>
      </c>
      <c r="R642" s="16"/>
      <c r="S642" s="16"/>
      <c r="T642" s="16"/>
      <c r="U642" s="16"/>
      <c r="V642" s="16"/>
      <c r="W642" s="16"/>
      <c r="X642" s="16"/>
      <c r="Y642" s="16"/>
      <c r="Z642" s="16"/>
      <c r="AA642" s="16"/>
      <c r="AB642" s="16"/>
      <c r="AC642" s="16"/>
      <c r="AD642" s="16"/>
    </row>
    <row r="643" spans="2:30" ht="11.25" hidden="1" customHeight="1" x14ac:dyDescent="0.2">
      <c r="B643" s="71" t="s">
        <v>10</v>
      </c>
      <c r="C643" s="194">
        <v>0</v>
      </c>
      <c r="D643" s="194">
        <v>0</v>
      </c>
      <c r="E643" s="195">
        <v>0</v>
      </c>
      <c r="F643" s="194">
        <v>0</v>
      </c>
      <c r="G643" s="194">
        <v>0</v>
      </c>
      <c r="H643" s="195">
        <v>0</v>
      </c>
      <c r="I643" s="194">
        <v>0</v>
      </c>
      <c r="J643" s="194">
        <v>0</v>
      </c>
      <c r="K643" s="195">
        <v>0</v>
      </c>
      <c r="L643" s="194">
        <v>0</v>
      </c>
      <c r="M643" s="194">
        <v>0</v>
      </c>
      <c r="N643" s="195">
        <v>0</v>
      </c>
      <c r="O643" s="194">
        <v>0</v>
      </c>
      <c r="P643" s="194">
        <v>0</v>
      </c>
      <c r="Q643" s="195">
        <v>0</v>
      </c>
      <c r="R643" s="16"/>
      <c r="S643" s="16"/>
      <c r="T643" s="16"/>
      <c r="U643" s="16"/>
      <c r="V643" s="16"/>
      <c r="W643" s="16"/>
      <c r="X643" s="16"/>
      <c r="Y643" s="16"/>
      <c r="Z643" s="16"/>
      <c r="AA643" s="16"/>
      <c r="AB643" s="16"/>
      <c r="AC643" s="16"/>
      <c r="AD643" s="16"/>
    </row>
    <row r="644" spans="2:30" ht="11.25" hidden="1" customHeight="1" x14ac:dyDescent="0.2">
      <c r="B644" s="71" t="s">
        <v>336</v>
      </c>
      <c r="C644" s="194">
        <v>0</v>
      </c>
      <c r="D644" s="194">
        <v>0</v>
      </c>
      <c r="E644" s="195">
        <v>0</v>
      </c>
      <c r="F644" s="194">
        <v>0</v>
      </c>
      <c r="G644" s="194">
        <v>0</v>
      </c>
      <c r="H644" s="195">
        <v>0</v>
      </c>
      <c r="I644" s="194">
        <v>0</v>
      </c>
      <c r="J644" s="194">
        <v>0</v>
      </c>
      <c r="K644" s="195">
        <v>0</v>
      </c>
      <c r="L644" s="194">
        <v>0</v>
      </c>
      <c r="M644" s="194">
        <v>0</v>
      </c>
      <c r="N644" s="195">
        <v>0</v>
      </c>
      <c r="O644" s="194">
        <v>0</v>
      </c>
      <c r="P644" s="194">
        <v>0</v>
      </c>
      <c r="Q644" s="195">
        <v>0</v>
      </c>
      <c r="R644" s="16"/>
      <c r="S644" s="16"/>
      <c r="T644" s="16"/>
      <c r="U644" s="16"/>
      <c r="V644" s="16"/>
      <c r="W644" s="16"/>
      <c r="X644" s="16"/>
      <c r="Y644" s="16"/>
      <c r="Z644" s="16"/>
      <c r="AA644" s="16"/>
      <c r="AB644" s="16"/>
      <c r="AC644" s="16"/>
      <c r="AD644" s="16"/>
    </row>
    <row r="645" spans="2:30" ht="11.25" hidden="1" customHeight="1" x14ac:dyDescent="0.2">
      <c r="B645" s="71" t="s">
        <v>337</v>
      </c>
      <c r="C645" s="195">
        <v>0</v>
      </c>
      <c r="D645" s="195">
        <v>0</v>
      </c>
      <c r="E645" s="195">
        <v>0</v>
      </c>
      <c r="F645" s="195">
        <v>0</v>
      </c>
      <c r="G645" s="195">
        <v>0</v>
      </c>
      <c r="H645" s="195">
        <v>0</v>
      </c>
      <c r="I645" s="195">
        <v>0</v>
      </c>
      <c r="J645" s="195">
        <v>0</v>
      </c>
      <c r="K645" s="195">
        <v>0</v>
      </c>
      <c r="L645" s="195">
        <v>0</v>
      </c>
      <c r="M645" s="195">
        <v>0</v>
      </c>
      <c r="N645" s="195">
        <v>0</v>
      </c>
      <c r="O645" s="195">
        <v>0</v>
      </c>
      <c r="P645" s="195">
        <v>0</v>
      </c>
      <c r="Q645" s="195">
        <v>0</v>
      </c>
      <c r="R645" s="16"/>
      <c r="S645" s="16"/>
      <c r="T645" s="16"/>
      <c r="U645" s="16"/>
      <c r="V645" s="16"/>
      <c r="W645" s="16"/>
      <c r="X645" s="16"/>
      <c r="Y645" s="16"/>
      <c r="Z645" s="16"/>
      <c r="AA645" s="16"/>
      <c r="AB645" s="16"/>
      <c r="AC645" s="16"/>
      <c r="AD645" s="16"/>
    </row>
    <row r="646" spans="2:30" ht="11.25" hidden="1" customHeight="1" x14ac:dyDescent="0.2">
      <c r="B646" s="71" t="s">
        <v>10</v>
      </c>
      <c r="C646" s="194">
        <v>0</v>
      </c>
      <c r="D646" s="194">
        <v>0</v>
      </c>
      <c r="E646" s="195">
        <v>0</v>
      </c>
      <c r="F646" s="194">
        <v>0</v>
      </c>
      <c r="G646" s="194">
        <v>0</v>
      </c>
      <c r="H646" s="195">
        <v>0</v>
      </c>
      <c r="I646" s="194">
        <v>0</v>
      </c>
      <c r="J646" s="194">
        <v>0</v>
      </c>
      <c r="K646" s="195">
        <v>0</v>
      </c>
      <c r="L646" s="194">
        <v>0</v>
      </c>
      <c r="M646" s="194">
        <v>0</v>
      </c>
      <c r="N646" s="195">
        <v>0</v>
      </c>
      <c r="O646" s="194">
        <v>0</v>
      </c>
      <c r="P646" s="194">
        <v>0</v>
      </c>
      <c r="Q646" s="195">
        <v>0</v>
      </c>
      <c r="R646" s="16"/>
      <c r="S646" s="16"/>
      <c r="T646" s="16"/>
      <c r="U646" s="16"/>
      <c r="V646" s="16"/>
      <c r="W646" s="16"/>
      <c r="X646" s="16"/>
      <c r="Y646" s="16"/>
      <c r="Z646" s="16"/>
      <c r="AA646" s="16"/>
      <c r="AB646" s="16"/>
      <c r="AC646" s="16"/>
      <c r="AD646" s="16"/>
    </row>
    <row r="647" spans="2:30" ht="11.25" hidden="1" customHeight="1" x14ac:dyDescent="0.2">
      <c r="B647" s="71" t="s">
        <v>336</v>
      </c>
      <c r="C647" s="194">
        <v>0</v>
      </c>
      <c r="D647" s="194">
        <v>0</v>
      </c>
      <c r="E647" s="195">
        <v>0</v>
      </c>
      <c r="F647" s="194">
        <v>0</v>
      </c>
      <c r="G647" s="194">
        <v>0</v>
      </c>
      <c r="H647" s="195">
        <v>0</v>
      </c>
      <c r="I647" s="194">
        <v>0</v>
      </c>
      <c r="J647" s="194">
        <v>0</v>
      </c>
      <c r="K647" s="195">
        <v>0</v>
      </c>
      <c r="L647" s="194">
        <v>0</v>
      </c>
      <c r="M647" s="194">
        <v>0</v>
      </c>
      <c r="N647" s="195">
        <v>0</v>
      </c>
      <c r="O647" s="194">
        <v>0</v>
      </c>
      <c r="P647" s="194">
        <v>0</v>
      </c>
      <c r="Q647" s="195">
        <v>0</v>
      </c>
      <c r="R647" s="16"/>
      <c r="S647" s="16"/>
      <c r="T647" s="16"/>
      <c r="U647" s="16"/>
      <c r="V647" s="16"/>
      <c r="W647" s="16"/>
      <c r="X647" s="16"/>
      <c r="Y647" s="16"/>
      <c r="Z647" s="16"/>
      <c r="AA647" s="16"/>
      <c r="AB647" s="16"/>
      <c r="AC647" s="16"/>
      <c r="AD647" s="16"/>
    </row>
    <row r="648" spans="2:30" ht="11.25" hidden="1" customHeight="1" x14ac:dyDescent="0.2">
      <c r="B648" s="71" t="s">
        <v>338</v>
      </c>
      <c r="C648" s="195">
        <v>0</v>
      </c>
      <c r="D648" s="195">
        <v>0</v>
      </c>
      <c r="E648" s="195">
        <v>0</v>
      </c>
      <c r="F648" s="195">
        <v>0</v>
      </c>
      <c r="G648" s="195">
        <v>0</v>
      </c>
      <c r="H648" s="195">
        <v>0</v>
      </c>
      <c r="I648" s="195">
        <v>0</v>
      </c>
      <c r="J648" s="195">
        <v>0</v>
      </c>
      <c r="K648" s="195">
        <v>0</v>
      </c>
      <c r="L648" s="195">
        <v>0</v>
      </c>
      <c r="M648" s="195">
        <v>0</v>
      </c>
      <c r="N648" s="195">
        <v>0</v>
      </c>
      <c r="O648" s="195">
        <v>0</v>
      </c>
      <c r="P648" s="195">
        <v>0</v>
      </c>
      <c r="Q648" s="195">
        <v>0</v>
      </c>
      <c r="R648" s="16"/>
      <c r="S648" s="16"/>
      <c r="T648" s="16"/>
      <c r="U648" s="16"/>
      <c r="V648" s="16"/>
      <c r="W648" s="16"/>
      <c r="X648" s="16"/>
      <c r="Y648" s="16"/>
      <c r="Z648" s="16"/>
      <c r="AA648" s="16"/>
      <c r="AB648" s="16"/>
      <c r="AC648" s="16"/>
      <c r="AD648" s="16"/>
    </row>
    <row r="649" spans="2:30" ht="11.25" hidden="1" customHeight="1" x14ac:dyDescent="0.2">
      <c r="B649" s="71" t="s">
        <v>10</v>
      </c>
      <c r="C649" s="194">
        <v>0</v>
      </c>
      <c r="D649" s="194">
        <v>0</v>
      </c>
      <c r="E649" s="195">
        <v>0</v>
      </c>
      <c r="F649" s="194">
        <v>0</v>
      </c>
      <c r="G649" s="194">
        <v>0</v>
      </c>
      <c r="H649" s="195">
        <v>0</v>
      </c>
      <c r="I649" s="194">
        <v>0</v>
      </c>
      <c r="J649" s="194">
        <v>0</v>
      </c>
      <c r="K649" s="195">
        <v>0</v>
      </c>
      <c r="L649" s="194">
        <v>0</v>
      </c>
      <c r="M649" s="194">
        <v>0</v>
      </c>
      <c r="N649" s="195">
        <v>0</v>
      </c>
      <c r="O649" s="194">
        <v>0</v>
      </c>
      <c r="P649" s="194">
        <v>0</v>
      </c>
      <c r="Q649" s="195">
        <v>0</v>
      </c>
      <c r="R649" s="16"/>
      <c r="S649" s="16"/>
      <c r="T649" s="16"/>
      <c r="U649" s="16"/>
      <c r="V649" s="16"/>
      <c r="W649" s="16"/>
      <c r="X649" s="16"/>
      <c r="Y649" s="16"/>
      <c r="Z649" s="16"/>
      <c r="AA649" s="16"/>
      <c r="AB649" s="16"/>
      <c r="AC649" s="16"/>
      <c r="AD649" s="16"/>
    </row>
    <row r="650" spans="2:30" ht="11.25" hidden="1" customHeight="1" x14ac:dyDescent="0.2">
      <c r="B650" s="71" t="s">
        <v>336</v>
      </c>
      <c r="C650" s="194">
        <v>0</v>
      </c>
      <c r="D650" s="194">
        <v>0</v>
      </c>
      <c r="E650" s="195">
        <v>0</v>
      </c>
      <c r="F650" s="194">
        <v>0</v>
      </c>
      <c r="G650" s="194">
        <v>0</v>
      </c>
      <c r="H650" s="195">
        <v>0</v>
      </c>
      <c r="I650" s="194">
        <v>0</v>
      </c>
      <c r="J650" s="194">
        <v>0</v>
      </c>
      <c r="K650" s="195">
        <v>0</v>
      </c>
      <c r="L650" s="194">
        <v>0</v>
      </c>
      <c r="M650" s="194">
        <v>0</v>
      </c>
      <c r="N650" s="195">
        <v>0</v>
      </c>
      <c r="O650" s="194">
        <v>0</v>
      </c>
      <c r="P650" s="194">
        <v>0</v>
      </c>
      <c r="Q650" s="195">
        <v>0</v>
      </c>
      <c r="R650" s="16"/>
      <c r="S650" s="16"/>
      <c r="T650" s="16"/>
      <c r="U650" s="16"/>
      <c r="V650" s="16"/>
      <c r="W650" s="16"/>
      <c r="X650" s="16"/>
      <c r="Y650" s="16"/>
      <c r="Z650" s="16"/>
      <c r="AA650" s="16"/>
      <c r="AB650" s="16"/>
      <c r="AC650" s="16"/>
      <c r="AD650" s="16"/>
    </row>
    <row r="651" spans="2:30" ht="11.25" hidden="1" customHeight="1" x14ac:dyDescent="0.2">
      <c r="B651" s="71" t="s">
        <v>257</v>
      </c>
      <c r="C651" s="195">
        <v>0</v>
      </c>
      <c r="D651" s="195">
        <v>0</v>
      </c>
      <c r="E651" s="195">
        <v>0</v>
      </c>
      <c r="F651" s="195">
        <v>0</v>
      </c>
      <c r="G651" s="195">
        <v>0</v>
      </c>
      <c r="H651" s="195">
        <v>0</v>
      </c>
      <c r="I651" s="195">
        <v>0</v>
      </c>
      <c r="J651" s="195">
        <v>0</v>
      </c>
      <c r="K651" s="195">
        <v>0</v>
      </c>
      <c r="L651" s="195">
        <v>0</v>
      </c>
      <c r="M651" s="195">
        <v>0</v>
      </c>
      <c r="N651" s="195">
        <v>0</v>
      </c>
      <c r="O651" s="195">
        <v>0</v>
      </c>
      <c r="P651" s="195">
        <v>0</v>
      </c>
      <c r="Q651" s="195">
        <v>0</v>
      </c>
      <c r="R651" s="16"/>
      <c r="S651" s="16"/>
      <c r="T651" s="16"/>
      <c r="U651" s="16"/>
      <c r="V651" s="16"/>
      <c r="W651" s="16"/>
      <c r="X651" s="16"/>
      <c r="Y651" s="16"/>
      <c r="Z651" s="16"/>
      <c r="AA651" s="16"/>
      <c r="AB651" s="16"/>
      <c r="AC651" s="16"/>
      <c r="AD651" s="16"/>
    </row>
    <row r="652" spans="2:30" ht="11.25" hidden="1" customHeight="1" x14ac:dyDescent="0.2">
      <c r="B652" s="71" t="s">
        <v>328</v>
      </c>
      <c r="C652" s="194">
        <v>0</v>
      </c>
      <c r="D652" s="194">
        <v>0</v>
      </c>
      <c r="E652" s="195">
        <v>0</v>
      </c>
      <c r="F652" s="194">
        <v>0</v>
      </c>
      <c r="G652" s="194">
        <v>0</v>
      </c>
      <c r="H652" s="195">
        <v>0</v>
      </c>
      <c r="I652" s="194">
        <v>0</v>
      </c>
      <c r="J652" s="194">
        <v>0</v>
      </c>
      <c r="K652" s="195">
        <v>0</v>
      </c>
      <c r="L652" s="194">
        <v>0</v>
      </c>
      <c r="M652" s="194">
        <v>0</v>
      </c>
      <c r="N652" s="195">
        <v>0</v>
      </c>
      <c r="O652" s="194">
        <v>0</v>
      </c>
      <c r="P652" s="194">
        <v>0</v>
      </c>
      <c r="Q652" s="195">
        <v>0</v>
      </c>
      <c r="R652" s="16"/>
      <c r="S652" s="16"/>
      <c r="T652" s="16"/>
      <c r="U652" s="16"/>
      <c r="V652" s="16"/>
      <c r="W652" s="16"/>
      <c r="X652" s="16"/>
      <c r="Y652" s="16"/>
      <c r="Z652" s="16"/>
      <c r="AA652" s="16"/>
      <c r="AB652" s="16"/>
      <c r="AC652" s="16"/>
      <c r="AD652" s="16"/>
    </row>
    <row r="653" spans="2:30" ht="11.25" hidden="1" customHeight="1" x14ac:dyDescent="0.2">
      <c r="B653" s="71" t="s">
        <v>329</v>
      </c>
      <c r="C653" s="194">
        <v>0</v>
      </c>
      <c r="D653" s="194">
        <v>0</v>
      </c>
      <c r="E653" s="195">
        <v>0</v>
      </c>
      <c r="F653" s="194">
        <v>0</v>
      </c>
      <c r="G653" s="194">
        <v>0</v>
      </c>
      <c r="H653" s="195">
        <v>0</v>
      </c>
      <c r="I653" s="194">
        <v>0</v>
      </c>
      <c r="J653" s="194">
        <v>0</v>
      </c>
      <c r="K653" s="195">
        <v>0</v>
      </c>
      <c r="L653" s="194">
        <v>0</v>
      </c>
      <c r="M653" s="194">
        <v>0</v>
      </c>
      <c r="N653" s="195">
        <v>0</v>
      </c>
      <c r="O653" s="194">
        <v>0</v>
      </c>
      <c r="P653" s="194">
        <v>0</v>
      </c>
      <c r="Q653" s="195">
        <v>0</v>
      </c>
      <c r="R653" s="16"/>
      <c r="S653" s="16"/>
      <c r="T653" s="16"/>
      <c r="U653" s="16"/>
      <c r="V653" s="16"/>
      <c r="W653" s="16"/>
      <c r="X653" s="16"/>
      <c r="Y653" s="16"/>
      <c r="Z653" s="16"/>
      <c r="AA653" s="16"/>
      <c r="AB653" s="16"/>
      <c r="AC653" s="16"/>
      <c r="AD653" s="16"/>
    </row>
    <row r="654" spans="2:30" ht="11.25" hidden="1" customHeight="1" x14ac:dyDescent="0.2">
      <c r="B654" s="71" t="s">
        <v>330</v>
      </c>
      <c r="C654" s="195">
        <v>0</v>
      </c>
      <c r="D654" s="195">
        <v>0</v>
      </c>
      <c r="E654" s="195">
        <v>0</v>
      </c>
      <c r="F654" s="195">
        <v>0</v>
      </c>
      <c r="G654" s="195">
        <v>0</v>
      </c>
      <c r="H654" s="195">
        <v>0</v>
      </c>
      <c r="I654" s="195">
        <v>0</v>
      </c>
      <c r="J654" s="195">
        <v>0</v>
      </c>
      <c r="K654" s="195">
        <v>0</v>
      </c>
      <c r="L654" s="195">
        <v>0</v>
      </c>
      <c r="M654" s="195">
        <v>0</v>
      </c>
      <c r="N654" s="195">
        <v>0</v>
      </c>
      <c r="O654" s="195">
        <v>0</v>
      </c>
      <c r="P654" s="195">
        <v>0</v>
      </c>
      <c r="Q654" s="195">
        <v>0</v>
      </c>
      <c r="R654" s="16"/>
      <c r="S654" s="16"/>
      <c r="T654" s="16"/>
      <c r="U654" s="16"/>
      <c r="V654" s="16"/>
      <c r="W654" s="16"/>
      <c r="X654" s="16"/>
      <c r="Y654" s="16"/>
      <c r="Z654" s="16"/>
      <c r="AA654" s="16"/>
      <c r="AB654" s="16"/>
      <c r="AC654" s="16"/>
      <c r="AD654" s="16"/>
    </row>
    <row r="655" spans="2:30" ht="11.25" hidden="1" customHeight="1" x14ac:dyDescent="0.2">
      <c r="B655" s="71" t="s">
        <v>10</v>
      </c>
      <c r="C655" s="194">
        <v>0</v>
      </c>
      <c r="D655" s="194">
        <v>0</v>
      </c>
      <c r="E655" s="195">
        <v>0</v>
      </c>
      <c r="F655" s="194">
        <v>0</v>
      </c>
      <c r="G655" s="194">
        <v>0</v>
      </c>
      <c r="H655" s="195">
        <v>0</v>
      </c>
      <c r="I655" s="194">
        <v>0</v>
      </c>
      <c r="J655" s="194">
        <v>0</v>
      </c>
      <c r="K655" s="195">
        <v>0</v>
      </c>
      <c r="L655" s="194">
        <v>0</v>
      </c>
      <c r="M655" s="194">
        <v>0</v>
      </c>
      <c r="N655" s="195">
        <v>0</v>
      </c>
      <c r="O655" s="194">
        <v>0</v>
      </c>
      <c r="P655" s="194">
        <v>0</v>
      </c>
      <c r="Q655" s="195">
        <v>0</v>
      </c>
      <c r="R655" s="16"/>
      <c r="S655" s="16"/>
      <c r="T655" s="16"/>
      <c r="U655" s="16"/>
      <c r="V655" s="16"/>
      <c r="W655" s="16"/>
      <c r="X655" s="16"/>
      <c r="Y655" s="16"/>
      <c r="Z655" s="16"/>
      <c r="AA655" s="16"/>
      <c r="AB655" s="16"/>
      <c r="AC655" s="16"/>
      <c r="AD655" s="16"/>
    </row>
    <row r="656" spans="2:30" ht="11.25" hidden="1" customHeight="1" x14ac:dyDescent="0.2">
      <c r="B656" s="71" t="s">
        <v>331</v>
      </c>
      <c r="C656" s="194">
        <v>0</v>
      </c>
      <c r="D656" s="194">
        <v>0</v>
      </c>
      <c r="E656" s="195">
        <v>0</v>
      </c>
      <c r="F656" s="194">
        <v>0</v>
      </c>
      <c r="G656" s="194">
        <v>0</v>
      </c>
      <c r="H656" s="195">
        <v>0</v>
      </c>
      <c r="I656" s="194">
        <v>0</v>
      </c>
      <c r="J656" s="194">
        <v>0</v>
      </c>
      <c r="K656" s="195">
        <v>0</v>
      </c>
      <c r="L656" s="194">
        <v>0</v>
      </c>
      <c r="M656" s="194">
        <v>0</v>
      </c>
      <c r="N656" s="195">
        <v>0</v>
      </c>
      <c r="O656" s="194">
        <v>0</v>
      </c>
      <c r="P656" s="194">
        <v>0</v>
      </c>
      <c r="Q656" s="195">
        <v>0</v>
      </c>
      <c r="R656" s="16"/>
      <c r="S656" s="16"/>
      <c r="T656" s="16"/>
      <c r="U656" s="16"/>
      <c r="V656" s="16"/>
      <c r="W656" s="16"/>
      <c r="X656" s="16"/>
      <c r="Y656" s="16"/>
      <c r="Z656" s="16"/>
      <c r="AA656" s="16"/>
      <c r="AB656" s="16"/>
      <c r="AC656" s="16"/>
      <c r="AD656" s="16"/>
    </row>
    <row r="657" spans="2:30" ht="11.25" hidden="1" customHeight="1" x14ac:dyDescent="0.2">
      <c r="B657" s="71" t="s">
        <v>332</v>
      </c>
      <c r="C657" s="195">
        <v>0</v>
      </c>
      <c r="D657" s="195">
        <v>0</v>
      </c>
      <c r="E657" s="195">
        <v>0</v>
      </c>
      <c r="F657" s="195">
        <v>0</v>
      </c>
      <c r="G657" s="195">
        <v>0</v>
      </c>
      <c r="H657" s="195">
        <v>0</v>
      </c>
      <c r="I657" s="195">
        <v>0</v>
      </c>
      <c r="J657" s="195">
        <v>0</v>
      </c>
      <c r="K657" s="195">
        <v>0</v>
      </c>
      <c r="L657" s="195">
        <v>0</v>
      </c>
      <c r="M657" s="195">
        <v>0</v>
      </c>
      <c r="N657" s="195">
        <v>0</v>
      </c>
      <c r="O657" s="195">
        <v>0</v>
      </c>
      <c r="P657" s="195">
        <v>0</v>
      </c>
      <c r="Q657" s="195">
        <v>0</v>
      </c>
      <c r="R657" s="16"/>
      <c r="S657" s="16"/>
      <c r="T657" s="16"/>
      <c r="U657" s="16"/>
      <c r="V657" s="16"/>
      <c r="W657" s="16"/>
      <c r="X657" s="16"/>
      <c r="Y657" s="16"/>
      <c r="Z657" s="16"/>
      <c r="AA657" s="16"/>
      <c r="AB657" s="16"/>
      <c r="AC657" s="16"/>
      <c r="AD657" s="16"/>
    </row>
    <row r="658" spans="2:30" ht="11.25" hidden="1" customHeight="1" x14ac:dyDescent="0.2">
      <c r="B658" s="71" t="s">
        <v>10</v>
      </c>
      <c r="C658" s="194">
        <v>0</v>
      </c>
      <c r="D658" s="194">
        <v>0</v>
      </c>
      <c r="E658" s="195">
        <v>0</v>
      </c>
      <c r="F658" s="194">
        <v>0</v>
      </c>
      <c r="G658" s="194">
        <v>0</v>
      </c>
      <c r="H658" s="195">
        <v>0</v>
      </c>
      <c r="I658" s="194">
        <v>0</v>
      </c>
      <c r="J658" s="194">
        <v>0</v>
      </c>
      <c r="K658" s="195">
        <v>0</v>
      </c>
      <c r="L658" s="194">
        <v>0</v>
      </c>
      <c r="M658" s="194">
        <v>0</v>
      </c>
      <c r="N658" s="195">
        <v>0</v>
      </c>
      <c r="O658" s="194">
        <v>0</v>
      </c>
      <c r="P658" s="194">
        <v>0</v>
      </c>
      <c r="Q658" s="195">
        <v>0</v>
      </c>
      <c r="R658" s="16"/>
      <c r="S658" s="16"/>
      <c r="T658" s="16"/>
      <c r="U658" s="16"/>
      <c r="V658" s="16"/>
      <c r="W658" s="16"/>
      <c r="X658" s="16"/>
      <c r="Y658" s="16"/>
      <c r="Z658" s="16"/>
      <c r="AA658" s="16"/>
      <c r="AB658" s="16"/>
      <c r="AC658" s="16"/>
      <c r="AD658" s="16"/>
    </row>
    <row r="659" spans="2:30" ht="11.25" hidden="1" customHeight="1" x14ac:dyDescent="0.2">
      <c r="B659" s="71" t="s">
        <v>333</v>
      </c>
      <c r="C659" s="194">
        <v>0</v>
      </c>
      <c r="D659" s="194">
        <v>0</v>
      </c>
      <c r="E659" s="195">
        <v>0</v>
      </c>
      <c r="F659" s="194">
        <v>0</v>
      </c>
      <c r="G659" s="194">
        <v>0</v>
      </c>
      <c r="H659" s="195">
        <v>0</v>
      </c>
      <c r="I659" s="194">
        <v>0</v>
      </c>
      <c r="J659" s="194">
        <v>0</v>
      </c>
      <c r="K659" s="195">
        <v>0</v>
      </c>
      <c r="L659" s="194">
        <v>0</v>
      </c>
      <c r="M659" s="194">
        <v>0</v>
      </c>
      <c r="N659" s="195">
        <v>0</v>
      </c>
      <c r="O659" s="194">
        <v>0</v>
      </c>
      <c r="P659" s="194">
        <v>0</v>
      </c>
      <c r="Q659" s="195">
        <v>0</v>
      </c>
      <c r="R659" s="16"/>
      <c r="S659" s="16"/>
      <c r="T659" s="16"/>
      <c r="U659" s="16"/>
      <c r="V659" s="16"/>
      <c r="W659" s="16"/>
      <c r="X659" s="16"/>
      <c r="Y659" s="16"/>
      <c r="Z659" s="16"/>
      <c r="AA659" s="16"/>
      <c r="AB659" s="16"/>
      <c r="AC659" s="16"/>
      <c r="AD659" s="16"/>
    </row>
    <row r="660" spans="2:30" ht="11.25" hidden="1" customHeight="1" x14ac:dyDescent="0.2">
      <c r="B660" s="71" t="s">
        <v>334</v>
      </c>
      <c r="C660" s="194">
        <v>0</v>
      </c>
      <c r="D660" s="194">
        <v>0</v>
      </c>
      <c r="E660" s="195">
        <v>0</v>
      </c>
      <c r="F660" s="194">
        <v>0</v>
      </c>
      <c r="G660" s="194">
        <v>0</v>
      </c>
      <c r="H660" s="195">
        <v>0</v>
      </c>
      <c r="I660" s="194">
        <v>0</v>
      </c>
      <c r="J660" s="194">
        <v>0</v>
      </c>
      <c r="K660" s="195">
        <v>0</v>
      </c>
      <c r="L660" s="194">
        <v>0</v>
      </c>
      <c r="M660" s="194">
        <v>0</v>
      </c>
      <c r="N660" s="195">
        <v>0</v>
      </c>
      <c r="O660" s="194">
        <v>0</v>
      </c>
      <c r="P660" s="194">
        <v>0</v>
      </c>
      <c r="Q660" s="195">
        <v>0</v>
      </c>
      <c r="R660" s="16"/>
      <c r="S660" s="16"/>
      <c r="T660" s="16"/>
      <c r="U660" s="16"/>
      <c r="V660" s="16"/>
      <c r="W660" s="16"/>
      <c r="X660" s="16"/>
      <c r="Y660" s="16"/>
      <c r="Z660" s="16"/>
      <c r="AA660" s="16"/>
      <c r="AB660" s="16"/>
      <c r="AC660" s="16"/>
      <c r="AD660" s="16"/>
    </row>
    <row r="661" spans="2:30" ht="11.25" hidden="1" customHeight="1" x14ac:dyDescent="0.2">
      <c r="B661" s="71" t="s">
        <v>335</v>
      </c>
      <c r="C661" s="195">
        <v>0</v>
      </c>
      <c r="D661" s="195">
        <v>0</v>
      </c>
      <c r="E661" s="195">
        <v>0</v>
      </c>
      <c r="F661" s="195">
        <v>0</v>
      </c>
      <c r="G661" s="195">
        <v>0</v>
      </c>
      <c r="H661" s="195">
        <v>0</v>
      </c>
      <c r="I661" s="195">
        <v>0</v>
      </c>
      <c r="J661" s="195">
        <v>0</v>
      </c>
      <c r="K661" s="195">
        <v>0</v>
      </c>
      <c r="L661" s="195">
        <v>0</v>
      </c>
      <c r="M661" s="195">
        <v>0</v>
      </c>
      <c r="N661" s="195">
        <v>0</v>
      </c>
      <c r="O661" s="195">
        <v>0</v>
      </c>
      <c r="P661" s="195">
        <v>0</v>
      </c>
      <c r="Q661" s="195">
        <v>0</v>
      </c>
      <c r="R661" s="16"/>
      <c r="S661" s="16"/>
      <c r="T661" s="16"/>
      <c r="U661" s="16"/>
      <c r="V661" s="16"/>
      <c r="W661" s="16"/>
      <c r="X661" s="16"/>
      <c r="Y661" s="16"/>
      <c r="Z661" s="16"/>
      <c r="AA661" s="16"/>
      <c r="AB661" s="16"/>
      <c r="AC661" s="16"/>
      <c r="AD661" s="16"/>
    </row>
    <row r="662" spans="2:30" ht="11.25" hidden="1" customHeight="1" x14ac:dyDescent="0.2">
      <c r="B662" s="71" t="s">
        <v>10</v>
      </c>
      <c r="C662" s="194">
        <v>0</v>
      </c>
      <c r="D662" s="194">
        <v>0</v>
      </c>
      <c r="E662" s="195">
        <v>0</v>
      </c>
      <c r="F662" s="194">
        <v>0</v>
      </c>
      <c r="G662" s="194">
        <v>0</v>
      </c>
      <c r="H662" s="195">
        <v>0</v>
      </c>
      <c r="I662" s="194">
        <v>0</v>
      </c>
      <c r="J662" s="194">
        <v>0</v>
      </c>
      <c r="K662" s="195">
        <v>0</v>
      </c>
      <c r="L662" s="194">
        <v>0</v>
      </c>
      <c r="M662" s="194">
        <v>0</v>
      </c>
      <c r="N662" s="195">
        <v>0</v>
      </c>
      <c r="O662" s="194">
        <v>0</v>
      </c>
      <c r="P662" s="194">
        <v>0</v>
      </c>
      <c r="Q662" s="195">
        <v>0</v>
      </c>
      <c r="R662" s="16"/>
      <c r="S662" s="16"/>
      <c r="T662" s="16"/>
      <c r="U662" s="16"/>
      <c r="V662" s="16"/>
      <c r="W662" s="16"/>
      <c r="X662" s="16"/>
      <c r="Y662" s="16"/>
      <c r="Z662" s="16"/>
      <c r="AA662" s="16"/>
      <c r="AB662" s="16"/>
      <c r="AC662" s="16"/>
      <c r="AD662" s="16"/>
    </row>
    <row r="663" spans="2:30" ht="11.25" hidden="1" customHeight="1" x14ac:dyDescent="0.2">
      <c r="B663" s="71" t="s">
        <v>336</v>
      </c>
      <c r="C663" s="194">
        <v>0</v>
      </c>
      <c r="D663" s="194">
        <v>0</v>
      </c>
      <c r="E663" s="195">
        <v>0</v>
      </c>
      <c r="F663" s="194">
        <v>0</v>
      </c>
      <c r="G663" s="194">
        <v>0</v>
      </c>
      <c r="H663" s="195">
        <v>0</v>
      </c>
      <c r="I663" s="194">
        <v>0</v>
      </c>
      <c r="J663" s="194">
        <v>0</v>
      </c>
      <c r="K663" s="195">
        <v>0</v>
      </c>
      <c r="L663" s="194">
        <v>0</v>
      </c>
      <c r="M663" s="194">
        <v>0</v>
      </c>
      <c r="N663" s="195">
        <v>0</v>
      </c>
      <c r="O663" s="194">
        <v>0</v>
      </c>
      <c r="P663" s="194">
        <v>0</v>
      </c>
      <c r="Q663" s="195">
        <v>0</v>
      </c>
      <c r="R663" s="16"/>
      <c r="S663" s="16"/>
      <c r="T663" s="16"/>
      <c r="U663" s="16"/>
      <c r="V663" s="16"/>
      <c r="W663" s="16"/>
      <c r="X663" s="16"/>
      <c r="Y663" s="16"/>
      <c r="Z663" s="16"/>
      <c r="AA663" s="16"/>
      <c r="AB663" s="16"/>
      <c r="AC663" s="16"/>
      <c r="AD663" s="16"/>
    </row>
    <row r="664" spans="2:30" ht="11.25" hidden="1" customHeight="1" x14ac:dyDescent="0.2">
      <c r="B664" s="71" t="s">
        <v>337</v>
      </c>
      <c r="C664" s="195">
        <v>0</v>
      </c>
      <c r="D664" s="195">
        <v>0</v>
      </c>
      <c r="E664" s="195">
        <v>0</v>
      </c>
      <c r="F664" s="195">
        <v>0</v>
      </c>
      <c r="G664" s="195">
        <v>0</v>
      </c>
      <c r="H664" s="195">
        <v>0</v>
      </c>
      <c r="I664" s="195">
        <v>0</v>
      </c>
      <c r="J664" s="195">
        <v>0</v>
      </c>
      <c r="K664" s="195">
        <v>0</v>
      </c>
      <c r="L664" s="195">
        <v>0</v>
      </c>
      <c r="M664" s="195">
        <v>0</v>
      </c>
      <c r="N664" s="195">
        <v>0</v>
      </c>
      <c r="O664" s="195">
        <v>0</v>
      </c>
      <c r="P664" s="195">
        <v>0</v>
      </c>
      <c r="Q664" s="195">
        <v>0</v>
      </c>
      <c r="R664" s="16"/>
      <c r="S664" s="16"/>
      <c r="T664" s="16"/>
      <c r="U664" s="16"/>
      <c r="V664" s="16"/>
      <c r="W664" s="16"/>
      <c r="X664" s="16"/>
      <c r="Y664" s="16"/>
      <c r="Z664" s="16"/>
      <c r="AA664" s="16"/>
      <c r="AB664" s="16"/>
      <c r="AC664" s="16"/>
      <c r="AD664" s="16"/>
    </row>
    <row r="665" spans="2:30" ht="11.25" hidden="1" customHeight="1" x14ac:dyDescent="0.2">
      <c r="B665" s="71" t="s">
        <v>10</v>
      </c>
      <c r="C665" s="194">
        <v>0</v>
      </c>
      <c r="D665" s="194">
        <v>0</v>
      </c>
      <c r="E665" s="195">
        <v>0</v>
      </c>
      <c r="F665" s="194">
        <v>0</v>
      </c>
      <c r="G665" s="194">
        <v>0</v>
      </c>
      <c r="H665" s="195">
        <v>0</v>
      </c>
      <c r="I665" s="194">
        <v>0</v>
      </c>
      <c r="J665" s="194">
        <v>0</v>
      </c>
      <c r="K665" s="195">
        <v>0</v>
      </c>
      <c r="L665" s="194">
        <v>0</v>
      </c>
      <c r="M665" s="194">
        <v>0</v>
      </c>
      <c r="N665" s="195">
        <v>0</v>
      </c>
      <c r="O665" s="194">
        <v>0</v>
      </c>
      <c r="P665" s="194">
        <v>0</v>
      </c>
      <c r="Q665" s="195">
        <v>0</v>
      </c>
      <c r="R665" s="16"/>
      <c r="S665" s="16"/>
      <c r="T665" s="16"/>
      <c r="U665" s="16"/>
      <c r="V665" s="16"/>
      <c r="W665" s="16"/>
      <c r="X665" s="16"/>
      <c r="Y665" s="16"/>
      <c r="Z665" s="16"/>
      <c r="AA665" s="16"/>
      <c r="AB665" s="16"/>
      <c r="AC665" s="16"/>
      <c r="AD665" s="16"/>
    </row>
    <row r="666" spans="2:30" ht="11.25" hidden="1" customHeight="1" x14ac:dyDescent="0.2">
      <c r="B666" s="71" t="s">
        <v>336</v>
      </c>
      <c r="C666" s="194">
        <v>0</v>
      </c>
      <c r="D666" s="194">
        <v>0</v>
      </c>
      <c r="E666" s="195">
        <v>0</v>
      </c>
      <c r="F666" s="194">
        <v>0</v>
      </c>
      <c r="G666" s="194">
        <v>0</v>
      </c>
      <c r="H666" s="195">
        <v>0</v>
      </c>
      <c r="I666" s="194">
        <v>0</v>
      </c>
      <c r="J666" s="194">
        <v>0</v>
      </c>
      <c r="K666" s="195">
        <v>0</v>
      </c>
      <c r="L666" s="194">
        <v>0</v>
      </c>
      <c r="M666" s="194">
        <v>0</v>
      </c>
      <c r="N666" s="195">
        <v>0</v>
      </c>
      <c r="O666" s="194">
        <v>0</v>
      </c>
      <c r="P666" s="194">
        <v>0</v>
      </c>
      <c r="Q666" s="195">
        <v>0</v>
      </c>
      <c r="R666" s="16"/>
      <c r="S666" s="16"/>
      <c r="T666" s="16"/>
      <c r="U666" s="16"/>
      <c r="V666" s="16"/>
      <c r="W666" s="16"/>
      <c r="X666" s="16"/>
      <c r="Y666" s="16"/>
      <c r="Z666" s="16"/>
      <c r="AA666" s="16"/>
      <c r="AB666" s="16"/>
      <c r="AC666" s="16"/>
      <c r="AD666" s="16"/>
    </row>
    <row r="667" spans="2:30" ht="11.25" hidden="1" customHeight="1" x14ac:dyDescent="0.2">
      <c r="B667" s="71" t="s">
        <v>338</v>
      </c>
      <c r="C667" s="195">
        <v>0</v>
      </c>
      <c r="D667" s="195">
        <v>0</v>
      </c>
      <c r="E667" s="195">
        <v>0</v>
      </c>
      <c r="F667" s="195">
        <v>0</v>
      </c>
      <c r="G667" s="195">
        <v>0</v>
      </c>
      <c r="H667" s="195">
        <v>0</v>
      </c>
      <c r="I667" s="195">
        <v>0</v>
      </c>
      <c r="J667" s="195">
        <v>0</v>
      </c>
      <c r="K667" s="195">
        <v>0</v>
      </c>
      <c r="L667" s="195">
        <v>0</v>
      </c>
      <c r="M667" s="195">
        <v>0</v>
      </c>
      <c r="N667" s="195">
        <v>0</v>
      </c>
      <c r="O667" s="195">
        <v>0</v>
      </c>
      <c r="P667" s="195">
        <v>0</v>
      </c>
      <c r="Q667" s="195">
        <v>0</v>
      </c>
      <c r="R667" s="16"/>
      <c r="S667" s="16"/>
      <c r="T667" s="16"/>
      <c r="U667" s="16"/>
      <c r="V667" s="16"/>
      <c r="W667" s="16"/>
      <c r="X667" s="16"/>
      <c r="Y667" s="16"/>
      <c r="Z667" s="16"/>
      <c r="AA667" s="16"/>
      <c r="AB667" s="16"/>
      <c r="AC667" s="16"/>
      <c r="AD667" s="16"/>
    </row>
    <row r="668" spans="2:30" ht="11.25" hidden="1" customHeight="1" x14ac:dyDescent="0.2">
      <c r="B668" s="71" t="s">
        <v>10</v>
      </c>
      <c r="C668" s="194">
        <v>0</v>
      </c>
      <c r="D668" s="194">
        <v>0</v>
      </c>
      <c r="E668" s="195">
        <v>0</v>
      </c>
      <c r="F668" s="194">
        <v>0</v>
      </c>
      <c r="G668" s="194">
        <v>0</v>
      </c>
      <c r="H668" s="195">
        <v>0</v>
      </c>
      <c r="I668" s="194">
        <v>0</v>
      </c>
      <c r="J668" s="194">
        <v>0</v>
      </c>
      <c r="K668" s="195">
        <v>0</v>
      </c>
      <c r="L668" s="194">
        <v>0</v>
      </c>
      <c r="M668" s="194">
        <v>0</v>
      </c>
      <c r="N668" s="195">
        <v>0</v>
      </c>
      <c r="O668" s="194">
        <v>0</v>
      </c>
      <c r="P668" s="194">
        <v>0</v>
      </c>
      <c r="Q668" s="195">
        <v>0</v>
      </c>
      <c r="R668" s="16"/>
      <c r="S668" s="16"/>
      <c r="T668" s="16"/>
      <c r="U668" s="16"/>
      <c r="V668" s="16"/>
      <c r="W668" s="16"/>
      <c r="X668" s="16"/>
      <c r="Y668" s="16"/>
      <c r="Z668" s="16"/>
      <c r="AA668" s="16"/>
      <c r="AB668" s="16"/>
      <c r="AC668" s="16"/>
      <c r="AD668" s="16"/>
    </row>
    <row r="669" spans="2:30" ht="11.25" hidden="1" customHeight="1" x14ac:dyDescent="0.2">
      <c r="B669" s="71" t="s">
        <v>336</v>
      </c>
      <c r="C669" s="194">
        <v>0</v>
      </c>
      <c r="D669" s="194">
        <v>0</v>
      </c>
      <c r="E669" s="195">
        <v>0</v>
      </c>
      <c r="F669" s="194">
        <v>0</v>
      </c>
      <c r="G669" s="194">
        <v>0</v>
      </c>
      <c r="H669" s="195">
        <v>0</v>
      </c>
      <c r="I669" s="194">
        <v>0</v>
      </c>
      <c r="J669" s="194">
        <v>0</v>
      </c>
      <c r="K669" s="195">
        <v>0</v>
      </c>
      <c r="L669" s="194">
        <v>0</v>
      </c>
      <c r="M669" s="194">
        <v>0</v>
      </c>
      <c r="N669" s="195">
        <v>0</v>
      </c>
      <c r="O669" s="194">
        <v>0</v>
      </c>
      <c r="P669" s="194">
        <v>0</v>
      </c>
      <c r="Q669" s="195">
        <v>0</v>
      </c>
      <c r="R669" s="16"/>
      <c r="S669" s="16"/>
      <c r="T669" s="16"/>
      <c r="U669" s="16"/>
      <c r="V669" s="16"/>
      <c r="W669" s="16"/>
      <c r="X669" s="16"/>
      <c r="Y669" s="16"/>
      <c r="Z669" s="16"/>
      <c r="AA669" s="16"/>
      <c r="AB669" s="16"/>
      <c r="AC669" s="16"/>
      <c r="AD669" s="16"/>
    </row>
    <row r="670" spans="2:30" ht="11.25" hidden="1" customHeight="1" x14ac:dyDescent="0.2">
      <c r="B670" s="71" t="s">
        <v>258</v>
      </c>
      <c r="C670" s="195">
        <v>0</v>
      </c>
      <c r="D670" s="195">
        <v>0</v>
      </c>
      <c r="E670" s="195">
        <v>0</v>
      </c>
      <c r="F670" s="195">
        <v>0</v>
      </c>
      <c r="G670" s="195">
        <v>0</v>
      </c>
      <c r="H670" s="195">
        <v>0</v>
      </c>
      <c r="I670" s="195">
        <v>0</v>
      </c>
      <c r="J670" s="195">
        <v>0</v>
      </c>
      <c r="K670" s="195">
        <v>0</v>
      </c>
      <c r="L670" s="195">
        <v>0</v>
      </c>
      <c r="M670" s="195">
        <v>0</v>
      </c>
      <c r="N670" s="195">
        <v>0</v>
      </c>
      <c r="O670" s="195">
        <v>0</v>
      </c>
      <c r="P670" s="195">
        <v>0</v>
      </c>
      <c r="Q670" s="195">
        <v>0</v>
      </c>
      <c r="R670" s="16"/>
      <c r="S670" s="16"/>
      <c r="T670" s="16"/>
      <c r="U670" s="16"/>
      <c r="V670" s="16"/>
      <c r="W670" s="16"/>
      <c r="X670" s="16"/>
      <c r="Y670" s="16"/>
      <c r="Z670" s="16"/>
      <c r="AA670" s="16"/>
      <c r="AB670" s="16"/>
      <c r="AC670" s="16"/>
      <c r="AD670" s="16"/>
    </row>
    <row r="671" spans="2:30" ht="11.25" hidden="1" customHeight="1" x14ac:dyDescent="0.2">
      <c r="B671" s="71" t="s">
        <v>339</v>
      </c>
      <c r="C671" s="194">
        <v>0</v>
      </c>
      <c r="D671" s="194">
        <v>0</v>
      </c>
      <c r="E671" s="195">
        <v>0</v>
      </c>
      <c r="F671" s="194">
        <v>0</v>
      </c>
      <c r="G671" s="194">
        <v>0</v>
      </c>
      <c r="H671" s="195">
        <v>0</v>
      </c>
      <c r="I671" s="194">
        <v>0</v>
      </c>
      <c r="J671" s="194">
        <v>0</v>
      </c>
      <c r="K671" s="195">
        <v>0</v>
      </c>
      <c r="L671" s="194">
        <v>0</v>
      </c>
      <c r="M671" s="194">
        <v>0</v>
      </c>
      <c r="N671" s="195">
        <v>0</v>
      </c>
      <c r="O671" s="194">
        <v>0</v>
      </c>
      <c r="P671" s="194">
        <v>0</v>
      </c>
      <c r="Q671" s="195">
        <v>0</v>
      </c>
      <c r="R671" s="16"/>
      <c r="S671" s="16"/>
      <c r="T671" s="16"/>
      <c r="U671" s="16"/>
      <c r="V671" s="16"/>
      <c r="W671" s="16"/>
      <c r="X671" s="16"/>
      <c r="Y671" s="16"/>
      <c r="Z671" s="16"/>
      <c r="AA671" s="16"/>
      <c r="AB671" s="16"/>
      <c r="AC671" s="16"/>
      <c r="AD671" s="16"/>
    </row>
    <row r="672" spans="2:30" ht="11.25" hidden="1" customHeight="1" x14ac:dyDescent="0.2">
      <c r="B672" s="71" t="s">
        <v>329</v>
      </c>
      <c r="C672" s="194">
        <v>0</v>
      </c>
      <c r="D672" s="194">
        <v>0</v>
      </c>
      <c r="E672" s="195">
        <v>0</v>
      </c>
      <c r="F672" s="194">
        <v>0</v>
      </c>
      <c r="G672" s="194">
        <v>0</v>
      </c>
      <c r="H672" s="195">
        <v>0</v>
      </c>
      <c r="I672" s="194">
        <v>0</v>
      </c>
      <c r="J672" s="194">
        <v>0</v>
      </c>
      <c r="K672" s="195">
        <v>0</v>
      </c>
      <c r="L672" s="194">
        <v>0</v>
      </c>
      <c r="M672" s="194">
        <v>0</v>
      </c>
      <c r="N672" s="195">
        <v>0</v>
      </c>
      <c r="O672" s="194">
        <v>0</v>
      </c>
      <c r="P672" s="194">
        <v>0</v>
      </c>
      <c r="Q672" s="195">
        <v>0</v>
      </c>
      <c r="R672" s="16"/>
      <c r="S672" s="16"/>
      <c r="T672" s="16"/>
      <c r="U672" s="16"/>
      <c r="V672" s="16"/>
      <c r="W672" s="16"/>
      <c r="X672" s="16"/>
      <c r="Y672" s="16"/>
      <c r="Z672" s="16"/>
      <c r="AA672" s="16"/>
      <c r="AB672" s="16"/>
      <c r="AC672" s="16"/>
      <c r="AD672" s="16"/>
    </row>
    <row r="673" spans="2:30" ht="11.25" hidden="1" customHeight="1" x14ac:dyDescent="0.2">
      <c r="B673" s="71" t="s">
        <v>330</v>
      </c>
      <c r="C673" s="195">
        <v>0</v>
      </c>
      <c r="D673" s="195">
        <v>0</v>
      </c>
      <c r="E673" s="195">
        <v>0</v>
      </c>
      <c r="F673" s="195">
        <v>0</v>
      </c>
      <c r="G673" s="195">
        <v>0</v>
      </c>
      <c r="H673" s="195">
        <v>0</v>
      </c>
      <c r="I673" s="195">
        <v>0</v>
      </c>
      <c r="J673" s="195">
        <v>0</v>
      </c>
      <c r="K673" s="195">
        <v>0</v>
      </c>
      <c r="L673" s="195">
        <v>0</v>
      </c>
      <c r="M673" s="195">
        <v>0</v>
      </c>
      <c r="N673" s="195">
        <v>0</v>
      </c>
      <c r="O673" s="195">
        <v>0</v>
      </c>
      <c r="P673" s="195">
        <v>0</v>
      </c>
      <c r="Q673" s="195">
        <v>0</v>
      </c>
      <c r="R673" s="16"/>
      <c r="S673" s="16"/>
      <c r="T673" s="16"/>
      <c r="U673" s="16"/>
      <c r="V673" s="16"/>
      <c r="W673" s="16"/>
      <c r="X673" s="16"/>
      <c r="Y673" s="16"/>
      <c r="Z673" s="16"/>
      <c r="AA673" s="16"/>
      <c r="AB673" s="16"/>
      <c r="AC673" s="16"/>
      <c r="AD673" s="16"/>
    </row>
    <row r="674" spans="2:30" ht="11.25" hidden="1" customHeight="1" x14ac:dyDescent="0.2">
      <c r="B674" s="71" t="s">
        <v>10</v>
      </c>
      <c r="C674" s="194">
        <v>0</v>
      </c>
      <c r="D674" s="194">
        <v>0</v>
      </c>
      <c r="E674" s="195">
        <v>0</v>
      </c>
      <c r="F674" s="194">
        <v>0</v>
      </c>
      <c r="G674" s="194">
        <v>0</v>
      </c>
      <c r="H674" s="195">
        <v>0</v>
      </c>
      <c r="I674" s="194">
        <v>0</v>
      </c>
      <c r="J674" s="194">
        <v>0</v>
      </c>
      <c r="K674" s="195">
        <v>0</v>
      </c>
      <c r="L674" s="194">
        <v>0</v>
      </c>
      <c r="M674" s="194">
        <v>0</v>
      </c>
      <c r="N674" s="195">
        <v>0</v>
      </c>
      <c r="O674" s="194">
        <v>0</v>
      </c>
      <c r="P674" s="194">
        <v>0</v>
      </c>
      <c r="Q674" s="195">
        <v>0</v>
      </c>
      <c r="R674" s="16"/>
      <c r="S674" s="16"/>
      <c r="T674" s="16"/>
      <c r="U674" s="16"/>
      <c r="V674" s="16"/>
      <c r="W674" s="16"/>
      <c r="X674" s="16"/>
      <c r="Y674" s="16"/>
      <c r="Z674" s="16"/>
      <c r="AA674" s="16"/>
      <c r="AB674" s="16"/>
      <c r="AC674" s="16"/>
      <c r="AD674" s="16"/>
    </row>
    <row r="675" spans="2:30" ht="11.25" hidden="1" customHeight="1" x14ac:dyDescent="0.2">
      <c r="B675" s="71" t="s">
        <v>331</v>
      </c>
      <c r="C675" s="194">
        <v>0</v>
      </c>
      <c r="D675" s="194">
        <v>0</v>
      </c>
      <c r="E675" s="195">
        <v>0</v>
      </c>
      <c r="F675" s="194">
        <v>0</v>
      </c>
      <c r="G675" s="194">
        <v>0</v>
      </c>
      <c r="H675" s="195">
        <v>0</v>
      </c>
      <c r="I675" s="194">
        <v>0</v>
      </c>
      <c r="J675" s="194">
        <v>0</v>
      </c>
      <c r="K675" s="195">
        <v>0</v>
      </c>
      <c r="L675" s="194">
        <v>0</v>
      </c>
      <c r="M675" s="194">
        <v>0</v>
      </c>
      <c r="N675" s="195">
        <v>0</v>
      </c>
      <c r="O675" s="194">
        <v>0</v>
      </c>
      <c r="P675" s="194">
        <v>0</v>
      </c>
      <c r="Q675" s="195">
        <v>0</v>
      </c>
      <c r="R675" s="16"/>
      <c r="S675" s="16"/>
      <c r="T675" s="16"/>
      <c r="U675" s="16"/>
      <c r="V675" s="16"/>
      <c r="W675" s="16"/>
      <c r="X675" s="16"/>
      <c r="Y675" s="16"/>
      <c r="Z675" s="16"/>
      <c r="AA675" s="16"/>
      <c r="AB675" s="16"/>
      <c r="AC675" s="16"/>
      <c r="AD675" s="16"/>
    </row>
    <row r="676" spans="2:30" ht="11.25" hidden="1" customHeight="1" x14ac:dyDescent="0.2">
      <c r="B676" s="71" t="s">
        <v>332</v>
      </c>
      <c r="C676" s="195">
        <v>0</v>
      </c>
      <c r="D676" s="195">
        <v>0</v>
      </c>
      <c r="E676" s="195">
        <v>0</v>
      </c>
      <c r="F676" s="195">
        <v>0</v>
      </c>
      <c r="G676" s="195">
        <v>0</v>
      </c>
      <c r="H676" s="195">
        <v>0</v>
      </c>
      <c r="I676" s="195">
        <v>0</v>
      </c>
      <c r="J676" s="195">
        <v>0</v>
      </c>
      <c r="K676" s="195">
        <v>0</v>
      </c>
      <c r="L676" s="195">
        <v>0</v>
      </c>
      <c r="M676" s="195">
        <v>0</v>
      </c>
      <c r="N676" s="195">
        <v>0</v>
      </c>
      <c r="O676" s="195">
        <v>0</v>
      </c>
      <c r="P676" s="195">
        <v>0</v>
      </c>
      <c r="Q676" s="195">
        <v>0</v>
      </c>
      <c r="R676" s="16"/>
      <c r="S676" s="16"/>
      <c r="T676" s="16"/>
      <c r="U676" s="16"/>
      <c r="V676" s="16"/>
      <c r="W676" s="16"/>
      <c r="X676" s="16"/>
      <c r="Y676" s="16"/>
      <c r="Z676" s="16"/>
      <c r="AA676" s="16"/>
      <c r="AB676" s="16"/>
      <c r="AC676" s="16"/>
      <c r="AD676" s="16"/>
    </row>
    <row r="677" spans="2:30" ht="11.25" hidden="1" customHeight="1" x14ac:dyDescent="0.2">
      <c r="B677" s="71" t="s">
        <v>10</v>
      </c>
      <c r="C677" s="194">
        <v>0</v>
      </c>
      <c r="D677" s="194">
        <v>0</v>
      </c>
      <c r="E677" s="195">
        <v>0</v>
      </c>
      <c r="F677" s="194">
        <v>0</v>
      </c>
      <c r="G677" s="194">
        <v>0</v>
      </c>
      <c r="H677" s="195">
        <v>0</v>
      </c>
      <c r="I677" s="194">
        <v>0</v>
      </c>
      <c r="J677" s="194">
        <v>0</v>
      </c>
      <c r="K677" s="195">
        <v>0</v>
      </c>
      <c r="L677" s="194">
        <v>0</v>
      </c>
      <c r="M677" s="194">
        <v>0</v>
      </c>
      <c r="N677" s="195">
        <v>0</v>
      </c>
      <c r="O677" s="194">
        <v>0</v>
      </c>
      <c r="P677" s="194">
        <v>0</v>
      </c>
      <c r="Q677" s="195">
        <v>0</v>
      </c>
      <c r="R677" s="16"/>
      <c r="S677" s="16"/>
      <c r="T677" s="16"/>
      <c r="U677" s="16"/>
      <c r="V677" s="16"/>
      <c r="W677" s="16"/>
      <c r="X677" s="16"/>
      <c r="Y677" s="16"/>
      <c r="Z677" s="16"/>
      <c r="AA677" s="16"/>
      <c r="AB677" s="16"/>
      <c r="AC677" s="16"/>
      <c r="AD677" s="16"/>
    </row>
    <row r="678" spans="2:30" ht="11.25" hidden="1" customHeight="1" x14ac:dyDescent="0.2">
      <c r="B678" s="71" t="s">
        <v>333</v>
      </c>
      <c r="C678" s="194">
        <v>0</v>
      </c>
      <c r="D678" s="194">
        <v>0</v>
      </c>
      <c r="E678" s="195">
        <v>0</v>
      </c>
      <c r="F678" s="194">
        <v>0</v>
      </c>
      <c r="G678" s="194">
        <v>0</v>
      </c>
      <c r="H678" s="195">
        <v>0</v>
      </c>
      <c r="I678" s="194">
        <v>0</v>
      </c>
      <c r="J678" s="194">
        <v>0</v>
      </c>
      <c r="K678" s="195">
        <v>0</v>
      </c>
      <c r="L678" s="194">
        <v>0</v>
      </c>
      <c r="M678" s="194">
        <v>0</v>
      </c>
      <c r="N678" s="195">
        <v>0</v>
      </c>
      <c r="O678" s="194">
        <v>0</v>
      </c>
      <c r="P678" s="194">
        <v>0</v>
      </c>
      <c r="Q678" s="195">
        <v>0</v>
      </c>
      <c r="R678" s="16"/>
      <c r="S678" s="16"/>
      <c r="T678" s="16"/>
      <c r="U678" s="16"/>
      <c r="V678" s="16"/>
      <c r="W678" s="16"/>
      <c r="X678" s="16"/>
      <c r="Y678" s="16"/>
      <c r="Z678" s="16"/>
      <c r="AA678" s="16"/>
      <c r="AB678" s="16"/>
      <c r="AC678" s="16"/>
      <c r="AD678" s="16"/>
    </row>
    <row r="679" spans="2:30" ht="11.25" hidden="1" customHeight="1" x14ac:dyDescent="0.2">
      <c r="B679" s="71" t="s">
        <v>334</v>
      </c>
      <c r="C679" s="194">
        <v>0</v>
      </c>
      <c r="D679" s="194">
        <v>0</v>
      </c>
      <c r="E679" s="195">
        <v>0</v>
      </c>
      <c r="F679" s="194">
        <v>0</v>
      </c>
      <c r="G679" s="194">
        <v>0</v>
      </c>
      <c r="H679" s="195">
        <v>0</v>
      </c>
      <c r="I679" s="194">
        <v>0</v>
      </c>
      <c r="J679" s="194">
        <v>0</v>
      </c>
      <c r="K679" s="195">
        <v>0</v>
      </c>
      <c r="L679" s="194">
        <v>0</v>
      </c>
      <c r="M679" s="194">
        <v>0</v>
      </c>
      <c r="N679" s="195">
        <v>0</v>
      </c>
      <c r="O679" s="194">
        <v>0</v>
      </c>
      <c r="P679" s="194">
        <v>0</v>
      </c>
      <c r="Q679" s="195">
        <v>0</v>
      </c>
      <c r="R679" s="16"/>
      <c r="S679" s="16"/>
      <c r="T679" s="16"/>
      <c r="U679" s="16"/>
      <c r="V679" s="16"/>
      <c r="W679" s="16"/>
      <c r="X679" s="16"/>
      <c r="Y679" s="16"/>
      <c r="Z679" s="16"/>
      <c r="AA679" s="16"/>
      <c r="AB679" s="16"/>
      <c r="AC679" s="16"/>
      <c r="AD679" s="16"/>
    </row>
    <row r="680" spans="2:30" ht="11.25" hidden="1" customHeight="1" x14ac:dyDescent="0.2">
      <c r="B680" s="71" t="s">
        <v>335</v>
      </c>
      <c r="C680" s="195">
        <v>0</v>
      </c>
      <c r="D680" s="195">
        <v>0</v>
      </c>
      <c r="E680" s="195">
        <v>0</v>
      </c>
      <c r="F680" s="195">
        <v>0</v>
      </c>
      <c r="G680" s="195">
        <v>0</v>
      </c>
      <c r="H680" s="195">
        <v>0</v>
      </c>
      <c r="I680" s="195">
        <v>0</v>
      </c>
      <c r="J680" s="195">
        <v>0</v>
      </c>
      <c r="K680" s="195">
        <v>0</v>
      </c>
      <c r="L680" s="195">
        <v>0</v>
      </c>
      <c r="M680" s="195">
        <v>0</v>
      </c>
      <c r="N680" s="195">
        <v>0</v>
      </c>
      <c r="O680" s="195">
        <v>0</v>
      </c>
      <c r="P680" s="195">
        <v>0</v>
      </c>
      <c r="Q680" s="195">
        <v>0</v>
      </c>
      <c r="R680" s="16"/>
      <c r="S680" s="16"/>
      <c r="T680" s="16"/>
      <c r="U680" s="16"/>
      <c r="V680" s="16"/>
      <c r="W680" s="16"/>
      <c r="X680" s="16"/>
      <c r="Y680" s="16"/>
      <c r="Z680" s="16"/>
      <c r="AA680" s="16"/>
      <c r="AB680" s="16"/>
      <c r="AC680" s="16"/>
      <c r="AD680" s="16"/>
    </row>
    <row r="681" spans="2:30" ht="11.25" hidden="1" customHeight="1" x14ac:dyDescent="0.2">
      <c r="B681" s="71" t="s">
        <v>10</v>
      </c>
      <c r="C681" s="194">
        <v>0</v>
      </c>
      <c r="D681" s="194">
        <v>0</v>
      </c>
      <c r="E681" s="195">
        <v>0</v>
      </c>
      <c r="F681" s="194">
        <v>0</v>
      </c>
      <c r="G681" s="194">
        <v>0</v>
      </c>
      <c r="H681" s="195">
        <v>0</v>
      </c>
      <c r="I681" s="194">
        <v>0</v>
      </c>
      <c r="J681" s="194">
        <v>0</v>
      </c>
      <c r="K681" s="195">
        <v>0</v>
      </c>
      <c r="L681" s="194">
        <v>0</v>
      </c>
      <c r="M681" s="194">
        <v>0</v>
      </c>
      <c r="N681" s="195">
        <v>0</v>
      </c>
      <c r="O681" s="194">
        <v>0</v>
      </c>
      <c r="P681" s="194">
        <v>0</v>
      </c>
      <c r="Q681" s="195">
        <v>0</v>
      </c>
      <c r="R681" s="16"/>
      <c r="S681" s="16"/>
      <c r="T681" s="16"/>
      <c r="U681" s="16"/>
      <c r="V681" s="16"/>
      <c r="W681" s="16"/>
      <c r="X681" s="16"/>
      <c r="Y681" s="16"/>
      <c r="Z681" s="16"/>
      <c r="AA681" s="16"/>
      <c r="AB681" s="16"/>
      <c r="AC681" s="16"/>
      <c r="AD681" s="16"/>
    </row>
    <row r="682" spans="2:30" ht="11.25" hidden="1" customHeight="1" x14ac:dyDescent="0.2">
      <c r="B682" s="71" t="s">
        <v>336</v>
      </c>
      <c r="C682" s="194">
        <v>0</v>
      </c>
      <c r="D682" s="194">
        <v>0</v>
      </c>
      <c r="E682" s="195">
        <v>0</v>
      </c>
      <c r="F682" s="194">
        <v>0</v>
      </c>
      <c r="G682" s="194">
        <v>0</v>
      </c>
      <c r="H682" s="195">
        <v>0</v>
      </c>
      <c r="I682" s="194">
        <v>0</v>
      </c>
      <c r="J682" s="194">
        <v>0</v>
      </c>
      <c r="K682" s="195">
        <v>0</v>
      </c>
      <c r="L682" s="194">
        <v>0</v>
      </c>
      <c r="M682" s="194">
        <v>0</v>
      </c>
      <c r="N682" s="195">
        <v>0</v>
      </c>
      <c r="O682" s="194">
        <v>0</v>
      </c>
      <c r="P682" s="194">
        <v>0</v>
      </c>
      <c r="Q682" s="195">
        <v>0</v>
      </c>
      <c r="R682" s="16"/>
      <c r="S682" s="16"/>
      <c r="T682" s="16"/>
      <c r="U682" s="16"/>
      <c r="V682" s="16"/>
      <c r="W682" s="16"/>
      <c r="X682" s="16"/>
      <c r="Y682" s="16"/>
      <c r="Z682" s="16"/>
      <c r="AA682" s="16"/>
      <c r="AB682" s="16"/>
      <c r="AC682" s="16"/>
      <c r="AD682" s="16"/>
    </row>
    <row r="683" spans="2:30" ht="11.25" hidden="1" customHeight="1" x14ac:dyDescent="0.2">
      <c r="B683" s="71" t="s">
        <v>337</v>
      </c>
      <c r="C683" s="195">
        <v>0</v>
      </c>
      <c r="D683" s="195">
        <v>0</v>
      </c>
      <c r="E683" s="195">
        <v>0</v>
      </c>
      <c r="F683" s="195">
        <v>0</v>
      </c>
      <c r="G683" s="195">
        <v>0</v>
      </c>
      <c r="H683" s="195">
        <v>0</v>
      </c>
      <c r="I683" s="195">
        <v>0</v>
      </c>
      <c r="J683" s="195">
        <v>0</v>
      </c>
      <c r="K683" s="195">
        <v>0</v>
      </c>
      <c r="L683" s="195">
        <v>0</v>
      </c>
      <c r="M683" s="195">
        <v>0</v>
      </c>
      <c r="N683" s="195">
        <v>0</v>
      </c>
      <c r="O683" s="195">
        <v>0</v>
      </c>
      <c r="P683" s="195">
        <v>0</v>
      </c>
      <c r="Q683" s="195">
        <v>0</v>
      </c>
      <c r="R683" s="16"/>
      <c r="S683" s="16"/>
      <c r="T683" s="16"/>
      <c r="U683" s="16"/>
      <c r="V683" s="16"/>
      <c r="W683" s="16"/>
      <c r="X683" s="16"/>
      <c r="Y683" s="16"/>
      <c r="Z683" s="16"/>
      <c r="AA683" s="16"/>
      <c r="AB683" s="16"/>
      <c r="AC683" s="16"/>
      <c r="AD683" s="16"/>
    </row>
    <row r="684" spans="2:30" ht="11.25" hidden="1" customHeight="1" x14ac:dyDescent="0.2">
      <c r="B684" s="71" t="s">
        <v>10</v>
      </c>
      <c r="C684" s="194">
        <v>0</v>
      </c>
      <c r="D684" s="194">
        <v>0</v>
      </c>
      <c r="E684" s="195">
        <v>0</v>
      </c>
      <c r="F684" s="194">
        <v>0</v>
      </c>
      <c r="G684" s="194">
        <v>0</v>
      </c>
      <c r="H684" s="195">
        <v>0</v>
      </c>
      <c r="I684" s="194">
        <v>0</v>
      </c>
      <c r="J684" s="194">
        <v>0</v>
      </c>
      <c r="K684" s="195">
        <v>0</v>
      </c>
      <c r="L684" s="194">
        <v>0</v>
      </c>
      <c r="M684" s="194">
        <v>0</v>
      </c>
      <c r="N684" s="195">
        <v>0</v>
      </c>
      <c r="O684" s="194">
        <v>0</v>
      </c>
      <c r="P684" s="194">
        <v>0</v>
      </c>
      <c r="Q684" s="195">
        <v>0</v>
      </c>
      <c r="R684" s="16"/>
      <c r="S684" s="16"/>
      <c r="T684" s="16"/>
      <c r="U684" s="16"/>
      <c r="V684" s="16"/>
      <c r="W684" s="16"/>
      <c r="X684" s="16"/>
      <c r="Y684" s="16"/>
      <c r="Z684" s="16"/>
      <c r="AA684" s="16"/>
      <c r="AB684" s="16"/>
      <c r="AC684" s="16"/>
      <c r="AD684" s="16"/>
    </row>
    <row r="685" spans="2:30" ht="11.25" hidden="1" customHeight="1" x14ac:dyDescent="0.2">
      <c r="B685" s="71" t="s">
        <v>336</v>
      </c>
      <c r="C685" s="194">
        <v>0</v>
      </c>
      <c r="D685" s="194">
        <v>0</v>
      </c>
      <c r="E685" s="195">
        <v>0</v>
      </c>
      <c r="F685" s="194">
        <v>0</v>
      </c>
      <c r="G685" s="194">
        <v>0</v>
      </c>
      <c r="H685" s="195">
        <v>0</v>
      </c>
      <c r="I685" s="194">
        <v>0</v>
      </c>
      <c r="J685" s="194">
        <v>0</v>
      </c>
      <c r="K685" s="195">
        <v>0</v>
      </c>
      <c r="L685" s="194">
        <v>0</v>
      </c>
      <c r="M685" s="194">
        <v>0</v>
      </c>
      <c r="N685" s="195">
        <v>0</v>
      </c>
      <c r="O685" s="194">
        <v>0</v>
      </c>
      <c r="P685" s="194">
        <v>0</v>
      </c>
      <c r="Q685" s="195">
        <v>0</v>
      </c>
      <c r="R685" s="16"/>
      <c r="S685" s="16"/>
      <c r="T685" s="16"/>
      <c r="U685" s="16"/>
      <c r="V685" s="16"/>
      <c r="W685" s="16"/>
      <c r="X685" s="16"/>
      <c r="Y685" s="16"/>
      <c r="Z685" s="16"/>
      <c r="AA685" s="16"/>
      <c r="AB685" s="16"/>
      <c r="AC685" s="16"/>
      <c r="AD685" s="16"/>
    </row>
    <row r="686" spans="2:30" ht="11.25" hidden="1" customHeight="1" x14ac:dyDescent="0.2">
      <c r="B686" s="71" t="s">
        <v>338</v>
      </c>
      <c r="C686" s="195">
        <v>0</v>
      </c>
      <c r="D686" s="195">
        <v>0</v>
      </c>
      <c r="E686" s="195">
        <v>0</v>
      </c>
      <c r="F686" s="195">
        <v>0</v>
      </c>
      <c r="G686" s="195">
        <v>0</v>
      </c>
      <c r="H686" s="195">
        <v>0</v>
      </c>
      <c r="I686" s="195">
        <v>0</v>
      </c>
      <c r="J686" s="195">
        <v>0</v>
      </c>
      <c r="K686" s="195">
        <v>0</v>
      </c>
      <c r="L686" s="195">
        <v>0</v>
      </c>
      <c r="M686" s="195">
        <v>0</v>
      </c>
      <c r="N686" s="195">
        <v>0</v>
      </c>
      <c r="O686" s="195">
        <v>0</v>
      </c>
      <c r="P686" s="195">
        <v>0</v>
      </c>
      <c r="Q686" s="195">
        <v>0</v>
      </c>
      <c r="R686" s="16"/>
      <c r="S686" s="16"/>
      <c r="T686" s="16"/>
      <c r="U686" s="16"/>
      <c r="V686" s="16"/>
      <c r="W686" s="16"/>
      <c r="X686" s="16"/>
      <c r="Y686" s="16"/>
      <c r="Z686" s="16"/>
      <c r="AA686" s="16"/>
      <c r="AB686" s="16"/>
      <c r="AC686" s="16"/>
      <c r="AD686" s="16"/>
    </row>
    <row r="687" spans="2:30" ht="11.25" hidden="1" customHeight="1" x14ac:dyDescent="0.2">
      <c r="B687" s="71" t="s">
        <v>10</v>
      </c>
      <c r="C687" s="194">
        <v>0</v>
      </c>
      <c r="D687" s="194">
        <v>0</v>
      </c>
      <c r="E687" s="195">
        <v>0</v>
      </c>
      <c r="F687" s="194">
        <v>0</v>
      </c>
      <c r="G687" s="194">
        <v>0</v>
      </c>
      <c r="H687" s="195">
        <v>0</v>
      </c>
      <c r="I687" s="194">
        <v>0</v>
      </c>
      <c r="J687" s="194">
        <v>0</v>
      </c>
      <c r="K687" s="195">
        <v>0</v>
      </c>
      <c r="L687" s="194">
        <v>0</v>
      </c>
      <c r="M687" s="194">
        <v>0</v>
      </c>
      <c r="N687" s="195">
        <v>0</v>
      </c>
      <c r="O687" s="194">
        <v>0</v>
      </c>
      <c r="P687" s="194">
        <v>0</v>
      </c>
      <c r="Q687" s="195">
        <v>0</v>
      </c>
      <c r="R687" s="16"/>
      <c r="S687" s="16"/>
      <c r="T687" s="16"/>
      <c r="U687" s="16"/>
      <c r="V687" s="16"/>
      <c r="W687" s="16"/>
      <c r="X687" s="16"/>
      <c r="Y687" s="16"/>
      <c r="Z687" s="16"/>
      <c r="AA687" s="16"/>
      <c r="AB687" s="16"/>
      <c r="AC687" s="16"/>
      <c r="AD687" s="16"/>
    </row>
    <row r="688" spans="2:30" ht="11.25" hidden="1" customHeight="1" x14ac:dyDescent="0.2">
      <c r="B688" s="71" t="s">
        <v>336</v>
      </c>
      <c r="C688" s="194">
        <v>0</v>
      </c>
      <c r="D688" s="194">
        <v>0</v>
      </c>
      <c r="E688" s="195">
        <v>0</v>
      </c>
      <c r="F688" s="194">
        <v>0</v>
      </c>
      <c r="G688" s="194">
        <v>0</v>
      </c>
      <c r="H688" s="195">
        <v>0</v>
      </c>
      <c r="I688" s="194">
        <v>0</v>
      </c>
      <c r="J688" s="194">
        <v>0</v>
      </c>
      <c r="K688" s="195">
        <v>0</v>
      </c>
      <c r="L688" s="194">
        <v>0</v>
      </c>
      <c r="M688" s="194">
        <v>0</v>
      </c>
      <c r="N688" s="195">
        <v>0</v>
      </c>
      <c r="O688" s="194">
        <v>0</v>
      </c>
      <c r="P688" s="194">
        <v>0</v>
      </c>
      <c r="Q688" s="195">
        <v>0</v>
      </c>
      <c r="R688" s="16"/>
      <c r="S688" s="16"/>
      <c r="T688" s="16"/>
      <c r="U688" s="16"/>
      <c r="V688" s="16"/>
      <c r="W688" s="16"/>
      <c r="X688" s="16"/>
      <c r="Y688" s="16"/>
      <c r="Z688" s="16"/>
      <c r="AA688" s="16"/>
      <c r="AB688" s="16"/>
      <c r="AC688" s="16"/>
      <c r="AD688" s="16"/>
    </row>
    <row r="689" spans="2:30" ht="11.25" hidden="1" customHeight="1" x14ac:dyDescent="0.2">
      <c r="B689" s="71" t="s">
        <v>259</v>
      </c>
      <c r="C689" s="195">
        <v>0</v>
      </c>
      <c r="D689" s="195">
        <v>0</v>
      </c>
      <c r="E689" s="195">
        <v>0</v>
      </c>
      <c r="F689" s="195">
        <v>0</v>
      </c>
      <c r="G689" s="195">
        <v>0</v>
      </c>
      <c r="H689" s="195">
        <v>0</v>
      </c>
      <c r="I689" s="195">
        <v>0</v>
      </c>
      <c r="J689" s="195">
        <v>0</v>
      </c>
      <c r="K689" s="195">
        <v>0</v>
      </c>
      <c r="L689" s="195">
        <v>0</v>
      </c>
      <c r="M689" s="195">
        <v>0</v>
      </c>
      <c r="N689" s="195">
        <v>0</v>
      </c>
      <c r="O689" s="195">
        <v>0</v>
      </c>
      <c r="P689" s="195">
        <v>0</v>
      </c>
      <c r="Q689" s="195">
        <v>0</v>
      </c>
      <c r="R689" s="16"/>
      <c r="S689" s="16"/>
      <c r="T689" s="16"/>
      <c r="U689" s="16"/>
      <c r="V689" s="16"/>
      <c r="W689" s="16"/>
      <c r="X689" s="16"/>
      <c r="Y689" s="16"/>
      <c r="Z689" s="16"/>
      <c r="AA689" s="16"/>
      <c r="AB689" s="16"/>
      <c r="AC689" s="16"/>
      <c r="AD689" s="16"/>
    </row>
    <row r="690" spans="2:30" ht="11.25" hidden="1" customHeight="1" x14ac:dyDescent="0.2">
      <c r="B690" s="71" t="s">
        <v>340</v>
      </c>
      <c r="C690" s="194">
        <v>0</v>
      </c>
      <c r="D690" s="194">
        <v>0</v>
      </c>
      <c r="E690" s="195">
        <v>0</v>
      </c>
      <c r="F690" s="194">
        <v>0</v>
      </c>
      <c r="G690" s="194">
        <v>0</v>
      </c>
      <c r="H690" s="195">
        <v>0</v>
      </c>
      <c r="I690" s="194">
        <v>0</v>
      </c>
      <c r="J690" s="194">
        <v>0</v>
      </c>
      <c r="K690" s="195">
        <v>0</v>
      </c>
      <c r="L690" s="194">
        <v>0</v>
      </c>
      <c r="M690" s="194">
        <v>0</v>
      </c>
      <c r="N690" s="195">
        <v>0</v>
      </c>
      <c r="O690" s="194">
        <v>0</v>
      </c>
      <c r="P690" s="194">
        <v>0</v>
      </c>
      <c r="Q690" s="195">
        <v>0</v>
      </c>
      <c r="R690" s="16"/>
      <c r="S690" s="16"/>
      <c r="T690" s="16"/>
      <c r="U690" s="16"/>
      <c r="V690" s="16"/>
      <c r="W690" s="16"/>
      <c r="X690" s="16"/>
      <c r="Y690" s="16"/>
      <c r="Z690" s="16"/>
      <c r="AA690" s="16"/>
      <c r="AB690" s="16"/>
      <c r="AC690" s="16"/>
      <c r="AD690" s="16"/>
    </row>
    <row r="691" spans="2:30" ht="11.25" hidden="1" customHeight="1" x14ac:dyDescent="0.2">
      <c r="B691" s="71" t="s">
        <v>341</v>
      </c>
      <c r="C691" s="194">
        <v>0</v>
      </c>
      <c r="D691" s="194">
        <v>0</v>
      </c>
      <c r="E691" s="195">
        <v>0</v>
      </c>
      <c r="F691" s="194">
        <v>0</v>
      </c>
      <c r="G691" s="194">
        <v>0</v>
      </c>
      <c r="H691" s="195">
        <v>0</v>
      </c>
      <c r="I691" s="194">
        <v>0</v>
      </c>
      <c r="J691" s="194">
        <v>0</v>
      </c>
      <c r="K691" s="195">
        <v>0</v>
      </c>
      <c r="L691" s="194">
        <v>0</v>
      </c>
      <c r="M691" s="194">
        <v>0</v>
      </c>
      <c r="N691" s="195">
        <v>0</v>
      </c>
      <c r="O691" s="194">
        <v>0</v>
      </c>
      <c r="P691" s="194">
        <v>0</v>
      </c>
      <c r="Q691" s="195">
        <v>0</v>
      </c>
      <c r="R691" s="16"/>
      <c r="S691" s="16"/>
      <c r="T691" s="16"/>
      <c r="U691" s="16"/>
      <c r="V691" s="16"/>
      <c r="W691" s="16"/>
      <c r="X691" s="16"/>
      <c r="Y691" s="16"/>
      <c r="Z691" s="16"/>
      <c r="AA691" s="16"/>
      <c r="AB691" s="16"/>
      <c r="AC691" s="16"/>
      <c r="AD691" s="16"/>
    </row>
    <row r="692" spans="2:30" ht="11.25" hidden="1" customHeight="1" x14ac:dyDescent="0.2">
      <c r="B692" s="71" t="s">
        <v>342</v>
      </c>
      <c r="C692" s="195">
        <v>0</v>
      </c>
      <c r="D692" s="195">
        <v>0</v>
      </c>
      <c r="E692" s="195">
        <v>0</v>
      </c>
      <c r="F692" s="195">
        <v>0</v>
      </c>
      <c r="G692" s="195">
        <v>0</v>
      </c>
      <c r="H692" s="195">
        <v>0</v>
      </c>
      <c r="I692" s="195">
        <v>0</v>
      </c>
      <c r="J692" s="195">
        <v>0</v>
      </c>
      <c r="K692" s="195">
        <v>0</v>
      </c>
      <c r="L692" s="195">
        <v>0</v>
      </c>
      <c r="M692" s="195">
        <v>0</v>
      </c>
      <c r="N692" s="195">
        <v>0</v>
      </c>
      <c r="O692" s="195">
        <v>0</v>
      </c>
      <c r="P692" s="195">
        <v>0</v>
      </c>
      <c r="Q692" s="195">
        <v>0</v>
      </c>
      <c r="R692" s="16"/>
      <c r="S692" s="16"/>
      <c r="T692" s="16"/>
      <c r="U692" s="16"/>
      <c r="V692" s="16"/>
      <c r="W692" s="16"/>
      <c r="X692" s="16"/>
      <c r="Y692" s="16"/>
      <c r="Z692" s="16"/>
      <c r="AA692" s="16"/>
      <c r="AB692" s="16"/>
      <c r="AC692" s="16"/>
      <c r="AD692" s="16"/>
    </row>
    <row r="693" spans="2:30" ht="11.25" hidden="1" customHeight="1" x14ac:dyDescent="0.2">
      <c r="B693" s="71" t="s">
        <v>11</v>
      </c>
      <c r="C693" s="194">
        <v>0</v>
      </c>
      <c r="D693" s="194">
        <v>0</v>
      </c>
      <c r="E693" s="195">
        <v>0</v>
      </c>
      <c r="F693" s="194">
        <v>0</v>
      </c>
      <c r="G693" s="194">
        <v>0</v>
      </c>
      <c r="H693" s="195">
        <v>0</v>
      </c>
      <c r="I693" s="194">
        <v>0</v>
      </c>
      <c r="J693" s="194">
        <v>0</v>
      </c>
      <c r="K693" s="195">
        <v>0</v>
      </c>
      <c r="L693" s="194">
        <v>0</v>
      </c>
      <c r="M693" s="194">
        <v>0</v>
      </c>
      <c r="N693" s="195">
        <v>0</v>
      </c>
      <c r="O693" s="194">
        <v>0</v>
      </c>
      <c r="P693" s="194">
        <v>0</v>
      </c>
      <c r="Q693" s="195">
        <v>0</v>
      </c>
      <c r="R693" s="16"/>
      <c r="S693" s="16"/>
      <c r="T693" s="16"/>
      <c r="U693" s="16"/>
      <c r="V693" s="16"/>
      <c r="W693" s="16"/>
      <c r="X693" s="16"/>
      <c r="Y693" s="16"/>
      <c r="Z693" s="16"/>
      <c r="AA693" s="16"/>
      <c r="AB693" s="16"/>
      <c r="AC693" s="16"/>
      <c r="AD693" s="16"/>
    </row>
    <row r="694" spans="2:30" ht="11.25" hidden="1" customHeight="1" x14ac:dyDescent="0.2">
      <c r="B694" s="71" t="s">
        <v>343</v>
      </c>
      <c r="C694" s="194">
        <v>0</v>
      </c>
      <c r="D694" s="194">
        <v>0</v>
      </c>
      <c r="E694" s="195">
        <v>0</v>
      </c>
      <c r="F694" s="194">
        <v>0</v>
      </c>
      <c r="G694" s="194">
        <v>0</v>
      </c>
      <c r="H694" s="195">
        <v>0</v>
      </c>
      <c r="I694" s="194">
        <v>0</v>
      </c>
      <c r="J694" s="194">
        <v>0</v>
      </c>
      <c r="K694" s="195">
        <v>0</v>
      </c>
      <c r="L694" s="194">
        <v>0</v>
      </c>
      <c r="M694" s="194">
        <v>0</v>
      </c>
      <c r="N694" s="195">
        <v>0</v>
      </c>
      <c r="O694" s="194">
        <v>0</v>
      </c>
      <c r="P694" s="194">
        <v>0</v>
      </c>
      <c r="Q694" s="195">
        <v>0</v>
      </c>
      <c r="R694" s="16"/>
      <c r="S694" s="16"/>
      <c r="T694" s="16"/>
      <c r="U694" s="16"/>
      <c r="V694" s="16"/>
      <c r="W694" s="16"/>
      <c r="X694" s="16"/>
      <c r="Y694" s="16"/>
      <c r="Z694" s="16"/>
      <c r="AA694" s="16"/>
      <c r="AB694" s="16"/>
      <c r="AC694" s="16"/>
      <c r="AD694" s="16"/>
    </row>
    <row r="695" spans="2:30" ht="11.25" hidden="1" customHeight="1" x14ac:dyDescent="0.2">
      <c r="B695" s="71" t="s">
        <v>344</v>
      </c>
      <c r="C695" s="195">
        <v>0</v>
      </c>
      <c r="D695" s="195">
        <v>0</v>
      </c>
      <c r="E695" s="195">
        <v>0</v>
      </c>
      <c r="F695" s="195">
        <v>0</v>
      </c>
      <c r="G695" s="195">
        <v>0</v>
      </c>
      <c r="H695" s="195">
        <v>0</v>
      </c>
      <c r="I695" s="195">
        <v>0</v>
      </c>
      <c r="J695" s="195">
        <v>0</v>
      </c>
      <c r="K695" s="195">
        <v>0</v>
      </c>
      <c r="L695" s="195">
        <v>0</v>
      </c>
      <c r="M695" s="195">
        <v>0</v>
      </c>
      <c r="N695" s="195">
        <v>0</v>
      </c>
      <c r="O695" s="195">
        <v>0</v>
      </c>
      <c r="P695" s="195">
        <v>0</v>
      </c>
      <c r="Q695" s="195">
        <v>0</v>
      </c>
      <c r="R695" s="16"/>
      <c r="S695" s="16"/>
      <c r="T695" s="16"/>
      <c r="U695" s="16"/>
      <c r="V695" s="16"/>
      <c r="W695" s="16"/>
      <c r="X695" s="16"/>
      <c r="Y695" s="16"/>
      <c r="Z695" s="16"/>
      <c r="AA695" s="16"/>
      <c r="AB695" s="16"/>
      <c r="AC695" s="16"/>
      <c r="AD695" s="16"/>
    </row>
    <row r="696" spans="2:30" ht="11.25" hidden="1" customHeight="1" x14ac:dyDescent="0.2">
      <c r="B696" s="71" t="s">
        <v>11</v>
      </c>
      <c r="C696" s="194">
        <v>0</v>
      </c>
      <c r="D696" s="194">
        <v>0</v>
      </c>
      <c r="E696" s="195">
        <v>0</v>
      </c>
      <c r="F696" s="194">
        <v>0</v>
      </c>
      <c r="G696" s="194">
        <v>0</v>
      </c>
      <c r="H696" s="195">
        <v>0</v>
      </c>
      <c r="I696" s="194">
        <v>0</v>
      </c>
      <c r="J696" s="194">
        <v>0</v>
      </c>
      <c r="K696" s="195">
        <v>0</v>
      </c>
      <c r="L696" s="194">
        <v>0</v>
      </c>
      <c r="M696" s="194">
        <v>0</v>
      </c>
      <c r="N696" s="195">
        <v>0</v>
      </c>
      <c r="O696" s="194">
        <v>0</v>
      </c>
      <c r="P696" s="194">
        <v>0</v>
      </c>
      <c r="Q696" s="195">
        <v>0</v>
      </c>
      <c r="R696" s="16"/>
      <c r="S696" s="16"/>
      <c r="T696" s="16"/>
      <c r="U696" s="16"/>
      <c r="V696" s="16"/>
      <c r="W696" s="16"/>
      <c r="X696" s="16"/>
      <c r="Y696" s="16"/>
      <c r="Z696" s="16"/>
      <c r="AA696" s="16"/>
      <c r="AB696" s="16"/>
      <c r="AC696" s="16"/>
      <c r="AD696" s="16"/>
    </row>
    <row r="697" spans="2:30" ht="11.25" hidden="1" customHeight="1" x14ac:dyDescent="0.2">
      <c r="B697" s="71" t="s">
        <v>345</v>
      </c>
      <c r="C697" s="194">
        <v>0</v>
      </c>
      <c r="D697" s="194">
        <v>0</v>
      </c>
      <c r="E697" s="195">
        <v>0</v>
      </c>
      <c r="F697" s="194">
        <v>0</v>
      </c>
      <c r="G697" s="194">
        <v>0</v>
      </c>
      <c r="H697" s="195">
        <v>0</v>
      </c>
      <c r="I697" s="194">
        <v>0</v>
      </c>
      <c r="J697" s="194">
        <v>0</v>
      </c>
      <c r="K697" s="195">
        <v>0</v>
      </c>
      <c r="L697" s="194">
        <v>0</v>
      </c>
      <c r="M697" s="194">
        <v>0</v>
      </c>
      <c r="N697" s="195">
        <v>0</v>
      </c>
      <c r="O697" s="194">
        <v>0</v>
      </c>
      <c r="P697" s="194">
        <v>0</v>
      </c>
      <c r="Q697" s="195">
        <v>0</v>
      </c>
      <c r="R697" s="16"/>
      <c r="S697" s="16"/>
      <c r="T697" s="16"/>
      <c r="U697" s="16"/>
      <c r="V697" s="16"/>
      <c r="W697" s="16"/>
      <c r="X697" s="16"/>
      <c r="Y697" s="16"/>
      <c r="Z697" s="16"/>
      <c r="AA697" s="16"/>
      <c r="AB697" s="16"/>
      <c r="AC697" s="16"/>
      <c r="AD697" s="16"/>
    </row>
    <row r="698" spans="2:30" ht="11.25" hidden="1" customHeight="1" x14ac:dyDescent="0.2">
      <c r="B698" s="71" t="s">
        <v>346</v>
      </c>
      <c r="C698" s="194">
        <v>0</v>
      </c>
      <c r="D698" s="194">
        <v>0</v>
      </c>
      <c r="E698" s="195">
        <v>0</v>
      </c>
      <c r="F698" s="194">
        <v>0</v>
      </c>
      <c r="G698" s="194">
        <v>0</v>
      </c>
      <c r="H698" s="195">
        <v>0</v>
      </c>
      <c r="I698" s="194">
        <v>0</v>
      </c>
      <c r="J698" s="194">
        <v>0</v>
      </c>
      <c r="K698" s="195">
        <v>0</v>
      </c>
      <c r="L698" s="194">
        <v>0</v>
      </c>
      <c r="M698" s="194">
        <v>0</v>
      </c>
      <c r="N698" s="195">
        <v>0</v>
      </c>
      <c r="O698" s="194">
        <v>0</v>
      </c>
      <c r="P698" s="194">
        <v>0</v>
      </c>
      <c r="Q698" s="195">
        <v>0</v>
      </c>
      <c r="R698" s="16"/>
      <c r="S698" s="16"/>
      <c r="T698" s="16"/>
      <c r="U698" s="16"/>
      <c r="V698" s="16"/>
      <c r="W698" s="16"/>
      <c r="X698" s="16"/>
      <c r="Y698" s="16"/>
      <c r="Z698" s="16"/>
      <c r="AA698" s="16"/>
      <c r="AB698" s="16"/>
      <c r="AC698" s="16"/>
      <c r="AD698" s="16"/>
    </row>
    <row r="699" spans="2:30" ht="11.25" hidden="1" customHeight="1" x14ac:dyDescent="0.2">
      <c r="B699" s="71" t="s">
        <v>347</v>
      </c>
      <c r="C699" s="195">
        <v>0</v>
      </c>
      <c r="D699" s="195">
        <v>0</v>
      </c>
      <c r="E699" s="195">
        <v>0</v>
      </c>
      <c r="F699" s="195">
        <v>0</v>
      </c>
      <c r="G699" s="195">
        <v>0</v>
      </c>
      <c r="H699" s="195">
        <v>0</v>
      </c>
      <c r="I699" s="195">
        <v>0</v>
      </c>
      <c r="J699" s="195">
        <v>0</v>
      </c>
      <c r="K699" s="195">
        <v>0</v>
      </c>
      <c r="L699" s="195">
        <v>0</v>
      </c>
      <c r="M699" s="195">
        <v>0</v>
      </c>
      <c r="N699" s="195">
        <v>0</v>
      </c>
      <c r="O699" s="195">
        <v>0</v>
      </c>
      <c r="P699" s="195">
        <v>0</v>
      </c>
      <c r="Q699" s="195">
        <v>0</v>
      </c>
      <c r="R699" s="16"/>
      <c r="S699" s="16"/>
      <c r="T699" s="16"/>
      <c r="U699" s="16"/>
      <c r="V699" s="16"/>
      <c r="W699" s="16"/>
      <c r="X699" s="16"/>
      <c r="Y699" s="16"/>
      <c r="Z699" s="16"/>
      <c r="AA699" s="16"/>
      <c r="AB699" s="16"/>
      <c r="AC699" s="16"/>
      <c r="AD699" s="16"/>
    </row>
    <row r="700" spans="2:30" ht="11.25" hidden="1" customHeight="1" x14ac:dyDescent="0.2">
      <c r="B700" s="71" t="s">
        <v>11</v>
      </c>
      <c r="C700" s="194">
        <v>0</v>
      </c>
      <c r="D700" s="194">
        <v>0</v>
      </c>
      <c r="E700" s="195">
        <v>0</v>
      </c>
      <c r="F700" s="194">
        <v>0</v>
      </c>
      <c r="G700" s="194">
        <v>0</v>
      </c>
      <c r="H700" s="195">
        <v>0</v>
      </c>
      <c r="I700" s="194">
        <v>0</v>
      </c>
      <c r="J700" s="194">
        <v>0</v>
      </c>
      <c r="K700" s="195">
        <v>0</v>
      </c>
      <c r="L700" s="194">
        <v>0</v>
      </c>
      <c r="M700" s="194">
        <v>0</v>
      </c>
      <c r="N700" s="195">
        <v>0</v>
      </c>
      <c r="O700" s="194">
        <v>0</v>
      </c>
      <c r="P700" s="194">
        <v>0</v>
      </c>
      <c r="Q700" s="195">
        <v>0</v>
      </c>
      <c r="R700" s="16"/>
      <c r="S700" s="16"/>
      <c r="T700" s="16"/>
      <c r="U700" s="16"/>
      <c r="V700" s="16"/>
      <c r="W700" s="16"/>
      <c r="X700" s="16"/>
      <c r="Y700" s="16"/>
      <c r="Z700" s="16"/>
      <c r="AA700" s="16"/>
      <c r="AB700" s="16"/>
      <c r="AC700" s="16"/>
      <c r="AD700" s="16"/>
    </row>
    <row r="701" spans="2:30" ht="11.25" hidden="1" customHeight="1" x14ac:dyDescent="0.2">
      <c r="B701" s="71" t="s">
        <v>348</v>
      </c>
      <c r="C701" s="194">
        <v>0</v>
      </c>
      <c r="D701" s="194">
        <v>0</v>
      </c>
      <c r="E701" s="195">
        <v>0</v>
      </c>
      <c r="F701" s="194">
        <v>0</v>
      </c>
      <c r="G701" s="194">
        <v>0</v>
      </c>
      <c r="H701" s="195">
        <v>0</v>
      </c>
      <c r="I701" s="194">
        <v>0</v>
      </c>
      <c r="J701" s="194">
        <v>0</v>
      </c>
      <c r="K701" s="195">
        <v>0</v>
      </c>
      <c r="L701" s="194">
        <v>0</v>
      </c>
      <c r="M701" s="194">
        <v>0</v>
      </c>
      <c r="N701" s="195">
        <v>0</v>
      </c>
      <c r="O701" s="194">
        <v>0</v>
      </c>
      <c r="P701" s="194">
        <v>0</v>
      </c>
      <c r="Q701" s="195">
        <v>0</v>
      </c>
      <c r="R701" s="16"/>
      <c r="S701" s="16"/>
      <c r="T701" s="16"/>
      <c r="U701" s="16"/>
      <c r="V701" s="16"/>
      <c r="W701" s="16"/>
      <c r="X701" s="16"/>
      <c r="Y701" s="16"/>
      <c r="Z701" s="16"/>
      <c r="AA701" s="16"/>
      <c r="AB701" s="16"/>
      <c r="AC701" s="16"/>
      <c r="AD701" s="16"/>
    </row>
    <row r="702" spans="2:30" ht="11.25" hidden="1" customHeight="1" x14ac:dyDescent="0.2">
      <c r="B702" s="71" t="s">
        <v>349</v>
      </c>
      <c r="C702" s="195">
        <v>0</v>
      </c>
      <c r="D702" s="195">
        <v>0</v>
      </c>
      <c r="E702" s="195">
        <v>0</v>
      </c>
      <c r="F702" s="195">
        <v>0</v>
      </c>
      <c r="G702" s="195">
        <v>0</v>
      </c>
      <c r="H702" s="195">
        <v>0</v>
      </c>
      <c r="I702" s="195">
        <v>0</v>
      </c>
      <c r="J702" s="195">
        <v>0</v>
      </c>
      <c r="K702" s="195">
        <v>0</v>
      </c>
      <c r="L702" s="195">
        <v>0</v>
      </c>
      <c r="M702" s="195">
        <v>0</v>
      </c>
      <c r="N702" s="195">
        <v>0</v>
      </c>
      <c r="O702" s="195">
        <v>0</v>
      </c>
      <c r="P702" s="195">
        <v>0</v>
      </c>
      <c r="Q702" s="195">
        <v>0</v>
      </c>
      <c r="R702" s="16"/>
      <c r="S702" s="16"/>
      <c r="T702" s="16"/>
      <c r="U702" s="16"/>
      <c r="V702" s="16"/>
      <c r="W702" s="16"/>
      <c r="X702" s="16"/>
      <c r="Y702" s="16"/>
      <c r="Z702" s="16"/>
      <c r="AA702" s="16"/>
      <c r="AB702" s="16"/>
      <c r="AC702" s="16"/>
      <c r="AD702" s="16"/>
    </row>
    <row r="703" spans="2:30" ht="11.25" hidden="1" customHeight="1" x14ac:dyDescent="0.2">
      <c r="B703" s="71" t="s">
        <v>11</v>
      </c>
      <c r="C703" s="194">
        <v>0</v>
      </c>
      <c r="D703" s="194">
        <v>0</v>
      </c>
      <c r="E703" s="195">
        <v>0</v>
      </c>
      <c r="F703" s="194">
        <v>0</v>
      </c>
      <c r="G703" s="194">
        <v>0</v>
      </c>
      <c r="H703" s="195">
        <v>0</v>
      </c>
      <c r="I703" s="194">
        <v>0</v>
      </c>
      <c r="J703" s="194">
        <v>0</v>
      </c>
      <c r="K703" s="195">
        <v>0</v>
      </c>
      <c r="L703" s="194">
        <v>0</v>
      </c>
      <c r="M703" s="194">
        <v>0</v>
      </c>
      <c r="N703" s="195">
        <v>0</v>
      </c>
      <c r="O703" s="194">
        <v>0</v>
      </c>
      <c r="P703" s="194">
        <v>0</v>
      </c>
      <c r="Q703" s="195">
        <v>0</v>
      </c>
      <c r="R703" s="16"/>
      <c r="S703" s="16"/>
      <c r="T703" s="16"/>
      <c r="U703" s="16"/>
      <c r="V703" s="16"/>
      <c r="W703" s="16"/>
      <c r="X703" s="16"/>
      <c r="Y703" s="16"/>
      <c r="Z703" s="16"/>
      <c r="AA703" s="16"/>
      <c r="AB703" s="16"/>
      <c r="AC703" s="16"/>
      <c r="AD703" s="16"/>
    </row>
    <row r="704" spans="2:30" ht="11.25" hidden="1" customHeight="1" x14ac:dyDescent="0.2">
      <c r="B704" s="71" t="s">
        <v>348</v>
      </c>
      <c r="C704" s="194">
        <v>0</v>
      </c>
      <c r="D704" s="194">
        <v>0</v>
      </c>
      <c r="E704" s="195">
        <v>0</v>
      </c>
      <c r="F704" s="194">
        <v>0</v>
      </c>
      <c r="G704" s="194">
        <v>0</v>
      </c>
      <c r="H704" s="195">
        <v>0</v>
      </c>
      <c r="I704" s="194">
        <v>0</v>
      </c>
      <c r="J704" s="194">
        <v>0</v>
      </c>
      <c r="K704" s="195">
        <v>0</v>
      </c>
      <c r="L704" s="194">
        <v>0</v>
      </c>
      <c r="M704" s="194">
        <v>0</v>
      </c>
      <c r="N704" s="195">
        <v>0</v>
      </c>
      <c r="O704" s="194">
        <v>0</v>
      </c>
      <c r="P704" s="194">
        <v>0</v>
      </c>
      <c r="Q704" s="195">
        <v>0</v>
      </c>
      <c r="R704" s="16"/>
      <c r="S704" s="16"/>
      <c r="T704" s="16"/>
      <c r="U704" s="16"/>
      <c r="V704" s="16"/>
      <c r="W704" s="16"/>
      <c r="X704" s="16"/>
      <c r="Y704" s="16"/>
      <c r="Z704" s="16"/>
      <c r="AA704" s="16"/>
      <c r="AB704" s="16"/>
      <c r="AC704" s="16"/>
      <c r="AD704" s="16"/>
    </row>
    <row r="705" spans="2:30" ht="11.25" hidden="1" customHeight="1" x14ac:dyDescent="0.2">
      <c r="B705" s="71" t="s">
        <v>350</v>
      </c>
      <c r="C705" s="195">
        <v>0</v>
      </c>
      <c r="D705" s="195">
        <v>0</v>
      </c>
      <c r="E705" s="195">
        <v>0</v>
      </c>
      <c r="F705" s="195">
        <v>0</v>
      </c>
      <c r="G705" s="195">
        <v>0</v>
      </c>
      <c r="H705" s="195">
        <v>0</v>
      </c>
      <c r="I705" s="195">
        <v>0</v>
      </c>
      <c r="J705" s="195">
        <v>0</v>
      </c>
      <c r="K705" s="195">
        <v>0</v>
      </c>
      <c r="L705" s="195">
        <v>0</v>
      </c>
      <c r="M705" s="195">
        <v>0</v>
      </c>
      <c r="N705" s="195">
        <v>0</v>
      </c>
      <c r="O705" s="195">
        <v>0</v>
      </c>
      <c r="P705" s="195">
        <v>0</v>
      </c>
      <c r="Q705" s="195">
        <v>0</v>
      </c>
      <c r="R705" s="16"/>
      <c r="S705" s="16"/>
      <c r="T705" s="16"/>
      <c r="U705" s="16"/>
      <c r="V705" s="16"/>
      <c r="W705" s="16"/>
      <c r="X705" s="16"/>
      <c r="Y705" s="16"/>
      <c r="Z705" s="16"/>
      <c r="AA705" s="16"/>
      <c r="AB705" s="16"/>
      <c r="AC705" s="16"/>
      <c r="AD705" s="16"/>
    </row>
    <row r="706" spans="2:30" ht="11.25" hidden="1" customHeight="1" x14ac:dyDescent="0.2">
      <c r="B706" s="71" t="s">
        <v>11</v>
      </c>
      <c r="C706" s="194">
        <v>0</v>
      </c>
      <c r="D706" s="194">
        <v>0</v>
      </c>
      <c r="E706" s="195">
        <v>0</v>
      </c>
      <c r="F706" s="194">
        <v>0</v>
      </c>
      <c r="G706" s="194">
        <v>0</v>
      </c>
      <c r="H706" s="195">
        <v>0</v>
      </c>
      <c r="I706" s="194">
        <v>0</v>
      </c>
      <c r="J706" s="194">
        <v>0</v>
      </c>
      <c r="K706" s="195">
        <v>0</v>
      </c>
      <c r="L706" s="194">
        <v>0</v>
      </c>
      <c r="M706" s="194">
        <v>0</v>
      </c>
      <c r="N706" s="195">
        <v>0</v>
      </c>
      <c r="O706" s="194">
        <v>0</v>
      </c>
      <c r="P706" s="194">
        <v>0</v>
      </c>
      <c r="Q706" s="195">
        <v>0</v>
      </c>
      <c r="R706" s="16"/>
      <c r="S706" s="16"/>
      <c r="T706" s="16"/>
      <c r="U706" s="16"/>
      <c r="V706" s="16"/>
      <c r="W706" s="16"/>
      <c r="X706" s="16"/>
      <c r="Y706" s="16"/>
      <c r="Z706" s="16"/>
      <c r="AA706" s="16"/>
      <c r="AB706" s="16"/>
      <c r="AC706" s="16"/>
      <c r="AD706" s="16"/>
    </row>
    <row r="707" spans="2:30" ht="11.25" hidden="1" customHeight="1" x14ac:dyDescent="0.2">
      <c r="B707" s="71" t="s">
        <v>348</v>
      </c>
      <c r="C707" s="194">
        <v>0</v>
      </c>
      <c r="D707" s="194">
        <v>0</v>
      </c>
      <c r="E707" s="195">
        <v>0</v>
      </c>
      <c r="F707" s="194">
        <v>0</v>
      </c>
      <c r="G707" s="194">
        <v>0</v>
      </c>
      <c r="H707" s="195">
        <v>0</v>
      </c>
      <c r="I707" s="194">
        <v>0</v>
      </c>
      <c r="J707" s="194">
        <v>0</v>
      </c>
      <c r="K707" s="195">
        <v>0</v>
      </c>
      <c r="L707" s="194">
        <v>0</v>
      </c>
      <c r="M707" s="194">
        <v>0</v>
      </c>
      <c r="N707" s="195">
        <v>0</v>
      </c>
      <c r="O707" s="194">
        <v>0</v>
      </c>
      <c r="P707" s="194">
        <v>0</v>
      </c>
      <c r="Q707" s="195">
        <v>0</v>
      </c>
      <c r="R707" s="16"/>
      <c r="S707" s="16"/>
      <c r="T707" s="16"/>
      <c r="U707" s="16"/>
      <c r="V707" s="16"/>
      <c r="W707" s="16"/>
      <c r="X707" s="16"/>
      <c r="Y707" s="16"/>
      <c r="Z707" s="16"/>
      <c r="AA707" s="16"/>
      <c r="AB707" s="16"/>
      <c r="AC707" s="16"/>
      <c r="AD707" s="16"/>
    </row>
    <row r="708" spans="2:30" ht="11.25" hidden="1" customHeight="1" x14ac:dyDescent="0.2">
      <c r="B708" s="74" t="s">
        <v>260</v>
      </c>
      <c r="C708" s="195">
        <v>0</v>
      </c>
      <c r="D708" s="195">
        <v>0</v>
      </c>
      <c r="E708" s="195">
        <v>0</v>
      </c>
      <c r="F708" s="195">
        <v>0</v>
      </c>
      <c r="G708" s="195">
        <v>0</v>
      </c>
      <c r="H708" s="195">
        <v>0</v>
      </c>
      <c r="I708" s="195">
        <v>0</v>
      </c>
      <c r="J708" s="195">
        <v>0</v>
      </c>
      <c r="K708" s="195">
        <v>0</v>
      </c>
      <c r="L708" s="195">
        <v>0</v>
      </c>
      <c r="M708" s="195">
        <v>0</v>
      </c>
      <c r="N708" s="195">
        <v>0</v>
      </c>
      <c r="O708" s="195">
        <v>0</v>
      </c>
      <c r="P708" s="195">
        <v>0</v>
      </c>
      <c r="Q708" s="195">
        <v>0</v>
      </c>
      <c r="R708" s="16"/>
      <c r="S708" s="16"/>
      <c r="T708" s="16"/>
      <c r="U708" s="16"/>
      <c r="V708" s="16"/>
      <c r="W708" s="16"/>
      <c r="X708" s="16"/>
      <c r="Y708" s="16"/>
      <c r="Z708" s="16"/>
      <c r="AA708" s="16"/>
      <c r="AB708" s="16"/>
      <c r="AC708" s="16"/>
      <c r="AD708" s="16"/>
    </row>
    <row r="709" spans="2:30" ht="11.25" hidden="1" customHeight="1" x14ac:dyDescent="0.2">
      <c r="B709" s="71" t="s">
        <v>340</v>
      </c>
      <c r="C709" s="194">
        <v>0</v>
      </c>
      <c r="D709" s="194">
        <v>0</v>
      </c>
      <c r="E709" s="195">
        <v>0</v>
      </c>
      <c r="F709" s="194">
        <v>0</v>
      </c>
      <c r="G709" s="194">
        <v>0</v>
      </c>
      <c r="H709" s="195">
        <v>0</v>
      </c>
      <c r="I709" s="194">
        <v>0</v>
      </c>
      <c r="J709" s="194">
        <v>0</v>
      </c>
      <c r="K709" s="195">
        <v>0</v>
      </c>
      <c r="L709" s="194">
        <v>0</v>
      </c>
      <c r="M709" s="194">
        <v>0</v>
      </c>
      <c r="N709" s="195">
        <v>0</v>
      </c>
      <c r="O709" s="194">
        <v>0</v>
      </c>
      <c r="P709" s="194">
        <v>0</v>
      </c>
      <c r="Q709" s="195">
        <v>0</v>
      </c>
      <c r="R709" s="16"/>
      <c r="S709" s="16"/>
      <c r="T709" s="16"/>
      <c r="U709" s="16"/>
      <c r="V709" s="16"/>
      <c r="W709" s="16"/>
      <c r="X709" s="16"/>
      <c r="Y709" s="16"/>
      <c r="Z709" s="16"/>
      <c r="AA709" s="16"/>
      <c r="AB709" s="16"/>
      <c r="AC709" s="16"/>
      <c r="AD709" s="16"/>
    </row>
    <row r="710" spans="2:30" ht="11.25" hidden="1" customHeight="1" x14ac:dyDescent="0.2">
      <c r="B710" s="71" t="s">
        <v>341</v>
      </c>
      <c r="C710" s="194">
        <v>0</v>
      </c>
      <c r="D710" s="194">
        <v>0</v>
      </c>
      <c r="E710" s="195">
        <v>0</v>
      </c>
      <c r="F710" s="194">
        <v>0</v>
      </c>
      <c r="G710" s="194">
        <v>0</v>
      </c>
      <c r="H710" s="195">
        <v>0</v>
      </c>
      <c r="I710" s="194">
        <v>0</v>
      </c>
      <c r="J710" s="194">
        <v>0</v>
      </c>
      <c r="K710" s="195">
        <v>0</v>
      </c>
      <c r="L710" s="194">
        <v>0</v>
      </c>
      <c r="M710" s="194">
        <v>0</v>
      </c>
      <c r="N710" s="195">
        <v>0</v>
      </c>
      <c r="O710" s="194">
        <v>0</v>
      </c>
      <c r="P710" s="194">
        <v>0</v>
      </c>
      <c r="Q710" s="195">
        <v>0</v>
      </c>
      <c r="R710" s="16"/>
      <c r="S710" s="16"/>
      <c r="T710" s="16"/>
      <c r="U710" s="16"/>
      <c r="V710" s="16"/>
      <c r="W710" s="16"/>
      <c r="X710" s="16"/>
      <c r="Y710" s="16"/>
      <c r="Z710" s="16"/>
      <c r="AA710" s="16"/>
      <c r="AB710" s="16"/>
      <c r="AC710" s="16"/>
      <c r="AD710" s="16"/>
    </row>
    <row r="711" spans="2:30" ht="11.25" hidden="1" customHeight="1" x14ac:dyDescent="0.2">
      <c r="B711" s="71" t="s">
        <v>342</v>
      </c>
      <c r="C711" s="195">
        <v>0</v>
      </c>
      <c r="D711" s="195">
        <v>0</v>
      </c>
      <c r="E711" s="195">
        <v>0</v>
      </c>
      <c r="F711" s="195">
        <v>0</v>
      </c>
      <c r="G711" s="195">
        <v>0</v>
      </c>
      <c r="H711" s="195">
        <v>0</v>
      </c>
      <c r="I711" s="195">
        <v>0</v>
      </c>
      <c r="J711" s="195">
        <v>0</v>
      </c>
      <c r="K711" s="195">
        <v>0</v>
      </c>
      <c r="L711" s="195">
        <v>0</v>
      </c>
      <c r="M711" s="195">
        <v>0</v>
      </c>
      <c r="N711" s="195">
        <v>0</v>
      </c>
      <c r="O711" s="195">
        <v>0</v>
      </c>
      <c r="P711" s="195">
        <v>0</v>
      </c>
      <c r="Q711" s="195">
        <v>0</v>
      </c>
      <c r="R711" s="16"/>
      <c r="S711" s="16"/>
      <c r="T711" s="16"/>
      <c r="U711" s="16"/>
      <c r="V711" s="16"/>
      <c r="W711" s="16"/>
      <c r="X711" s="16"/>
      <c r="Y711" s="16"/>
      <c r="Z711" s="16"/>
      <c r="AA711" s="16"/>
      <c r="AB711" s="16"/>
      <c r="AC711" s="16"/>
      <c r="AD711" s="16"/>
    </row>
    <row r="712" spans="2:30" ht="11.25" hidden="1" customHeight="1" x14ac:dyDescent="0.2">
      <c r="B712" s="71" t="s">
        <v>11</v>
      </c>
      <c r="C712" s="194">
        <v>0</v>
      </c>
      <c r="D712" s="194">
        <v>0</v>
      </c>
      <c r="E712" s="195">
        <v>0</v>
      </c>
      <c r="F712" s="194">
        <v>0</v>
      </c>
      <c r="G712" s="194">
        <v>0</v>
      </c>
      <c r="H712" s="195">
        <v>0</v>
      </c>
      <c r="I712" s="194">
        <v>0</v>
      </c>
      <c r="J712" s="194">
        <v>0</v>
      </c>
      <c r="K712" s="195">
        <v>0</v>
      </c>
      <c r="L712" s="194">
        <v>0</v>
      </c>
      <c r="M712" s="194">
        <v>0</v>
      </c>
      <c r="N712" s="195">
        <v>0</v>
      </c>
      <c r="O712" s="194">
        <v>0</v>
      </c>
      <c r="P712" s="194">
        <v>0</v>
      </c>
      <c r="Q712" s="195">
        <v>0</v>
      </c>
      <c r="R712" s="16"/>
      <c r="S712" s="16"/>
      <c r="T712" s="16"/>
      <c r="U712" s="16"/>
      <c r="V712" s="16"/>
      <c r="W712" s="16"/>
      <c r="X712" s="16"/>
      <c r="Y712" s="16"/>
      <c r="Z712" s="16"/>
      <c r="AA712" s="16"/>
      <c r="AB712" s="16"/>
      <c r="AC712" s="16"/>
      <c r="AD712" s="16"/>
    </row>
    <row r="713" spans="2:30" ht="11.25" hidden="1" customHeight="1" x14ac:dyDescent="0.2">
      <c r="B713" s="71" t="s">
        <v>343</v>
      </c>
      <c r="C713" s="194">
        <v>0</v>
      </c>
      <c r="D713" s="194">
        <v>0</v>
      </c>
      <c r="E713" s="195">
        <v>0</v>
      </c>
      <c r="F713" s="194">
        <v>0</v>
      </c>
      <c r="G713" s="194">
        <v>0</v>
      </c>
      <c r="H713" s="195">
        <v>0</v>
      </c>
      <c r="I713" s="194">
        <v>0</v>
      </c>
      <c r="J713" s="194">
        <v>0</v>
      </c>
      <c r="K713" s="195">
        <v>0</v>
      </c>
      <c r="L713" s="194">
        <v>0</v>
      </c>
      <c r="M713" s="194">
        <v>0</v>
      </c>
      <c r="N713" s="195">
        <v>0</v>
      </c>
      <c r="O713" s="194">
        <v>0</v>
      </c>
      <c r="P713" s="194">
        <v>0</v>
      </c>
      <c r="Q713" s="195">
        <v>0</v>
      </c>
      <c r="R713" s="16"/>
      <c r="S713" s="16"/>
      <c r="T713" s="16"/>
      <c r="U713" s="16"/>
      <c r="V713" s="16"/>
      <c r="W713" s="16"/>
      <c r="X713" s="16"/>
      <c r="Y713" s="16"/>
      <c r="Z713" s="16"/>
      <c r="AA713" s="16"/>
      <c r="AB713" s="16"/>
      <c r="AC713" s="16"/>
      <c r="AD713" s="16"/>
    </row>
    <row r="714" spans="2:30" ht="11.25" hidden="1" customHeight="1" x14ac:dyDescent="0.2">
      <c r="B714" s="71" t="s">
        <v>344</v>
      </c>
      <c r="C714" s="195">
        <v>0</v>
      </c>
      <c r="D714" s="195">
        <v>0</v>
      </c>
      <c r="E714" s="195">
        <v>0</v>
      </c>
      <c r="F714" s="195">
        <v>0</v>
      </c>
      <c r="G714" s="195">
        <v>0</v>
      </c>
      <c r="H714" s="195">
        <v>0</v>
      </c>
      <c r="I714" s="195">
        <v>0</v>
      </c>
      <c r="J714" s="195">
        <v>0</v>
      </c>
      <c r="K714" s="195">
        <v>0</v>
      </c>
      <c r="L714" s="195">
        <v>0</v>
      </c>
      <c r="M714" s="195">
        <v>0</v>
      </c>
      <c r="N714" s="195">
        <v>0</v>
      </c>
      <c r="O714" s="195">
        <v>0</v>
      </c>
      <c r="P714" s="195">
        <v>0</v>
      </c>
      <c r="Q714" s="195">
        <v>0</v>
      </c>
      <c r="R714" s="16"/>
      <c r="S714" s="16"/>
      <c r="T714" s="16"/>
      <c r="U714" s="16"/>
      <c r="V714" s="16"/>
      <c r="W714" s="16"/>
      <c r="X714" s="16"/>
      <c r="Y714" s="16"/>
      <c r="Z714" s="16"/>
      <c r="AA714" s="16"/>
      <c r="AB714" s="16"/>
      <c r="AC714" s="16"/>
      <c r="AD714" s="16"/>
    </row>
    <row r="715" spans="2:30" ht="11.25" hidden="1" customHeight="1" x14ac:dyDescent="0.2">
      <c r="B715" s="71" t="s">
        <v>11</v>
      </c>
      <c r="C715" s="194">
        <v>0</v>
      </c>
      <c r="D715" s="194">
        <v>0</v>
      </c>
      <c r="E715" s="195">
        <v>0</v>
      </c>
      <c r="F715" s="194">
        <v>0</v>
      </c>
      <c r="G715" s="194">
        <v>0</v>
      </c>
      <c r="H715" s="195">
        <v>0</v>
      </c>
      <c r="I715" s="194">
        <v>0</v>
      </c>
      <c r="J715" s="194">
        <v>0</v>
      </c>
      <c r="K715" s="195">
        <v>0</v>
      </c>
      <c r="L715" s="194">
        <v>0</v>
      </c>
      <c r="M715" s="194">
        <v>0</v>
      </c>
      <c r="N715" s="195">
        <v>0</v>
      </c>
      <c r="O715" s="194">
        <v>0</v>
      </c>
      <c r="P715" s="194">
        <v>0</v>
      </c>
      <c r="Q715" s="195">
        <v>0</v>
      </c>
      <c r="R715" s="16"/>
      <c r="S715" s="16"/>
      <c r="T715" s="16"/>
      <c r="U715" s="16"/>
      <c r="V715" s="16"/>
      <c r="W715" s="16"/>
      <c r="X715" s="16"/>
      <c r="Y715" s="16"/>
      <c r="Z715" s="16"/>
      <c r="AA715" s="16"/>
      <c r="AB715" s="16"/>
      <c r="AC715" s="16"/>
      <c r="AD715" s="16"/>
    </row>
    <row r="716" spans="2:30" ht="11.25" hidden="1" customHeight="1" x14ac:dyDescent="0.2">
      <c r="B716" s="71" t="s">
        <v>345</v>
      </c>
      <c r="C716" s="194">
        <v>0</v>
      </c>
      <c r="D716" s="194">
        <v>0</v>
      </c>
      <c r="E716" s="195">
        <v>0</v>
      </c>
      <c r="F716" s="194">
        <v>0</v>
      </c>
      <c r="G716" s="194">
        <v>0</v>
      </c>
      <c r="H716" s="195">
        <v>0</v>
      </c>
      <c r="I716" s="194">
        <v>0</v>
      </c>
      <c r="J716" s="194">
        <v>0</v>
      </c>
      <c r="K716" s="195">
        <v>0</v>
      </c>
      <c r="L716" s="194">
        <v>0</v>
      </c>
      <c r="M716" s="194">
        <v>0</v>
      </c>
      <c r="N716" s="195">
        <v>0</v>
      </c>
      <c r="O716" s="194">
        <v>0</v>
      </c>
      <c r="P716" s="194">
        <v>0</v>
      </c>
      <c r="Q716" s="195">
        <v>0</v>
      </c>
      <c r="R716" s="16"/>
      <c r="S716" s="16"/>
      <c r="T716" s="16"/>
      <c r="U716" s="16"/>
      <c r="V716" s="16"/>
      <c r="W716" s="16"/>
      <c r="X716" s="16"/>
      <c r="Y716" s="16"/>
      <c r="Z716" s="16"/>
      <c r="AA716" s="16"/>
      <c r="AB716" s="16"/>
      <c r="AC716" s="16"/>
      <c r="AD716" s="16"/>
    </row>
    <row r="717" spans="2:30" ht="11.25" hidden="1" customHeight="1" x14ac:dyDescent="0.2">
      <c r="B717" s="71" t="s">
        <v>346</v>
      </c>
      <c r="C717" s="194">
        <v>0</v>
      </c>
      <c r="D717" s="194">
        <v>0</v>
      </c>
      <c r="E717" s="195">
        <v>0</v>
      </c>
      <c r="F717" s="194">
        <v>0</v>
      </c>
      <c r="G717" s="194">
        <v>0</v>
      </c>
      <c r="H717" s="195">
        <v>0</v>
      </c>
      <c r="I717" s="194">
        <v>0</v>
      </c>
      <c r="J717" s="194">
        <v>0</v>
      </c>
      <c r="K717" s="195">
        <v>0</v>
      </c>
      <c r="L717" s="194">
        <v>0</v>
      </c>
      <c r="M717" s="194">
        <v>0</v>
      </c>
      <c r="N717" s="195">
        <v>0</v>
      </c>
      <c r="O717" s="194">
        <v>0</v>
      </c>
      <c r="P717" s="194">
        <v>0</v>
      </c>
      <c r="Q717" s="195">
        <v>0</v>
      </c>
      <c r="R717" s="16"/>
      <c r="S717" s="16"/>
      <c r="T717" s="16"/>
      <c r="U717" s="16"/>
      <c r="V717" s="16"/>
      <c r="W717" s="16"/>
      <c r="X717" s="16"/>
      <c r="Y717" s="16"/>
      <c r="Z717" s="16"/>
      <c r="AA717" s="16"/>
      <c r="AB717" s="16"/>
      <c r="AC717" s="16"/>
      <c r="AD717" s="16"/>
    </row>
    <row r="718" spans="2:30" ht="11.25" hidden="1" customHeight="1" x14ac:dyDescent="0.2">
      <c r="B718" s="71" t="s">
        <v>347</v>
      </c>
      <c r="C718" s="195">
        <v>0</v>
      </c>
      <c r="D718" s="195">
        <v>0</v>
      </c>
      <c r="E718" s="195">
        <v>0</v>
      </c>
      <c r="F718" s="195">
        <v>0</v>
      </c>
      <c r="G718" s="195">
        <v>0</v>
      </c>
      <c r="H718" s="195">
        <v>0</v>
      </c>
      <c r="I718" s="195">
        <v>0</v>
      </c>
      <c r="J718" s="195">
        <v>0</v>
      </c>
      <c r="K718" s="195">
        <v>0</v>
      </c>
      <c r="L718" s="195">
        <v>0</v>
      </c>
      <c r="M718" s="195">
        <v>0</v>
      </c>
      <c r="N718" s="195">
        <v>0</v>
      </c>
      <c r="O718" s="195">
        <v>0</v>
      </c>
      <c r="P718" s="195">
        <v>0</v>
      </c>
      <c r="Q718" s="195">
        <v>0</v>
      </c>
      <c r="R718" s="16"/>
      <c r="S718" s="16"/>
      <c r="T718" s="16"/>
      <c r="U718" s="16"/>
      <c r="V718" s="16"/>
      <c r="W718" s="16"/>
      <c r="X718" s="16"/>
      <c r="Y718" s="16"/>
      <c r="Z718" s="16"/>
      <c r="AA718" s="16"/>
      <c r="AB718" s="16"/>
      <c r="AC718" s="16"/>
      <c r="AD718" s="16"/>
    </row>
    <row r="719" spans="2:30" ht="11.25" hidden="1" customHeight="1" x14ac:dyDescent="0.2">
      <c r="B719" s="71" t="s">
        <v>11</v>
      </c>
      <c r="C719" s="194">
        <v>0</v>
      </c>
      <c r="D719" s="194">
        <v>0</v>
      </c>
      <c r="E719" s="195">
        <v>0</v>
      </c>
      <c r="F719" s="194">
        <v>0</v>
      </c>
      <c r="G719" s="194">
        <v>0</v>
      </c>
      <c r="H719" s="195">
        <v>0</v>
      </c>
      <c r="I719" s="194">
        <v>0</v>
      </c>
      <c r="J719" s="194">
        <v>0</v>
      </c>
      <c r="K719" s="195">
        <v>0</v>
      </c>
      <c r="L719" s="194">
        <v>0</v>
      </c>
      <c r="M719" s="194">
        <v>0</v>
      </c>
      <c r="N719" s="195">
        <v>0</v>
      </c>
      <c r="O719" s="194">
        <v>0</v>
      </c>
      <c r="P719" s="194">
        <v>0</v>
      </c>
      <c r="Q719" s="195">
        <v>0</v>
      </c>
      <c r="R719" s="16"/>
      <c r="S719" s="16"/>
      <c r="T719" s="16"/>
      <c r="U719" s="16"/>
      <c r="V719" s="16"/>
      <c r="W719" s="16"/>
      <c r="X719" s="16"/>
      <c r="Y719" s="16"/>
      <c r="Z719" s="16"/>
      <c r="AA719" s="16"/>
      <c r="AB719" s="16"/>
      <c r="AC719" s="16"/>
      <c r="AD719" s="16"/>
    </row>
    <row r="720" spans="2:30" ht="11.25" hidden="1" customHeight="1" x14ac:dyDescent="0.2">
      <c r="B720" s="71" t="s">
        <v>348</v>
      </c>
      <c r="C720" s="194">
        <v>0</v>
      </c>
      <c r="D720" s="194">
        <v>0</v>
      </c>
      <c r="E720" s="195">
        <v>0</v>
      </c>
      <c r="F720" s="194">
        <v>0</v>
      </c>
      <c r="G720" s="194">
        <v>0</v>
      </c>
      <c r="H720" s="195">
        <v>0</v>
      </c>
      <c r="I720" s="194">
        <v>0</v>
      </c>
      <c r="J720" s="194">
        <v>0</v>
      </c>
      <c r="K720" s="195">
        <v>0</v>
      </c>
      <c r="L720" s="194">
        <v>0</v>
      </c>
      <c r="M720" s="194">
        <v>0</v>
      </c>
      <c r="N720" s="195">
        <v>0</v>
      </c>
      <c r="O720" s="194">
        <v>0</v>
      </c>
      <c r="P720" s="194">
        <v>0</v>
      </c>
      <c r="Q720" s="195">
        <v>0</v>
      </c>
      <c r="R720" s="16"/>
      <c r="S720" s="16"/>
      <c r="T720" s="16"/>
      <c r="U720" s="16"/>
      <c r="V720" s="16"/>
      <c r="W720" s="16"/>
      <c r="X720" s="16"/>
      <c r="Y720" s="16"/>
      <c r="Z720" s="16"/>
      <c r="AA720" s="16"/>
      <c r="AB720" s="16"/>
      <c r="AC720" s="16"/>
      <c r="AD720" s="16"/>
    </row>
    <row r="721" spans="2:30" ht="11.25" hidden="1" customHeight="1" x14ac:dyDescent="0.2">
      <c r="B721" s="71" t="s">
        <v>349</v>
      </c>
      <c r="C721" s="195">
        <v>0</v>
      </c>
      <c r="D721" s="195">
        <v>0</v>
      </c>
      <c r="E721" s="195">
        <v>0</v>
      </c>
      <c r="F721" s="195">
        <v>0</v>
      </c>
      <c r="G721" s="195">
        <v>0</v>
      </c>
      <c r="H721" s="195">
        <v>0</v>
      </c>
      <c r="I721" s="195">
        <v>0</v>
      </c>
      <c r="J721" s="195">
        <v>0</v>
      </c>
      <c r="K721" s="195">
        <v>0</v>
      </c>
      <c r="L721" s="195">
        <v>0</v>
      </c>
      <c r="M721" s="195">
        <v>0</v>
      </c>
      <c r="N721" s="195">
        <v>0</v>
      </c>
      <c r="O721" s="195">
        <v>0</v>
      </c>
      <c r="P721" s="195">
        <v>0</v>
      </c>
      <c r="Q721" s="195">
        <v>0</v>
      </c>
      <c r="R721" s="16"/>
      <c r="S721" s="16"/>
      <c r="T721" s="16"/>
      <c r="U721" s="16"/>
      <c r="V721" s="16"/>
      <c r="W721" s="16"/>
      <c r="X721" s="16"/>
      <c r="Y721" s="16"/>
      <c r="Z721" s="16"/>
      <c r="AA721" s="16"/>
      <c r="AB721" s="16"/>
      <c r="AC721" s="16"/>
      <c r="AD721" s="16"/>
    </row>
    <row r="722" spans="2:30" ht="11.25" hidden="1" customHeight="1" x14ac:dyDescent="0.2">
      <c r="B722" s="71" t="s">
        <v>11</v>
      </c>
      <c r="C722" s="194">
        <v>0</v>
      </c>
      <c r="D722" s="194">
        <v>0</v>
      </c>
      <c r="E722" s="195">
        <v>0</v>
      </c>
      <c r="F722" s="194">
        <v>0</v>
      </c>
      <c r="G722" s="194">
        <v>0</v>
      </c>
      <c r="H722" s="195">
        <v>0</v>
      </c>
      <c r="I722" s="194">
        <v>0</v>
      </c>
      <c r="J722" s="194">
        <v>0</v>
      </c>
      <c r="K722" s="195">
        <v>0</v>
      </c>
      <c r="L722" s="194">
        <v>0</v>
      </c>
      <c r="M722" s="194">
        <v>0</v>
      </c>
      <c r="N722" s="195">
        <v>0</v>
      </c>
      <c r="O722" s="194">
        <v>0</v>
      </c>
      <c r="P722" s="194">
        <v>0</v>
      </c>
      <c r="Q722" s="195">
        <v>0</v>
      </c>
      <c r="R722" s="16"/>
      <c r="S722" s="16"/>
      <c r="T722" s="16"/>
      <c r="U722" s="16"/>
      <c r="V722" s="16"/>
      <c r="W722" s="16"/>
      <c r="X722" s="16"/>
      <c r="Y722" s="16"/>
      <c r="Z722" s="16"/>
      <c r="AA722" s="16"/>
      <c r="AB722" s="16"/>
      <c r="AC722" s="16"/>
      <c r="AD722" s="16"/>
    </row>
    <row r="723" spans="2:30" ht="11.25" hidden="1" customHeight="1" x14ac:dyDescent="0.2">
      <c r="B723" s="71" t="s">
        <v>348</v>
      </c>
      <c r="C723" s="194">
        <v>0</v>
      </c>
      <c r="D723" s="194">
        <v>0</v>
      </c>
      <c r="E723" s="195">
        <v>0</v>
      </c>
      <c r="F723" s="194">
        <v>0</v>
      </c>
      <c r="G723" s="194">
        <v>0</v>
      </c>
      <c r="H723" s="195">
        <v>0</v>
      </c>
      <c r="I723" s="194">
        <v>0</v>
      </c>
      <c r="J723" s="194">
        <v>0</v>
      </c>
      <c r="K723" s="195">
        <v>0</v>
      </c>
      <c r="L723" s="194">
        <v>0</v>
      </c>
      <c r="M723" s="194">
        <v>0</v>
      </c>
      <c r="N723" s="195">
        <v>0</v>
      </c>
      <c r="O723" s="194">
        <v>0</v>
      </c>
      <c r="P723" s="194">
        <v>0</v>
      </c>
      <c r="Q723" s="195">
        <v>0</v>
      </c>
      <c r="R723" s="16"/>
      <c r="S723" s="16"/>
      <c r="T723" s="16"/>
      <c r="U723" s="16"/>
      <c r="V723" s="16"/>
      <c r="W723" s="16"/>
      <c r="X723" s="16"/>
      <c r="Y723" s="16"/>
      <c r="Z723" s="16"/>
      <c r="AA723" s="16"/>
      <c r="AB723" s="16"/>
      <c r="AC723" s="16"/>
      <c r="AD723" s="16"/>
    </row>
    <row r="724" spans="2:30" ht="11.25" hidden="1" customHeight="1" x14ac:dyDescent="0.2">
      <c r="B724" s="71" t="s">
        <v>350</v>
      </c>
      <c r="C724" s="195">
        <v>0</v>
      </c>
      <c r="D724" s="195">
        <v>0</v>
      </c>
      <c r="E724" s="195">
        <v>0</v>
      </c>
      <c r="F724" s="195">
        <v>0</v>
      </c>
      <c r="G724" s="195">
        <v>0</v>
      </c>
      <c r="H724" s="195">
        <v>0</v>
      </c>
      <c r="I724" s="195">
        <v>0</v>
      </c>
      <c r="J724" s="195">
        <v>0</v>
      </c>
      <c r="K724" s="195">
        <v>0</v>
      </c>
      <c r="L724" s="195">
        <v>0</v>
      </c>
      <c r="M724" s="195">
        <v>0</v>
      </c>
      <c r="N724" s="195">
        <v>0</v>
      </c>
      <c r="O724" s="195">
        <v>0</v>
      </c>
      <c r="P724" s="195">
        <v>0</v>
      </c>
      <c r="Q724" s="195">
        <v>0</v>
      </c>
      <c r="R724" s="16"/>
      <c r="S724" s="16"/>
      <c r="T724" s="16"/>
      <c r="U724" s="16"/>
      <c r="V724" s="16"/>
      <c r="W724" s="16"/>
      <c r="X724" s="16"/>
      <c r="Y724" s="16"/>
      <c r="Z724" s="16"/>
      <c r="AA724" s="16"/>
      <c r="AB724" s="16"/>
      <c r="AC724" s="16"/>
      <c r="AD724" s="16"/>
    </row>
    <row r="725" spans="2:30" ht="11.25" hidden="1" customHeight="1" x14ac:dyDescent="0.2">
      <c r="B725" s="71" t="s">
        <v>11</v>
      </c>
      <c r="C725" s="194">
        <v>0</v>
      </c>
      <c r="D725" s="194">
        <v>0</v>
      </c>
      <c r="E725" s="195">
        <v>0</v>
      </c>
      <c r="F725" s="194">
        <v>0</v>
      </c>
      <c r="G725" s="194">
        <v>0</v>
      </c>
      <c r="H725" s="195">
        <v>0</v>
      </c>
      <c r="I725" s="194">
        <v>0</v>
      </c>
      <c r="J725" s="194">
        <v>0</v>
      </c>
      <c r="K725" s="195">
        <v>0</v>
      </c>
      <c r="L725" s="194">
        <v>0</v>
      </c>
      <c r="M725" s="194">
        <v>0</v>
      </c>
      <c r="N725" s="195">
        <v>0</v>
      </c>
      <c r="O725" s="194">
        <v>0</v>
      </c>
      <c r="P725" s="194">
        <v>0</v>
      </c>
      <c r="Q725" s="195">
        <v>0</v>
      </c>
      <c r="R725" s="16"/>
      <c r="S725" s="16"/>
      <c r="T725" s="16"/>
      <c r="U725" s="16"/>
      <c r="V725" s="16"/>
      <c r="W725" s="16"/>
      <c r="X725" s="16"/>
      <c r="Y725" s="16"/>
      <c r="Z725" s="16"/>
      <c r="AA725" s="16"/>
      <c r="AB725" s="16"/>
      <c r="AC725" s="16"/>
      <c r="AD725" s="16"/>
    </row>
    <row r="726" spans="2:30" ht="11.25" hidden="1" customHeight="1" x14ac:dyDescent="0.2">
      <c r="B726" s="71" t="s">
        <v>348</v>
      </c>
      <c r="C726" s="194">
        <v>0</v>
      </c>
      <c r="D726" s="194">
        <v>0</v>
      </c>
      <c r="E726" s="195">
        <v>0</v>
      </c>
      <c r="F726" s="194">
        <v>0</v>
      </c>
      <c r="G726" s="194">
        <v>0</v>
      </c>
      <c r="H726" s="195">
        <v>0</v>
      </c>
      <c r="I726" s="194">
        <v>0</v>
      </c>
      <c r="J726" s="194">
        <v>0</v>
      </c>
      <c r="K726" s="195">
        <v>0</v>
      </c>
      <c r="L726" s="194">
        <v>0</v>
      </c>
      <c r="M726" s="194">
        <v>0</v>
      </c>
      <c r="N726" s="195">
        <v>0</v>
      </c>
      <c r="O726" s="194">
        <v>0</v>
      </c>
      <c r="P726" s="194">
        <v>0</v>
      </c>
      <c r="Q726" s="195">
        <v>0</v>
      </c>
      <c r="R726" s="16"/>
      <c r="S726" s="16"/>
      <c r="T726" s="16"/>
      <c r="U726" s="16"/>
      <c r="V726" s="16"/>
      <c r="W726" s="16"/>
      <c r="X726" s="16"/>
      <c r="Y726" s="16"/>
      <c r="Z726" s="16"/>
      <c r="AA726" s="16"/>
      <c r="AB726" s="16"/>
      <c r="AC726" s="16"/>
      <c r="AD726" s="16"/>
    </row>
    <row r="727" spans="2:30" ht="11.25" customHeight="1" x14ac:dyDescent="0.2">
      <c r="B727" s="72" t="s">
        <v>351</v>
      </c>
      <c r="C727" s="197">
        <v>0</v>
      </c>
      <c r="D727" s="197">
        <v>0</v>
      </c>
      <c r="E727" s="197">
        <v>0</v>
      </c>
      <c r="F727" s="197">
        <v>0</v>
      </c>
      <c r="G727" s="197">
        <v>0</v>
      </c>
      <c r="H727" s="197">
        <v>0</v>
      </c>
      <c r="I727" s="197">
        <v>0</v>
      </c>
      <c r="J727" s="197">
        <v>0</v>
      </c>
      <c r="K727" s="197">
        <v>0</v>
      </c>
      <c r="L727" s="197">
        <v>0</v>
      </c>
      <c r="M727" s="197">
        <v>0</v>
      </c>
      <c r="N727" s="197">
        <v>0</v>
      </c>
      <c r="O727" s="197">
        <v>0</v>
      </c>
      <c r="P727" s="197">
        <v>0</v>
      </c>
      <c r="Q727" s="197">
        <v>0</v>
      </c>
      <c r="R727" s="16"/>
      <c r="S727" s="16"/>
      <c r="T727" s="16"/>
      <c r="U727" s="16"/>
      <c r="V727" s="16"/>
      <c r="W727" s="16"/>
      <c r="X727" s="16"/>
      <c r="Y727" s="16"/>
      <c r="Z727" s="16"/>
      <c r="AA727" s="16"/>
      <c r="AB727" s="16"/>
      <c r="AC727" s="16"/>
      <c r="AD727" s="16"/>
    </row>
    <row r="728" spans="2:30" ht="11.25" hidden="1" customHeight="1" x14ac:dyDescent="0.2">
      <c r="B728" s="71" t="s">
        <v>316</v>
      </c>
      <c r="C728" s="194">
        <v>0</v>
      </c>
      <c r="D728" s="194">
        <v>0</v>
      </c>
      <c r="E728" s="195">
        <v>0</v>
      </c>
      <c r="F728" s="194">
        <v>0</v>
      </c>
      <c r="G728" s="194">
        <v>0</v>
      </c>
      <c r="H728" s="195">
        <v>0</v>
      </c>
      <c r="I728" s="194">
        <v>0</v>
      </c>
      <c r="J728" s="194">
        <v>0</v>
      </c>
      <c r="K728" s="195">
        <v>0</v>
      </c>
      <c r="L728" s="194">
        <v>0</v>
      </c>
      <c r="M728" s="194">
        <v>0</v>
      </c>
      <c r="N728" s="195">
        <v>0</v>
      </c>
      <c r="O728" s="194">
        <v>0</v>
      </c>
      <c r="P728" s="194">
        <v>0</v>
      </c>
      <c r="Q728" s="195">
        <v>0</v>
      </c>
      <c r="R728" s="16"/>
      <c r="S728" s="16"/>
      <c r="T728" s="16"/>
      <c r="U728" s="16"/>
      <c r="V728" s="16"/>
      <c r="W728" s="16"/>
      <c r="X728" s="16"/>
      <c r="Y728" s="16"/>
      <c r="Z728" s="16"/>
      <c r="AA728" s="16"/>
      <c r="AB728" s="16"/>
      <c r="AC728" s="16"/>
      <c r="AD728" s="16"/>
    </row>
    <row r="729" spans="2:30" ht="11.25" hidden="1" customHeight="1" x14ac:dyDescent="0.2">
      <c r="B729" s="71" t="s">
        <v>352</v>
      </c>
      <c r="C729" s="195">
        <v>0</v>
      </c>
      <c r="D729" s="195">
        <v>0</v>
      </c>
      <c r="E729" s="195">
        <v>0</v>
      </c>
      <c r="F729" s="195">
        <v>0</v>
      </c>
      <c r="G729" s="195">
        <v>0</v>
      </c>
      <c r="H729" s="195">
        <v>0</v>
      </c>
      <c r="I729" s="195">
        <v>0</v>
      </c>
      <c r="J729" s="195">
        <v>0</v>
      </c>
      <c r="K729" s="195">
        <v>0</v>
      </c>
      <c r="L729" s="195">
        <v>0</v>
      </c>
      <c r="M729" s="195">
        <v>0</v>
      </c>
      <c r="N729" s="195">
        <v>0</v>
      </c>
      <c r="O729" s="195">
        <v>0</v>
      </c>
      <c r="P729" s="195">
        <v>0</v>
      </c>
      <c r="Q729" s="195">
        <v>0</v>
      </c>
      <c r="R729" s="16"/>
      <c r="S729" s="16"/>
      <c r="T729" s="16"/>
      <c r="U729" s="16"/>
      <c r="V729" s="16"/>
      <c r="W729" s="16"/>
      <c r="X729" s="16"/>
      <c r="Y729" s="16"/>
      <c r="Z729" s="16"/>
      <c r="AA729" s="16"/>
      <c r="AB729" s="16"/>
      <c r="AC729" s="16"/>
      <c r="AD729" s="16"/>
    </row>
    <row r="730" spans="2:30" ht="11.25" hidden="1" customHeight="1" x14ac:dyDescent="0.2">
      <c r="B730" s="71" t="s">
        <v>353</v>
      </c>
      <c r="C730" s="194">
        <v>0</v>
      </c>
      <c r="D730" s="194">
        <v>0</v>
      </c>
      <c r="E730" s="195">
        <v>0</v>
      </c>
      <c r="F730" s="194">
        <v>0</v>
      </c>
      <c r="G730" s="194">
        <v>0</v>
      </c>
      <c r="H730" s="195">
        <v>0</v>
      </c>
      <c r="I730" s="194">
        <v>0</v>
      </c>
      <c r="J730" s="194">
        <v>0</v>
      </c>
      <c r="K730" s="195">
        <v>0</v>
      </c>
      <c r="L730" s="194">
        <v>0</v>
      </c>
      <c r="M730" s="194">
        <v>0</v>
      </c>
      <c r="N730" s="195">
        <v>0</v>
      </c>
      <c r="O730" s="194">
        <v>0</v>
      </c>
      <c r="P730" s="194">
        <v>0</v>
      </c>
      <c r="Q730" s="195">
        <v>0</v>
      </c>
      <c r="R730" s="16"/>
      <c r="S730" s="16"/>
      <c r="T730" s="16"/>
      <c r="U730" s="16"/>
      <c r="V730" s="16"/>
      <c r="W730" s="16"/>
      <c r="X730" s="16"/>
      <c r="Y730" s="16"/>
      <c r="Z730" s="16"/>
      <c r="AA730" s="16"/>
      <c r="AB730" s="16"/>
      <c r="AC730" s="16"/>
      <c r="AD730" s="16"/>
    </row>
    <row r="731" spans="2:30" ht="11.25" hidden="1" customHeight="1" x14ac:dyDescent="0.2">
      <c r="B731" s="71" t="s">
        <v>323</v>
      </c>
      <c r="C731" s="194">
        <v>0</v>
      </c>
      <c r="D731" s="194">
        <v>0</v>
      </c>
      <c r="E731" s="195">
        <v>0</v>
      </c>
      <c r="F731" s="194">
        <v>0</v>
      </c>
      <c r="G731" s="194">
        <v>0</v>
      </c>
      <c r="H731" s="195">
        <v>0</v>
      </c>
      <c r="I731" s="194">
        <v>0</v>
      </c>
      <c r="J731" s="194">
        <v>0</v>
      </c>
      <c r="K731" s="195">
        <v>0</v>
      </c>
      <c r="L731" s="194">
        <v>0</v>
      </c>
      <c r="M731" s="194">
        <v>0</v>
      </c>
      <c r="N731" s="195">
        <v>0</v>
      </c>
      <c r="O731" s="194">
        <v>0</v>
      </c>
      <c r="P731" s="194">
        <v>0</v>
      </c>
      <c r="Q731" s="195">
        <v>0</v>
      </c>
      <c r="R731" s="16"/>
      <c r="S731" s="16"/>
      <c r="T731" s="16"/>
      <c r="U731" s="16"/>
      <c r="V731" s="16"/>
      <c r="W731" s="16"/>
      <c r="X731" s="16"/>
      <c r="Y731" s="16"/>
      <c r="Z731" s="16"/>
      <c r="AA731" s="16"/>
      <c r="AB731" s="16"/>
      <c r="AC731" s="16"/>
      <c r="AD731" s="16"/>
    </row>
    <row r="732" spans="2:30" ht="11.25" hidden="1" customHeight="1" x14ac:dyDescent="0.2">
      <c r="B732" s="71" t="s">
        <v>324</v>
      </c>
      <c r="C732" s="194">
        <v>0</v>
      </c>
      <c r="D732" s="194">
        <v>0</v>
      </c>
      <c r="E732" s="195">
        <v>0</v>
      </c>
      <c r="F732" s="194">
        <v>0</v>
      </c>
      <c r="G732" s="194">
        <v>0</v>
      </c>
      <c r="H732" s="195">
        <v>0</v>
      </c>
      <c r="I732" s="194">
        <v>0</v>
      </c>
      <c r="J732" s="194">
        <v>0</v>
      </c>
      <c r="K732" s="195">
        <v>0</v>
      </c>
      <c r="L732" s="194">
        <v>0</v>
      </c>
      <c r="M732" s="194">
        <v>0</v>
      </c>
      <c r="N732" s="195">
        <v>0</v>
      </c>
      <c r="O732" s="194">
        <v>0</v>
      </c>
      <c r="P732" s="194">
        <v>0</v>
      </c>
      <c r="Q732" s="195">
        <v>0</v>
      </c>
      <c r="R732" s="16"/>
      <c r="S732" s="16"/>
      <c r="T732" s="16"/>
      <c r="U732" s="16"/>
      <c r="V732" s="16"/>
      <c r="W732" s="16"/>
      <c r="X732" s="16"/>
      <c r="Y732" s="16"/>
      <c r="Z732" s="16"/>
      <c r="AA732" s="16"/>
      <c r="AB732" s="16"/>
      <c r="AC732" s="16"/>
      <c r="AD732" s="16"/>
    </row>
    <row r="733" spans="2:30" ht="11.25" hidden="1" customHeight="1" x14ac:dyDescent="0.2">
      <c r="B733" s="71" t="s">
        <v>325</v>
      </c>
      <c r="C733" s="194">
        <v>0</v>
      </c>
      <c r="D733" s="194">
        <v>0</v>
      </c>
      <c r="E733" s="195">
        <v>0</v>
      </c>
      <c r="F733" s="194">
        <v>0</v>
      </c>
      <c r="G733" s="194">
        <v>0</v>
      </c>
      <c r="H733" s="195">
        <v>0</v>
      </c>
      <c r="I733" s="194">
        <v>0</v>
      </c>
      <c r="J733" s="194">
        <v>0</v>
      </c>
      <c r="K733" s="195">
        <v>0</v>
      </c>
      <c r="L733" s="194">
        <v>0</v>
      </c>
      <c r="M733" s="194">
        <v>0</v>
      </c>
      <c r="N733" s="195">
        <v>0</v>
      </c>
      <c r="O733" s="194">
        <v>0</v>
      </c>
      <c r="P733" s="194">
        <v>0</v>
      </c>
      <c r="Q733" s="195">
        <v>0</v>
      </c>
      <c r="R733" s="16"/>
      <c r="S733" s="16"/>
      <c r="T733" s="16"/>
      <c r="U733" s="16"/>
      <c r="V733" s="16"/>
      <c r="W733" s="16"/>
      <c r="X733" s="16"/>
      <c r="Y733" s="16"/>
      <c r="Z733" s="16"/>
      <c r="AA733" s="16"/>
      <c r="AB733" s="16"/>
      <c r="AC733" s="16"/>
      <c r="AD733" s="16"/>
    </row>
    <row r="734" spans="2:30" ht="12" x14ac:dyDescent="0.2">
      <c r="B734" s="71" t="s">
        <v>354</v>
      </c>
      <c r="C734" s="195">
        <v>0</v>
      </c>
      <c r="D734" s="195">
        <v>0</v>
      </c>
      <c r="E734" s="195">
        <v>0</v>
      </c>
      <c r="F734" s="195">
        <v>0</v>
      </c>
      <c r="G734" s="195">
        <v>0</v>
      </c>
      <c r="H734" s="195">
        <v>0</v>
      </c>
      <c r="I734" s="195">
        <v>0</v>
      </c>
      <c r="J734" s="195">
        <v>0</v>
      </c>
      <c r="K734" s="195">
        <v>0</v>
      </c>
      <c r="L734" s="195">
        <v>0</v>
      </c>
      <c r="M734" s="195">
        <v>0</v>
      </c>
      <c r="N734" s="195">
        <v>0</v>
      </c>
      <c r="O734" s="195">
        <v>0</v>
      </c>
      <c r="P734" s="195">
        <v>0</v>
      </c>
      <c r="Q734" s="195">
        <v>0</v>
      </c>
      <c r="R734" s="16"/>
      <c r="S734" s="16"/>
      <c r="T734" s="16"/>
      <c r="U734" s="16"/>
      <c r="V734" s="16"/>
      <c r="W734" s="16"/>
      <c r="X734" s="16"/>
      <c r="Y734" s="16"/>
      <c r="Z734" s="16"/>
      <c r="AA734" s="16"/>
      <c r="AB734" s="16"/>
      <c r="AC734" s="16"/>
      <c r="AD734" s="16"/>
    </row>
    <row r="735" spans="2:30" ht="11.25" hidden="1" customHeight="1" x14ac:dyDescent="0.2">
      <c r="B735" s="71" t="s">
        <v>255</v>
      </c>
      <c r="C735" s="195">
        <v>0</v>
      </c>
      <c r="D735" s="195">
        <v>0</v>
      </c>
      <c r="E735" s="195">
        <v>0</v>
      </c>
      <c r="F735" s="195">
        <v>0</v>
      </c>
      <c r="G735" s="195">
        <v>0</v>
      </c>
      <c r="H735" s="195">
        <v>0</v>
      </c>
      <c r="I735" s="195">
        <v>0</v>
      </c>
      <c r="J735" s="195">
        <v>0</v>
      </c>
      <c r="K735" s="195">
        <v>0</v>
      </c>
      <c r="L735" s="195">
        <v>0</v>
      </c>
      <c r="M735" s="195">
        <v>0</v>
      </c>
      <c r="N735" s="195">
        <v>0</v>
      </c>
      <c r="O735" s="195">
        <v>0</v>
      </c>
      <c r="P735" s="195">
        <v>0</v>
      </c>
      <c r="Q735" s="195">
        <v>0</v>
      </c>
      <c r="R735" s="16"/>
      <c r="S735" s="16"/>
      <c r="T735" s="16"/>
      <c r="U735" s="16"/>
      <c r="V735" s="16"/>
      <c r="W735" s="16"/>
      <c r="X735" s="16"/>
      <c r="Y735" s="16"/>
      <c r="Z735" s="16"/>
      <c r="AA735" s="16"/>
      <c r="AB735" s="16"/>
      <c r="AC735" s="16"/>
      <c r="AD735" s="16"/>
    </row>
    <row r="736" spans="2:30" ht="11.25" hidden="1" customHeight="1" x14ac:dyDescent="0.2">
      <c r="B736" s="71" t="s">
        <v>355</v>
      </c>
      <c r="C736" s="194">
        <v>0</v>
      </c>
      <c r="D736" s="194">
        <v>0</v>
      </c>
      <c r="E736" s="195">
        <v>0</v>
      </c>
      <c r="F736" s="194">
        <v>0</v>
      </c>
      <c r="G736" s="194">
        <v>0</v>
      </c>
      <c r="H736" s="195">
        <v>0</v>
      </c>
      <c r="I736" s="194">
        <v>0</v>
      </c>
      <c r="J736" s="194">
        <v>0</v>
      </c>
      <c r="K736" s="195">
        <v>0</v>
      </c>
      <c r="L736" s="194">
        <v>0</v>
      </c>
      <c r="M736" s="194">
        <v>0</v>
      </c>
      <c r="N736" s="195">
        <v>0</v>
      </c>
      <c r="O736" s="194">
        <v>0</v>
      </c>
      <c r="P736" s="194">
        <v>0</v>
      </c>
      <c r="Q736" s="195">
        <v>0</v>
      </c>
      <c r="R736" s="16"/>
      <c r="S736" s="16"/>
      <c r="T736" s="16"/>
      <c r="U736" s="16"/>
      <c r="V736" s="16"/>
      <c r="W736" s="16"/>
      <c r="X736" s="16"/>
      <c r="Y736" s="16"/>
      <c r="Z736" s="16"/>
      <c r="AA736" s="16"/>
      <c r="AB736" s="16"/>
      <c r="AC736" s="16"/>
      <c r="AD736" s="16"/>
    </row>
    <row r="737" spans="2:30" ht="11.25" hidden="1" customHeight="1" x14ac:dyDescent="0.2">
      <c r="B737" s="71" t="s">
        <v>356</v>
      </c>
      <c r="C737" s="194">
        <v>0</v>
      </c>
      <c r="D737" s="194">
        <v>0</v>
      </c>
      <c r="E737" s="195">
        <v>0</v>
      </c>
      <c r="F737" s="194">
        <v>0</v>
      </c>
      <c r="G737" s="194">
        <v>0</v>
      </c>
      <c r="H737" s="195">
        <v>0</v>
      </c>
      <c r="I737" s="194">
        <v>0</v>
      </c>
      <c r="J737" s="194">
        <v>0</v>
      </c>
      <c r="K737" s="195">
        <v>0</v>
      </c>
      <c r="L737" s="194">
        <v>0</v>
      </c>
      <c r="M737" s="194">
        <v>0</v>
      </c>
      <c r="N737" s="195">
        <v>0</v>
      </c>
      <c r="O737" s="194">
        <v>0</v>
      </c>
      <c r="P737" s="194">
        <v>0</v>
      </c>
      <c r="Q737" s="195">
        <v>0</v>
      </c>
      <c r="R737" s="16"/>
      <c r="S737" s="16"/>
      <c r="T737" s="16"/>
      <c r="U737" s="16"/>
      <c r="V737" s="16"/>
      <c r="W737" s="16"/>
      <c r="X737" s="16"/>
      <c r="Y737" s="16"/>
      <c r="Z737" s="16"/>
      <c r="AA737" s="16"/>
      <c r="AB737" s="16"/>
      <c r="AC737" s="16"/>
      <c r="AD737" s="16"/>
    </row>
    <row r="738" spans="2:30" ht="11.25" hidden="1" customHeight="1" x14ac:dyDescent="0.2">
      <c r="B738" s="71" t="s">
        <v>330</v>
      </c>
      <c r="C738" s="195">
        <v>0</v>
      </c>
      <c r="D738" s="195">
        <v>0</v>
      </c>
      <c r="E738" s="195">
        <v>0</v>
      </c>
      <c r="F738" s="195">
        <v>0</v>
      </c>
      <c r="G738" s="195">
        <v>0</v>
      </c>
      <c r="H738" s="195">
        <v>0</v>
      </c>
      <c r="I738" s="195">
        <v>0</v>
      </c>
      <c r="J738" s="195">
        <v>0</v>
      </c>
      <c r="K738" s="195">
        <v>0</v>
      </c>
      <c r="L738" s="195">
        <v>0</v>
      </c>
      <c r="M738" s="195">
        <v>0</v>
      </c>
      <c r="N738" s="195">
        <v>0</v>
      </c>
      <c r="O738" s="195">
        <v>0</v>
      </c>
      <c r="P738" s="195">
        <v>0</v>
      </c>
      <c r="Q738" s="195">
        <v>0</v>
      </c>
      <c r="R738" s="16"/>
      <c r="S738" s="16"/>
      <c r="T738" s="16"/>
      <c r="U738" s="16"/>
      <c r="V738" s="16"/>
      <c r="W738" s="16"/>
      <c r="X738" s="16"/>
      <c r="Y738" s="16"/>
      <c r="Z738" s="16"/>
      <c r="AA738" s="16"/>
      <c r="AB738" s="16"/>
      <c r="AC738" s="16"/>
      <c r="AD738" s="16"/>
    </row>
    <row r="739" spans="2:30" ht="11.25" hidden="1" customHeight="1" x14ac:dyDescent="0.2">
      <c r="B739" s="71" t="s">
        <v>10</v>
      </c>
      <c r="C739" s="194">
        <v>0</v>
      </c>
      <c r="D739" s="194">
        <v>0</v>
      </c>
      <c r="E739" s="195">
        <v>0</v>
      </c>
      <c r="F739" s="194">
        <v>0</v>
      </c>
      <c r="G739" s="194">
        <v>0</v>
      </c>
      <c r="H739" s="195">
        <v>0</v>
      </c>
      <c r="I739" s="194">
        <v>0</v>
      </c>
      <c r="J739" s="194">
        <v>0</v>
      </c>
      <c r="K739" s="195">
        <v>0</v>
      </c>
      <c r="L739" s="194">
        <v>0</v>
      </c>
      <c r="M739" s="194">
        <v>0</v>
      </c>
      <c r="N739" s="195">
        <v>0</v>
      </c>
      <c r="O739" s="194">
        <v>0</v>
      </c>
      <c r="P739" s="194">
        <v>0</v>
      </c>
      <c r="Q739" s="195">
        <v>0</v>
      </c>
      <c r="R739" s="16"/>
      <c r="S739" s="16"/>
      <c r="T739" s="16"/>
      <c r="U739" s="16"/>
      <c r="V739" s="16"/>
      <c r="W739" s="16"/>
      <c r="X739" s="16"/>
      <c r="Y739" s="16"/>
      <c r="Z739" s="16"/>
      <c r="AA739" s="16"/>
      <c r="AB739" s="16"/>
      <c r="AC739" s="16"/>
      <c r="AD739" s="16"/>
    </row>
    <row r="740" spans="2:30" ht="11.25" hidden="1" customHeight="1" x14ac:dyDescent="0.2">
      <c r="B740" s="71" t="s">
        <v>357</v>
      </c>
      <c r="C740" s="194">
        <v>0</v>
      </c>
      <c r="D740" s="194">
        <v>0</v>
      </c>
      <c r="E740" s="195">
        <v>0</v>
      </c>
      <c r="F740" s="194">
        <v>0</v>
      </c>
      <c r="G740" s="194">
        <v>0</v>
      </c>
      <c r="H740" s="195">
        <v>0</v>
      </c>
      <c r="I740" s="194">
        <v>0</v>
      </c>
      <c r="J740" s="194">
        <v>0</v>
      </c>
      <c r="K740" s="195">
        <v>0</v>
      </c>
      <c r="L740" s="194">
        <v>0</v>
      </c>
      <c r="M740" s="194">
        <v>0</v>
      </c>
      <c r="N740" s="195">
        <v>0</v>
      </c>
      <c r="O740" s="194">
        <v>0</v>
      </c>
      <c r="P740" s="194">
        <v>0</v>
      </c>
      <c r="Q740" s="195">
        <v>0</v>
      </c>
      <c r="R740" s="16"/>
      <c r="S740" s="16"/>
      <c r="T740" s="16"/>
      <c r="U740" s="16"/>
      <c r="V740" s="16"/>
      <c r="W740" s="16"/>
      <c r="X740" s="16"/>
      <c r="Y740" s="16"/>
      <c r="Z740" s="16"/>
      <c r="AA740" s="16"/>
      <c r="AB740" s="16"/>
      <c r="AC740" s="16"/>
      <c r="AD740" s="16"/>
    </row>
    <row r="741" spans="2:30" ht="11.25" hidden="1" customHeight="1" x14ac:dyDescent="0.2">
      <c r="B741" s="71" t="s">
        <v>332</v>
      </c>
      <c r="C741" s="195">
        <v>0</v>
      </c>
      <c r="D741" s="195">
        <v>0</v>
      </c>
      <c r="E741" s="195">
        <v>0</v>
      </c>
      <c r="F741" s="195">
        <v>0</v>
      </c>
      <c r="G741" s="195">
        <v>0</v>
      </c>
      <c r="H741" s="195">
        <v>0</v>
      </c>
      <c r="I741" s="195">
        <v>0</v>
      </c>
      <c r="J741" s="195">
        <v>0</v>
      </c>
      <c r="K741" s="195">
        <v>0</v>
      </c>
      <c r="L741" s="195">
        <v>0</v>
      </c>
      <c r="M741" s="195">
        <v>0</v>
      </c>
      <c r="N741" s="195">
        <v>0</v>
      </c>
      <c r="O741" s="195">
        <v>0</v>
      </c>
      <c r="P741" s="195">
        <v>0</v>
      </c>
      <c r="Q741" s="195">
        <v>0</v>
      </c>
      <c r="R741" s="16"/>
      <c r="S741" s="16"/>
      <c r="T741" s="16"/>
      <c r="U741" s="16"/>
      <c r="V741" s="16"/>
      <c r="W741" s="16"/>
      <c r="X741" s="16"/>
      <c r="Y741" s="16"/>
      <c r="Z741" s="16"/>
      <c r="AA741" s="16"/>
      <c r="AB741" s="16"/>
      <c r="AC741" s="16"/>
      <c r="AD741" s="16"/>
    </row>
    <row r="742" spans="2:30" ht="11.25" hidden="1" customHeight="1" x14ac:dyDescent="0.2">
      <c r="B742" s="71" t="s">
        <v>10</v>
      </c>
      <c r="C742" s="194">
        <v>0</v>
      </c>
      <c r="D742" s="194">
        <v>0</v>
      </c>
      <c r="E742" s="195">
        <v>0</v>
      </c>
      <c r="F742" s="194">
        <v>0</v>
      </c>
      <c r="G742" s="194">
        <v>0</v>
      </c>
      <c r="H742" s="195">
        <v>0</v>
      </c>
      <c r="I742" s="194">
        <v>0</v>
      </c>
      <c r="J742" s="194">
        <v>0</v>
      </c>
      <c r="K742" s="195">
        <v>0</v>
      </c>
      <c r="L742" s="194">
        <v>0</v>
      </c>
      <c r="M742" s="194">
        <v>0</v>
      </c>
      <c r="N742" s="195">
        <v>0</v>
      </c>
      <c r="O742" s="194">
        <v>0</v>
      </c>
      <c r="P742" s="194">
        <v>0</v>
      </c>
      <c r="Q742" s="195">
        <v>0</v>
      </c>
      <c r="R742" s="16"/>
      <c r="S742" s="16"/>
      <c r="T742" s="16"/>
      <c r="U742" s="16"/>
      <c r="V742" s="16"/>
      <c r="W742" s="16"/>
      <c r="X742" s="16"/>
      <c r="Y742" s="16"/>
      <c r="Z742" s="16"/>
      <c r="AA742" s="16"/>
      <c r="AB742" s="16"/>
      <c r="AC742" s="16"/>
      <c r="AD742" s="16"/>
    </row>
    <row r="743" spans="2:30" ht="11.25" hidden="1" customHeight="1" x14ac:dyDescent="0.2">
      <c r="B743" s="71" t="s">
        <v>358</v>
      </c>
      <c r="C743" s="194">
        <v>0</v>
      </c>
      <c r="D743" s="194">
        <v>0</v>
      </c>
      <c r="E743" s="195">
        <v>0</v>
      </c>
      <c r="F743" s="194">
        <v>0</v>
      </c>
      <c r="G743" s="194">
        <v>0</v>
      </c>
      <c r="H743" s="195">
        <v>0</v>
      </c>
      <c r="I743" s="194">
        <v>0</v>
      </c>
      <c r="J743" s="194">
        <v>0</v>
      </c>
      <c r="K743" s="195">
        <v>0</v>
      </c>
      <c r="L743" s="194">
        <v>0</v>
      </c>
      <c r="M743" s="194">
        <v>0</v>
      </c>
      <c r="N743" s="195">
        <v>0</v>
      </c>
      <c r="O743" s="194">
        <v>0</v>
      </c>
      <c r="P743" s="194">
        <v>0</v>
      </c>
      <c r="Q743" s="195">
        <v>0</v>
      </c>
      <c r="R743" s="16"/>
      <c r="S743" s="16"/>
      <c r="T743" s="16"/>
      <c r="U743" s="16"/>
      <c r="V743" s="16"/>
      <c r="W743" s="16"/>
      <c r="X743" s="16"/>
      <c r="Y743" s="16"/>
      <c r="Z743" s="16"/>
      <c r="AA743" s="16"/>
      <c r="AB743" s="16"/>
      <c r="AC743" s="16"/>
      <c r="AD743" s="16"/>
    </row>
    <row r="744" spans="2:30" ht="11.25" hidden="1" customHeight="1" x14ac:dyDescent="0.2">
      <c r="B744" s="71" t="s">
        <v>334</v>
      </c>
      <c r="C744" s="194">
        <v>0</v>
      </c>
      <c r="D744" s="194">
        <v>0</v>
      </c>
      <c r="E744" s="195">
        <v>0</v>
      </c>
      <c r="F744" s="194">
        <v>0</v>
      </c>
      <c r="G744" s="194">
        <v>0</v>
      </c>
      <c r="H744" s="195">
        <v>0</v>
      </c>
      <c r="I744" s="194">
        <v>0</v>
      </c>
      <c r="J744" s="194">
        <v>0</v>
      </c>
      <c r="K744" s="195">
        <v>0</v>
      </c>
      <c r="L744" s="194">
        <v>0</v>
      </c>
      <c r="M744" s="194">
        <v>0</v>
      </c>
      <c r="N744" s="195">
        <v>0</v>
      </c>
      <c r="O744" s="194">
        <v>0</v>
      </c>
      <c r="P744" s="194">
        <v>0</v>
      </c>
      <c r="Q744" s="195">
        <v>0</v>
      </c>
      <c r="R744" s="16"/>
      <c r="S744" s="16"/>
      <c r="T744" s="16"/>
      <c r="U744" s="16"/>
      <c r="V744" s="16"/>
      <c r="W744" s="16"/>
      <c r="X744" s="16"/>
      <c r="Y744" s="16"/>
      <c r="Z744" s="16"/>
      <c r="AA744" s="16"/>
      <c r="AB744" s="16"/>
      <c r="AC744" s="16"/>
      <c r="AD744" s="16"/>
    </row>
    <row r="745" spans="2:30" ht="11.25" hidden="1" customHeight="1" x14ac:dyDescent="0.2">
      <c r="B745" s="71" t="s">
        <v>335</v>
      </c>
      <c r="C745" s="195">
        <v>0</v>
      </c>
      <c r="D745" s="195">
        <v>0</v>
      </c>
      <c r="E745" s="195">
        <v>0</v>
      </c>
      <c r="F745" s="195">
        <v>0</v>
      </c>
      <c r="G745" s="195">
        <v>0</v>
      </c>
      <c r="H745" s="195">
        <v>0</v>
      </c>
      <c r="I745" s="195">
        <v>0</v>
      </c>
      <c r="J745" s="195">
        <v>0</v>
      </c>
      <c r="K745" s="195">
        <v>0</v>
      </c>
      <c r="L745" s="195">
        <v>0</v>
      </c>
      <c r="M745" s="195">
        <v>0</v>
      </c>
      <c r="N745" s="195">
        <v>0</v>
      </c>
      <c r="O745" s="195">
        <v>0</v>
      </c>
      <c r="P745" s="195">
        <v>0</v>
      </c>
      <c r="Q745" s="195">
        <v>0</v>
      </c>
      <c r="R745" s="16"/>
      <c r="S745" s="16"/>
      <c r="T745" s="16"/>
      <c r="U745" s="16"/>
      <c r="V745" s="16"/>
      <c r="W745" s="16"/>
      <c r="X745" s="16"/>
      <c r="Y745" s="16"/>
      <c r="Z745" s="16"/>
      <c r="AA745" s="16"/>
      <c r="AB745" s="16"/>
      <c r="AC745" s="16"/>
      <c r="AD745" s="16"/>
    </row>
    <row r="746" spans="2:30" ht="11.25" hidden="1" customHeight="1" x14ac:dyDescent="0.2">
      <c r="B746" s="71" t="s">
        <v>10</v>
      </c>
      <c r="C746" s="194">
        <v>0</v>
      </c>
      <c r="D746" s="194">
        <v>0</v>
      </c>
      <c r="E746" s="195">
        <v>0</v>
      </c>
      <c r="F746" s="194">
        <v>0</v>
      </c>
      <c r="G746" s="194">
        <v>0</v>
      </c>
      <c r="H746" s="195">
        <v>0</v>
      </c>
      <c r="I746" s="194">
        <v>0</v>
      </c>
      <c r="J746" s="194">
        <v>0</v>
      </c>
      <c r="K746" s="195">
        <v>0</v>
      </c>
      <c r="L746" s="194">
        <v>0</v>
      </c>
      <c r="M746" s="194">
        <v>0</v>
      </c>
      <c r="N746" s="195">
        <v>0</v>
      </c>
      <c r="O746" s="194">
        <v>0</v>
      </c>
      <c r="P746" s="194">
        <v>0</v>
      </c>
      <c r="Q746" s="195">
        <v>0</v>
      </c>
      <c r="R746" s="16"/>
      <c r="S746" s="16"/>
      <c r="T746" s="16"/>
      <c r="U746" s="16"/>
      <c r="V746" s="16"/>
      <c r="W746" s="16"/>
      <c r="X746" s="16"/>
      <c r="Y746" s="16"/>
      <c r="Z746" s="16"/>
      <c r="AA746" s="16"/>
      <c r="AB746" s="16"/>
      <c r="AC746" s="16"/>
      <c r="AD746" s="16"/>
    </row>
    <row r="747" spans="2:30" ht="11.25" hidden="1" customHeight="1" x14ac:dyDescent="0.2">
      <c r="B747" s="71" t="s">
        <v>357</v>
      </c>
      <c r="C747" s="194">
        <v>0</v>
      </c>
      <c r="D747" s="194">
        <v>0</v>
      </c>
      <c r="E747" s="195">
        <v>0</v>
      </c>
      <c r="F747" s="194">
        <v>0</v>
      </c>
      <c r="G747" s="194">
        <v>0</v>
      </c>
      <c r="H747" s="195">
        <v>0</v>
      </c>
      <c r="I747" s="194">
        <v>0</v>
      </c>
      <c r="J747" s="194">
        <v>0</v>
      </c>
      <c r="K747" s="195">
        <v>0</v>
      </c>
      <c r="L747" s="194">
        <v>0</v>
      </c>
      <c r="M747" s="194">
        <v>0</v>
      </c>
      <c r="N747" s="195">
        <v>0</v>
      </c>
      <c r="O747" s="194">
        <v>0</v>
      </c>
      <c r="P747" s="194">
        <v>0</v>
      </c>
      <c r="Q747" s="195">
        <v>0</v>
      </c>
      <c r="R747" s="16"/>
      <c r="S747" s="16"/>
      <c r="T747" s="16"/>
      <c r="U747" s="16"/>
      <c r="V747" s="16"/>
      <c r="W747" s="16"/>
      <c r="X747" s="16"/>
      <c r="Y747" s="16"/>
      <c r="Z747" s="16"/>
      <c r="AA747" s="16"/>
      <c r="AB747" s="16"/>
      <c r="AC747" s="16"/>
      <c r="AD747" s="16"/>
    </row>
    <row r="748" spans="2:30" ht="11.25" hidden="1" customHeight="1" x14ac:dyDescent="0.2">
      <c r="B748" s="71" t="s">
        <v>337</v>
      </c>
      <c r="C748" s="195">
        <v>0</v>
      </c>
      <c r="D748" s="195">
        <v>0</v>
      </c>
      <c r="E748" s="195">
        <v>0</v>
      </c>
      <c r="F748" s="195">
        <v>0</v>
      </c>
      <c r="G748" s="195">
        <v>0</v>
      </c>
      <c r="H748" s="195">
        <v>0</v>
      </c>
      <c r="I748" s="195">
        <v>0</v>
      </c>
      <c r="J748" s="195">
        <v>0</v>
      </c>
      <c r="K748" s="195">
        <v>0</v>
      </c>
      <c r="L748" s="195">
        <v>0</v>
      </c>
      <c r="M748" s="195">
        <v>0</v>
      </c>
      <c r="N748" s="195">
        <v>0</v>
      </c>
      <c r="O748" s="195">
        <v>0</v>
      </c>
      <c r="P748" s="195">
        <v>0</v>
      </c>
      <c r="Q748" s="195">
        <v>0</v>
      </c>
      <c r="R748" s="16"/>
      <c r="S748" s="16"/>
      <c r="T748" s="16"/>
      <c r="U748" s="16"/>
      <c r="V748" s="16"/>
      <c r="W748" s="16"/>
      <c r="X748" s="16"/>
      <c r="Y748" s="16"/>
      <c r="Z748" s="16"/>
      <c r="AA748" s="16"/>
      <c r="AB748" s="16"/>
      <c r="AC748" s="16"/>
      <c r="AD748" s="16"/>
    </row>
    <row r="749" spans="2:30" ht="11.25" hidden="1" customHeight="1" x14ac:dyDescent="0.2">
      <c r="B749" s="71" t="s">
        <v>10</v>
      </c>
      <c r="C749" s="194">
        <v>0</v>
      </c>
      <c r="D749" s="194">
        <v>0</v>
      </c>
      <c r="E749" s="195">
        <v>0</v>
      </c>
      <c r="F749" s="194">
        <v>0</v>
      </c>
      <c r="G749" s="194">
        <v>0</v>
      </c>
      <c r="H749" s="195">
        <v>0</v>
      </c>
      <c r="I749" s="194">
        <v>0</v>
      </c>
      <c r="J749" s="194">
        <v>0</v>
      </c>
      <c r="K749" s="195">
        <v>0</v>
      </c>
      <c r="L749" s="194">
        <v>0</v>
      </c>
      <c r="M749" s="194">
        <v>0</v>
      </c>
      <c r="N749" s="195">
        <v>0</v>
      </c>
      <c r="O749" s="194">
        <v>0</v>
      </c>
      <c r="P749" s="194">
        <v>0</v>
      </c>
      <c r="Q749" s="195">
        <v>0</v>
      </c>
      <c r="R749" s="16"/>
      <c r="S749" s="16"/>
      <c r="T749" s="16"/>
      <c r="U749" s="16"/>
      <c r="V749" s="16"/>
      <c r="W749" s="16"/>
      <c r="X749" s="16"/>
      <c r="Y749" s="16"/>
      <c r="Z749" s="16"/>
      <c r="AA749" s="16"/>
      <c r="AB749" s="16"/>
      <c r="AC749" s="16"/>
      <c r="AD749" s="16"/>
    </row>
    <row r="750" spans="2:30" ht="11.25" hidden="1" customHeight="1" x14ac:dyDescent="0.2">
      <c r="B750" s="71" t="s">
        <v>357</v>
      </c>
      <c r="C750" s="194">
        <v>0</v>
      </c>
      <c r="D750" s="194">
        <v>0</v>
      </c>
      <c r="E750" s="195">
        <v>0</v>
      </c>
      <c r="F750" s="194">
        <v>0</v>
      </c>
      <c r="G750" s="194">
        <v>0</v>
      </c>
      <c r="H750" s="195">
        <v>0</v>
      </c>
      <c r="I750" s="194">
        <v>0</v>
      </c>
      <c r="J750" s="194">
        <v>0</v>
      </c>
      <c r="K750" s="195">
        <v>0</v>
      </c>
      <c r="L750" s="194">
        <v>0</v>
      </c>
      <c r="M750" s="194">
        <v>0</v>
      </c>
      <c r="N750" s="195">
        <v>0</v>
      </c>
      <c r="O750" s="194">
        <v>0</v>
      </c>
      <c r="P750" s="194">
        <v>0</v>
      </c>
      <c r="Q750" s="195">
        <v>0</v>
      </c>
      <c r="R750" s="16"/>
      <c r="S750" s="16"/>
      <c r="T750" s="16"/>
      <c r="U750" s="16"/>
      <c r="V750" s="16"/>
      <c r="W750" s="16"/>
      <c r="X750" s="16"/>
      <c r="Y750" s="16"/>
      <c r="Z750" s="16"/>
      <c r="AA750" s="16"/>
      <c r="AB750" s="16"/>
      <c r="AC750" s="16"/>
      <c r="AD750" s="16"/>
    </row>
    <row r="751" spans="2:30" ht="11.25" hidden="1" customHeight="1" x14ac:dyDescent="0.2">
      <c r="B751" s="71" t="s">
        <v>338</v>
      </c>
      <c r="C751" s="195">
        <v>0</v>
      </c>
      <c r="D751" s="195">
        <v>0</v>
      </c>
      <c r="E751" s="195">
        <v>0</v>
      </c>
      <c r="F751" s="195">
        <v>0</v>
      </c>
      <c r="G751" s="195">
        <v>0</v>
      </c>
      <c r="H751" s="195">
        <v>0</v>
      </c>
      <c r="I751" s="195">
        <v>0</v>
      </c>
      <c r="J751" s="195">
        <v>0</v>
      </c>
      <c r="K751" s="195">
        <v>0</v>
      </c>
      <c r="L751" s="195">
        <v>0</v>
      </c>
      <c r="M751" s="195">
        <v>0</v>
      </c>
      <c r="N751" s="195">
        <v>0</v>
      </c>
      <c r="O751" s="195">
        <v>0</v>
      </c>
      <c r="P751" s="195">
        <v>0</v>
      </c>
      <c r="Q751" s="195">
        <v>0</v>
      </c>
      <c r="R751" s="16"/>
      <c r="S751" s="16"/>
      <c r="T751" s="16"/>
      <c r="U751" s="16"/>
      <c r="V751" s="16"/>
      <c r="W751" s="16"/>
      <c r="X751" s="16"/>
      <c r="Y751" s="16"/>
      <c r="Z751" s="16"/>
      <c r="AA751" s="16"/>
      <c r="AB751" s="16"/>
      <c r="AC751" s="16"/>
      <c r="AD751" s="16"/>
    </row>
    <row r="752" spans="2:30" ht="11.25" hidden="1" customHeight="1" x14ac:dyDescent="0.2">
      <c r="B752" s="71" t="s">
        <v>10</v>
      </c>
      <c r="C752" s="194">
        <v>0</v>
      </c>
      <c r="D752" s="194">
        <v>0</v>
      </c>
      <c r="E752" s="195">
        <v>0</v>
      </c>
      <c r="F752" s="194">
        <v>0</v>
      </c>
      <c r="G752" s="194">
        <v>0</v>
      </c>
      <c r="H752" s="195">
        <v>0</v>
      </c>
      <c r="I752" s="194">
        <v>0</v>
      </c>
      <c r="J752" s="194">
        <v>0</v>
      </c>
      <c r="K752" s="195">
        <v>0</v>
      </c>
      <c r="L752" s="194">
        <v>0</v>
      </c>
      <c r="M752" s="194">
        <v>0</v>
      </c>
      <c r="N752" s="195">
        <v>0</v>
      </c>
      <c r="O752" s="194">
        <v>0</v>
      </c>
      <c r="P752" s="194">
        <v>0</v>
      </c>
      <c r="Q752" s="195">
        <v>0</v>
      </c>
      <c r="R752" s="16"/>
      <c r="S752" s="16"/>
      <c r="T752" s="16"/>
      <c r="U752" s="16"/>
      <c r="V752" s="16"/>
      <c r="W752" s="16"/>
      <c r="X752" s="16"/>
      <c r="Y752" s="16"/>
      <c r="Z752" s="16"/>
      <c r="AA752" s="16"/>
      <c r="AB752" s="16"/>
      <c r="AC752" s="16"/>
      <c r="AD752" s="16"/>
    </row>
    <row r="753" spans="2:30" ht="11.25" hidden="1" customHeight="1" x14ac:dyDescent="0.2">
      <c r="B753" s="71" t="s">
        <v>357</v>
      </c>
      <c r="C753" s="194">
        <v>0</v>
      </c>
      <c r="D753" s="194">
        <v>0</v>
      </c>
      <c r="E753" s="195">
        <v>0</v>
      </c>
      <c r="F753" s="194">
        <v>0</v>
      </c>
      <c r="G753" s="194">
        <v>0</v>
      </c>
      <c r="H753" s="195">
        <v>0</v>
      </c>
      <c r="I753" s="194">
        <v>0</v>
      </c>
      <c r="J753" s="194">
        <v>0</v>
      </c>
      <c r="K753" s="195">
        <v>0</v>
      </c>
      <c r="L753" s="194">
        <v>0</v>
      </c>
      <c r="M753" s="194">
        <v>0</v>
      </c>
      <c r="N753" s="195">
        <v>0</v>
      </c>
      <c r="O753" s="194">
        <v>0</v>
      </c>
      <c r="P753" s="194">
        <v>0</v>
      </c>
      <c r="Q753" s="195">
        <v>0</v>
      </c>
      <c r="R753" s="16"/>
      <c r="S753" s="16"/>
      <c r="T753" s="16"/>
      <c r="U753" s="16"/>
      <c r="V753" s="16"/>
      <c r="W753" s="16"/>
      <c r="X753" s="16"/>
      <c r="Y753" s="16"/>
      <c r="Z753" s="16"/>
      <c r="AA753" s="16"/>
      <c r="AB753" s="16"/>
      <c r="AC753" s="16"/>
      <c r="AD753" s="16"/>
    </row>
    <row r="754" spans="2:30" ht="11.25" hidden="1" customHeight="1" x14ac:dyDescent="0.2">
      <c r="B754" s="71" t="s">
        <v>265</v>
      </c>
      <c r="C754" s="195">
        <v>0</v>
      </c>
      <c r="D754" s="195">
        <v>0</v>
      </c>
      <c r="E754" s="195">
        <v>0</v>
      </c>
      <c r="F754" s="195">
        <v>0</v>
      </c>
      <c r="G754" s="195">
        <v>0</v>
      </c>
      <c r="H754" s="195">
        <v>0</v>
      </c>
      <c r="I754" s="195">
        <v>0</v>
      </c>
      <c r="J754" s="195">
        <v>0</v>
      </c>
      <c r="K754" s="195">
        <v>0</v>
      </c>
      <c r="L754" s="195">
        <v>0</v>
      </c>
      <c r="M754" s="195">
        <v>0</v>
      </c>
      <c r="N754" s="195">
        <v>0</v>
      </c>
      <c r="O754" s="195">
        <v>0</v>
      </c>
      <c r="P754" s="195">
        <v>0</v>
      </c>
      <c r="Q754" s="195">
        <v>0</v>
      </c>
      <c r="R754" s="16"/>
      <c r="S754" s="16"/>
      <c r="T754" s="16"/>
      <c r="U754" s="16"/>
      <c r="V754" s="16"/>
      <c r="W754" s="16"/>
      <c r="X754" s="16"/>
      <c r="Y754" s="16"/>
      <c r="Z754" s="16"/>
      <c r="AA754" s="16"/>
      <c r="AB754" s="16"/>
      <c r="AC754" s="16"/>
      <c r="AD754" s="16"/>
    </row>
    <row r="755" spans="2:30" ht="11.25" hidden="1" customHeight="1" x14ac:dyDescent="0.2">
      <c r="B755" s="71" t="s">
        <v>359</v>
      </c>
      <c r="C755" s="194">
        <v>0</v>
      </c>
      <c r="D755" s="194">
        <v>0</v>
      </c>
      <c r="E755" s="195">
        <v>0</v>
      </c>
      <c r="F755" s="194">
        <v>0</v>
      </c>
      <c r="G755" s="194">
        <v>0</v>
      </c>
      <c r="H755" s="195">
        <v>0</v>
      </c>
      <c r="I755" s="194">
        <v>0</v>
      </c>
      <c r="J755" s="194">
        <v>0</v>
      </c>
      <c r="K755" s="195">
        <v>0</v>
      </c>
      <c r="L755" s="194">
        <v>0</v>
      </c>
      <c r="M755" s="194">
        <v>0</v>
      </c>
      <c r="N755" s="195">
        <v>0</v>
      </c>
      <c r="O755" s="194">
        <v>0</v>
      </c>
      <c r="P755" s="194">
        <v>0</v>
      </c>
      <c r="Q755" s="195">
        <v>0</v>
      </c>
      <c r="R755" s="16"/>
      <c r="S755" s="16"/>
      <c r="T755" s="16"/>
      <c r="U755" s="16"/>
      <c r="V755" s="16"/>
      <c r="W755" s="16"/>
      <c r="X755" s="16"/>
      <c r="Y755" s="16"/>
      <c r="Z755" s="16"/>
      <c r="AA755" s="16"/>
      <c r="AB755" s="16"/>
      <c r="AC755" s="16"/>
      <c r="AD755" s="16"/>
    </row>
    <row r="756" spans="2:30" ht="11.25" hidden="1" customHeight="1" x14ac:dyDescent="0.2">
      <c r="B756" s="71" t="s">
        <v>356</v>
      </c>
      <c r="C756" s="194">
        <v>0</v>
      </c>
      <c r="D756" s="194">
        <v>0</v>
      </c>
      <c r="E756" s="195">
        <v>0</v>
      </c>
      <c r="F756" s="194">
        <v>0</v>
      </c>
      <c r="G756" s="194">
        <v>0</v>
      </c>
      <c r="H756" s="195">
        <v>0</v>
      </c>
      <c r="I756" s="194">
        <v>0</v>
      </c>
      <c r="J756" s="194">
        <v>0</v>
      </c>
      <c r="K756" s="195">
        <v>0</v>
      </c>
      <c r="L756" s="194">
        <v>0</v>
      </c>
      <c r="M756" s="194">
        <v>0</v>
      </c>
      <c r="N756" s="195">
        <v>0</v>
      </c>
      <c r="O756" s="194">
        <v>0</v>
      </c>
      <c r="P756" s="194">
        <v>0</v>
      </c>
      <c r="Q756" s="195">
        <v>0</v>
      </c>
      <c r="R756" s="16"/>
      <c r="S756" s="16"/>
      <c r="T756" s="16"/>
      <c r="U756" s="16"/>
      <c r="V756" s="16"/>
      <c r="W756" s="16"/>
      <c r="X756" s="16"/>
      <c r="Y756" s="16"/>
      <c r="Z756" s="16"/>
      <c r="AA756" s="16"/>
      <c r="AB756" s="16"/>
      <c r="AC756" s="16"/>
      <c r="AD756" s="16"/>
    </row>
    <row r="757" spans="2:30" ht="11.25" hidden="1" customHeight="1" x14ac:dyDescent="0.2">
      <c r="B757" s="71" t="s">
        <v>330</v>
      </c>
      <c r="C757" s="195">
        <v>0</v>
      </c>
      <c r="D757" s="195">
        <v>0</v>
      </c>
      <c r="E757" s="195">
        <v>0</v>
      </c>
      <c r="F757" s="195">
        <v>0</v>
      </c>
      <c r="G757" s="195">
        <v>0</v>
      </c>
      <c r="H757" s="195">
        <v>0</v>
      </c>
      <c r="I757" s="195">
        <v>0</v>
      </c>
      <c r="J757" s="195">
        <v>0</v>
      </c>
      <c r="K757" s="195">
        <v>0</v>
      </c>
      <c r="L757" s="195">
        <v>0</v>
      </c>
      <c r="M757" s="195">
        <v>0</v>
      </c>
      <c r="N757" s="195">
        <v>0</v>
      </c>
      <c r="O757" s="195">
        <v>0</v>
      </c>
      <c r="P757" s="195">
        <v>0</v>
      </c>
      <c r="Q757" s="195">
        <v>0</v>
      </c>
      <c r="R757" s="16"/>
      <c r="S757" s="16"/>
      <c r="T757" s="16"/>
      <c r="U757" s="16"/>
      <c r="V757" s="16"/>
      <c r="W757" s="16"/>
      <c r="X757" s="16"/>
      <c r="Y757" s="16"/>
      <c r="Z757" s="16"/>
      <c r="AA757" s="16"/>
      <c r="AB757" s="16"/>
      <c r="AC757" s="16"/>
      <c r="AD757" s="16"/>
    </row>
    <row r="758" spans="2:30" ht="11.25" hidden="1" customHeight="1" x14ac:dyDescent="0.2">
      <c r="B758" s="71" t="s">
        <v>10</v>
      </c>
      <c r="C758" s="194">
        <v>0</v>
      </c>
      <c r="D758" s="194">
        <v>0</v>
      </c>
      <c r="E758" s="195">
        <v>0</v>
      </c>
      <c r="F758" s="194">
        <v>0</v>
      </c>
      <c r="G758" s="194">
        <v>0</v>
      </c>
      <c r="H758" s="195">
        <v>0</v>
      </c>
      <c r="I758" s="194">
        <v>0</v>
      </c>
      <c r="J758" s="194">
        <v>0</v>
      </c>
      <c r="K758" s="195">
        <v>0</v>
      </c>
      <c r="L758" s="194">
        <v>0</v>
      </c>
      <c r="M758" s="194">
        <v>0</v>
      </c>
      <c r="N758" s="195">
        <v>0</v>
      </c>
      <c r="O758" s="194">
        <v>0</v>
      </c>
      <c r="P758" s="194">
        <v>0</v>
      </c>
      <c r="Q758" s="195">
        <v>0</v>
      </c>
      <c r="R758" s="16"/>
      <c r="S758" s="16"/>
      <c r="T758" s="16"/>
      <c r="U758" s="16"/>
      <c r="V758" s="16"/>
      <c r="W758" s="16"/>
      <c r="X758" s="16"/>
      <c r="Y758" s="16"/>
      <c r="Z758" s="16"/>
      <c r="AA758" s="16"/>
      <c r="AB758" s="16"/>
      <c r="AC758" s="16"/>
      <c r="AD758" s="16"/>
    </row>
    <row r="759" spans="2:30" ht="11.25" hidden="1" customHeight="1" x14ac:dyDescent="0.2">
      <c r="B759" s="71" t="s">
        <v>357</v>
      </c>
      <c r="C759" s="194">
        <v>0</v>
      </c>
      <c r="D759" s="194">
        <v>0</v>
      </c>
      <c r="E759" s="195">
        <v>0</v>
      </c>
      <c r="F759" s="194">
        <v>0</v>
      </c>
      <c r="G759" s="194">
        <v>0</v>
      </c>
      <c r="H759" s="195">
        <v>0</v>
      </c>
      <c r="I759" s="194">
        <v>0</v>
      </c>
      <c r="J759" s="194">
        <v>0</v>
      </c>
      <c r="K759" s="195">
        <v>0</v>
      </c>
      <c r="L759" s="194">
        <v>0</v>
      </c>
      <c r="M759" s="194">
        <v>0</v>
      </c>
      <c r="N759" s="195">
        <v>0</v>
      </c>
      <c r="O759" s="194">
        <v>0</v>
      </c>
      <c r="P759" s="194">
        <v>0</v>
      </c>
      <c r="Q759" s="195">
        <v>0</v>
      </c>
      <c r="R759" s="16"/>
      <c r="S759" s="16"/>
      <c r="T759" s="16"/>
      <c r="U759" s="16"/>
      <c r="V759" s="16"/>
      <c r="W759" s="16"/>
      <c r="X759" s="16"/>
      <c r="Y759" s="16"/>
      <c r="Z759" s="16"/>
      <c r="AA759" s="16"/>
      <c r="AB759" s="16"/>
      <c r="AC759" s="16"/>
      <c r="AD759" s="16"/>
    </row>
    <row r="760" spans="2:30" ht="11.25" hidden="1" customHeight="1" x14ac:dyDescent="0.2">
      <c r="B760" s="71" t="s">
        <v>332</v>
      </c>
      <c r="C760" s="195">
        <v>0</v>
      </c>
      <c r="D760" s="195">
        <v>0</v>
      </c>
      <c r="E760" s="195">
        <v>0</v>
      </c>
      <c r="F760" s="195">
        <v>0</v>
      </c>
      <c r="G760" s="195">
        <v>0</v>
      </c>
      <c r="H760" s="195">
        <v>0</v>
      </c>
      <c r="I760" s="195">
        <v>0</v>
      </c>
      <c r="J760" s="195">
        <v>0</v>
      </c>
      <c r="K760" s="195">
        <v>0</v>
      </c>
      <c r="L760" s="195">
        <v>0</v>
      </c>
      <c r="M760" s="195">
        <v>0</v>
      </c>
      <c r="N760" s="195">
        <v>0</v>
      </c>
      <c r="O760" s="195">
        <v>0</v>
      </c>
      <c r="P760" s="195">
        <v>0</v>
      </c>
      <c r="Q760" s="195">
        <v>0</v>
      </c>
      <c r="R760" s="16"/>
      <c r="S760" s="16"/>
      <c r="T760" s="16"/>
      <c r="U760" s="16"/>
      <c r="V760" s="16"/>
      <c r="W760" s="16"/>
      <c r="X760" s="16"/>
      <c r="Y760" s="16"/>
      <c r="Z760" s="16"/>
      <c r="AA760" s="16"/>
      <c r="AB760" s="16"/>
      <c r="AC760" s="16"/>
      <c r="AD760" s="16"/>
    </row>
    <row r="761" spans="2:30" ht="11.25" hidden="1" customHeight="1" x14ac:dyDescent="0.2">
      <c r="B761" s="71" t="s">
        <v>10</v>
      </c>
      <c r="C761" s="194">
        <v>0</v>
      </c>
      <c r="D761" s="194">
        <v>0</v>
      </c>
      <c r="E761" s="195">
        <v>0</v>
      </c>
      <c r="F761" s="194">
        <v>0</v>
      </c>
      <c r="G761" s="194">
        <v>0</v>
      </c>
      <c r="H761" s="195">
        <v>0</v>
      </c>
      <c r="I761" s="194">
        <v>0</v>
      </c>
      <c r="J761" s="194">
        <v>0</v>
      </c>
      <c r="K761" s="195">
        <v>0</v>
      </c>
      <c r="L761" s="194">
        <v>0</v>
      </c>
      <c r="M761" s="194">
        <v>0</v>
      </c>
      <c r="N761" s="195">
        <v>0</v>
      </c>
      <c r="O761" s="194">
        <v>0</v>
      </c>
      <c r="P761" s="194">
        <v>0</v>
      </c>
      <c r="Q761" s="195">
        <v>0</v>
      </c>
      <c r="R761" s="16"/>
      <c r="S761" s="16"/>
      <c r="T761" s="16"/>
      <c r="U761" s="16"/>
      <c r="V761" s="16"/>
      <c r="W761" s="16"/>
      <c r="X761" s="16"/>
      <c r="Y761" s="16"/>
      <c r="Z761" s="16"/>
      <c r="AA761" s="16"/>
      <c r="AB761" s="16"/>
      <c r="AC761" s="16"/>
      <c r="AD761" s="16"/>
    </row>
    <row r="762" spans="2:30" ht="11.25" hidden="1" customHeight="1" x14ac:dyDescent="0.2">
      <c r="B762" s="71" t="s">
        <v>358</v>
      </c>
      <c r="C762" s="194">
        <v>0</v>
      </c>
      <c r="D762" s="194">
        <v>0</v>
      </c>
      <c r="E762" s="195">
        <v>0</v>
      </c>
      <c r="F762" s="194">
        <v>0</v>
      </c>
      <c r="G762" s="194">
        <v>0</v>
      </c>
      <c r="H762" s="195">
        <v>0</v>
      </c>
      <c r="I762" s="194">
        <v>0</v>
      </c>
      <c r="J762" s="194">
        <v>0</v>
      </c>
      <c r="K762" s="195">
        <v>0</v>
      </c>
      <c r="L762" s="194">
        <v>0</v>
      </c>
      <c r="M762" s="194">
        <v>0</v>
      </c>
      <c r="N762" s="195">
        <v>0</v>
      </c>
      <c r="O762" s="194">
        <v>0</v>
      </c>
      <c r="P762" s="194">
        <v>0</v>
      </c>
      <c r="Q762" s="195">
        <v>0</v>
      </c>
      <c r="R762" s="16"/>
      <c r="S762" s="16"/>
      <c r="T762" s="16"/>
      <c r="U762" s="16"/>
      <c r="V762" s="16"/>
      <c r="W762" s="16"/>
      <c r="X762" s="16"/>
      <c r="Y762" s="16"/>
      <c r="Z762" s="16"/>
      <c r="AA762" s="16"/>
      <c r="AB762" s="16"/>
      <c r="AC762" s="16"/>
      <c r="AD762" s="16"/>
    </row>
    <row r="763" spans="2:30" ht="11.25" hidden="1" customHeight="1" x14ac:dyDescent="0.2">
      <c r="B763" s="71" t="s">
        <v>334</v>
      </c>
      <c r="C763" s="194">
        <v>0</v>
      </c>
      <c r="D763" s="194">
        <v>0</v>
      </c>
      <c r="E763" s="195">
        <v>0</v>
      </c>
      <c r="F763" s="194">
        <v>0</v>
      </c>
      <c r="G763" s="194">
        <v>0</v>
      </c>
      <c r="H763" s="195">
        <v>0</v>
      </c>
      <c r="I763" s="194">
        <v>0</v>
      </c>
      <c r="J763" s="194">
        <v>0</v>
      </c>
      <c r="K763" s="195">
        <v>0</v>
      </c>
      <c r="L763" s="194">
        <v>0</v>
      </c>
      <c r="M763" s="194">
        <v>0</v>
      </c>
      <c r="N763" s="195">
        <v>0</v>
      </c>
      <c r="O763" s="194">
        <v>0</v>
      </c>
      <c r="P763" s="194">
        <v>0</v>
      </c>
      <c r="Q763" s="195">
        <v>0</v>
      </c>
      <c r="R763" s="16"/>
      <c r="S763" s="16"/>
      <c r="T763" s="16"/>
      <c r="U763" s="16"/>
      <c r="V763" s="16"/>
      <c r="W763" s="16"/>
      <c r="X763" s="16"/>
      <c r="Y763" s="16"/>
      <c r="Z763" s="16"/>
      <c r="AA763" s="16"/>
      <c r="AB763" s="16"/>
      <c r="AC763" s="16"/>
      <c r="AD763" s="16"/>
    </row>
    <row r="764" spans="2:30" ht="11.25" hidden="1" customHeight="1" x14ac:dyDescent="0.2">
      <c r="B764" s="71" t="s">
        <v>335</v>
      </c>
      <c r="C764" s="195">
        <v>0</v>
      </c>
      <c r="D764" s="195">
        <v>0</v>
      </c>
      <c r="E764" s="195">
        <v>0</v>
      </c>
      <c r="F764" s="195">
        <v>0</v>
      </c>
      <c r="G764" s="195">
        <v>0</v>
      </c>
      <c r="H764" s="195">
        <v>0</v>
      </c>
      <c r="I764" s="195">
        <v>0</v>
      </c>
      <c r="J764" s="195">
        <v>0</v>
      </c>
      <c r="K764" s="195">
        <v>0</v>
      </c>
      <c r="L764" s="195">
        <v>0</v>
      </c>
      <c r="M764" s="195">
        <v>0</v>
      </c>
      <c r="N764" s="195">
        <v>0</v>
      </c>
      <c r="O764" s="195">
        <v>0</v>
      </c>
      <c r="P764" s="195">
        <v>0</v>
      </c>
      <c r="Q764" s="195">
        <v>0</v>
      </c>
      <c r="R764" s="16"/>
      <c r="S764" s="16"/>
      <c r="T764" s="16"/>
      <c r="U764" s="16"/>
      <c r="V764" s="16"/>
      <c r="W764" s="16"/>
      <c r="X764" s="16"/>
      <c r="Y764" s="16"/>
      <c r="Z764" s="16"/>
      <c r="AA764" s="16"/>
      <c r="AB764" s="16"/>
      <c r="AC764" s="16"/>
      <c r="AD764" s="16"/>
    </row>
    <row r="765" spans="2:30" s="52" customFormat="1" ht="12" hidden="1" customHeight="1" x14ac:dyDescent="0.2">
      <c r="B765" s="71" t="s">
        <v>10</v>
      </c>
      <c r="C765" s="194">
        <v>0</v>
      </c>
      <c r="D765" s="194">
        <v>0</v>
      </c>
      <c r="E765" s="195">
        <v>0</v>
      </c>
      <c r="F765" s="194">
        <v>0</v>
      </c>
      <c r="G765" s="194">
        <v>0</v>
      </c>
      <c r="H765" s="195">
        <v>0</v>
      </c>
      <c r="I765" s="194">
        <v>0</v>
      </c>
      <c r="J765" s="194">
        <v>0</v>
      </c>
      <c r="K765" s="195">
        <v>0</v>
      </c>
      <c r="L765" s="194">
        <v>0</v>
      </c>
      <c r="M765" s="194">
        <v>0</v>
      </c>
      <c r="N765" s="195">
        <v>0</v>
      </c>
      <c r="O765" s="194">
        <v>0</v>
      </c>
      <c r="P765" s="194">
        <v>0</v>
      </c>
      <c r="Q765" s="195">
        <v>0</v>
      </c>
      <c r="R765" s="16"/>
      <c r="S765" s="16"/>
      <c r="T765" s="16"/>
      <c r="U765" s="16"/>
      <c r="V765" s="16"/>
      <c r="W765" s="16"/>
      <c r="X765" s="16"/>
      <c r="Y765" s="16"/>
      <c r="Z765" s="16"/>
      <c r="AA765" s="16"/>
      <c r="AB765" s="16"/>
      <c r="AC765" s="16"/>
      <c r="AD765" s="16"/>
    </row>
    <row r="766" spans="2:30" ht="11.25" hidden="1" customHeight="1" x14ac:dyDescent="0.2">
      <c r="B766" s="71" t="s">
        <v>357</v>
      </c>
      <c r="C766" s="194">
        <v>0</v>
      </c>
      <c r="D766" s="194">
        <v>0</v>
      </c>
      <c r="E766" s="195">
        <v>0</v>
      </c>
      <c r="F766" s="194">
        <v>0</v>
      </c>
      <c r="G766" s="194">
        <v>0</v>
      </c>
      <c r="H766" s="195">
        <v>0</v>
      </c>
      <c r="I766" s="194">
        <v>0</v>
      </c>
      <c r="J766" s="194">
        <v>0</v>
      </c>
      <c r="K766" s="195">
        <v>0</v>
      </c>
      <c r="L766" s="194">
        <v>0</v>
      </c>
      <c r="M766" s="194">
        <v>0</v>
      </c>
      <c r="N766" s="195">
        <v>0</v>
      </c>
      <c r="O766" s="194">
        <v>0</v>
      </c>
      <c r="P766" s="194">
        <v>0</v>
      </c>
      <c r="Q766" s="195">
        <v>0</v>
      </c>
      <c r="R766" s="16"/>
      <c r="S766" s="16"/>
      <c r="T766" s="16"/>
      <c r="U766" s="16"/>
      <c r="V766" s="16"/>
      <c r="W766" s="16"/>
      <c r="X766" s="16"/>
      <c r="Y766" s="16"/>
      <c r="Z766" s="16"/>
      <c r="AA766" s="16"/>
      <c r="AB766" s="16"/>
      <c r="AC766" s="16"/>
      <c r="AD766" s="16"/>
    </row>
    <row r="767" spans="2:30" ht="11.25" hidden="1" customHeight="1" x14ac:dyDescent="0.2">
      <c r="B767" s="71" t="s">
        <v>337</v>
      </c>
      <c r="C767" s="195">
        <v>0</v>
      </c>
      <c r="D767" s="195">
        <v>0</v>
      </c>
      <c r="E767" s="195">
        <v>0</v>
      </c>
      <c r="F767" s="195">
        <v>0</v>
      </c>
      <c r="G767" s="195">
        <v>0</v>
      </c>
      <c r="H767" s="195">
        <v>0</v>
      </c>
      <c r="I767" s="195">
        <v>0</v>
      </c>
      <c r="J767" s="195">
        <v>0</v>
      </c>
      <c r="K767" s="195">
        <v>0</v>
      </c>
      <c r="L767" s="195">
        <v>0</v>
      </c>
      <c r="M767" s="195">
        <v>0</v>
      </c>
      <c r="N767" s="195">
        <v>0</v>
      </c>
      <c r="O767" s="195">
        <v>0</v>
      </c>
      <c r="P767" s="195">
        <v>0</v>
      </c>
      <c r="Q767" s="195">
        <v>0</v>
      </c>
      <c r="R767" s="16"/>
      <c r="S767" s="16"/>
      <c r="T767" s="16"/>
      <c r="U767" s="16"/>
      <c r="V767" s="16"/>
      <c r="W767" s="16"/>
      <c r="X767" s="16"/>
      <c r="Y767" s="16"/>
      <c r="Z767" s="16"/>
      <c r="AA767" s="16"/>
      <c r="AB767" s="16"/>
      <c r="AC767" s="16"/>
      <c r="AD767" s="16"/>
    </row>
    <row r="768" spans="2:30" ht="11.25" hidden="1" customHeight="1" x14ac:dyDescent="0.2">
      <c r="B768" s="71" t="s">
        <v>10</v>
      </c>
      <c r="C768" s="194">
        <v>0</v>
      </c>
      <c r="D768" s="194">
        <v>0</v>
      </c>
      <c r="E768" s="195">
        <v>0</v>
      </c>
      <c r="F768" s="194">
        <v>0</v>
      </c>
      <c r="G768" s="194">
        <v>0</v>
      </c>
      <c r="H768" s="195">
        <v>0</v>
      </c>
      <c r="I768" s="194">
        <v>0</v>
      </c>
      <c r="J768" s="194">
        <v>0</v>
      </c>
      <c r="K768" s="195">
        <v>0</v>
      </c>
      <c r="L768" s="194">
        <v>0</v>
      </c>
      <c r="M768" s="194">
        <v>0</v>
      </c>
      <c r="N768" s="195">
        <v>0</v>
      </c>
      <c r="O768" s="194">
        <v>0</v>
      </c>
      <c r="P768" s="194">
        <v>0</v>
      </c>
      <c r="Q768" s="195">
        <v>0</v>
      </c>
      <c r="R768" s="16"/>
      <c r="S768" s="16"/>
      <c r="T768" s="16"/>
      <c r="U768" s="16"/>
      <c r="V768" s="16"/>
      <c r="W768" s="16"/>
      <c r="X768" s="16"/>
      <c r="Y768" s="16"/>
      <c r="Z768" s="16"/>
      <c r="AA768" s="16"/>
      <c r="AB768" s="16"/>
      <c r="AC768" s="16"/>
      <c r="AD768" s="16"/>
    </row>
    <row r="769" spans="2:30" ht="11.25" hidden="1" customHeight="1" x14ac:dyDescent="0.2">
      <c r="B769" s="71" t="s">
        <v>357</v>
      </c>
      <c r="C769" s="194">
        <v>0</v>
      </c>
      <c r="D769" s="194">
        <v>0</v>
      </c>
      <c r="E769" s="195">
        <v>0</v>
      </c>
      <c r="F769" s="194">
        <v>0</v>
      </c>
      <c r="G769" s="194">
        <v>0</v>
      </c>
      <c r="H769" s="195">
        <v>0</v>
      </c>
      <c r="I769" s="194">
        <v>0</v>
      </c>
      <c r="J769" s="194">
        <v>0</v>
      </c>
      <c r="K769" s="195">
        <v>0</v>
      </c>
      <c r="L769" s="194">
        <v>0</v>
      </c>
      <c r="M769" s="194">
        <v>0</v>
      </c>
      <c r="N769" s="195">
        <v>0</v>
      </c>
      <c r="O769" s="194">
        <v>0</v>
      </c>
      <c r="P769" s="194">
        <v>0</v>
      </c>
      <c r="Q769" s="195">
        <v>0</v>
      </c>
      <c r="R769" s="16"/>
      <c r="S769" s="16"/>
      <c r="T769" s="16"/>
      <c r="U769" s="16"/>
      <c r="V769" s="16"/>
      <c r="W769" s="16"/>
      <c r="X769" s="16"/>
      <c r="Y769" s="16"/>
      <c r="Z769" s="16"/>
      <c r="AA769" s="16"/>
      <c r="AB769" s="16"/>
      <c r="AC769" s="16"/>
      <c r="AD769" s="16"/>
    </row>
    <row r="770" spans="2:30" ht="11.25" hidden="1" customHeight="1" x14ac:dyDescent="0.2">
      <c r="B770" s="71" t="s">
        <v>338</v>
      </c>
      <c r="C770" s="195">
        <v>0</v>
      </c>
      <c r="D770" s="195">
        <v>0</v>
      </c>
      <c r="E770" s="195">
        <v>0</v>
      </c>
      <c r="F770" s="195">
        <v>0</v>
      </c>
      <c r="G770" s="195">
        <v>0</v>
      </c>
      <c r="H770" s="195">
        <v>0</v>
      </c>
      <c r="I770" s="195">
        <v>0</v>
      </c>
      <c r="J770" s="195">
        <v>0</v>
      </c>
      <c r="K770" s="195">
        <v>0</v>
      </c>
      <c r="L770" s="195">
        <v>0</v>
      </c>
      <c r="M770" s="195">
        <v>0</v>
      </c>
      <c r="N770" s="195">
        <v>0</v>
      </c>
      <c r="O770" s="195">
        <v>0</v>
      </c>
      <c r="P770" s="195">
        <v>0</v>
      </c>
      <c r="Q770" s="195">
        <v>0</v>
      </c>
      <c r="R770" s="16"/>
      <c r="S770" s="16"/>
      <c r="T770" s="16"/>
      <c r="U770" s="16"/>
      <c r="V770" s="16"/>
      <c r="W770" s="16"/>
      <c r="X770" s="16"/>
      <c r="Y770" s="16"/>
      <c r="Z770" s="16"/>
      <c r="AA770" s="16"/>
      <c r="AB770" s="16"/>
      <c r="AC770" s="16"/>
      <c r="AD770" s="16"/>
    </row>
    <row r="771" spans="2:30" ht="11.25" hidden="1" customHeight="1" x14ac:dyDescent="0.2">
      <c r="B771" s="71" t="s">
        <v>10</v>
      </c>
      <c r="C771" s="194">
        <v>0</v>
      </c>
      <c r="D771" s="194">
        <v>0</v>
      </c>
      <c r="E771" s="195">
        <v>0</v>
      </c>
      <c r="F771" s="194">
        <v>0</v>
      </c>
      <c r="G771" s="194">
        <v>0</v>
      </c>
      <c r="H771" s="195">
        <v>0</v>
      </c>
      <c r="I771" s="194">
        <v>0</v>
      </c>
      <c r="J771" s="194">
        <v>0</v>
      </c>
      <c r="K771" s="195">
        <v>0</v>
      </c>
      <c r="L771" s="194">
        <v>0</v>
      </c>
      <c r="M771" s="194">
        <v>0</v>
      </c>
      <c r="N771" s="195">
        <v>0</v>
      </c>
      <c r="O771" s="194">
        <v>0</v>
      </c>
      <c r="P771" s="194">
        <v>0</v>
      </c>
      <c r="Q771" s="195">
        <v>0</v>
      </c>
      <c r="R771" s="16"/>
      <c r="S771" s="16"/>
      <c r="T771" s="16"/>
      <c r="U771" s="16"/>
      <c r="V771" s="16"/>
      <c r="W771" s="16"/>
      <c r="X771" s="16"/>
      <c r="Y771" s="16"/>
      <c r="Z771" s="16"/>
      <c r="AA771" s="16"/>
      <c r="AB771" s="16"/>
      <c r="AC771" s="16"/>
      <c r="AD771" s="16"/>
    </row>
    <row r="772" spans="2:30" s="12" customFormat="1" ht="12" hidden="1" customHeight="1" x14ac:dyDescent="0.2">
      <c r="B772" s="71" t="s">
        <v>357</v>
      </c>
      <c r="C772" s="194">
        <v>0</v>
      </c>
      <c r="D772" s="194">
        <v>0</v>
      </c>
      <c r="E772" s="195">
        <v>0</v>
      </c>
      <c r="F772" s="194">
        <v>0</v>
      </c>
      <c r="G772" s="194">
        <v>0</v>
      </c>
      <c r="H772" s="195">
        <v>0</v>
      </c>
      <c r="I772" s="194">
        <v>0</v>
      </c>
      <c r="J772" s="194">
        <v>0</v>
      </c>
      <c r="K772" s="195">
        <v>0</v>
      </c>
      <c r="L772" s="194">
        <v>0</v>
      </c>
      <c r="M772" s="194">
        <v>0</v>
      </c>
      <c r="N772" s="195">
        <v>0</v>
      </c>
      <c r="O772" s="194">
        <v>0</v>
      </c>
      <c r="P772" s="194">
        <v>0</v>
      </c>
      <c r="Q772" s="195">
        <v>0</v>
      </c>
      <c r="R772" s="16"/>
      <c r="S772" s="16"/>
      <c r="T772" s="16"/>
      <c r="U772" s="16"/>
      <c r="V772" s="16"/>
      <c r="W772" s="16"/>
      <c r="X772" s="16"/>
      <c r="Y772" s="16"/>
      <c r="Z772" s="16"/>
      <c r="AA772" s="16"/>
      <c r="AB772" s="16"/>
      <c r="AC772" s="16"/>
      <c r="AD772" s="16"/>
    </row>
    <row r="773" spans="2:30" ht="11.25" customHeight="1" x14ac:dyDescent="0.2">
      <c r="B773" s="71" t="s">
        <v>257</v>
      </c>
      <c r="C773" s="195">
        <v>0</v>
      </c>
      <c r="D773" s="195">
        <v>0</v>
      </c>
      <c r="E773" s="195">
        <v>0</v>
      </c>
      <c r="F773" s="195">
        <v>0</v>
      </c>
      <c r="G773" s="195">
        <v>0</v>
      </c>
      <c r="H773" s="195">
        <v>0</v>
      </c>
      <c r="I773" s="195">
        <v>0</v>
      </c>
      <c r="J773" s="195">
        <v>0</v>
      </c>
      <c r="K773" s="195">
        <v>0</v>
      </c>
      <c r="L773" s="195">
        <v>0</v>
      </c>
      <c r="M773" s="195">
        <v>0</v>
      </c>
      <c r="N773" s="195">
        <v>0</v>
      </c>
      <c r="O773" s="195">
        <v>0</v>
      </c>
      <c r="P773" s="195">
        <v>0</v>
      </c>
      <c r="Q773" s="195">
        <v>0</v>
      </c>
      <c r="R773" s="16"/>
      <c r="S773" s="16"/>
      <c r="T773" s="16"/>
      <c r="U773" s="16"/>
      <c r="V773" s="16"/>
      <c r="W773" s="16"/>
      <c r="X773" s="16"/>
      <c r="Y773" s="16"/>
      <c r="Z773" s="16"/>
      <c r="AA773" s="16"/>
      <c r="AB773" s="16"/>
      <c r="AC773" s="16"/>
      <c r="AD773" s="16"/>
    </row>
    <row r="774" spans="2:30" ht="11.25" customHeight="1" x14ac:dyDescent="0.2">
      <c r="B774" s="71" t="s">
        <v>361</v>
      </c>
      <c r="C774" s="194">
        <v>0</v>
      </c>
      <c r="D774" s="194">
        <v>0</v>
      </c>
      <c r="E774" s="195">
        <v>0</v>
      </c>
      <c r="F774" s="194">
        <v>0</v>
      </c>
      <c r="G774" s="194">
        <v>0</v>
      </c>
      <c r="H774" s="195">
        <v>0</v>
      </c>
      <c r="I774" s="194">
        <v>0</v>
      </c>
      <c r="J774" s="194">
        <v>0</v>
      </c>
      <c r="K774" s="195">
        <v>0</v>
      </c>
      <c r="L774" s="194">
        <v>0</v>
      </c>
      <c r="M774" s="194">
        <v>0</v>
      </c>
      <c r="N774" s="195">
        <v>0</v>
      </c>
      <c r="O774" s="194">
        <v>0</v>
      </c>
      <c r="P774" s="194">
        <v>0</v>
      </c>
      <c r="Q774" s="195">
        <v>0</v>
      </c>
      <c r="R774" s="16"/>
      <c r="S774" s="16"/>
      <c r="T774" s="16"/>
      <c r="U774" s="16"/>
      <c r="V774" s="16"/>
      <c r="W774" s="16"/>
      <c r="X774" s="16"/>
      <c r="Y774" s="16"/>
      <c r="Z774" s="16"/>
      <c r="AA774" s="16"/>
      <c r="AB774" s="16"/>
      <c r="AC774" s="16"/>
      <c r="AD774" s="16"/>
    </row>
    <row r="775" spans="2:30" ht="11.25" hidden="1" customHeight="1" x14ac:dyDescent="0.2">
      <c r="B775" s="71" t="s">
        <v>356</v>
      </c>
      <c r="C775" s="194">
        <v>0</v>
      </c>
      <c r="D775" s="194">
        <v>0</v>
      </c>
      <c r="E775" s="195">
        <v>0</v>
      </c>
      <c r="F775" s="194">
        <v>0</v>
      </c>
      <c r="G775" s="194">
        <v>0</v>
      </c>
      <c r="H775" s="195">
        <v>0</v>
      </c>
      <c r="I775" s="194">
        <v>0</v>
      </c>
      <c r="J775" s="194">
        <v>0</v>
      </c>
      <c r="K775" s="195">
        <v>0</v>
      </c>
      <c r="L775" s="194">
        <v>0</v>
      </c>
      <c r="M775" s="194">
        <v>0</v>
      </c>
      <c r="N775" s="195">
        <v>0</v>
      </c>
      <c r="O775" s="194">
        <v>0</v>
      </c>
      <c r="P775" s="194">
        <v>0</v>
      </c>
      <c r="Q775" s="195">
        <v>0</v>
      </c>
      <c r="R775" s="16"/>
      <c r="S775" s="16"/>
      <c r="T775" s="16"/>
      <c r="U775" s="16"/>
      <c r="V775" s="16"/>
      <c r="W775" s="16"/>
      <c r="X775" s="16"/>
      <c r="Y775" s="16"/>
      <c r="Z775" s="16"/>
      <c r="AA775" s="16"/>
      <c r="AB775" s="16"/>
      <c r="AC775" s="16"/>
      <c r="AD775" s="16"/>
    </row>
    <row r="776" spans="2:30" ht="11.25" hidden="1" customHeight="1" x14ac:dyDescent="0.2">
      <c r="B776" s="71" t="s">
        <v>330</v>
      </c>
      <c r="C776" s="195">
        <v>0</v>
      </c>
      <c r="D776" s="195">
        <v>0</v>
      </c>
      <c r="E776" s="195">
        <v>0</v>
      </c>
      <c r="F776" s="195">
        <v>0</v>
      </c>
      <c r="G776" s="195">
        <v>0</v>
      </c>
      <c r="H776" s="195">
        <v>0</v>
      </c>
      <c r="I776" s="195">
        <v>0</v>
      </c>
      <c r="J776" s="195">
        <v>0</v>
      </c>
      <c r="K776" s="195">
        <v>0</v>
      </c>
      <c r="L776" s="195">
        <v>0</v>
      </c>
      <c r="M776" s="195">
        <v>0</v>
      </c>
      <c r="N776" s="195">
        <v>0</v>
      </c>
      <c r="O776" s="195">
        <v>0</v>
      </c>
      <c r="P776" s="195">
        <v>0</v>
      </c>
      <c r="Q776" s="195">
        <v>0</v>
      </c>
      <c r="R776" s="16"/>
      <c r="S776" s="16"/>
      <c r="T776" s="16"/>
      <c r="U776" s="16"/>
      <c r="V776" s="16"/>
      <c r="W776" s="16"/>
      <c r="X776" s="16"/>
      <c r="Y776" s="16"/>
      <c r="Z776" s="16"/>
      <c r="AA776" s="16"/>
      <c r="AB776" s="16"/>
      <c r="AC776" s="16"/>
      <c r="AD776" s="16"/>
    </row>
    <row r="777" spans="2:30" ht="11.25" hidden="1" customHeight="1" x14ac:dyDescent="0.2">
      <c r="B777" s="71" t="s">
        <v>10</v>
      </c>
      <c r="C777" s="194">
        <v>0</v>
      </c>
      <c r="D777" s="194">
        <v>0</v>
      </c>
      <c r="E777" s="195">
        <v>0</v>
      </c>
      <c r="F777" s="194">
        <v>0</v>
      </c>
      <c r="G777" s="194">
        <v>0</v>
      </c>
      <c r="H777" s="195">
        <v>0</v>
      </c>
      <c r="I777" s="194">
        <v>0</v>
      </c>
      <c r="J777" s="194">
        <v>0</v>
      </c>
      <c r="K777" s="195">
        <v>0</v>
      </c>
      <c r="L777" s="194">
        <v>0</v>
      </c>
      <c r="M777" s="194">
        <v>0</v>
      </c>
      <c r="N777" s="195">
        <v>0</v>
      </c>
      <c r="O777" s="194">
        <v>0</v>
      </c>
      <c r="P777" s="194">
        <v>0</v>
      </c>
      <c r="Q777" s="195">
        <v>0</v>
      </c>
      <c r="R777" s="16"/>
      <c r="S777" s="16"/>
      <c r="T777" s="16"/>
      <c r="U777" s="16"/>
      <c r="V777" s="16"/>
      <c r="W777" s="16"/>
      <c r="X777" s="16"/>
      <c r="Y777" s="16"/>
      <c r="Z777" s="16"/>
      <c r="AA777" s="16"/>
      <c r="AB777" s="16"/>
      <c r="AC777" s="16"/>
      <c r="AD777" s="16"/>
    </row>
    <row r="778" spans="2:30" ht="11.25" hidden="1" customHeight="1" x14ac:dyDescent="0.2">
      <c r="B778" s="71" t="s">
        <v>357</v>
      </c>
      <c r="C778" s="194">
        <v>0</v>
      </c>
      <c r="D778" s="194">
        <v>0</v>
      </c>
      <c r="E778" s="195">
        <v>0</v>
      </c>
      <c r="F778" s="194">
        <v>0</v>
      </c>
      <c r="G778" s="194">
        <v>0</v>
      </c>
      <c r="H778" s="195">
        <v>0</v>
      </c>
      <c r="I778" s="194">
        <v>0</v>
      </c>
      <c r="J778" s="194">
        <v>0</v>
      </c>
      <c r="K778" s="195">
        <v>0</v>
      </c>
      <c r="L778" s="194">
        <v>0</v>
      </c>
      <c r="M778" s="194">
        <v>0</v>
      </c>
      <c r="N778" s="195">
        <v>0</v>
      </c>
      <c r="O778" s="194">
        <v>0</v>
      </c>
      <c r="P778" s="194">
        <v>0</v>
      </c>
      <c r="Q778" s="195">
        <v>0</v>
      </c>
      <c r="R778" s="16"/>
      <c r="S778" s="16"/>
      <c r="T778" s="16"/>
      <c r="U778" s="16"/>
      <c r="V778" s="16"/>
      <c r="W778" s="16"/>
      <c r="X778" s="16"/>
      <c r="Y778" s="16"/>
      <c r="Z778" s="16"/>
      <c r="AA778" s="16"/>
      <c r="AB778" s="16"/>
      <c r="AC778" s="16"/>
      <c r="AD778" s="16"/>
    </row>
    <row r="779" spans="2:30" ht="11.25" hidden="1" customHeight="1" x14ac:dyDescent="0.2">
      <c r="B779" s="71" t="s">
        <v>332</v>
      </c>
      <c r="C779" s="195">
        <v>0</v>
      </c>
      <c r="D779" s="195">
        <v>0</v>
      </c>
      <c r="E779" s="195">
        <v>0</v>
      </c>
      <c r="F779" s="195">
        <v>0</v>
      </c>
      <c r="G779" s="195">
        <v>0</v>
      </c>
      <c r="H779" s="195">
        <v>0</v>
      </c>
      <c r="I779" s="195">
        <v>0</v>
      </c>
      <c r="J779" s="195">
        <v>0</v>
      </c>
      <c r="K779" s="195">
        <v>0</v>
      </c>
      <c r="L779" s="195">
        <v>0</v>
      </c>
      <c r="M779" s="195">
        <v>0</v>
      </c>
      <c r="N779" s="195">
        <v>0</v>
      </c>
      <c r="O779" s="195">
        <v>0</v>
      </c>
      <c r="P779" s="195">
        <v>0</v>
      </c>
      <c r="Q779" s="195">
        <v>0</v>
      </c>
      <c r="R779" s="16"/>
      <c r="S779" s="16"/>
      <c r="T779" s="16"/>
      <c r="U779" s="16"/>
      <c r="V779" s="16"/>
      <c r="W779" s="16"/>
      <c r="X779" s="16"/>
      <c r="Y779" s="16"/>
      <c r="Z779" s="16"/>
      <c r="AA779" s="16"/>
      <c r="AB779" s="16"/>
      <c r="AC779" s="16"/>
      <c r="AD779" s="16"/>
    </row>
    <row r="780" spans="2:30" ht="11.25" hidden="1" customHeight="1" x14ac:dyDescent="0.2">
      <c r="B780" s="71" t="s">
        <v>10</v>
      </c>
      <c r="C780" s="194">
        <v>0</v>
      </c>
      <c r="D780" s="194">
        <v>0</v>
      </c>
      <c r="E780" s="195">
        <v>0</v>
      </c>
      <c r="F780" s="194">
        <v>0</v>
      </c>
      <c r="G780" s="194">
        <v>0</v>
      </c>
      <c r="H780" s="195">
        <v>0</v>
      </c>
      <c r="I780" s="194">
        <v>0</v>
      </c>
      <c r="J780" s="194">
        <v>0</v>
      </c>
      <c r="K780" s="195">
        <v>0</v>
      </c>
      <c r="L780" s="194">
        <v>0</v>
      </c>
      <c r="M780" s="194">
        <v>0</v>
      </c>
      <c r="N780" s="195">
        <v>0</v>
      </c>
      <c r="O780" s="194">
        <v>0</v>
      </c>
      <c r="P780" s="194">
        <v>0</v>
      </c>
      <c r="Q780" s="195">
        <v>0</v>
      </c>
      <c r="R780" s="16"/>
      <c r="S780" s="16"/>
      <c r="T780" s="16"/>
      <c r="U780" s="16"/>
      <c r="V780" s="16"/>
      <c r="W780" s="16"/>
      <c r="X780" s="16"/>
      <c r="Y780" s="16"/>
      <c r="Z780" s="16"/>
      <c r="AA780" s="16"/>
      <c r="AB780" s="16"/>
      <c r="AC780" s="16"/>
      <c r="AD780" s="16"/>
    </row>
    <row r="781" spans="2:30" ht="11.25" hidden="1" customHeight="1" x14ac:dyDescent="0.2">
      <c r="B781" s="71" t="s">
        <v>358</v>
      </c>
      <c r="C781" s="194">
        <v>0</v>
      </c>
      <c r="D781" s="194">
        <v>0</v>
      </c>
      <c r="E781" s="195">
        <v>0</v>
      </c>
      <c r="F781" s="194">
        <v>0</v>
      </c>
      <c r="G781" s="194">
        <v>0</v>
      </c>
      <c r="H781" s="195">
        <v>0</v>
      </c>
      <c r="I781" s="194">
        <v>0</v>
      </c>
      <c r="J781" s="194">
        <v>0</v>
      </c>
      <c r="K781" s="195">
        <v>0</v>
      </c>
      <c r="L781" s="194">
        <v>0</v>
      </c>
      <c r="M781" s="194">
        <v>0</v>
      </c>
      <c r="N781" s="195">
        <v>0</v>
      </c>
      <c r="O781" s="194">
        <v>0</v>
      </c>
      <c r="P781" s="194">
        <v>0</v>
      </c>
      <c r="Q781" s="195">
        <v>0</v>
      </c>
      <c r="R781" s="16"/>
      <c r="S781" s="16"/>
      <c r="T781" s="16"/>
      <c r="U781" s="16"/>
      <c r="V781" s="16"/>
      <c r="W781" s="16"/>
      <c r="X781" s="16"/>
      <c r="Y781" s="16"/>
      <c r="Z781" s="16"/>
      <c r="AA781" s="16"/>
      <c r="AB781" s="16"/>
      <c r="AC781" s="16"/>
      <c r="AD781" s="16"/>
    </row>
    <row r="782" spans="2:30" ht="11.25" hidden="1" customHeight="1" x14ac:dyDescent="0.2">
      <c r="B782" s="71" t="s">
        <v>334</v>
      </c>
      <c r="C782" s="194">
        <v>0</v>
      </c>
      <c r="D782" s="194">
        <v>0</v>
      </c>
      <c r="E782" s="195">
        <v>0</v>
      </c>
      <c r="F782" s="194">
        <v>0</v>
      </c>
      <c r="G782" s="194">
        <v>0</v>
      </c>
      <c r="H782" s="195">
        <v>0</v>
      </c>
      <c r="I782" s="194">
        <v>0</v>
      </c>
      <c r="J782" s="194">
        <v>0</v>
      </c>
      <c r="K782" s="195">
        <v>0</v>
      </c>
      <c r="L782" s="194">
        <v>0</v>
      </c>
      <c r="M782" s="194">
        <v>0</v>
      </c>
      <c r="N782" s="195">
        <v>0</v>
      </c>
      <c r="O782" s="194">
        <v>0</v>
      </c>
      <c r="P782" s="194">
        <v>0</v>
      </c>
      <c r="Q782" s="195">
        <v>0</v>
      </c>
      <c r="R782" s="16"/>
      <c r="S782" s="16"/>
      <c r="T782" s="16"/>
      <c r="U782" s="16"/>
      <c r="V782" s="16"/>
      <c r="W782" s="16"/>
      <c r="X782" s="16"/>
      <c r="Y782" s="16"/>
      <c r="Z782" s="16"/>
      <c r="AA782" s="16"/>
      <c r="AB782" s="16"/>
      <c r="AC782" s="16"/>
      <c r="AD782" s="16"/>
    </row>
    <row r="783" spans="2:30" ht="11.25" hidden="1" customHeight="1" x14ac:dyDescent="0.2">
      <c r="B783" s="71" t="s">
        <v>335</v>
      </c>
      <c r="C783" s="195">
        <v>0</v>
      </c>
      <c r="D783" s="195">
        <v>0</v>
      </c>
      <c r="E783" s="195">
        <v>0</v>
      </c>
      <c r="F783" s="195">
        <v>0</v>
      </c>
      <c r="G783" s="195">
        <v>0</v>
      </c>
      <c r="H783" s="195">
        <v>0</v>
      </c>
      <c r="I783" s="195">
        <v>0</v>
      </c>
      <c r="J783" s="195">
        <v>0</v>
      </c>
      <c r="K783" s="195">
        <v>0</v>
      </c>
      <c r="L783" s="195">
        <v>0</v>
      </c>
      <c r="M783" s="195">
        <v>0</v>
      </c>
      <c r="N783" s="195">
        <v>0</v>
      </c>
      <c r="O783" s="195">
        <v>0</v>
      </c>
      <c r="P783" s="195">
        <v>0</v>
      </c>
      <c r="Q783" s="195">
        <v>0</v>
      </c>
      <c r="R783" s="16"/>
      <c r="S783" s="16"/>
      <c r="T783" s="16"/>
      <c r="U783" s="16"/>
      <c r="V783" s="16"/>
      <c r="W783" s="16"/>
      <c r="X783" s="16"/>
      <c r="Y783" s="16"/>
      <c r="Z783" s="16"/>
      <c r="AA783" s="16"/>
      <c r="AB783" s="16"/>
      <c r="AC783" s="16"/>
      <c r="AD783" s="16"/>
    </row>
    <row r="784" spans="2:30" ht="11.25" hidden="1" customHeight="1" x14ac:dyDescent="0.2">
      <c r="B784" s="71" t="s">
        <v>10</v>
      </c>
      <c r="C784" s="194">
        <v>0</v>
      </c>
      <c r="D784" s="194">
        <v>0</v>
      </c>
      <c r="E784" s="195">
        <v>0</v>
      </c>
      <c r="F784" s="194">
        <v>0</v>
      </c>
      <c r="G784" s="194">
        <v>0</v>
      </c>
      <c r="H784" s="195">
        <v>0</v>
      </c>
      <c r="I784" s="194">
        <v>0</v>
      </c>
      <c r="J784" s="194">
        <v>0</v>
      </c>
      <c r="K784" s="195">
        <v>0</v>
      </c>
      <c r="L784" s="194">
        <v>0</v>
      </c>
      <c r="M784" s="194">
        <v>0</v>
      </c>
      <c r="N784" s="195">
        <v>0</v>
      </c>
      <c r="O784" s="194">
        <v>0</v>
      </c>
      <c r="P784" s="194">
        <v>0</v>
      </c>
      <c r="Q784" s="195">
        <v>0</v>
      </c>
      <c r="R784" s="16"/>
      <c r="S784" s="16"/>
      <c r="T784" s="16"/>
      <c r="U784" s="16"/>
      <c r="V784" s="16"/>
      <c r="W784" s="16"/>
      <c r="X784" s="16"/>
      <c r="Y784" s="16"/>
      <c r="Z784" s="16"/>
      <c r="AA784" s="16"/>
      <c r="AB784" s="16"/>
      <c r="AC784" s="16"/>
      <c r="AD784" s="16"/>
    </row>
    <row r="785" spans="2:30" ht="11.25" hidden="1" customHeight="1" x14ac:dyDescent="0.2">
      <c r="B785" s="71" t="s">
        <v>357</v>
      </c>
      <c r="C785" s="194">
        <v>0</v>
      </c>
      <c r="D785" s="194">
        <v>0</v>
      </c>
      <c r="E785" s="195">
        <v>0</v>
      </c>
      <c r="F785" s="194">
        <v>0</v>
      </c>
      <c r="G785" s="194">
        <v>0</v>
      </c>
      <c r="H785" s="195">
        <v>0</v>
      </c>
      <c r="I785" s="194">
        <v>0</v>
      </c>
      <c r="J785" s="194">
        <v>0</v>
      </c>
      <c r="K785" s="195">
        <v>0</v>
      </c>
      <c r="L785" s="194">
        <v>0</v>
      </c>
      <c r="M785" s="194">
        <v>0</v>
      </c>
      <c r="N785" s="195">
        <v>0</v>
      </c>
      <c r="O785" s="194">
        <v>0</v>
      </c>
      <c r="P785" s="194">
        <v>0</v>
      </c>
      <c r="Q785" s="195">
        <v>0</v>
      </c>
      <c r="R785" s="16"/>
      <c r="S785" s="16"/>
      <c r="T785" s="16"/>
      <c r="U785" s="16"/>
      <c r="V785" s="16"/>
      <c r="W785" s="16"/>
      <c r="X785" s="16"/>
      <c r="Y785" s="16"/>
      <c r="Z785" s="16"/>
      <c r="AA785" s="16"/>
      <c r="AB785" s="16"/>
      <c r="AC785" s="16"/>
      <c r="AD785" s="16"/>
    </row>
    <row r="786" spans="2:30" ht="11.25" hidden="1" customHeight="1" x14ac:dyDescent="0.2">
      <c r="B786" s="71" t="s">
        <v>337</v>
      </c>
      <c r="C786" s="195">
        <v>0</v>
      </c>
      <c r="D786" s="195">
        <v>0</v>
      </c>
      <c r="E786" s="195">
        <v>0</v>
      </c>
      <c r="F786" s="195">
        <v>0</v>
      </c>
      <c r="G786" s="195">
        <v>0</v>
      </c>
      <c r="H786" s="195">
        <v>0</v>
      </c>
      <c r="I786" s="195">
        <v>0</v>
      </c>
      <c r="J786" s="195">
        <v>0</v>
      </c>
      <c r="K786" s="195">
        <v>0</v>
      </c>
      <c r="L786" s="195">
        <v>0</v>
      </c>
      <c r="M786" s="195">
        <v>0</v>
      </c>
      <c r="N786" s="195">
        <v>0</v>
      </c>
      <c r="O786" s="195">
        <v>0</v>
      </c>
      <c r="P786" s="195">
        <v>0</v>
      </c>
      <c r="Q786" s="195">
        <v>0</v>
      </c>
      <c r="R786" s="16"/>
      <c r="S786" s="16"/>
      <c r="T786" s="16"/>
      <c r="U786" s="16"/>
      <c r="V786" s="16"/>
      <c r="W786" s="16"/>
      <c r="X786" s="16"/>
      <c r="Y786" s="16"/>
      <c r="Z786" s="16"/>
      <c r="AA786" s="16"/>
      <c r="AB786" s="16"/>
      <c r="AC786" s="16"/>
      <c r="AD786" s="16"/>
    </row>
    <row r="787" spans="2:30" ht="11.25" hidden="1" customHeight="1" x14ac:dyDescent="0.2">
      <c r="B787" s="71" t="s">
        <v>10</v>
      </c>
      <c r="C787" s="194">
        <v>0</v>
      </c>
      <c r="D787" s="194">
        <v>0</v>
      </c>
      <c r="E787" s="195">
        <v>0</v>
      </c>
      <c r="F787" s="194">
        <v>0</v>
      </c>
      <c r="G787" s="194">
        <v>0</v>
      </c>
      <c r="H787" s="195">
        <v>0</v>
      </c>
      <c r="I787" s="194">
        <v>0</v>
      </c>
      <c r="J787" s="194">
        <v>0</v>
      </c>
      <c r="K787" s="195">
        <v>0</v>
      </c>
      <c r="L787" s="194">
        <v>0</v>
      </c>
      <c r="M787" s="194">
        <v>0</v>
      </c>
      <c r="N787" s="195">
        <v>0</v>
      </c>
      <c r="O787" s="194">
        <v>0</v>
      </c>
      <c r="P787" s="194">
        <v>0</v>
      </c>
      <c r="Q787" s="195">
        <v>0</v>
      </c>
      <c r="R787" s="16"/>
      <c r="S787" s="16"/>
      <c r="T787" s="16"/>
      <c r="U787" s="16"/>
      <c r="V787" s="16"/>
      <c r="W787" s="16"/>
      <c r="X787" s="16"/>
      <c r="Y787" s="16"/>
      <c r="Z787" s="16"/>
      <c r="AA787" s="16"/>
      <c r="AB787" s="16"/>
      <c r="AC787" s="16"/>
      <c r="AD787" s="16"/>
    </row>
    <row r="788" spans="2:30" ht="11.25" hidden="1" customHeight="1" x14ac:dyDescent="0.2">
      <c r="B788" s="71" t="s">
        <v>357</v>
      </c>
      <c r="C788" s="194">
        <v>0</v>
      </c>
      <c r="D788" s="194">
        <v>0</v>
      </c>
      <c r="E788" s="195">
        <v>0</v>
      </c>
      <c r="F788" s="194">
        <v>0</v>
      </c>
      <c r="G788" s="194">
        <v>0</v>
      </c>
      <c r="H788" s="195">
        <v>0</v>
      </c>
      <c r="I788" s="194">
        <v>0</v>
      </c>
      <c r="J788" s="194">
        <v>0</v>
      </c>
      <c r="K788" s="195">
        <v>0</v>
      </c>
      <c r="L788" s="194">
        <v>0</v>
      </c>
      <c r="M788" s="194">
        <v>0</v>
      </c>
      <c r="N788" s="195">
        <v>0</v>
      </c>
      <c r="O788" s="194">
        <v>0</v>
      </c>
      <c r="P788" s="194">
        <v>0</v>
      </c>
      <c r="Q788" s="195">
        <v>0</v>
      </c>
      <c r="R788" s="16"/>
      <c r="S788" s="16"/>
      <c r="T788" s="16"/>
      <c r="U788" s="16"/>
      <c r="V788" s="16"/>
      <c r="W788" s="16"/>
      <c r="X788" s="16"/>
      <c r="Y788" s="16"/>
      <c r="Z788" s="16"/>
      <c r="AA788" s="16"/>
      <c r="AB788" s="16"/>
      <c r="AC788" s="16"/>
      <c r="AD788" s="16"/>
    </row>
    <row r="789" spans="2:30" ht="11.25" hidden="1" customHeight="1" x14ac:dyDescent="0.2">
      <c r="B789" s="71" t="s">
        <v>338</v>
      </c>
      <c r="C789" s="195">
        <v>0</v>
      </c>
      <c r="D789" s="195">
        <v>0</v>
      </c>
      <c r="E789" s="195">
        <v>0</v>
      </c>
      <c r="F789" s="195">
        <v>0</v>
      </c>
      <c r="G789" s="195">
        <v>0</v>
      </c>
      <c r="H789" s="195">
        <v>0</v>
      </c>
      <c r="I789" s="195">
        <v>0</v>
      </c>
      <c r="J789" s="195">
        <v>0</v>
      </c>
      <c r="K789" s="195">
        <v>0</v>
      </c>
      <c r="L789" s="195">
        <v>0</v>
      </c>
      <c r="M789" s="195">
        <v>0</v>
      </c>
      <c r="N789" s="195">
        <v>0</v>
      </c>
      <c r="O789" s="195">
        <v>0</v>
      </c>
      <c r="P789" s="195">
        <v>0</v>
      </c>
      <c r="Q789" s="195">
        <v>0</v>
      </c>
      <c r="R789" s="16"/>
      <c r="S789" s="16"/>
      <c r="T789" s="16"/>
      <c r="U789" s="16"/>
      <c r="V789" s="16"/>
      <c r="W789" s="16"/>
      <c r="X789" s="16"/>
      <c r="Y789" s="16"/>
      <c r="Z789" s="16"/>
      <c r="AA789" s="16"/>
      <c r="AB789" s="16"/>
      <c r="AC789" s="16"/>
      <c r="AD789" s="16"/>
    </row>
    <row r="790" spans="2:30" ht="11.25" hidden="1" customHeight="1" x14ac:dyDescent="0.2">
      <c r="B790" s="71" t="s">
        <v>10</v>
      </c>
      <c r="C790" s="194">
        <v>0</v>
      </c>
      <c r="D790" s="194">
        <v>0</v>
      </c>
      <c r="E790" s="195">
        <v>0</v>
      </c>
      <c r="F790" s="194">
        <v>0</v>
      </c>
      <c r="G790" s="194">
        <v>0</v>
      </c>
      <c r="H790" s="195">
        <v>0</v>
      </c>
      <c r="I790" s="194">
        <v>0</v>
      </c>
      <c r="J790" s="194">
        <v>0</v>
      </c>
      <c r="K790" s="195">
        <v>0</v>
      </c>
      <c r="L790" s="194">
        <v>0</v>
      </c>
      <c r="M790" s="194">
        <v>0</v>
      </c>
      <c r="N790" s="195">
        <v>0</v>
      </c>
      <c r="O790" s="194">
        <v>0</v>
      </c>
      <c r="P790" s="194">
        <v>0</v>
      </c>
      <c r="Q790" s="195">
        <v>0</v>
      </c>
      <c r="R790" s="16"/>
      <c r="S790" s="16"/>
      <c r="T790" s="16"/>
      <c r="U790" s="16"/>
      <c r="V790" s="16"/>
      <c r="W790" s="16"/>
      <c r="X790" s="16"/>
      <c r="Y790" s="16"/>
      <c r="Z790" s="16"/>
      <c r="AA790" s="16"/>
      <c r="AB790" s="16"/>
      <c r="AC790" s="16"/>
      <c r="AD790" s="16"/>
    </row>
    <row r="791" spans="2:30" ht="11.25" hidden="1" customHeight="1" x14ac:dyDescent="0.2">
      <c r="B791" s="71" t="s">
        <v>357</v>
      </c>
      <c r="C791" s="194">
        <v>0</v>
      </c>
      <c r="D791" s="194">
        <v>0</v>
      </c>
      <c r="E791" s="195">
        <v>0</v>
      </c>
      <c r="F791" s="194">
        <v>0</v>
      </c>
      <c r="G791" s="194">
        <v>0</v>
      </c>
      <c r="H791" s="195">
        <v>0</v>
      </c>
      <c r="I791" s="194">
        <v>0</v>
      </c>
      <c r="J791" s="194">
        <v>0</v>
      </c>
      <c r="K791" s="195">
        <v>0</v>
      </c>
      <c r="L791" s="194">
        <v>0</v>
      </c>
      <c r="M791" s="194">
        <v>0</v>
      </c>
      <c r="N791" s="195">
        <v>0</v>
      </c>
      <c r="O791" s="194">
        <v>0</v>
      </c>
      <c r="P791" s="194">
        <v>0</v>
      </c>
      <c r="Q791" s="195">
        <v>0</v>
      </c>
      <c r="R791" s="16"/>
      <c r="S791" s="16"/>
      <c r="T791" s="16"/>
      <c r="U791" s="16"/>
      <c r="V791" s="16"/>
      <c r="W791" s="16"/>
      <c r="X791" s="16"/>
      <c r="Y791" s="16"/>
      <c r="Z791" s="16"/>
      <c r="AA791" s="16"/>
      <c r="AB791" s="16"/>
      <c r="AC791" s="16"/>
      <c r="AD791" s="16"/>
    </row>
    <row r="792" spans="2:30" ht="11.25" hidden="1" customHeight="1" x14ac:dyDescent="0.2">
      <c r="B792" s="71" t="s">
        <v>258</v>
      </c>
      <c r="C792" s="195">
        <v>0</v>
      </c>
      <c r="D792" s="195">
        <v>0</v>
      </c>
      <c r="E792" s="195">
        <v>0</v>
      </c>
      <c r="F792" s="195">
        <v>0</v>
      </c>
      <c r="G792" s="195">
        <v>0</v>
      </c>
      <c r="H792" s="195">
        <v>0</v>
      </c>
      <c r="I792" s="195">
        <v>0</v>
      </c>
      <c r="J792" s="195">
        <v>0</v>
      </c>
      <c r="K792" s="195">
        <v>0</v>
      </c>
      <c r="L792" s="195">
        <v>0</v>
      </c>
      <c r="M792" s="195">
        <v>0</v>
      </c>
      <c r="N792" s="195">
        <v>0</v>
      </c>
      <c r="O792" s="195">
        <v>0</v>
      </c>
      <c r="P792" s="195">
        <v>0</v>
      </c>
      <c r="Q792" s="195">
        <v>0</v>
      </c>
      <c r="R792" s="16"/>
      <c r="S792" s="16"/>
      <c r="T792" s="16"/>
      <c r="U792" s="16"/>
      <c r="V792" s="16"/>
      <c r="W792" s="16"/>
      <c r="X792" s="16"/>
      <c r="Y792" s="16"/>
      <c r="Z792" s="16"/>
      <c r="AA792" s="16"/>
      <c r="AB792" s="16"/>
      <c r="AC792" s="16"/>
      <c r="AD792" s="16"/>
    </row>
    <row r="793" spans="2:30" ht="11.25" hidden="1" customHeight="1" x14ac:dyDescent="0.2">
      <c r="B793" s="71" t="s">
        <v>359</v>
      </c>
      <c r="C793" s="194">
        <v>0</v>
      </c>
      <c r="D793" s="194">
        <v>0</v>
      </c>
      <c r="E793" s="195">
        <v>0</v>
      </c>
      <c r="F793" s="194">
        <v>0</v>
      </c>
      <c r="G793" s="194">
        <v>0</v>
      </c>
      <c r="H793" s="195">
        <v>0</v>
      </c>
      <c r="I793" s="194">
        <v>0</v>
      </c>
      <c r="J793" s="194">
        <v>0</v>
      </c>
      <c r="K793" s="195">
        <v>0</v>
      </c>
      <c r="L793" s="194">
        <v>0</v>
      </c>
      <c r="M793" s="194">
        <v>0</v>
      </c>
      <c r="N793" s="195">
        <v>0</v>
      </c>
      <c r="O793" s="194">
        <v>0</v>
      </c>
      <c r="P793" s="194">
        <v>0</v>
      </c>
      <c r="Q793" s="195">
        <v>0</v>
      </c>
      <c r="R793" s="16"/>
      <c r="S793" s="16"/>
      <c r="T793" s="16"/>
      <c r="U793" s="16"/>
      <c r="V793" s="16"/>
      <c r="W793" s="16"/>
      <c r="X793" s="16"/>
      <c r="Y793" s="16"/>
      <c r="Z793" s="16"/>
      <c r="AA793" s="16"/>
      <c r="AB793" s="16"/>
      <c r="AC793" s="16"/>
      <c r="AD793" s="16"/>
    </row>
    <row r="794" spans="2:30" ht="11.25" hidden="1" customHeight="1" x14ac:dyDescent="0.2">
      <c r="B794" s="71" t="s">
        <v>356</v>
      </c>
      <c r="C794" s="194">
        <v>0</v>
      </c>
      <c r="D794" s="194">
        <v>0</v>
      </c>
      <c r="E794" s="195">
        <v>0</v>
      </c>
      <c r="F794" s="194">
        <v>0</v>
      </c>
      <c r="G794" s="194">
        <v>0</v>
      </c>
      <c r="H794" s="195">
        <v>0</v>
      </c>
      <c r="I794" s="194">
        <v>0</v>
      </c>
      <c r="J794" s="194">
        <v>0</v>
      </c>
      <c r="K794" s="195">
        <v>0</v>
      </c>
      <c r="L794" s="194">
        <v>0</v>
      </c>
      <c r="M794" s="194">
        <v>0</v>
      </c>
      <c r="N794" s="195">
        <v>0</v>
      </c>
      <c r="O794" s="194">
        <v>0</v>
      </c>
      <c r="P794" s="194">
        <v>0</v>
      </c>
      <c r="Q794" s="195">
        <v>0</v>
      </c>
      <c r="R794" s="16"/>
      <c r="S794" s="16"/>
      <c r="T794" s="16"/>
      <c r="U794" s="16"/>
      <c r="V794" s="16"/>
      <c r="W794" s="16"/>
      <c r="X794" s="16"/>
      <c r="Y794" s="16"/>
      <c r="Z794" s="16"/>
      <c r="AA794" s="16"/>
      <c r="AB794" s="16"/>
      <c r="AC794" s="16"/>
      <c r="AD794" s="16"/>
    </row>
    <row r="795" spans="2:30" ht="11.25" hidden="1" customHeight="1" x14ac:dyDescent="0.2">
      <c r="B795" s="71" t="s">
        <v>330</v>
      </c>
      <c r="C795" s="195">
        <v>0</v>
      </c>
      <c r="D795" s="195">
        <v>0</v>
      </c>
      <c r="E795" s="195">
        <v>0</v>
      </c>
      <c r="F795" s="195">
        <v>0</v>
      </c>
      <c r="G795" s="195">
        <v>0</v>
      </c>
      <c r="H795" s="195">
        <v>0</v>
      </c>
      <c r="I795" s="195">
        <v>0</v>
      </c>
      <c r="J795" s="195">
        <v>0</v>
      </c>
      <c r="K795" s="195">
        <v>0</v>
      </c>
      <c r="L795" s="195">
        <v>0</v>
      </c>
      <c r="M795" s="195">
        <v>0</v>
      </c>
      <c r="N795" s="195">
        <v>0</v>
      </c>
      <c r="O795" s="195">
        <v>0</v>
      </c>
      <c r="P795" s="195">
        <v>0</v>
      </c>
      <c r="Q795" s="195">
        <v>0</v>
      </c>
      <c r="R795" s="16"/>
      <c r="S795" s="16"/>
      <c r="T795" s="16"/>
      <c r="U795" s="16"/>
      <c r="V795" s="16"/>
      <c r="W795" s="16"/>
      <c r="X795" s="16"/>
      <c r="Y795" s="16"/>
      <c r="Z795" s="16"/>
      <c r="AA795" s="16"/>
      <c r="AB795" s="16"/>
      <c r="AC795" s="16"/>
      <c r="AD795" s="16"/>
    </row>
    <row r="796" spans="2:30" ht="11.25" hidden="1" customHeight="1" x14ac:dyDescent="0.2">
      <c r="B796" s="71" t="s">
        <v>10</v>
      </c>
      <c r="C796" s="194">
        <v>0</v>
      </c>
      <c r="D796" s="194">
        <v>0</v>
      </c>
      <c r="E796" s="195">
        <v>0</v>
      </c>
      <c r="F796" s="194">
        <v>0</v>
      </c>
      <c r="G796" s="194">
        <v>0</v>
      </c>
      <c r="H796" s="195">
        <v>0</v>
      </c>
      <c r="I796" s="194">
        <v>0</v>
      </c>
      <c r="J796" s="194">
        <v>0</v>
      </c>
      <c r="K796" s="195">
        <v>0</v>
      </c>
      <c r="L796" s="194">
        <v>0</v>
      </c>
      <c r="M796" s="194">
        <v>0</v>
      </c>
      <c r="N796" s="195">
        <v>0</v>
      </c>
      <c r="O796" s="194">
        <v>0</v>
      </c>
      <c r="P796" s="194">
        <v>0</v>
      </c>
      <c r="Q796" s="195">
        <v>0</v>
      </c>
      <c r="R796" s="16"/>
      <c r="S796" s="16"/>
      <c r="T796" s="16"/>
      <c r="U796" s="16"/>
      <c r="V796" s="16"/>
      <c r="W796" s="16"/>
      <c r="X796" s="16"/>
      <c r="Y796" s="16"/>
      <c r="Z796" s="16"/>
      <c r="AA796" s="16"/>
      <c r="AB796" s="16"/>
      <c r="AC796" s="16"/>
      <c r="AD796" s="16"/>
    </row>
    <row r="797" spans="2:30" ht="11.25" hidden="1" customHeight="1" x14ac:dyDescent="0.2">
      <c r="B797" s="71" t="s">
        <v>357</v>
      </c>
      <c r="C797" s="194">
        <v>0</v>
      </c>
      <c r="D797" s="194">
        <v>0</v>
      </c>
      <c r="E797" s="195">
        <v>0</v>
      </c>
      <c r="F797" s="194">
        <v>0</v>
      </c>
      <c r="G797" s="194">
        <v>0</v>
      </c>
      <c r="H797" s="195">
        <v>0</v>
      </c>
      <c r="I797" s="194">
        <v>0</v>
      </c>
      <c r="J797" s="194">
        <v>0</v>
      </c>
      <c r="K797" s="195">
        <v>0</v>
      </c>
      <c r="L797" s="194">
        <v>0</v>
      </c>
      <c r="M797" s="194">
        <v>0</v>
      </c>
      <c r="N797" s="195">
        <v>0</v>
      </c>
      <c r="O797" s="194">
        <v>0</v>
      </c>
      <c r="P797" s="194">
        <v>0</v>
      </c>
      <c r="Q797" s="195">
        <v>0</v>
      </c>
      <c r="R797" s="16"/>
      <c r="S797" s="16"/>
      <c r="T797" s="16"/>
      <c r="U797" s="16"/>
      <c r="V797" s="16"/>
      <c r="W797" s="16"/>
      <c r="X797" s="16"/>
      <c r="Y797" s="16"/>
      <c r="Z797" s="16"/>
      <c r="AA797" s="16"/>
      <c r="AB797" s="16"/>
      <c r="AC797" s="16"/>
      <c r="AD797" s="16"/>
    </row>
    <row r="798" spans="2:30" ht="11.25" hidden="1" customHeight="1" x14ac:dyDescent="0.2">
      <c r="B798" s="71" t="s">
        <v>332</v>
      </c>
      <c r="C798" s="195">
        <v>0</v>
      </c>
      <c r="D798" s="195">
        <v>0</v>
      </c>
      <c r="E798" s="195">
        <v>0</v>
      </c>
      <c r="F798" s="195">
        <v>0</v>
      </c>
      <c r="G798" s="195">
        <v>0</v>
      </c>
      <c r="H798" s="195">
        <v>0</v>
      </c>
      <c r="I798" s="195">
        <v>0</v>
      </c>
      <c r="J798" s="195">
        <v>0</v>
      </c>
      <c r="K798" s="195">
        <v>0</v>
      </c>
      <c r="L798" s="195">
        <v>0</v>
      </c>
      <c r="M798" s="195">
        <v>0</v>
      </c>
      <c r="N798" s="195">
        <v>0</v>
      </c>
      <c r="O798" s="195">
        <v>0</v>
      </c>
      <c r="P798" s="195">
        <v>0</v>
      </c>
      <c r="Q798" s="195">
        <v>0</v>
      </c>
      <c r="R798" s="16"/>
      <c r="S798" s="16"/>
      <c r="T798" s="16"/>
      <c r="U798" s="16"/>
      <c r="V798" s="16"/>
      <c r="W798" s="16"/>
      <c r="X798" s="16"/>
      <c r="Y798" s="16"/>
      <c r="Z798" s="16"/>
      <c r="AA798" s="16"/>
      <c r="AB798" s="16"/>
      <c r="AC798" s="16"/>
      <c r="AD798" s="16"/>
    </row>
    <row r="799" spans="2:30" ht="11.25" hidden="1" customHeight="1" x14ac:dyDescent="0.2">
      <c r="B799" s="71" t="s">
        <v>10</v>
      </c>
      <c r="C799" s="194">
        <v>0</v>
      </c>
      <c r="D799" s="194">
        <v>0</v>
      </c>
      <c r="E799" s="195">
        <v>0</v>
      </c>
      <c r="F799" s="194">
        <v>0</v>
      </c>
      <c r="G799" s="194">
        <v>0</v>
      </c>
      <c r="H799" s="195">
        <v>0</v>
      </c>
      <c r="I799" s="194">
        <v>0</v>
      </c>
      <c r="J799" s="194">
        <v>0</v>
      </c>
      <c r="K799" s="195">
        <v>0</v>
      </c>
      <c r="L799" s="194">
        <v>0</v>
      </c>
      <c r="M799" s="194">
        <v>0</v>
      </c>
      <c r="N799" s="195">
        <v>0</v>
      </c>
      <c r="O799" s="194">
        <v>0</v>
      </c>
      <c r="P799" s="194">
        <v>0</v>
      </c>
      <c r="Q799" s="195">
        <v>0</v>
      </c>
      <c r="R799" s="16"/>
      <c r="S799" s="16"/>
      <c r="T799" s="16"/>
      <c r="U799" s="16"/>
      <c r="V799" s="16"/>
      <c r="W799" s="16"/>
      <c r="X799" s="16"/>
      <c r="Y799" s="16"/>
      <c r="Z799" s="16"/>
      <c r="AA799" s="16"/>
      <c r="AB799" s="16"/>
      <c r="AC799" s="16"/>
      <c r="AD799" s="16"/>
    </row>
    <row r="800" spans="2:30" ht="11.25" hidden="1" customHeight="1" x14ac:dyDescent="0.2">
      <c r="B800" s="71" t="s">
        <v>358</v>
      </c>
      <c r="C800" s="194">
        <v>0</v>
      </c>
      <c r="D800" s="194">
        <v>0</v>
      </c>
      <c r="E800" s="195">
        <v>0</v>
      </c>
      <c r="F800" s="194">
        <v>0</v>
      </c>
      <c r="G800" s="194">
        <v>0</v>
      </c>
      <c r="H800" s="195">
        <v>0</v>
      </c>
      <c r="I800" s="194">
        <v>0</v>
      </c>
      <c r="J800" s="194">
        <v>0</v>
      </c>
      <c r="K800" s="195">
        <v>0</v>
      </c>
      <c r="L800" s="194">
        <v>0</v>
      </c>
      <c r="M800" s="194">
        <v>0</v>
      </c>
      <c r="N800" s="195">
        <v>0</v>
      </c>
      <c r="O800" s="194">
        <v>0</v>
      </c>
      <c r="P800" s="194">
        <v>0</v>
      </c>
      <c r="Q800" s="195">
        <v>0</v>
      </c>
      <c r="R800" s="16"/>
      <c r="S800" s="16"/>
      <c r="T800" s="16"/>
      <c r="U800" s="16"/>
      <c r="V800" s="16"/>
      <c r="W800" s="16"/>
      <c r="X800" s="16"/>
      <c r="Y800" s="16"/>
      <c r="Z800" s="16"/>
      <c r="AA800" s="16"/>
      <c r="AB800" s="16"/>
      <c r="AC800" s="16"/>
      <c r="AD800" s="16"/>
    </row>
    <row r="801" spans="2:30" ht="11.25" hidden="1" customHeight="1" x14ac:dyDescent="0.2">
      <c r="B801" s="71" t="s">
        <v>334</v>
      </c>
      <c r="C801" s="194">
        <v>0</v>
      </c>
      <c r="D801" s="194">
        <v>0</v>
      </c>
      <c r="E801" s="195">
        <v>0</v>
      </c>
      <c r="F801" s="194">
        <v>0</v>
      </c>
      <c r="G801" s="194">
        <v>0</v>
      </c>
      <c r="H801" s="195">
        <v>0</v>
      </c>
      <c r="I801" s="194">
        <v>0</v>
      </c>
      <c r="J801" s="194">
        <v>0</v>
      </c>
      <c r="K801" s="195">
        <v>0</v>
      </c>
      <c r="L801" s="194">
        <v>0</v>
      </c>
      <c r="M801" s="194">
        <v>0</v>
      </c>
      <c r="N801" s="195">
        <v>0</v>
      </c>
      <c r="O801" s="194">
        <v>0</v>
      </c>
      <c r="P801" s="194">
        <v>0</v>
      </c>
      <c r="Q801" s="195">
        <v>0</v>
      </c>
      <c r="R801" s="16"/>
      <c r="S801" s="16"/>
      <c r="T801" s="16"/>
      <c r="U801" s="16"/>
      <c r="V801" s="16"/>
      <c r="W801" s="16"/>
      <c r="X801" s="16"/>
      <c r="Y801" s="16"/>
      <c r="Z801" s="16"/>
      <c r="AA801" s="16"/>
      <c r="AB801" s="16"/>
      <c r="AC801" s="16"/>
      <c r="AD801" s="16"/>
    </row>
    <row r="802" spans="2:30" ht="11.25" hidden="1" customHeight="1" x14ac:dyDescent="0.2">
      <c r="B802" s="71" t="s">
        <v>335</v>
      </c>
      <c r="C802" s="195">
        <v>0</v>
      </c>
      <c r="D802" s="195">
        <v>0</v>
      </c>
      <c r="E802" s="195">
        <v>0</v>
      </c>
      <c r="F802" s="195">
        <v>0</v>
      </c>
      <c r="G802" s="195">
        <v>0</v>
      </c>
      <c r="H802" s="195">
        <v>0</v>
      </c>
      <c r="I802" s="195">
        <v>0</v>
      </c>
      <c r="J802" s="195">
        <v>0</v>
      </c>
      <c r="K802" s="195">
        <v>0</v>
      </c>
      <c r="L802" s="195">
        <v>0</v>
      </c>
      <c r="M802" s="195">
        <v>0</v>
      </c>
      <c r="N802" s="195">
        <v>0</v>
      </c>
      <c r="O802" s="195">
        <v>0</v>
      </c>
      <c r="P802" s="195">
        <v>0</v>
      </c>
      <c r="Q802" s="195">
        <v>0</v>
      </c>
      <c r="R802" s="16"/>
      <c r="S802" s="16"/>
      <c r="T802" s="16"/>
      <c r="U802" s="16"/>
      <c r="V802" s="16"/>
      <c r="W802" s="16"/>
      <c r="X802" s="16"/>
      <c r="Y802" s="16"/>
      <c r="Z802" s="16"/>
      <c r="AA802" s="16"/>
      <c r="AB802" s="16"/>
      <c r="AC802" s="16"/>
      <c r="AD802" s="16"/>
    </row>
    <row r="803" spans="2:30" ht="11.25" hidden="1" customHeight="1" x14ac:dyDescent="0.2">
      <c r="B803" s="71" t="s">
        <v>10</v>
      </c>
      <c r="C803" s="194">
        <v>0</v>
      </c>
      <c r="D803" s="194">
        <v>0</v>
      </c>
      <c r="E803" s="195">
        <v>0</v>
      </c>
      <c r="F803" s="194">
        <v>0</v>
      </c>
      <c r="G803" s="194">
        <v>0</v>
      </c>
      <c r="H803" s="195">
        <v>0</v>
      </c>
      <c r="I803" s="194">
        <v>0</v>
      </c>
      <c r="J803" s="194">
        <v>0</v>
      </c>
      <c r="K803" s="195">
        <v>0</v>
      </c>
      <c r="L803" s="194">
        <v>0</v>
      </c>
      <c r="M803" s="194">
        <v>0</v>
      </c>
      <c r="N803" s="195">
        <v>0</v>
      </c>
      <c r="O803" s="194">
        <v>0</v>
      </c>
      <c r="P803" s="194">
        <v>0</v>
      </c>
      <c r="Q803" s="195">
        <v>0</v>
      </c>
      <c r="R803" s="16"/>
      <c r="S803" s="16"/>
      <c r="T803" s="16"/>
      <c r="U803" s="16"/>
      <c r="V803" s="16"/>
      <c r="W803" s="16"/>
      <c r="X803" s="16"/>
      <c r="Y803" s="16"/>
      <c r="Z803" s="16"/>
      <c r="AA803" s="16"/>
      <c r="AB803" s="16"/>
      <c r="AC803" s="16"/>
      <c r="AD803" s="16"/>
    </row>
    <row r="804" spans="2:30" ht="11.25" hidden="1" customHeight="1" x14ac:dyDescent="0.2">
      <c r="B804" s="71" t="s">
        <v>357</v>
      </c>
      <c r="C804" s="194">
        <v>0</v>
      </c>
      <c r="D804" s="194">
        <v>0</v>
      </c>
      <c r="E804" s="195">
        <v>0</v>
      </c>
      <c r="F804" s="194">
        <v>0</v>
      </c>
      <c r="G804" s="194">
        <v>0</v>
      </c>
      <c r="H804" s="195">
        <v>0</v>
      </c>
      <c r="I804" s="194">
        <v>0</v>
      </c>
      <c r="J804" s="194">
        <v>0</v>
      </c>
      <c r="K804" s="195">
        <v>0</v>
      </c>
      <c r="L804" s="194">
        <v>0</v>
      </c>
      <c r="M804" s="194">
        <v>0</v>
      </c>
      <c r="N804" s="195">
        <v>0</v>
      </c>
      <c r="O804" s="194">
        <v>0</v>
      </c>
      <c r="P804" s="194">
        <v>0</v>
      </c>
      <c r="Q804" s="195">
        <v>0</v>
      </c>
      <c r="R804" s="16"/>
      <c r="S804" s="16"/>
      <c r="T804" s="16"/>
      <c r="U804" s="16"/>
      <c r="V804" s="16"/>
      <c r="W804" s="16"/>
      <c r="X804" s="16"/>
      <c r="Y804" s="16"/>
      <c r="Z804" s="16"/>
      <c r="AA804" s="16"/>
      <c r="AB804" s="16"/>
      <c r="AC804" s="16"/>
      <c r="AD804" s="16"/>
    </row>
    <row r="805" spans="2:30" ht="11.25" hidden="1" customHeight="1" x14ac:dyDescent="0.2">
      <c r="B805" s="71" t="s">
        <v>337</v>
      </c>
      <c r="C805" s="195">
        <v>0</v>
      </c>
      <c r="D805" s="195">
        <v>0</v>
      </c>
      <c r="E805" s="195">
        <v>0</v>
      </c>
      <c r="F805" s="195">
        <v>0</v>
      </c>
      <c r="G805" s="195">
        <v>0</v>
      </c>
      <c r="H805" s="195">
        <v>0</v>
      </c>
      <c r="I805" s="195">
        <v>0</v>
      </c>
      <c r="J805" s="195">
        <v>0</v>
      </c>
      <c r="K805" s="195">
        <v>0</v>
      </c>
      <c r="L805" s="195">
        <v>0</v>
      </c>
      <c r="M805" s="195">
        <v>0</v>
      </c>
      <c r="N805" s="195">
        <v>0</v>
      </c>
      <c r="O805" s="195">
        <v>0</v>
      </c>
      <c r="P805" s="195">
        <v>0</v>
      </c>
      <c r="Q805" s="195">
        <v>0</v>
      </c>
      <c r="R805" s="16"/>
      <c r="S805" s="16"/>
      <c r="T805" s="16"/>
      <c r="U805" s="16"/>
      <c r="V805" s="16"/>
      <c r="W805" s="16"/>
      <c r="X805" s="16"/>
      <c r="Y805" s="16"/>
      <c r="Z805" s="16"/>
      <c r="AA805" s="16"/>
      <c r="AB805" s="16"/>
      <c r="AC805" s="16"/>
      <c r="AD805" s="16"/>
    </row>
    <row r="806" spans="2:30" ht="11.25" hidden="1" customHeight="1" x14ac:dyDescent="0.2">
      <c r="B806" s="71" t="s">
        <v>10</v>
      </c>
      <c r="C806" s="194">
        <v>0</v>
      </c>
      <c r="D806" s="194">
        <v>0</v>
      </c>
      <c r="E806" s="195">
        <v>0</v>
      </c>
      <c r="F806" s="194">
        <v>0</v>
      </c>
      <c r="G806" s="194">
        <v>0</v>
      </c>
      <c r="H806" s="195">
        <v>0</v>
      </c>
      <c r="I806" s="194">
        <v>0</v>
      </c>
      <c r="J806" s="194">
        <v>0</v>
      </c>
      <c r="K806" s="195">
        <v>0</v>
      </c>
      <c r="L806" s="194">
        <v>0</v>
      </c>
      <c r="M806" s="194">
        <v>0</v>
      </c>
      <c r="N806" s="195">
        <v>0</v>
      </c>
      <c r="O806" s="194">
        <v>0</v>
      </c>
      <c r="P806" s="194">
        <v>0</v>
      </c>
      <c r="Q806" s="195">
        <v>0</v>
      </c>
      <c r="R806" s="16"/>
      <c r="S806" s="16"/>
      <c r="T806" s="16"/>
      <c r="U806" s="16"/>
      <c r="V806" s="16"/>
      <c r="W806" s="16"/>
      <c r="X806" s="16"/>
      <c r="Y806" s="16"/>
      <c r="Z806" s="16"/>
      <c r="AA806" s="16"/>
      <c r="AB806" s="16"/>
      <c r="AC806" s="16"/>
      <c r="AD806" s="16"/>
    </row>
    <row r="807" spans="2:30" ht="11.25" hidden="1" customHeight="1" x14ac:dyDescent="0.2">
      <c r="B807" s="71" t="s">
        <v>357</v>
      </c>
      <c r="C807" s="194">
        <v>0</v>
      </c>
      <c r="D807" s="194">
        <v>0</v>
      </c>
      <c r="E807" s="195">
        <v>0</v>
      </c>
      <c r="F807" s="194">
        <v>0</v>
      </c>
      <c r="G807" s="194">
        <v>0</v>
      </c>
      <c r="H807" s="195">
        <v>0</v>
      </c>
      <c r="I807" s="194">
        <v>0</v>
      </c>
      <c r="J807" s="194">
        <v>0</v>
      </c>
      <c r="K807" s="195">
        <v>0</v>
      </c>
      <c r="L807" s="194">
        <v>0</v>
      </c>
      <c r="M807" s="194">
        <v>0</v>
      </c>
      <c r="N807" s="195">
        <v>0</v>
      </c>
      <c r="O807" s="194">
        <v>0</v>
      </c>
      <c r="P807" s="194">
        <v>0</v>
      </c>
      <c r="Q807" s="195">
        <v>0</v>
      </c>
      <c r="R807" s="16"/>
      <c r="S807" s="16"/>
      <c r="T807" s="16"/>
      <c r="U807" s="16"/>
      <c r="V807" s="16"/>
      <c r="W807" s="16"/>
      <c r="X807" s="16"/>
      <c r="Y807" s="16"/>
      <c r="Z807" s="16"/>
      <c r="AA807" s="16"/>
      <c r="AB807" s="16"/>
      <c r="AC807" s="16"/>
      <c r="AD807" s="16"/>
    </row>
    <row r="808" spans="2:30" ht="11.25" hidden="1" customHeight="1" x14ac:dyDescent="0.2">
      <c r="B808" s="71" t="s">
        <v>338</v>
      </c>
      <c r="C808" s="195">
        <v>0</v>
      </c>
      <c r="D808" s="195">
        <v>0</v>
      </c>
      <c r="E808" s="195">
        <v>0</v>
      </c>
      <c r="F808" s="195">
        <v>0</v>
      </c>
      <c r="G808" s="195">
        <v>0</v>
      </c>
      <c r="H808" s="195">
        <v>0</v>
      </c>
      <c r="I808" s="195">
        <v>0</v>
      </c>
      <c r="J808" s="195">
        <v>0</v>
      </c>
      <c r="K808" s="195">
        <v>0</v>
      </c>
      <c r="L808" s="195">
        <v>0</v>
      </c>
      <c r="M808" s="195">
        <v>0</v>
      </c>
      <c r="N808" s="195">
        <v>0</v>
      </c>
      <c r="O808" s="195">
        <v>0</v>
      </c>
      <c r="P808" s="195">
        <v>0</v>
      </c>
      <c r="Q808" s="195">
        <v>0</v>
      </c>
      <c r="R808" s="16"/>
      <c r="S808" s="16"/>
      <c r="T808" s="16"/>
      <c r="U808" s="16"/>
      <c r="V808" s="16"/>
      <c r="W808" s="16"/>
      <c r="X808" s="16"/>
      <c r="Y808" s="16"/>
      <c r="Z808" s="16"/>
      <c r="AA808" s="16"/>
      <c r="AB808" s="16"/>
      <c r="AC808" s="16"/>
      <c r="AD808" s="16"/>
    </row>
    <row r="809" spans="2:30" ht="11.25" hidden="1" customHeight="1" x14ac:dyDescent="0.2">
      <c r="B809" s="71" t="s">
        <v>10</v>
      </c>
      <c r="C809" s="194">
        <v>0</v>
      </c>
      <c r="D809" s="194">
        <v>0</v>
      </c>
      <c r="E809" s="195">
        <v>0</v>
      </c>
      <c r="F809" s="194">
        <v>0</v>
      </c>
      <c r="G809" s="194">
        <v>0</v>
      </c>
      <c r="H809" s="195">
        <v>0</v>
      </c>
      <c r="I809" s="194">
        <v>0</v>
      </c>
      <c r="J809" s="194">
        <v>0</v>
      </c>
      <c r="K809" s="195">
        <v>0</v>
      </c>
      <c r="L809" s="194">
        <v>0</v>
      </c>
      <c r="M809" s="194">
        <v>0</v>
      </c>
      <c r="N809" s="195">
        <v>0</v>
      </c>
      <c r="O809" s="194">
        <v>0</v>
      </c>
      <c r="P809" s="194">
        <v>0</v>
      </c>
      <c r="Q809" s="195">
        <v>0</v>
      </c>
      <c r="R809" s="16"/>
      <c r="S809" s="16"/>
      <c r="T809" s="16"/>
      <c r="U809" s="16"/>
      <c r="V809" s="16"/>
      <c r="W809" s="16"/>
      <c r="X809" s="16"/>
      <c r="Y809" s="16"/>
      <c r="Z809" s="16"/>
      <c r="AA809" s="16"/>
      <c r="AB809" s="16"/>
      <c r="AC809" s="16"/>
      <c r="AD809" s="16"/>
    </row>
    <row r="810" spans="2:30" ht="11.25" hidden="1" customHeight="1" x14ac:dyDescent="0.2">
      <c r="B810" s="71" t="s">
        <v>357</v>
      </c>
      <c r="C810" s="194">
        <v>0</v>
      </c>
      <c r="D810" s="194">
        <v>0</v>
      </c>
      <c r="E810" s="195">
        <v>0</v>
      </c>
      <c r="F810" s="194">
        <v>0</v>
      </c>
      <c r="G810" s="194">
        <v>0</v>
      </c>
      <c r="H810" s="195">
        <v>0</v>
      </c>
      <c r="I810" s="194">
        <v>0</v>
      </c>
      <c r="J810" s="194">
        <v>0</v>
      </c>
      <c r="K810" s="195">
        <v>0</v>
      </c>
      <c r="L810" s="194">
        <v>0</v>
      </c>
      <c r="M810" s="194">
        <v>0</v>
      </c>
      <c r="N810" s="195">
        <v>0</v>
      </c>
      <c r="O810" s="194">
        <v>0</v>
      </c>
      <c r="P810" s="194">
        <v>0</v>
      </c>
      <c r="Q810" s="195">
        <v>0</v>
      </c>
      <c r="R810" s="16"/>
      <c r="S810" s="16"/>
      <c r="T810" s="16"/>
      <c r="U810" s="16"/>
      <c r="V810" s="16"/>
      <c r="W810" s="16"/>
      <c r="X810" s="16"/>
      <c r="Y810" s="16"/>
      <c r="Z810" s="16"/>
      <c r="AA810" s="16"/>
      <c r="AB810" s="16"/>
      <c r="AC810" s="16"/>
      <c r="AD810" s="16"/>
    </row>
    <row r="811" spans="2:30" s="12" customFormat="1" ht="12" hidden="1" customHeight="1" x14ac:dyDescent="0.2">
      <c r="B811" s="71" t="s">
        <v>259</v>
      </c>
      <c r="C811" s="195">
        <v>0</v>
      </c>
      <c r="D811" s="195">
        <v>0</v>
      </c>
      <c r="E811" s="195">
        <v>0</v>
      </c>
      <c r="F811" s="195">
        <v>0</v>
      </c>
      <c r="G811" s="195">
        <v>0</v>
      </c>
      <c r="H811" s="195">
        <v>0</v>
      </c>
      <c r="I811" s="195">
        <v>0</v>
      </c>
      <c r="J811" s="195">
        <v>0</v>
      </c>
      <c r="K811" s="195">
        <v>0</v>
      </c>
      <c r="L811" s="195">
        <v>0</v>
      </c>
      <c r="M811" s="195">
        <v>0</v>
      </c>
      <c r="N811" s="195">
        <v>0</v>
      </c>
      <c r="O811" s="195">
        <v>0</v>
      </c>
      <c r="P811" s="195">
        <v>0</v>
      </c>
      <c r="Q811" s="195">
        <v>0</v>
      </c>
      <c r="R811" s="16"/>
      <c r="S811" s="16"/>
      <c r="T811" s="16"/>
      <c r="U811" s="16"/>
      <c r="V811" s="16"/>
      <c r="W811" s="16"/>
      <c r="X811" s="16"/>
      <c r="Y811" s="16"/>
      <c r="Z811" s="16"/>
      <c r="AA811" s="16"/>
      <c r="AB811" s="16"/>
      <c r="AC811" s="16"/>
      <c r="AD811" s="16"/>
    </row>
    <row r="812" spans="2:30" s="12" customFormat="1" ht="48" hidden="1" customHeight="1" x14ac:dyDescent="0.2">
      <c r="B812" s="71" t="s">
        <v>362</v>
      </c>
      <c r="C812" s="194">
        <v>0</v>
      </c>
      <c r="D812" s="194">
        <v>0</v>
      </c>
      <c r="E812" s="195">
        <v>0</v>
      </c>
      <c r="F812" s="194">
        <v>0</v>
      </c>
      <c r="G812" s="194">
        <v>0</v>
      </c>
      <c r="H812" s="195">
        <v>0</v>
      </c>
      <c r="I812" s="194">
        <v>0</v>
      </c>
      <c r="J812" s="194">
        <v>0</v>
      </c>
      <c r="K812" s="195">
        <v>0</v>
      </c>
      <c r="L812" s="194">
        <v>0</v>
      </c>
      <c r="M812" s="194">
        <v>0</v>
      </c>
      <c r="N812" s="195">
        <v>0</v>
      </c>
      <c r="O812" s="194">
        <v>0</v>
      </c>
      <c r="P812" s="194">
        <v>0</v>
      </c>
      <c r="Q812" s="195">
        <v>0</v>
      </c>
      <c r="R812" s="16"/>
      <c r="S812" s="16"/>
      <c r="T812" s="16"/>
      <c r="U812" s="16"/>
      <c r="V812" s="16"/>
      <c r="W812" s="16"/>
      <c r="X812" s="16"/>
      <c r="Y812" s="16"/>
      <c r="Z812" s="16"/>
      <c r="AA812" s="16"/>
      <c r="AB812" s="16"/>
      <c r="AC812" s="16"/>
      <c r="AD812" s="16"/>
    </row>
    <row r="813" spans="2:30" ht="11.25" hidden="1" customHeight="1" x14ac:dyDescent="0.2">
      <c r="B813" s="71" t="s">
        <v>363</v>
      </c>
      <c r="C813" s="194">
        <v>0</v>
      </c>
      <c r="D813" s="194">
        <v>0</v>
      </c>
      <c r="E813" s="195">
        <v>0</v>
      </c>
      <c r="F813" s="194">
        <v>0</v>
      </c>
      <c r="G813" s="194">
        <v>0</v>
      </c>
      <c r="H813" s="195">
        <v>0</v>
      </c>
      <c r="I813" s="194">
        <v>0</v>
      </c>
      <c r="J813" s="194">
        <v>0</v>
      </c>
      <c r="K813" s="195">
        <v>0</v>
      </c>
      <c r="L813" s="194">
        <v>0</v>
      </c>
      <c r="M813" s="194">
        <v>0</v>
      </c>
      <c r="N813" s="195">
        <v>0</v>
      </c>
      <c r="O813" s="194">
        <v>0</v>
      </c>
      <c r="P813" s="194">
        <v>0</v>
      </c>
      <c r="Q813" s="195">
        <v>0</v>
      </c>
      <c r="R813" s="16"/>
      <c r="S813" s="16"/>
      <c r="T813" s="16"/>
      <c r="U813" s="16"/>
      <c r="V813" s="16"/>
      <c r="W813" s="16"/>
      <c r="X813" s="16"/>
      <c r="Y813" s="16"/>
      <c r="Z813" s="16"/>
      <c r="AA813" s="16"/>
      <c r="AB813" s="16"/>
      <c r="AC813" s="16"/>
      <c r="AD813" s="16"/>
    </row>
    <row r="814" spans="2:30" ht="11.25" hidden="1" customHeight="1" x14ac:dyDescent="0.2">
      <c r="B814" s="71" t="s">
        <v>342</v>
      </c>
      <c r="C814" s="195">
        <v>0</v>
      </c>
      <c r="D814" s="195">
        <v>0</v>
      </c>
      <c r="E814" s="195">
        <v>0</v>
      </c>
      <c r="F814" s="195">
        <v>0</v>
      </c>
      <c r="G814" s="195">
        <v>0</v>
      </c>
      <c r="H814" s="195">
        <v>0</v>
      </c>
      <c r="I814" s="195">
        <v>0</v>
      </c>
      <c r="J814" s="195">
        <v>0</v>
      </c>
      <c r="K814" s="195">
        <v>0</v>
      </c>
      <c r="L814" s="195">
        <v>0</v>
      </c>
      <c r="M814" s="195">
        <v>0</v>
      </c>
      <c r="N814" s="195">
        <v>0</v>
      </c>
      <c r="O814" s="195">
        <v>0</v>
      </c>
      <c r="P814" s="195">
        <v>0</v>
      </c>
      <c r="Q814" s="195">
        <v>0</v>
      </c>
      <c r="R814" s="16"/>
      <c r="S814" s="16"/>
      <c r="T814" s="16"/>
      <c r="U814" s="16"/>
      <c r="V814" s="16"/>
      <c r="W814" s="16"/>
      <c r="X814" s="16"/>
      <c r="Y814" s="16"/>
      <c r="Z814" s="16"/>
      <c r="AA814" s="16"/>
      <c r="AB814" s="16"/>
      <c r="AC814" s="16"/>
      <c r="AD814" s="16"/>
    </row>
    <row r="815" spans="2:30" ht="11.25" hidden="1" customHeight="1" x14ac:dyDescent="0.2">
      <c r="B815" s="71" t="s">
        <v>11</v>
      </c>
      <c r="C815" s="194">
        <v>0</v>
      </c>
      <c r="D815" s="194">
        <v>0</v>
      </c>
      <c r="E815" s="195">
        <v>0</v>
      </c>
      <c r="F815" s="194">
        <v>0</v>
      </c>
      <c r="G815" s="194">
        <v>0</v>
      </c>
      <c r="H815" s="195">
        <v>0</v>
      </c>
      <c r="I815" s="194">
        <v>0</v>
      </c>
      <c r="J815" s="194">
        <v>0</v>
      </c>
      <c r="K815" s="195">
        <v>0</v>
      </c>
      <c r="L815" s="194">
        <v>0</v>
      </c>
      <c r="M815" s="194">
        <v>0</v>
      </c>
      <c r="N815" s="195">
        <v>0</v>
      </c>
      <c r="O815" s="194">
        <v>0</v>
      </c>
      <c r="P815" s="194">
        <v>0</v>
      </c>
      <c r="Q815" s="195">
        <v>0</v>
      </c>
      <c r="R815" s="16"/>
      <c r="S815" s="16"/>
      <c r="T815" s="16"/>
      <c r="U815" s="16"/>
      <c r="V815" s="16"/>
      <c r="W815" s="16"/>
      <c r="X815" s="16"/>
      <c r="Y815" s="16"/>
      <c r="Z815" s="16"/>
      <c r="AA815" s="16"/>
      <c r="AB815" s="16"/>
      <c r="AC815" s="16"/>
      <c r="AD815" s="16"/>
    </row>
    <row r="816" spans="2:30" ht="11.25" hidden="1" customHeight="1" x14ac:dyDescent="0.2">
      <c r="B816" s="71" t="s">
        <v>148</v>
      </c>
      <c r="C816" s="194">
        <v>0</v>
      </c>
      <c r="D816" s="194">
        <v>0</v>
      </c>
      <c r="E816" s="195">
        <v>0</v>
      </c>
      <c r="F816" s="194">
        <v>0</v>
      </c>
      <c r="G816" s="194">
        <v>0</v>
      </c>
      <c r="H816" s="195">
        <v>0</v>
      </c>
      <c r="I816" s="194">
        <v>0</v>
      </c>
      <c r="J816" s="194">
        <v>0</v>
      </c>
      <c r="K816" s="195">
        <v>0</v>
      </c>
      <c r="L816" s="194">
        <v>0</v>
      </c>
      <c r="M816" s="194">
        <v>0</v>
      </c>
      <c r="N816" s="195">
        <v>0</v>
      </c>
      <c r="O816" s="194">
        <v>0</v>
      </c>
      <c r="P816" s="194">
        <v>0</v>
      </c>
      <c r="Q816" s="195">
        <v>0</v>
      </c>
      <c r="R816" s="16"/>
      <c r="S816" s="16"/>
      <c r="T816" s="16"/>
      <c r="U816" s="16"/>
      <c r="V816" s="16"/>
      <c r="W816" s="16"/>
      <c r="X816" s="16"/>
      <c r="Y816" s="16"/>
      <c r="Z816" s="16"/>
      <c r="AA816" s="16"/>
      <c r="AB816" s="16"/>
      <c r="AC816" s="16"/>
      <c r="AD816" s="16"/>
    </row>
    <row r="817" spans="2:30" ht="11.25" hidden="1" customHeight="1" x14ac:dyDescent="0.2">
      <c r="B817" s="71" t="s">
        <v>344</v>
      </c>
      <c r="C817" s="195">
        <v>0</v>
      </c>
      <c r="D817" s="195">
        <v>0</v>
      </c>
      <c r="E817" s="195">
        <v>0</v>
      </c>
      <c r="F817" s="195">
        <v>0</v>
      </c>
      <c r="G817" s="195">
        <v>0</v>
      </c>
      <c r="H817" s="195">
        <v>0</v>
      </c>
      <c r="I817" s="195">
        <v>0</v>
      </c>
      <c r="J817" s="195">
        <v>0</v>
      </c>
      <c r="K817" s="195">
        <v>0</v>
      </c>
      <c r="L817" s="195">
        <v>0</v>
      </c>
      <c r="M817" s="195">
        <v>0</v>
      </c>
      <c r="N817" s="195">
        <v>0</v>
      </c>
      <c r="O817" s="195">
        <v>0</v>
      </c>
      <c r="P817" s="195">
        <v>0</v>
      </c>
      <c r="Q817" s="195">
        <v>0</v>
      </c>
      <c r="R817" s="16"/>
      <c r="S817" s="16"/>
      <c r="T817" s="16"/>
      <c r="U817" s="16"/>
      <c r="V817" s="16"/>
      <c r="W817" s="16"/>
      <c r="X817" s="16"/>
      <c r="Y817" s="16"/>
      <c r="Z817" s="16"/>
      <c r="AA817" s="16"/>
      <c r="AB817" s="16"/>
      <c r="AC817" s="16"/>
      <c r="AD817" s="16"/>
    </row>
    <row r="818" spans="2:30" ht="11.25" hidden="1" customHeight="1" x14ac:dyDescent="0.2">
      <c r="B818" s="71" t="s">
        <v>11</v>
      </c>
      <c r="C818" s="194">
        <v>0</v>
      </c>
      <c r="D818" s="194">
        <v>0</v>
      </c>
      <c r="E818" s="195">
        <v>0</v>
      </c>
      <c r="F818" s="194">
        <v>0</v>
      </c>
      <c r="G818" s="194">
        <v>0</v>
      </c>
      <c r="H818" s="195">
        <v>0</v>
      </c>
      <c r="I818" s="194">
        <v>0</v>
      </c>
      <c r="J818" s="194">
        <v>0</v>
      </c>
      <c r="K818" s="195">
        <v>0</v>
      </c>
      <c r="L818" s="194">
        <v>0</v>
      </c>
      <c r="M818" s="194">
        <v>0</v>
      </c>
      <c r="N818" s="195">
        <v>0</v>
      </c>
      <c r="O818" s="194">
        <v>0</v>
      </c>
      <c r="P818" s="194">
        <v>0</v>
      </c>
      <c r="Q818" s="195">
        <v>0</v>
      </c>
      <c r="R818" s="16"/>
      <c r="S818" s="16"/>
      <c r="T818" s="16"/>
      <c r="U818" s="16"/>
      <c r="V818" s="16"/>
      <c r="W818" s="16"/>
      <c r="X818" s="16"/>
      <c r="Y818" s="16"/>
      <c r="Z818" s="16"/>
      <c r="AA818" s="16"/>
      <c r="AB818" s="16"/>
      <c r="AC818" s="16"/>
      <c r="AD818" s="16"/>
    </row>
    <row r="819" spans="2:30" ht="11.25" hidden="1" customHeight="1" x14ac:dyDescent="0.2">
      <c r="B819" s="71" t="s">
        <v>364</v>
      </c>
      <c r="C819" s="194">
        <v>0</v>
      </c>
      <c r="D819" s="194">
        <v>0</v>
      </c>
      <c r="E819" s="195">
        <v>0</v>
      </c>
      <c r="F819" s="194">
        <v>0</v>
      </c>
      <c r="G819" s="194">
        <v>0</v>
      </c>
      <c r="H819" s="195">
        <v>0</v>
      </c>
      <c r="I819" s="194">
        <v>0</v>
      </c>
      <c r="J819" s="194">
        <v>0</v>
      </c>
      <c r="K819" s="195">
        <v>0</v>
      </c>
      <c r="L819" s="194">
        <v>0</v>
      </c>
      <c r="M819" s="194">
        <v>0</v>
      </c>
      <c r="N819" s="195">
        <v>0</v>
      </c>
      <c r="O819" s="194">
        <v>0</v>
      </c>
      <c r="P819" s="194">
        <v>0</v>
      </c>
      <c r="Q819" s="195">
        <v>0</v>
      </c>
      <c r="R819" s="16"/>
      <c r="S819" s="16"/>
      <c r="T819" s="16"/>
      <c r="U819" s="16"/>
      <c r="V819" s="16"/>
      <c r="W819" s="16"/>
      <c r="X819" s="16"/>
      <c r="Y819" s="16"/>
      <c r="Z819" s="16"/>
      <c r="AA819" s="16"/>
      <c r="AB819" s="16"/>
      <c r="AC819" s="16"/>
      <c r="AD819" s="16"/>
    </row>
    <row r="820" spans="2:30" ht="11.25" hidden="1" customHeight="1" x14ac:dyDescent="0.2">
      <c r="B820" s="71" t="s">
        <v>346</v>
      </c>
      <c r="C820" s="194">
        <v>0</v>
      </c>
      <c r="D820" s="194">
        <v>0</v>
      </c>
      <c r="E820" s="195">
        <v>0</v>
      </c>
      <c r="F820" s="194">
        <v>0</v>
      </c>
      <c r="G820" s="194">
        <v>0</v>
      </c>
      <c r="H820" s="195">
        <v>0</v>
      </c>
      <c r="I820" s="194">
        <v>0</v>
      </c>
      <c r="J820" s="194">
        <v>0</v>
      </c>
      <c r="K820" s="195">
        <v>0</v>
      </c>
      <c r="L820" s="194">
        <v>0</v>
      </c>
      <c r="M820" s="194">
        <v>0</v>
      </c>
      <c r="N820" s="195">
        <v>0</v>
      </c>
      <c r="O820" s="194">
        <v>0</v>
      </c>
      <c r="P820" s="194">
        <v>0</v>
      </c>
      <c r="Q820" s="195">
        <v>0</v>
      </c>
      <c r="R820" s="16"/>
      <c r="S820" s="16"/>
      <c r="T820" s="16"/>
      <c r="U820" s="16"/>
      <c r="V820" s="16"/>
      <c r="W820" s="16"/>
      <c r="X820" s="16"/>
      <c r="Y820" s="16"/>
      <c r="Z820" s="16"/>
      <c r="AA820" s="16"/>
      <c r="AB820" s="16"/>
      <c r="AC820" s="16"/>
      <c r="AD820" s="16"/>
    </row>
    <row r="821" spans="2:30" ht="11.25" hidden="1" customHeight="1" x14ac:dyDescent="0.2">
      <c r="B821" s="71" t="s">
        <v>347</v>
      </c>
      <c r="C821" s="195">
        <v>0</v>
      </c>
      <c r="D821" s="195">
        <v>0</v>
      </c>
      <c r="E821" s="195">
        <v>0</v>
      </c>
      <c r="F821" s="195">
        <v>0</v>
      </c>
      <c r="G821" s="195">
        <v>0</v>
      </c>
      <c r="H821" s="195">
        <v>0</v>
      </c>
      <c r="I821" s="195">
        <v>0</v>
      </c>
      <c r="J821" s="195">
        <v>0</v>
      </c>
      <c r="K821" s="195">
        <v>0</v>
      </c>
      <c r="L821" s="195">
        <v>0</v>
      </c>
      <c r="M821" s="195">
        <v>0</v>
      </c>
      <c r="N821" s="195">
        <v>0</v>
      </c>
      <c r="O821" s="195">
        <v>0</v>
      </c>
      <c r="P821" s="195">
        <v>0</v>
      </c>
      <c r="Q821" s="195">
        <v>0</v>
      </c>
      <c r="R821" s="16"/>
      <c r="S821" s="16"/>
      <c r="T821" s="16"/>
      <c r="U821" s="16"/>
      <c r="V821" s="16"/>
      <c r="W821" s="16"/>
      <c r="X821" s="16"/>
      <c r="Y821" s="16"/>
      <c r="Z821" s="16"/>
      <c r="AA821" s="16"/>
      <c r="AB821" s="16"/>
      <c r="AC821" s="16"/>
      <c r="AD821" s="16"/>
    </row>
    <row r="822" spans="2:30" ht="11.25" hidden="1" customHeight="1" x14ac:dyDescent="0.2">
      <c r="B822" s="71" t="s">
        <v>11</v>
      </c>
      <c r="C822" s="194">
        <v>0</v>
      </c>
      <c r="D822" s="194">
        <v>0</v>
      </c>
      <c r="E822" s="195">
        <v>0</v>
      </c>
      <c r="F822" s="194">
        <v>0</v>
      </c>
      <c r="G822" s="194">
        <v>0</v>
      </c>
      <c r="H822" s="195">
        <v>0</v>
      </c>
      <c r="I822" s="194">
        <v>0</v>
      </c>
      <c r="J822" s="194">
        <v>0</v>
      </c>
      <c r="K822" s="195">
        <v>0</v>
      </c>
      <c r="L822" s="194">
        <v>0</v>
      </c>
      <c r="M822" s="194">
        <v>0</v>
      </c>
      <c r="N822" s="195">
        <v>0</v>
      </c>
      <c r="O822" s="194">
        <v>0</v>
      </c>
      <c r="P822" s="194">
        <v>0</v>
      </c>
      <c r="Q822" s="195">
        <v>0</v>
      </c>
      <c r="R822" s="16"/>
      <c r="S822" s="16"/>
      <c r="T822" s="16"/>
      <c r="U822" s="16"/>
      <c r="V822" s="16"/>
      <c r="W822" s="16"/>
      <c r="X822" s="16"/>
      <c r="Y822" s="16"/>
      <c r="Z822" s="16"/>
      <c r="AA822" s="16"/>
      <c r="AB822" s="16"/>
      <c r="AC822" s="16"/>
      <c r="AD822" s="16"/>
    </row>
    <row r="823" spans="2:30" ht="11.25" hidden="1" customHeight="1" x14ac:dyDescent="0.2">
      <c r="B823" s="71" t="s">
        <v>148</v>
      </c>
      <c r="C823" s="194">
        <v>0</v>
      </c>
      <c r="D823" s="194">
        <v>0</v>
      </c>
      <c r="E823" s="195">
        <v>0</v>
      </c>
      <c r="F823" s="194">
        <v>0</v>
      </c>
      <c r="G823" s="194">
        <v>0</v>
      </c>
      <c r="H823" s="195">
        <v>0</v>
      </c>
      <c r="I823" s="194">
        <v>0</v>
      </c>
      <c r="J823" s="194">
        <v>0</v>
      </c>
      <c r="K823" s="195">
        <v>0</v>
      </c>
      <c r="L823" s="194">
        <v>0</v>
      </c>
      <c r="M823" s="194">
        <v>0</v>
      </c>
      <c r="N823" s="195">
        <v>0</v>
      </c>
      <c r="O823" s="194">
        <v>0</v>
      </c>
      <c r="P823" s="194">
        <v>0</v>
      </c>
      <c r="Q823" s="195">
        <v>0</v>
      </c>
      <c r="R823" s="16"/>
      <c r="S823" s="16"/>
      <c r="T823" s="16"/>
      <c r="U823" s="16"/>
      <c r="V823" s="16"/>
      <c r="W823" s="16"/>
      <c r="X823" s="16"/>
      <c r="Y823" s="16"/>
      <c r="Z823" s="16"/>
      <c r="AA823" s="16"/>
      <c r="AB823" s="16"/>
      <c r="AC823" s="16"/>
      <c r="AD823" s="16"/>
    </row>
    <row r="824" spans="2:30" ht="11.25" hidden="1" customHeight="1" x14ac:dyDescent="0.2">
      <c r="B824" s="71" t="s">
        <v>349</v>
      </c>
      <c r="C824" s="195">
        <v>0</v>
      </c>
      <c r="D824" s="195">
        <v>0</v>
      </c>
      <c r="E824" s="195">
        <v>0</v>
      </c>
      <c r="F824" s="195">
        <v>0</v>
      </c>
      <c r="G824" s="195">
        <v>0</v>
      </c>
      <c r="H824" s="195">
        <v>0</v>
      </c>
      <c r="I824" s="195">
        <v>0</v>
      </c>
      <c r="J824" s="195">
        <v>0</v>
      </c>
      <c r="K824" s="195">
        <v>0</v>
      </c>
      <c r="L824" s="195">
        <v>0</v>
      </c>
      <c r="M824" s="195">
        <v>0</v>
      </c>
      <c r="N824" s="195">
        <v>0</v>
      </c>
      <c r="O824" s="195">
        <v>0</v>
      </c>
      <c r="P824" s="195">
        <v>0</v>
      </c>
      <c r="Q824" s="195">
        <v>0</v>
      </c>
      <c r="R824" s="16"/>
      <c r="S824" s="16"/>
      <c r="T824" s="16"/>
      <c r="U824" s="16"/>
      <c r="V824" s="16"/>
      <c r="W824" s="16"/>
      <c r="X824" s="16"/>
      <c r="Y824" s="16"/>
      <c r="Z824" s="16"/>
      <c r="AA824" s="16"/>
      <c r="AB824" s="16"/>
      <c r="AC824" s="16"/>
      <c r="AD824" s="16"/>
    </row>
    <row r="825" spans="2:30" ht="11.25" hidden="1" customHeight="1" x14ac:dyDescent="0.2">
      <c r="B825" s="71" t="s">
        <v>11</v>
      </c>
      <c r="C825" s="194">
        <v>0</v>
      </c>
      <c r="D825" s="194">
        <v>0</v>
      </c>
      <c r="E825" s="195">
        <v>0</v>
      </c>
      <c r="F825" s="194">
        <v>0</v>
      </c>
      <c r="G825" s="194">
        <v>0</v>
      </c>
      <c r="H825" s="195">
        <v>0</v>
      </c>
      <c r="I825" s="194">
        <v>0</v>
      </c>
      <c r="J825" s="194">
        <v>0</v>
      </c>
      <c r="K825" s="195">
        <v>0</v>
      </c>
      <c r="L825" s="194">
        <v>0</v>
      </c>
      <c r="M825" s="194">
        <v>0</v>
      </c>
      <c r="N825" s="195">
        <v>0</v>
      </c>
      <c r="O825" s="194">
        <v>0</v>
      </c>
      <c r="P825" s="194">
        <v>0</v>
      </c>
      <c r="Q825" s="195">
        <v>0</v>
      </c>
      <c r="R825" s="16"/>
      <c r="S825" s="16"/>
      <c r="T825" s="16"/>
      <c r="U825" s="16"/>
      <c r="V825" s="16"/>
      <c r="W825" s="16"/>
      <c r="X825" s="16"/>
      <c r="Y825" s="16"/>
      <c r="Z825" s="16"/>
      <c r="AA825" s="16"/>
      <c r="AB825" s="16"/>
      <c r="AC825" s="16"/>
      <c r="AD825" s="16"/>
    </row>
    <row r="826" spans="2:30" ht="11.25" hidden="1" customHeight="1" x14ac:dyDescent="0.2">
      <c r="B826" s="71" t="s">
        <v>148</v>
      </c>
      <c r="C826" s="194">
        <v>0</v>
      </c>
      <c r="D826" s="194">
        <v>0</v>
      </c>
      <c r="E826" s="195">
        <v>0</v>
      </c>
      <c r="F826" s="194">
        <v>0</v>
      </c>
      <c r="G826" s="194">
        <v>0</v>
      </c>
      <c r="H826" s="195">
        <v>0</v>
      </c>
      <c r="I826" s="194">
        <v>0</v>
      </c>
      <c r="J826" s="194">
        <v>0</v>
      </c>
      <c r="K826" s="195">
        <v>0</v>
      </c>
      <c r="L826" s="194">
        <v>0</v>
      </c>
      <c r="M826" s="194">
        <v>0</v>
      </c>
      <c r="N826" s="195">
        <v>0</v>
      </c>
      <c r="O826" s="194">
        <v>0</v>
      </c>
      <c r="P826" s="194">
        <v>0</v>
      </c>
      <c r="Q826" s="195">
        <v>0</v>
      </c>
      <c r="R826" s="16"/>
      <c r="S826" s="16"/>
      <c r="T826" s="16"/>
      <c r="U826" s="16"/>
      <c r="V826" s="16"/>
      <c r="W826" s="16"/>
      <c r="X826" s="16"/>
      <c r="Y826" s="16"/>
      <c r="Z826" s="16"/>
      <c r="AA826" s="16"/>
      <c r="AB826" s="16"/>
      <c r="AC826" s="16"/>
      <c r="AD826" s="16"/>
    </row>
    <row r="827" spans="2:30" ht="11.25" hidden="1" customHeight="1" x14ac:dyDescent="0.2">
      <c r="B827" s="71" t="s">
        <v>350</v>
      </c>
      <c r="C827" s="195">
        <v>0</v>
      </c>
      <c r="D827" s="195">
        <v>0</v>
      </c>
      <c r="E827" s="195">
        <v>0</v>
      </c>
      <c r="F827" s="195">
        <v>0</v>
      </c>
      <c r="G827" s="195">
        <v>0</v>
      </c>
      <c r="H827" s="195">
        <v>0</v>
      </c>
      <c r="I827" s="195">
        <v>0</v>
      </c>
      <c r="J827" s="195">
        <v>0</v>
      </c>
      <c r="K827" s="195">
        <v>0</v>
      </c>
      <c r="L827" s="195">
        <v>0</v>
      </c>
      <c r="M827" s="195">
        <v>0</v>
      </c>
      <c r="N827" s="195">
        <v>0</v>
      </c>
      <c r="O827" s="195">
        <v>0</v>
      </c>
      <c r="P827" s="195">
        <v>0</v>
      </c>
      <c r="Q827" s="195">
        <v>0</v>
      </c>
      <c r="R827" s="16"/>
      <c r="S827" s="16"/>
      <c r="T827" s="16"/>
      <c r="U827" s="16"/>
      <c r="V827" s="16"/>
      <c r="W827" s="16"/>
      <c r="X827" s="16"/>
      <c r="Y827" s="16"/>
      <c r="Z827" s="16"/>
      <c r="AA827" s="16"/>
      <c r="AB827" s="16"/>
      <c r="AC827" s="16"/>
      <c r="AD827" s="16"/>
    </row>
    <row r="828" spans="2:30" ht="11.25" hidden="1" customHeight="1" x14ac:dyDescent="0.2">
      <c r="B828" s="71" t="s">
        <v>11</v>
      </c>
      <c r="C828" s="194">
        <v>0</v>
      </c>
      <c r="D828" s="194">
        <v>0</v>
      </c>
      <c r="E828" s="195">
        <v>0</v>
      </c>
      <c r="F828" s="194">
        <v>0</v>
      </c>
      <c r="G828" s="194">
        <v>0</v>
      </c>
      <c r="H828" s="195">
        <v>0</v>
      </c>
      <c r="I828" s="194">
        <v>0</v>
      </c>
      <c r="J828" s="194">
        <v>0</v>
      </c>
      <c r="K828" s="195">
        <v>0</v>
      </c>
      <c r="L828" s="194">
        <v>0</v>
      </c>
      <c r="M828" s="194">
        <v>0</v>
      </c>
      <c r="N828" s="195">
        <v>0</v>
      </c>
      <c r="O828" s="194">
        <v>0</v>
      </c>
      <c r="P828" s="194">
        <v>0</v>
      </c>
      <c r="Q828" s="195">
        <v>0</v>
      </c>
      <c r="R828" s="16"/>
      <c r="S828" s="16"/>
      <c r="T828" s="16"/>
      <c r="U828" s="16"/>
      <c r="V828" s="16"/>
      <c r="W828" s="16"/>
      <c r="X828" s="16"/>
      <c r="Y828" s="16"/>
      <c r="Z828" s="16"/>
      <c r="AA828" s="16"/>
      <c r="AB828" s="16"/>
      <c r="AC828" s="16"/>
      <c r="AD828" s="16"/>
    </row>
    <row r="829" spans="2:30" ht="11.25" hidden="1" customHeight="1" x14ac:dyDescent="0.2">
      <c r="B829" s="71" t="s">
        <v>148</v>
      </c>
      <c r="C829" s="194">
        <v>0</v>
      </c>
      <c r="D829" s="194">
        <v>0</v>
      </c>
      <c r="E829" s="195">
        <v>0</v>
      </c>
      <c r="F829" s="194">
        <v>0</v>
      </c>
      <c r="G829" s="194">
        <v>0</v>
      </c>
      <c r="H829" s="195">
        <v>0</v>
      </c>
      <c r="I829" s="194">
        <v>0</v>
      </c>
      <c r="J829" s="194">
        <v>0</v>
      </c>
      <c r="K829" s="195">
        <v>0</v>
      </c>
      <c r="L829" s="194">
        <v>0</v>
      </c>
      <c r="M829" s="194">
        <v>0</v>
      </c>
      <c r="N829" s="195">
        <v>0</v>
      </c>
      <c r="O829" s="194">
        <v>0</v>
      </c>
      <c r="P829" s="194">
        <v>0</v>
      </c>
      <c r="Q829" s="195">
        <v>0</v>
      </c>
      <c r="R829" s="16"/>
      <c r="S829" s="16"/>
      <c r="T829" s="16"/>
      <c r="U829" s="16"/>
      <c r="V829" s="16"/>
      <c r="W829" s="16"/>
      <c r="X829" s="16"/>
      <c r="Y829" s="16"/>
      <c r="Z829" s="16"/>
      <c r="AA829" s="16"/>
      <c r="AB829" s="16"/>
      <c r="AC829" s="16"/>
      <c r="AD829" s="16"/>
    </row>
    <row r="830" spans="2:30" ht="11.25" hidden="1" customHeight="1" x14ac:dyDescent="0.2">
      <c r="B830" s="71" t="s">
        <v>260</v>
      </c>
      <c r="C830" s="195">
        <v>0</v>
      </c>
      <c r="D830" s="195">
        <v>0</v>
      </c>
      <c r="E830" s="195">
        <v>0</v>
      </c>
      <c r="F830" s="195">
        <v>0</v>
      </c>
      <c r="G830" s="195">
        <v>0</v>
      </c>
      <c r="H830" s="195">
        <v>0</v>
      </c>
      <c r="I830" s="195">
        <v>0</v>
      </c>
      <c r="J830" s="195">
        <v>0</v>
      </c>
      <c r="K830" s="195">
        <v>0</v>
      </c>
      <c r="L830" s="195">
        <v>0</v>
      </c>
      <c r="M830" s="195">
        <v>0</v>
      </c>
      <c r="N830" s="195">
        <v>0</v>
      </c>
      <c r="O830" s="195">
        <v>0</v>
      </c>
      <c r="P830" s="195">
        <v>0</v>
      </c>
      <c r="Q830" s="195">
        <v>0</v>
      </c>
      <c r="R830" s="16"/>
      <c r="S830" s="16"/>
      <c r="T830" s="16"/>
      <c r="U830" s="16"/>
      <c r="V830" s="16"/>
      <c r="W830" s="16"/>
      <c r="X830" s="16"/>
      <c r="Y830" s="16"/>
      <c r="Z830" s="16"/>
      <c r="AA830" s="16"/>
      <c r="AB830" s="16"/>
      <c r="AC830" s="16"/>
      <c r="AD830" s="16"/>
    </row>
    <row r="831" spans="2:30" ht="11.25" hidden="1" customHeight="1" x14ac:dyDescent="0.2">
      <c r="B831" s="71" t="s">
        <v>362</v>
      </c>
      <c r="C831" s="194">
        <v>0</v>
      </c>
      <c r="D831" s="194">
        <v>0</v>
      </c>
      <c r="E831" s="195">
        <v>0</v>
      </c>
      <c r="F831" s="194">
        <v>0</v>
      </c>
      <c r="G831" s="194">
        <v>0</v>
      </c>
      <c r="H831" s="195">
        <v>0</v>
      </c>
      <c r="I831" s="194">
        <v>0</v>
      </c>
      <c r="J831" s="194">
        <v>0</v>
      </c>
      <c r="K831" s="195">
        <v>0</v>
      </c>
      <c r="L831" s="194">
        <v>0</v>
      </c>
      <c r="M831" s="194">
        <v>0</v>
      </c>
      <c r="N831" s="195">
        <v>0</v>
      </c>
      <c r="O831" s="194">
        <v>0</v>
      </c>
      <c r="P831" s="194">
        <v>0</v>
      </c>
      <c r="Q831" s="195">
        <v>0</v>
      </c>
      <c r="R831" s="16"/>
      <c r="S831" s="16"/>
      <c r="T831" s="16"/>
      <c r="U831" s="16"/>
      <c r="V831" s="16"/>
      <c r="W831" s="16"/>
      <c r="X831" s="16"/>
      <c r="Y831" s="16"/>
      <c r="Z831" s="16"/>
      <c r="AA831" s="16"/>
      <c r="AB831" s="16"/>
      <c r="AC831" s="16"/>
      <c r="AD831" s="16"/>
    </row>
    <row r="832" spans="2:30" ht="11.25" hidden="1" customHeight="1" x14ac:dyDescent="0.2">
      <c r="B832" s="71" t="s">
        <v>363</v>
      </c>
      <c r="C832" s="194">
        <v>0</v>
      </c>
      <c r="D832" s="194">
        <v>0</v>
      </c>
      <c r="E832" s="195">
        <v>0</v>
      </c>
      <c r="F832" s="194">
        <v>0</v>
      </c>
      <c r="G832" s="194">
        <v>0</v>
      </c>
      <c r="H832" s="195">
        <v>0</v>
      </c>
      <c r="I832" s="194">
        <v>0</v>
      </c>
      <c r="J832" s="194">
        <v>0</v>
      </c>
      <c r="K832" s="195">
        <v>0</v>
      </c>
      <c r="L832" s="194">
        <v>0</v>
      </c>
      <c r="M832" s="194">
        <v>0</v>
      </c>
      <c r="N832" s="195">
        <v>0</v>
      </c>
      <c r="O832" s="194">
        <v>0</v>
      </c>
      <c r="P832" s="194">
        <v>0</v>
      </c>
      <c r="Q832" s="195">
        <v>0</v>
      </c>
      <c r="R832" s="16"/>
      <c r="S832" s="16"/>
      <c r="T832" s="16"/>
      <c r="U832" s="16"/>
      <c r="V832" s="16"/>
      <c r="W832" s="16"/>
      <c r="X832" s="16"/>
      <c r="Y832" s="16"/>
      <c r="Z832" s="16"/>
      <c r="AA832" s="16"/>
      <c r="AB832" s="16"/>
      <c r="AC832" s="16"/>
      <c r="AD832" s="16"/>
    </row>
    <row r="833" spans="2:30" ht="11.25" hidden="1" customHeight="1" x14ac:dyDescent="0.2">
      <c r="B833" s="71" t="s">
        <v>342</v>
      </c>
      <c r="C833" s="195">
        <v>0</v>
      </c>
      <c r="D833" s="195">
        <v>0</v>
      </c>
      <c r="E833" s="195">
        <v>0</v>
      </c>
      <c r="F833" s="195">
        <v>0</v>
      </c>
      <c r="G833" s="195">
        <v>0</v>
      </c>
      <c r="H833" s="195">
        <v>0</v>
      </c>
      <c r="I833" s="195">
        <v>0</v>
      </c>
      <c r="J833" s="195">
        <v>0</v>
      </c>
      <c r="K833" s="195">
        <v>0</v>
      </c>
      <c r="L833" s="195">
        <v>0</v>
      </c>
      <c r="M833" s="195">
        <v>0</v>
      </c>
      <c r="N833" s="195">
        <v>0</v>
      </c>
      <c r="O833" s="195">
        <v>0</v>
      </c>
      <c r="P833" s="195">
        <v>0</v>
      </c>
      <c r="Q833" s="195">
        <v>0</v>
      </c>
      <c r="R833" s="16"/>
      <c r="S833" s="16"/>
      <c r="T833" s="16"/>
      <c r="U833" s="16"/>
      <c r="V833" s="16"/>
      <c r="W833" s="16"/>
      <c r="X833" s="16"/>
      <c r="Y833" s="16"/>
      <c r="Z833" s="16"/>
      <c r="AA833" s="16"/>
      <c r="AB833" s="16"/>
      <c r="AC833" s="16"/>
      <c r="AD833" s="16"/>
    </row>
    <row r="834" spans="2:30" ht="11.25" hidden="1" customHeight="1" x14ac:dyDescent="0.2">
      <c r="B834" s="71" t="s">
        <v>11</v>
      </c>
      <c r="C834" s="194">
        <v>0</v>
      </c>
      <c r="D834" s="194">
        <v>0</v>
      </c>
      <c r="E834" s="195">
        <v>0</v>
      </c>
      <c r="F834" s="194">
        <v>0</v>
      </c>
      <c r="G834" s="194">
        <v>0</v>
      </c>
      <c r="H834" s="195">
        <v>0</v>
      </c>
      <c r="I834" s="194">
        <v>0</v>
      </c>
      <c r="J834" s="194">
        <v>0</v>
      </c>
      <c r="K834" s="195">
        <v>0</v>
      </c>
      <c r="L834" s="194">
        <v>0</v>
      </c>
      <c r="M834" s="194">
        <v>0</v>
      </c>
      <c r="N834" s="195">
        <v>0</v>
      </c>
      <c r="O834" s="194">
        <v>0</v>
      </c>
      <c r="P834" s="194">
        <v>0</v>
      </c>
      <c r="Q834" s="195">
        <v>0</v>
      </c>
      <c r="R834" s="16"/>
      <c r="S834" s="16"/>
      <c r="T834" s="16"/>
      <c r="U834" s="16"/>
      <c r="V834" s="16"/>
      <c r="W834" s="16"/>
      <c r="X834" s="16"/>
      <c r="Y834" s="16"/>
      <c r="Z834" s="16"/>
      <c r="AA834" s="16"/>
      <c r="AB834" s="16"/>
      <c r="AC834" s="16"/>
      <c r="AD834" s="16"/>
    </row>
    <row r="835" spans="2:30" ht="11.25" hidden="1" customHeight="1" x14ac:dyDescent="0.2">
      <c r="B835" s="71" t="s">
        <v>148</v>
      </c>
      <c r="C835" s="194">
        <v>0</v>
      </c>
      <c r="D835" s="194">
        <v>0</v>
      </c>
      <c r="E835" s="195">
        <v>0</v>
      </c>
      <c r="F835" s="194">
        <v>0</v>
      </c>
      <c r="G835" s="194">
        <v>0</v>
      </c>
      <c r="H835" s="195">
        <v>0</v>
      </c>
      <c r="I835" s="194">
        <v>0</v>
      </c>
      <c r="J835" s="194">
        <v>0</v>
      </c>
      <c r="K835" s="195">
        <v>0</v>
      </c>
      <c r="L835" s="194">
        <v>0</v>
      </c>
      <c r="M835" s="194">
        <v>0</v>
      </c>
      <c r="N835" s="195">
        <v>0</v>
      </c>
      <c r="O835" s="194">
        <v>0</v>
      </c>
      <c r="P835" s="194">
        <v>0</v>
      </c>
      <c r="Q835" s="195">
        <v>0</v>
      </c>
      <c r="R835" s="16"/>
      <c r="S835" s="16"/>
      <c r="T835" s="16"/>
      <c r="U835" s="16"/>
      <c r="V835" s="16"/>
      <c r="W835" s="16"/>
      <c r="X835" s="16"/>
      <c r="Y835" s="16"/>
      <c r="Z835" s="16"/>
      <c r="AA835" s="16"/>
      <c r="AB835" s="16"/>
      <c r="AC835" s="16"/>
      <c r="AD835" s="16"/>
    </row>
    <row r="836" spans="2:30" ht="11.25" hidden="1" customHeight="1" x14ac:dyDescent="0.2">
      <c r="B836" s="71" t="s">
        <v>344</v>
      </c>
      <c r="C836" s="195">
        <v>0</v>
      </c>
      <c r="D836" s="195">
        <v>0</v>
      </c>
      <c r="E836" s="195">
        <v>0</v>
      </c>
      <c r="F836" s="195">
        <v>0</v>
      </c>
      <c r="G836" s="195">
        <v>0</v>
      </c>
      <c r="H836" s="195">
        <v>0</v>
      </c>
      <c r="I836" s="195">
        <v>0</v>
      </c>
      <c r="J836" s="195">
        <v>0</v>
      </c>
      <c r="K836" s="195">
        <v>0</v>
      </c>
      <c r="L836" s="195">
        <v>0</v>
      </c>
      <c r="M836" s="195">
        <v>0</v>
      </c>
      <c r="N836" s="195">
        <v>0</v>
      </c>
      <c r="O836" s="195">
        <v>0</v>
      </c>
      <c r="P836" s="195">
        <v>0</v>
      </c>
      <c r="Q836" s="195">
        <v>0</v>
      </c>
      <c r="R836" s="16"/>
      <c r="S836" s="16"/>
      <c r="T836" s="16"/>
      <c r="U836" s="16"/>
      <c r="V836" s="16"/>
      <c r="W836" s="16"/>
      <c r="X836" s="16"/>
      <c r="Y836" s="16"/>
      <c r="Z836" s="16"/>
      <c r="AA836" s="16"/>
      <c r="AB836" s="16"/>
      <c r="AC836" s="16"/>
      <c r="AD836" s="16"/>
    </row>
    <row r="837" spans="2:30" ht="11.25" hidden="1" customHeight="1" x14ac:dyDescent="0.2">
      <c r="B837" s="71" t="s">
        <v>11</v>
      </c>
      <c r="C837" s="194">
        <v>0</v>
      </c>
      <c r="D837" s="194">
        <v>0</v>
      </c>
      <c r="E837" s="195">
        <v>0</v>
      </c>
      <c r="F837" s="194">
        <v>0</v>
      </c>
      <c r="G837" s="194">
        <v>0</v>
      </c>
      <c r="H837" s="195">
        <v>0</v>
      </c>
      <c r="I837" s="194">
        <v>0</v>
      </c>
      <c r="J837" s="194">
        <v>0</v>
      </c>
      <c r="K837" s="195">
        <v>0</v>
      </c>
      <c r="L837" s="194">
        <v>0</v>
      </c>
      <c r="M837" s="194">
        <v>0</v>
      </c>
      <c r="N837" s="195">
        <v>0</v>
      </c>
      <c r="O837" s="194">
        <v>0</v>
      </c>
      <c r="P837" s="194">
        <v>0</v>
      </c>
      <c r="Q837" s="195">
        <v>0</v>
      </c>
      <c r="R837" s="16"/>
      <c r="S837" s="16"/>
      <c r="T837" s="16"/>
      <c r="U837" s="16"/>
      <c r="V837" s="16"/>
      <c r="W837" s="16"/>
      <c r="X837" s="16"/>
      <c r="Y837" s="16"/>
      <c r="Z837" s="16"/>
      <c r="AA837" s="16"/>
      <c r="AB837" s="16"/>
      <c r="AC837" s="16"/>
      <c r="AD837" s="16"/>
    </row>
    <row r="838" spans="2:30" ht="11.25" hidden="1" customHeight="1" x14ac:dyDescent="0.2">
      <c r="B838" s="71" t="s">
        <v>364</v>
      </c>
      <c r="C838" s="194">
        <v>0</v>
      </c>
      <c r="D838" s="194">
        <v>0</v>
      </c>
      <c r="E838" s="195">
        <v>0</v>
      </c>
      <c r="F838" s="194">
        <v>0</v>
      </c>
      <c r="G838" s="194">
        <v>0</v>
      </c>
      <c r="H838" s="195">
        <v>0</v>
      </c>
      <c r="I838" s="194">
        <v>0</v>
      </c>
      <c r="J838" s="194">
        <v>0</v>
      </c>
      <c r="K838" s="195">
        <v>0</v>
      </c>
      <c r="L838" s="194">
        <v>0</v>
      </c>
      <c r="M838" s="194">
        <v>0</v>
      </c>
      <c r="N838" s="195">
        <v>0</v>
      </c>
      <c r="O838" s="194">
        <v>0</v>
      </c>
      <c r="P838" s="194">
        <v>0</v>
      </c>
      <c r="Q838" s="195">
        <v>0</v>
      </c>
      <c r="R838" s="16"/>
      <c r="S838" s="16"/>
      <c r="T838" s="16"/>
      <c r="U838" s="16"/>
      <c r="V838" s="16"/>
      <c r="W838" s="16"/>
      <c r="X838" s="16"/>
      <c r="Y838" s="16"/>
      <c r="Z838" s="16"/>
      <c r="AA838" s="16"/>
      <c r="AB838" s="16"/>
      <c r="AC838" s="16"/>
      <c r="AD838" s="16"/>
    </row>
    <row r="839" spans="2:30" ht="11.25" hidden="1" customHeight="1" x14ac:dyDescent="0.2">
      <c r="B839" s="71" t="s">
        <v>346</v>
      </c>
      <c r="C839" s="194">
        <v>0</v>
      </c>
      <c r="D839" s="194">
        <v>0</v>
      </c>
      <c r="E839" s="195">
        <v>0</v>
      </c>
      <c r="F839" s="194">
        <v>0</v>
      </c>
      <c r="G839" s="194">
        <v>0</v>
      </c>
      <c r="H839" s="195">
        <v>0</v>
      </c>
      <c r="I839" s="194">
        <v>0</v>
      </c>
      <c r="J839" s="194">
        <v>0</v>
      </c>
      <c r="K839" s="195">
        <v>0</v>
      </c>
      <c r="L839" s="194">
        <v>0</v>
      </c>
      <c r="M839" s="194">
        <v>0</v>
      </c>
      <c r="N839" s="195">
        <v>0</v>
      </c>
      <c r="O839" s="194">
        <v>0</v>
      </c>
      <c r="P839" s="194">
        <v>0</v>
      </c>
      <c r="Q839" s="195">
        <v>0</v>
      </c>
      <c r="R839" s="16"/>
      <c r="S839" s="16"/>
      <c r="T839" s="16"/>
      <c r="U839" s="16"/>
      <c r="V839" s="16"/>
      <c r="W839" s="16"/>
      <c r="X839" s="16"/>
      <c r="Y839" s="16"/>
      <c r="Z839" s="16"/>
      <c r="AA839" s="16"/>
      <c r="AB839" s="16"/>
      <c r="AC839" s="16"/>
      <c r="AD839" s="16"/>
    </row>
    <row r="840" spans="2:30" ht="11.25" hidden="1" customHeight="1" x14ac:dyDescent="0.2">
      <c r="B840" s="71" t="s">
        <v>347</v>
      </c>
      <c r="C840" s="195">
        <v>0</v>
      </c>
      <c r="D840" s="195">
        <v>0</v>
      </c>
      <c r="E840" s="195">
        <v>0</v>
      </c>
      <c r="F840" s="195">
        <v>0</v>
      </c>
      <c r="G840" s="195">
        <v>0</v>
      </c>
      <c r="H840" s="195">
        <v>0</v>
      </c>
      <c r="I840" s="195">
        <v>0</v>
      </c>
      <c r="J840" s="195">
        <v>0</v>
      </c>
      <c r="K840" s="195">
        <v>0</v>
      </c>
      <c r="L840" s="195">
        <v>0</v>
      </c>
      <c r="M840" s="195">
        <v>0</v>
      </c>
      <c r="N840" s="195">
        <v>0</v>
      </c>
      <c r="O840" s="195">
        <v>0</v>
      </c>
      <c r="P840" s="195">
        <v>0</v>
      </c>
      <c r="Q840" s="195">
        <v>0</v>
      </c>
      <c r="R840" s="16"/>
      <c r="S840" s="16"/>
      <c r="T840" s="16"/>
      <c r="U840" s="16"/>
      <c r="V840" s="16"/>
      <c r="W840" s="16"/>
      <c r="X840" s="16"/>
      <c r="Y840" s="16"/>
      <c r="Z840" s="16"/>
      <c r="AA840" s="16"/>
      <c r="AB840" s="16"/>
      <c r="AC840" s="16"/>
      <c r="AD840" s="16"/>
    </row>
    <row r="841" spans="2:30" ht="11.25" hidden="1" customHeight="1" x14ac:dyDescent="0.2">
      <c r="B841" s="71" t="s">
        <v>11</v>
      </c>
      <c r="C841" s="194">
        <v>0</v>
      </c>
      <c r="D841" s="194">
        <v>0</v>
      </c>
      <c r="E841" s="195">
        <v>0</v>
      </c>
      <c r="F841" s="194">
        <v>0</v>
      </c>
      <c r="G841" s="194">
        <v>0</v>
      </c>
      <c r="H841" s="195">
        <v>0</v>
      </c>
      <c r="I841" s="194">
        <v>0</v>
      </c>
      <c r="J841" s="194">
        <v>0</v>
      </c>
      <c r="K841" s="195">
        <v>0</v>
      </c>
      <c r="L841" s="194">
        <v>0</v>
      </c>
      <c r="M841" s="194">
        <v>0</v>
      </c>
      <c r="N841" s="195">
        <v>0</v>
      </c>
      <c r="O841" s="194">
        <v>0</v>
      </c>
      <c r="P841" s="194">
        <v>0</v>
      </c>
      <c r="Q841" s="195">
        <v>0</v>
      </c>
      <c r="R841" s="16"/>
      <c r="S841" s="16"/>
      <c r="T841" s="16"/>
      <c r="U841" s="16"/>
      <c r="V841" s="16"/>
      <c r="W841" s="16"/>
      <c r="X841" s="16"/>
      <c r="Y841" s="16"/>
      <c r="Z841" s="16"/>
      <c r="AA841" s="16"/>
      <c r="AB841" s="16"/>
      <c r="AC841" s="16"/>
      <c r="AD841" s="16"/>
    </row>
    <row r="842" spans="2:30" ht="11.25" hidden="1" customHeight="1" x14ac:dyDescent="0.2">
      <c r="B842" s="71" t="s">
        <v>148</v>
      </c>
      <c r="C842" s="194">
        <v>0</v>
      </c>
      <c r="D842" s="194">
        <v>0</v>
      </c>
      <c r="E842" s="195">
        <v>0</v>
      </c>
      <c r="F842" s="194">
        <v>0</v>
      </c>
      <c r="G842" s="194">
        <v>0</v>
      </c>
      <c r="H842" s="195">
        <v>0</v>
      </c>
      <c r="I842" s="194">
        <v>0</v>
      </c>
      <c r="J842" s="194">
        <v>0</v>
      </c>
      <c r="K842" s="195">
        <v>0</v>
      </c>
      <c r="L842" s="194">
        <v>0</v>
      </c>
      <c r="M842" s="194">
        <v>0</v>
      </c>
      <c r="N842" s="195">
        <v>0</v>
      </c>
      <c r="O842" s="194">
        <v>0</v>
      </c>
      <c r="P842" s="194">
        <v>0</v>
      </c>
      <c r="Q842" s="195">
        <v>0</v>
      </c>
      <c r="R842" s="16"/>
      <c r="S842" s="16"/>
      <c r="T842" s="16"/>
      <c r="U842" s="16"/>
      <c r="V842" s="16"/>
      <c r="W842" s="16"/>
      <c r="X842" s="16"/>
      <c r="Y842" s="16"/>
      <c r="Z842" s="16"/>
      <c r="AA842" s="16"/>
      <c r="AB842" s="16"/>
      <c r="AC842" s="16"/>
      <c r="AD842" s="16"/>
    </row>
    <row r="843" spans="2:30" ht="11.25" hidden="1" customHeight="1" x14ac:dyDescent="0.2">
      <c r="B843" s="71" t="s">
        <v>349</v>
      </c>
      <c r="C843" s="195">
        <v>0</v>
      </c>
      <c r="D843" s="195">
        <v>0</v>
      </c>
      <c r="E843" s="195">
        <v>0</v>
      </c>
      <c r="F843" s="195">
        <v>0</v>
      </c>
      <c r="G843" s="195">
        <v>0</v>
      </c>
      <c r="H843" s="195">
        <v>0</v>
      </c>
      <c r="I843" s="195">
        <v>0</v>
      </c>
      <c r="J843" s="195">
        <v>0</v>
      </c>
      <c r="K843" s="195">
        <v>0</v>
      </c>
      <c r="L843" s="195">
        <v>0</v>
      </c>
      <c r="M843" s="195">
        <v>0</v>
      </c>
      <c r="N843" s="195">
        <v>0</v>
      </c>
      <c r="O843" s="195">
        <v>0</v>
      </c>
      <c r="P843" s="195">
        <v>0</v>
      </c>
      <c r="Q843" s="195">
        <v>0</v>
      </c>
      <c r="R843" s="16"/>
      <c r="S843" s="16"/>
      <c r="T843" s="16"/>
      <c r="U843" s="16"/>
      <c r="V843" s="16"/>
      <c r="W843" s="16"/>
      <c r="X843" s="16"/>
      <c r="Y843" s="16"/>
      <c r="Z843" s="16"/>
      <c r="AA843" s="16"/>
      <c r="AB843" s="16"/>
      <c r="AC843" s="16"/>
      <c r="AD843" s="16"/>
    </row>
    <row r="844" spans="2:30" ht="11.25" hidden="1" customHeight="1" x14ac:dyDescent="0.2">
      <c r="B844" s="71" t="s">
        <v>11</v>
      </c>
      <c r="C844" s="194">
        <v>0</v>
      </c>
      <c r="D844" s="194">
        <v>0</v>
      </c>
      <c r="E844" s="195">
        <v>0</v>
      </c>
      <c r="F844" s="194">
        <v>0</v>
      </c>
      <c r="G844" s="194">
        <v>0</v>
      </c>
      <c r="H844" s="195">
        <v>0</v>
      </c>
      <c r="I844" s="194">
        <v>0</v>
      </c>
      <c r="J844" s="194">
        <v>0</v>
      </c>
      <c r="K844" s="195">
        <v>0</v>
      </c>
      <c r="L844" s="194">
        <v>0</v>
      </c>
      <c r="M844" s="194">
        <v>0</v>
      </c>
      <c r="N844" s="195">
        <v>0</v>
      </c>
      <c r="O844" s="194">
        <v>0</v>
      </c>
      <c r="P844" s="194">
        <v>0</v>
      </c>
      <c r="Q844" s="195">
        <v>0</v>
      </c>
      <c r="R844" s="16"/>
      <c r="S844" s="16"/>
      <c r="T844" s="16"/>
      <c r="U844" s="16"/>
      <c r="V844" s="16"/>
      <c r="W844" s="16"/>
      <c r="X844" s="16"/>
      <c r="Y844" s="16"/>
      <c r="Z844" s="16"/>
      <c r="AA844" s="16"/>
      <c r="AB844" s="16"/>
      <c r="AC844" s="16"/>
      <c r="AD844" s="16"/>
    </row>
    <row r="845" spans="2:30" ht="11.25" hidden="1" customHeight="1" x14ac:dyDescent="0.2">
      <c r="B845" s="71" t="s">
        <v>148</v>
      </c>
      <c r="C845" s="194">
        <v>0</v>
      </c>
      <c r="D845" s="194">
        <v>0</v>
      </c>
      <c r="E845" s="195">
        <v>0</v>
      </c>
      <c r="F845" s="194">
        <v>0</v>
      </c>
      <c r="G845" s="194">
        <v>0</v>
      </c>
      <c r="H845" s="195">
        <v>0</v>
      </c>
      <c r="I845" s="194">
        <v>0</v>
      </c>
      <c r="J845" s="194">
        <v>0</v>
      </c>
      <c r="K845" s="195">
        <v>0</v>
      </c>
      <c r="L845" s="194">
        <v>0</v>
      </c>
      <c r="M845" s="194">
        <v>0</v>
      </c>
      <c r="N845" s="195">
        <v>0</v>
      </c>
      <c r="O845" s="194">
        <v>0</v>
      </c>
      <c r="P845" s="194">
        <v>0</v>
      </c>
      <c r="Q845" s="195">
        <v>0</v>
      </c>
      <c r="R845" s="16"/>
      <c r="S845" s="16"/>
      <c r="T845" s="16"/>
      <c r="U845" s="16"/>
      <c r="V845" s="16"/>
      <c r="W845" s="16"/>
      <c r="X845" s="16"/>
      <c r="Y845" s="16"/>
      <c r="Z845" s="16"/>
      <c r="AA845" s="16"/>
      <c r="AB845" s="16"/>
      <c r="AC845" s="16"/>
      <c r="AD845" s="16"/>
    </row>
    <row r="846" spans="2:30" ht="11.25" hidden="1" customHeight="1" x14ac:dyDescent="0.2">
      <c r="B846" s="75" t="s">
        <v>350</v>
      </c>
      <c r="C846" s="195">
        <v>0</v>
      </c>
      <c r="D846" s="195">
        <v>0</v>
      </c>
      <c r="E846" s="195">
        <v>0</v>
      </c>
      <c r="F846" s="195">
        <v>0</v>
      </c>
      <c r="G846" s="195">
        <v>0</v>
      </c>
      <c r="H846" s="195">
        <v>0</v>
      </c>
      <c r="I846" s="195">
        <v>0</v>
      </c>
      <c r="J846" s="195">
        <v>0</v>
      </c>
      <c r="K846" s="195">
        <v>0</v>
      </c>
      <c r="L846" s="195">
        <v>0</v>
      </c>
      <c r="M846" s="195">
        <v>0</v>
      </c>
      <c r="N846" s="195">
        <v>0</v>
      </c>
      <c r="O846" s="195">
        <v>0</v>
      </c>
      <c r="P846" s="195">
        <v>0</v>
      </c>
      <c r="Q846" s="195">
        <v>0</v>
      </c>
      <c r="R846" s="16"/>
      <c r="S846" s="16"/>
      <c r="T846" s="16"/>
      <c r="U846" s="16"/>
      <c r="V846" s="16"/>
      <c r="W846" s="16"/>
      <c r="X846" s="16"/>
      <c r="Y846" s="16"/>
      <c r="Z846" s="16"/>
      <c r="AA846" s="16"/>
      <c r="AB846" s="16"/>
      <c r="AC846" s="16"/>
      <c r="AD846" s="16"/>
    </row>
    <row r="847" spans="2:30" ht="11.25" hidden="1" customHeight="1" x14ac:dyDescent="0.2">
      <c r="B847" s="75" t="s">
        <v>11</v>
      </c>
      <c r="C847" s="194">
        <v>0</v>
      </c>
      <c r="D847" s="194">
        <v>0</v>
      </c>
      <c r="E847" s="195">
        <v>0</v>
      </c>
      <c r="F847" s="194">
        <v>0</v>
      </c>
      <c r="G847" s="194">
        <v>0</v>
      </c>
      <c r="H847" s="195">
        <v>0</v>
      </c>
      <c r="I847" s="194">
        <v>0</v>
      </c>
      <c r="J847" s="194">
        <v>0</v>
      </c>
      <c r="K847" s="195">
        <v>0</v>
      </c>
      <c r="L847" s="194">
        <v>0</v>
      </c>
      <c r="M847" s="194">
        <v>0</v>
      </c>
      <c r="N847" s="195">
        <v>0</v>
      </c>
      <c r="O847" s="194">
        <v>0</v>
      </c>
      <c r="P847" s="194">
        <v>0</v>
      </c>
      <c r="Q847" s="195">
        <v>0</v>
      </c>
      <c r="R847" s="16"/>
      <c r="S847" s="16"/>
      <c r="T847" s="16"/>
      <c r="U847" s="16"/>
      <c r="V847" s="16"/>
      <c r="W847" s="16"/>
      <c r="X847" s="16"/>
      <c r="Y847" s="16"/>
      <c r="Z847" s="16"/>
      <c r="AA847" s="16"/>
      <c r="AB847" s="16"/>
      <c r="AC847" s="16"/>
      <c r="AD847" s="16"/>
    </row>
    <row r="848" spans="2:30" ht="11.25" hidden="1" customHeight="1" x14ac:dyDescent="0.2">
      <c r="B848" s="75" t="s">
        <v>148</v>
      </c>
      <c r="C848" s="194">
        <v>0</v>
      </c>
      <c r="D848" s="194">
        <v>0</v>
      </c>
      <c r="E848" s="195">
        <v>0</v>
      </c>
      <c r="F848" s="194">
        <v>0</v>
      </c>
      <c r="G848" s="194">
        <v>0</v>
      </c>
      <c r="H848" s="195">
        <v>0</v>
      </c>
      <c r="I848" s="194">
        <v>0</v>
      </c>
      <c r="J848" s="194">
        <v>0</v>
      </c>
      <c r="K848" s="195">
        <v>0</v>
      </c>
      <c r="L848" s="194">
        <v>0</v>
      </c>
      <c r="M848" s="194">
        <v>0</v>
      </c>
      <c r="N848" s="195">
        <v>0</v>
      </c>
      <c r="O848" s="194">
        <v>0</v>
      </c>
      <c r="P848" s="194">
        <v>0</v>
      </c>
      <c r="Q848" s="195">
        <v>0</v>
      </c>
      <c r="R848" s="16"/>
      <c r="S848" s="16"/>
      <c r="T848" s="16"/>
      <c r="U848" s="16"/>
      <c r="V848" s="16"/>
      <c r="W848" s="16"/>
      <c r="X848" s="16"/>
      <c r="Y848" s="16"/>
      <c r="Z848" s="16"/>
      <c r="AA848" s="16"/>
      <c r="AB848" s="16"/>
      <c r="AC848" s="16"/>
      <c r="AD848" s="16"/>
    </row>
    <row r="849" spans="2:30" ht="11.25" customHeight="1" x14ac:dyDescent="0.2">
      <c r="B849" s="76" t="s">
        <v>365</v>
      </c>
      <c r="C849" s="195">
        <v>0</v>
      </c>
      <c r="D849" s="195">
        <v>0</v>
      </c>
      <c r="E849" s="195">
        <v>0</v>
      </c>
      <c r="F849" s="195">
        <v>0</v>
      </c>
      <c r="G849" s="195">
        <v>0</v>
      </c>
      <c r="H849" s="195">
        <v>0</v>
      </c>
      <c r="I849" s="195">
        <v>0</v>
      </c>
      <c r="J849" s="195">
        <v>0</v>
      </c>
      <c r="K849" s="195">
        <v>0</v>
      </c>
      <c r="L849" s="195">
        <v>0</v>
      </c>
      <c r="M849" s="195">
        <v>0</v>
      </c>
      <c r="N849" s="195">
        <v>0</v>
      </c>
      <c r="O849" s="195">
        <v>0</v>
      </c>
      <c r="P849" s="195">
        <v>0</v>
      </c>
      <c r="Q849" s="195">
        <v>0</v>
      </c>
      <c r="R849" s="16"/>
      <c r="S849" s="16"/>
      <c r="T849" s="16"/>
      <c r="U849" s="16"/>
      <c r="V849" s="16"/>
      <c r="W849" s="16"/>
      <c r="X849" s="16"/>
      <c r="Y849" s="16"/>
      <c r="Z849" s="16"/>
      <c r="AA849" s="16"/>
      <c r="AB849" s="16"/>
      <c r="AC849" s="16"/>
      <c r="AD849" s="16"/>
    </row>
    <row r="850" spans="2:30" ht="24" customHeight="1" x14ac:dyDescent="0.2">
      <c r="B850" s="75" t="s">
        <v>366</v>
      </c>
      <c r="C850" s="195">
        <v>0.211846639921875</v>
      </c>
      <c r="D850" s="195">
        <v>0</v>
      </c>
      <c r="E850" s="195">
        <v>0.211846639921875</v>
      </c>
      <c r="F850" s="195">
        <v>0.19869097669098193</v>
      </c>
      <c r="G850" s="195">
        <v>5.8399651036615902E-2</v>
      </c>
      <c r="H850" s="195">
        <v>0.14029132565436603</v>
      </c>
      <c r="I850" s="195">
        <v>0.19481298229050337</v>
      </c>
      <c r="J850" s="195">
        <v>0</v>
      </c>
      <c r="K850" s="195">
        <v>0.19481298229050337</v>
      </c>
      <c r="L850" s="195">
        <v>0.19556813327213318</v>
      </c>
      <c r="M850" s="195">
        <v>0</v>
      </c>
      <c r="N850" s="195">
        <v>0.19556813327213318</v>
      </c>
      <c r="O850" s="195">
        <v>0.19023952241761363</v>
      </c>
      <c r="P850" s="195">
        <v>0</v>
      </c>
      <c r="Q850" s="195">
        <v>0.19023952241761363</v>
      </c>
      <c r="R850" s="16"/>
      <c r="S850" s="16"/>
      <c r="T850" s="16"/>
      <c r="U850" s="16"/>
      <c r="V850" s="16"/>
      <c r="W850" s="16"/>
      <c r="X850" s="16"/>
      <c r="Y850" s="16"/>
      <c r="Z850" s="16"/>
      <c r="AA850" s="16"/>
      <c r="AB850" s="16"/>
      <c r="AC850" s="16"/>
      <c r="AD850" s="16"/>
    </row>
    <row r="851" spans="2:30" ht="11.25" customHeight="1" x14ac:dyDescent="0.2">
      <c r="B851" s="75" t="s">
        <v>367</v>
      </c>
      <c r="C851" s="195">
        <v>400.86177319877953</v>
      </c>
      <c r="D851" s="195">
        <v>114.0484456492228</v>
      </c>
      <c r="E851" s="195">
        <v>286.81332754955667</v>
      </c>
      <c r="F851" s="195">
        <v>410.13418001498388</v>
      </c>
      <c r="G851" s="195">
        <v>121.6623999859862</v>
      </c>
      <c r="H851" s="195">
        <v>288.47178002899773</v>
      </c>
      <c r="I851" s="195">
        <v>426.12934868562019</v>
      </c>
      <c r="J851" s="195">
        <v>130.02383683976106</v>
      </c>
      <c r="K851" s="195">
        <v>296.1055118458591</v>
      </c>
      <c r="L851" s="195">
        <v>428.36257806377517</v>
      </c>
      <c r="M851" s="195">
        <v>137.82160813499144</v>
      </c>
      <c r="N851" s="195">
        <v>290.54096992878368</v>
      </c>
      <c r="O851" s="195">
        <v>393.32625968965874</v>
      </c>
      <c r="P851" s="195">
        <v>109.12194979492521</v>
      </c>
      <c r="Q851" s="195">
        <v>284.20430989473351</v>
      </c>
      <c r="R851" s="16"/>
      <c r="S851" s="16"/>
      <c r="T851" s="16"/>
      <c r="U851" s="16"/>
      <c r="V851" s="16"/>
      <c r="W851" s="16"/>
      <c r="X851" s="16"/>
      <c r="Y851" s="16"/>
      <c r="Z851" s="16"/>
      <c r="AA851" s="16"/>
      <c r="AB851" s="16"/>
      <c r="AC851" s="16"/>
      <c r="AD851" s="16"/>
    </row>
    <row r="852" spans="2:30" ht="11.25" customHeight="1" x14ac:dyDescent="0.2">
      <c r="B852" s="77"/>
      <c r="C852" s="174">
        <v>0</v>
      </c>
      <c r="D852" s="257">
        <v>0</v>
      </c>
      <c r="E852" s="257"/>
      <c r="F852" s="257"/>
      <c r="G852" s="257">
        <v>0</v>
      </c>
      <c r="H852" s="6"/>
      <c r="I852" s="6"/>
      <c r="J852" s="6"/>
      <c r="K852" s="6"/>
      <c r="L852" s="6"/>
      <c r="M852" s="6"/>
      <c r="N852" s="6"/>
    </row>
    <row r="882" spans="2:14" s="12" customFormat="1" ht="12" x14ac:dyDescent="0.2">
      <c r="B882" s="26"/>
      <c r="C882" s="51"/>
      <c r="D882" s="51"/>
      <c r="E882" s="51"/>
      <c r="F882" s="51"/>
      <c r="G882" s="51"/>
      <c r="H882" s="51"/>
    </row>
    <row r="883" spans="2:14" s="12" customFormat="1" ht="12" x14ac:dyDescent="0.2">
      <c r="B883" s="26"/>
      <c r="C883" s="51"/>
      <c r="D883" s="51"/>
      <c r="E883" s="51"/>
      <c r="F883" s="51"/>
      <c r="G883" s="51"/>
      <c r="H883" s="51"/>
    </row>
    <row r="884" spans="2:14" s="12" customFormat="1" ht="12" x14ac:dyDescent="0.2">
      <c r="B884" s="26"/>
      <c r="C884" s="51"/>
      <c r="D884" s="51"/>
      <c r="E884" s="51"/>
      <c r="F884" s="51"/>
      <c r="G884" s="51"/>
      <c r="H884" s="51"/>
    </row>
    <row r="888" spans="2:14" s="6" customFormat="1" ht="11.25" customHeight="1" x14ac:dyDescent="0.2">
      <c r="B888" s="26"/>
      <c r="C888" s="51"/>
      <c r="D888" s="51"/>
      <c r="E888" s="51"/>
      <c r="F888" s="51"/>
      <c r="G888" s="51"/>
      <c r="H888" s="51"/>
      <c r="I888" s="12"/>
      <c r="J888" s="12"/>
      <c r="K888" s="12"/>
      <c r="L888" s="12"/>
      <c r="M888" s="12"/>
      <c r="N888" s="12"/>
    </row>
  </sheetData>
  <mergeCells count="8">
    <mergeCell ref="O4:Q4"/>
    <mergeCell ref="B2:Q2"/>
    <mergeCell ref="D852:G852"/>
    <mergeCell ref="B4:B5"/>
    <mergeCell ref="C4:E4"/>
    <mergeCell ref="F4:H4"/>
    <mergeCell ref="L4:N4"/>
    <mergeCell ref="I4:K4"/>
  </mergeCells>
  <phoneticPr fontId="33" type="noConversion"/>
  <hyperlinks>
    <hyperlink ref="B2:N2" location="Cuprins!B6" display="Anexa 2. Balanţa de plăţi a Republicii Moldova pentru trimestrul IV 2024 - trimestrul IV 2025, prezentare desfășurată " xr:uid="{FAFFB167-2467-48D9-8957-AC58A53CBB1F}"/>
    <hyperlink ref="B2:Q2" location="Content!B6" display="Annex 2. Balance of payments of the Republic of Moldova for Quarter I 2025 - Quarter I 2026, detailed presentation " xr:uid="{E52EC369-678D-48A0-ABE4-B3B9DF62F049}"/>
  </hyperlinks>
  <pageMargins left="0.31496062992125984" right="0.31496062992125984" top="0.74803149606299213" bottom="0.74803149606299213" header="0.31496062992125984" footer="0.31496062992125984"/>
  <pageSetup paperSize="9"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P1156"/>
  <sheetViews>
    <sheetView showGridLines="0" showRowColHeaders="0" showZeros="0" zoomScaleNormal="100" workbookViewId="0">
      <pane xSplit="2" ySplit="5" topLeftCell="C6" activePane="bottomRight" state="frozen"/>
      <selection pane="topRight"/>
      <selection pane="bottomLeft"/>
      <selection pane="bottomRight"/>
    </sheetView>
  </sheetViews>
  <sheetFormatPr defaultColWidth="9.140625" defaultRowHeight="11.25" customHeight="1" x14ac:dyDescent="0.2"/>
  <cols>
    <col min="1" max="1" customWidth="true" style="6" width="1.28515625" collapsed="false"/>
    <col min="2" max="2" customWidth="true" style="6" width="41.42578125" collapsed="false"/>
    <col min="3" max="7" customWidth="true" style="6" width="10.42578125" collapsed="false"/>
    <col min="8" max="16384" style="6" width="9.140625" collapsed="false"/>
  </cols>
  <sheetData>
    <row r="1" spans="2:16" ht="5.0999999999999996" customHeight="1" x14ac:dyDescent="0.2"/>
    <row r="2" spans="2:16" s="50" customFormat="1" ht="30" customHeight="1" x14ac:dyDescent="0.25">
      <c r="B2" s="248" t="s">
        <v>408</v>
      </c>
      <c r="C2" s="248"/>
      <c r="D2" s="248"/>
      <c r="E2" s="248"/>
      <c r="F2" s="248"/>
      <c r="G2" s="248"/>
    </row>
    <row r="3" spans="2:16" ht="12" customHeight="1" x14ac:dyDescent="0.2">
      <c r="B3" s="26"/>
      <c r="C3" s="5"/>
      <c r="D3" s="5"/>
      <c r="E3" s="5"/>
      <c r="F3" s="5"/>
      <c r="G3" s="66" t="s">
        <v>375</v>
      </c>
    </row>
    <row r="4" spans="2:16" s="50" customFormat="1" ht="11.25" customHeight="1" x14ac:dyDescent="0.2">
      <c r="B4" s="78"/>
      <c r="C4" s="245">
        <v>2025</v>
      </c>
      <c r="D4" s="246"/>
      <c r="E4" s="246"/>
      <c r="F4" s="247"/>
      <c r="G4" s="173">
        <v>2026</v>
      </c>
    </row>
    <row r="5" spans="2:16" s="50" customFormat="1" x14ac:dyDescent="0.2">
      <c r="B5" s="79"/>
      <c r="C5" s="59" t="s">
        <v>388</v>
      </c>
      <c r="D5" s="59" t="s">
        <v>389</v>
      </c>
      <c r="E5" s="59" t="s">
        <v>390</v>
      </c>
      <c r="F5" s="59" t="s">
        <v>391</v>
      </c>
      <c r="G5" s="59" t="s">
        <v>388</v>
      </c>
    </row>
    <row r="6" spans="2:16" s="9" customFormat="1" ht="12" customHeight="1" x14ac:dyDescent="0.2">
      <c r="B6" s="80" t="s">
        <v>392</v>
      </c>
      <c r="C6" s="182">
        <v>-973.00591062230149</v>
      </c>
      <c r="D6" s="182">
        <v>-904.04633254571468</v>
      </c>
      <c r="E6" s="182">
        <v>-728.34789613798876</v>
      </c>
      <c r="F6" s="182">
        <v>-944.77009326136522</v>
      </c>
      <c r="G6" s="182">
        <v>-806.17110302667697</v>
      </c>
    </row>
    <row r="7" spans="2:16" s="5" customFormat="1" ht="12" x14ac:dyDescent="0.2">
      <c r="B7" s="70" t="s">
        <v>12</v>
      </c>
      <c r="C7" s="184">
        <v>1936.039072099238</v>
      </c>
      <c r="D7" s="184">
        <v>2027.4573205455176</v>
      </c>
      <c r="E7" s="184">
        <v>2360.6259408812784</v>
      </c>
      <c r="F7" s="184">
        <v>2381.9400108799105</v>
      </c>
      <c r="G7" s="184">
        <v>2081.2326281958944</v>
      </c>
      <c r="I7" s="9"/>
      <c r="J7" s="9"/>
      <c r="K7" s="9"/>
      <c r="L7" s="9"/>
      <c r="M7" s="9"/>
      <c r="N7" s="9"/>
      <c r="O7" s="9"/>
      <c r="P7" s="9"/>
    </row>
    <row r="8" spans="2:16" s="5" customFormat="1" ht="12" x14ac:dyDescent="0.2">
      <c r="B8" s="70" t="s">
        <v>13</v>
      </c>
      <c r="C8" s="184">
        <v>2909.0449827215393</v>
      </c>
      <c r="D8" s="184">
        <v>2931.5036530912325</v>
      </c>
      <c r="E8" s="184">
        <v>3088.9738370192672</v>
      </c>
      <c r="F8" s="184">
        <v>3326.7131025867507</v>
      </c>
      <c r="G8" s="184">
        <v>2887.4037312225714</v>
      </c>
      <c r="I8" s="9"/>
      <c r="J8" s="9"/>
      <c r="K8" s="9"/>
      <c r="L8" s="9"/>
      <c r="M8" s="9"/>
      <c r="N8" s="9"/>
      <c r="O8" s="9"/>
      <c r="P8" s="9"/>
    </row>
    <row r="9" spans="2:16" s="50" customFormat="1" ht="11.25" customHeight="1" x14ac:dyDescent="0.2">
      <c r="B9" s="81" t="s">
        <v>71</v>
      </c>
      <c r="C9" s="182">
        <v>-1355.1029513012777</v>
      </c>
      <c r="D9" s="182">
        <v>-1315.0262077956297</v>
      </c>
      <c r="E9" s="182">
        <v>-1183.2058428291386</v>
      </c>
      <c r="F9" s="182">
        <v>-1329.6435620379907</v>
      </c>
      <c r="G9" s="182">
        <v>-1189.3516181545044</v>
      </c>
      <c r="I9" s="9"/>
      <c r="J9" s="9"/>
      <c r="K9" s="9"/>
      <c r="L9" s="9"/>
      <c r="M9" s="9"/>
      <c r="N9" s="9"/>
      <c r="O9" s="9"/>
      <c r="P9" s="9"/>
    </row>
    <row r="10" spans="2:16" ht="11.25" customHeight="1" x14ac:dyDescent="0.2">
      <c r="B10" s="70" t="s">
        <v>14</v>
      </c>
      <c r="C10" s="184">
        <v>1245.4274642893286</v>
      </c>
      <c r="D10" s="184">
        <v>1263.6577398203071</v>
      </c>
      <c r="E10" s="184">
        <v>1534.5789929015361</v>
      </c>
      <c r="F10" s="184">
        <v>1640.4335310792692</v>
      </c>
      <c r="G10" s="184">
        <v>1415.6433651209281</v>
      </c>
      <c r="I10" s="9"/>
      <c r="J10" s="9"/>
      <c r="K10" s="9"/>
      <c r="L10" s="9"/>
      <c r="M10" s="9"/>
      <c r="N10" s="9"/>
      <c r="O10" s="9"/>
      <c r="P10" s="9"/>
    </row>
    <row r="11" spans="2:16" ht="11.25" customHeight="1" x14ac:dyDescent="0.2">
      <c r="B11" s="70" t="s">
        <v>15</v>
      </c>
      <c r="C11" s="184">
        <v>2600.5304155906065</v>
      </c>
      <c r="D11" s="184">
        <v>2578.6839476159371</v>
      </c>
      <c r="E11" s="184">
        <v>2717.7848357306748</v>
      </c>
      <c r="F11" s="184">
        <v>2970.0770931172597</v>
      </c>
      <c r="G11" s="184">
        <v>2604.9949832754328</v>
      </c>
      <c r="I11" s="9"/>
      <c r="J11" s="9"/>
      <c r="K11" s="9"/>
      <c r="L11" s="9"/>
      <c r="M11" s="9"/>
      <c r="N11" s="9"/>
      <c r="O11" s="9"/>
      <c r="P11" s="9"/>
    </row>
    <row r="12" spans="2:16" s="8" customFormat="1" ht="12" x14ac:dyDescent="0.2">
      <c r="B12" s="82" t="s">
        <v>72</v>
      </c>
      <c r="C12" s="187">
        <v>-1551.7632638971177</v>
      </c>
      <c r="D12" s="187">
        <v>-1531.0250815045256</v>
      </c>
      <c r="E12" s="187">
        <v>-1424.1085832694528</v>
      </c>
      <c r="F12" s="187">
        <v>-1594.2242975164804</v>
      </c>
      <c r="G12" s="187">
        <v>-1461.1205609661567</v>
      </c>
      <c r="I12" s="9"/>
      <c r="J12" s="9"/>
      <c r="K12" s="9"/>
      <c r="L12" s="9"/>
      <c r="M12" s="9"/>
      <c r="N12" s="9"/>
      <c r="O12" s="9"/>
      <c r="P12" s="9"/>
    </row>
    <row r="13" spans="2:16" s="5" customFormat="1" ht="12.75" customHeight="1" x14ac:dyDescent="0.2">
      <c r="B13" s="70" t="s">
        <v>16</v>
      </c>
      <c r="C13" s="184">
        <v>657.46446258884725</v>
      </c>
      <c r="D13" s="184">
        <v>560.75048636164274</v>
      </c>
      <c r="E13" s="184">
        <v>759.41744000572191</v>
      </c>
      <c r="F13" s="184">
        <v>871.22547393192076</v>
      </c>
      <c r="G13" s="184">
        <v>726.58557141355266</v>
      </c>
      <c r="I13" s="9"/>
      <c r="J13" s="9"/>
      <c r="K13" s="9"/>
      <c r="L13" s="9"/>
      <c r="M13" s="9"/>
      <c r="N13" s="9"/>
      <c r="O13" s="9"/>
      <c r="P13" s="9"/>
    </row>
    <row r="14" spans="2:16" s="5" customFormat="1" ht="12" x14ac:dyDescent="0.2">
      <c r="B14" s="70" t="s">
        <v>17</v>
      </c>
      <c r="C14" s="184">
        <v>2209.2277264859649</v>
      </c>
      <c r="D14" s="184">
        <v>2091.7755678661683</v>
      </c>
      <c r="E14" s="184">
        <v>2183.5260232751748</v>
      </c>
      <c r="F14" s="184">
        <v>2465.449771448401</v>
      </c>
      <c r="G14" s="184">
        <v>2187.7061323797093</v>
      </c>
      <c r="I14" s="9"/>
      <c r="J14" s="9"/>
      <c r="K14" s="9"/>
      <c r="L14" s="9"/>
      <c r="M14" s="9"/>
      <c r="N14" s="9"/>
      <c r="O14" s="9"/>
      <c r="P14" s="9"/>
    </row>
    <row r="15" spans="2:16" ht="11.25" hidden="1" customHeight="1" x14ac:dyDescent="0.2">
      <c r="B15" s="70" t="s">
        <v>73</v>
      </c>
      <c r="C15" s="184">
        <v>-1551.8116313369931</v>
      </c>
      <c r="D15" s="184">
        <v>-1531.1689109124325</v>
      </c>
      <c r="E15" s="184">
        <v>-1424.0480266998641</v>
      </c>
      <c r="F15" s="184">
        <v>-1593.9841353766194</v>
      </c>
      <c r="G15" s="184">
        <v>-1461.001047476997</v>
      </c>
      <c r="I15" s="9"/>
      <c r="J15" s="9"/>
      <c r="K15" s="9"/>
      <c r="L15" s="9"/>
      <c r="M15" s="9"/>
      <c r="N15" s="9"/>
      <c r="O15" s="9"/>
      <c r="P15" s="9"/>
    </row>
    <row r="16" spans="2:16" ht="11.25" hidden="1" customHeight="1" x14ac:dyDescent="0.2">
      <c r="B16" s="83" t="s">
        <v>18</v>
      </c>
      <c r="C16" s="184">
        <v>657.38462335930035</v>
      </c>
      <c r="D16" s="184">
        <v>560.60654069787279</v>
      </c>
      <c r="E16" s="184">
        <v>759.47797287742208</v>
      </c>
      <c r="F16" s="184">
        <v>871.1403442846223</v>
      </c>
      <c r="G16" s="184">
        <v>726.65945551827667</v>
      </c>
      <c r="I16" s="9"/>
      <c r="J16" s="9"/>
      <c r="K16" s="9"/>
      <c r="L16" s="9"/>
      <c r="M16" s="9"/>
      <c r="N16" s="9"/>
      <c r="O16" s="9"/>
      <c r="P16" s="9"/>
    </row>
    <row r="17" spans="2:16" ht="11.25" hidden="1" customHeight="1" x14ac:dyDescent="0.2">
      <c r="B17" s="70" t="s">
        <v>19</v>
      </c>
      <c r="C17" s="184">
        <v>2209.1962546962932</v>
      </c>
      <c r="D17" s="184">
        <v>2091.7754516103055</v>
      </c>
      <c r="E17" s="184">
        <v>2183.5259995772863</v>
      </c>
      <c r="F17" s="184">
        <v>2465.1244796612418</v>
      </c>
      <c r="G17" s="184">
        <v>2187.6605029952739</v>
      </c>
      <c r="I17" s="9"/>
      <c r="J17" s="9"/>
      <c r="K17" s="9"/>
      <c r="L17" s="9"/>
      <c r="M17" s="9"/>
      <c r="N17" s="9"/>
      <c r="O17" s="9"/>
      <c r="P17" s="9"/>
    </row>
    <row r="18" spans="2:16" ht="11.25" hidden="1" customHeight="1" x14ac:dyDescent="0.2">
      <c r="B18" s="70" t="s">
        <v>377</v>
      </c>
      <c r="C18" s="183">
        <v>78.366974198249835</v>
      </c>
      <c r="D18" s="183">
        <v>77.298462051994917</v>
      </c>
      <c r="E18" s="183">
        <v>76.990832101209904</v>
      </c>
      <c r="F18" s="184">
        <v>89.431721817210445</v>
      </c>
      <c r="G18" s="184">
        <v>69.553111680963738</v>
      </c>
      <c r="I18" s="9"/>
      <c r="J18" s="9"/>
      <c r="K18" s="9"/>
      <c r="L18" s="9"/>
      <c r="M18" s="9"/>
      <c r="N18" s="9"/>
      <c r="O18" s="9"/>
      <c r="P18" s="9"/>
    </row>
    <row r="19" spans="2:16" ht="11.25" hidden="1" customHeight="1" x14ac:dyDescent="0.2">
      <c r="B19" s="70" t="s">
        <v>75</v>
      </c>
      <c r="C19" s="183">
        <v>7.9839229546957408E-2</v>
      </c>
      <c r="D19" s="183">
        <v>0.14394566376993495</v>
      </c>
      <c r="E19" s="183">
        <v>-6.0532871700122275E-2</v>
      </c>
      <c r="F19" s="184">
        <v>8.5129647298426939E-2</v>
      </c>
      <c r="G19" s="184">
        <v>-7.3884104724031979E-2</v>
      </c>
      <c r="I19" s="9"/>
      <c r="J19" s="9"/>
      <c r="K19" s="9"/>
      <c r="L19" s="9"/>
      <c r="M19" s="9"/>
      <c r="N19" s="9"/>
      <c r="O19" s="9"/>
      <c r="P19" s="9"/>
    </row>
    <row r="20" spans="2:16" ht="24" hidden="1" customHeight="1" x14ac:dyDescent="0.2">
      <c r="B20" s="70" t="s">
        <v>76</v>
      </c>
      <c r="C20" s="183">
        <v>-0.64244417755680405</v>
      </c>
      <c r="D20" s="183">
        <v>-0.15980527022241292</v>
      </c>
      <c r="E20" s="183">
        <v>-0.21840142758212758</v>
      </c>
      <c r="F20" s="184">
        <v>-0.2669966631993313</v>
      </c>
      <c r="G20" s="184">
        <v>-0.49613580038546728</v>
      </c>
      <c r="I20" s="9"/>
      <c r="J20" s="9"/>
      <c r="K20" s="9"/>
      <c r="L20" s="9"/>
      <c r="M20" s="9"/>
      <c r="N20" s="9"/>
      <c r="O20" s="9"/>
      <c r="P20" s="9"/>
    </row>
    <row r="21" spans="2:16" ht="11.25" hidden="1" customHeight="1" x14ac:dyDescent="0.2">
      <c r="B21" s="70" t="s">
        <v>77</v>
      </c>
      <c r="C21" s="183">
        <v>0.72228340710376149</v>
      </c>
      <c r="D21" s="183">
        <v>0.30375093399234787</v>
      </c>
      <c r="E21" s="183">
        <v>0.15786855588200532</v>
      </c>
      <c r="F21" s="184">
        <v>0.35212631049775822</v>
      </c>
      <c r="G21" s="184">
        <v>0.42225169566143528</v>
      </c>
      <c r="I21" s="9"/>
      <c r="J21" s="9"/>
      <c r="K21" s="9"/>
      <c r="L21" s="9"/>
      <c r="M21" s="9"/>
      <c r="N21" s="9"/>
      <c r="O21" s="9"/>
      <c r="P21" s="9"/>
    </row>
    <row r="22" spans="2:16" ht="11.25" hidden="1" customHeight="1" x14ac:dyDescent="0.2">
      <c r="B22" s="70" t="s">
        <v>78</v>
      </c>
      <c r="C22" s="183">
        <v>-3.1471789671483598E-2</v>
      </c>
      <c r="D22" s="183">
        <v>-1.1625586283344062E-4</v>
      </c>
      <c r="E22" s="183">
        <v>-2.3697888628489915E-5</v>
      </c>
      <c r="F22" s="183">
        <v>-0.32529178715951068</v>
      </c>
      <c r="G22" s="183">
        <v>-4.562938443549272E-2</v>
      </c>
      <c r="I22" s="9"/>
      <c r="J22" s="9"/>
      <c r="K22" s="9"/>
      <c r="L22" s="9"/>
      <c r="M22" s="9"/>
      <c r="N22" s="9"/>
      <c r="O22" s="9"/>
      <c r="P22" s="9"/>
    </row>
    <row r="23" spans="2:16" ht="11.25" hidden="1" customHeight="1" x14ac:dyDescent="0.2">
      <c r="B23" s="70" t="s">
        <v>18</v>
      </c>
      <c r="C23" s="183">
        <v>0</v>
      </c>
      <c r="D23" s="183">
        <v>0</v>
      </c>
      <c r="E23" s="183">
        <v>0</v>
      </c>
      <c r="F23" s="183">
        <v>0</v>
      </c>
      <c r="G23" s="183">
        <v>0</v>
      </c>
      <c r="I23" s="9"/>
      <c r="J23" s="9"/>
      <c r="K23" s="9"/>
      <c r="L23" s="9"/>
      <c r="M23" s="9"/>
      <c r="N23" s="9"/>
      <c r="O23" s="9"/>
      <c r="P23" s="9"/>
    </row>
    <row r="24" spans="2:16" ht="11.25" hidden="1" customHeight="1" x14ac:dyDescent="0.2">
      <c r="B24" s="70" t="s">
        <v>19</v>
      </c>
      <c r="C24" s="183">
        <v>3.1471789671483598E-2</v>
      </c>
      <c r="D24" s="183">
        <v>1.1625586283344062E-4</v>
      </c>
      <c r="E24" s="183">
        <v>2.3697888628489915E-5</v>
      </c>
      <c r="F24" s="183">
        <v>0.32529178715951068</v>
      </c>
      <c r="G24" s="183">
        <v>4.562938443549272E-2</v>
      </c>
      <c r="I24" s="9"/>
      <c r="J24" s="9"/>
      <c r="K24" s="9"/>
      <c r="L24" s="9"/>
      <c r="M24" s="9"/>
      <c r="N24" s="9"/>
      <c r="O24" s="9"/>
      <c r="P24" s="9"/>
    </row>
    <row r="25" spans="2:16" s="8" customFormat="1" ht="12" x14ac:dyDescent="0.2">
      <c r="B25" s="82" t="s">
        <v>79</v>
      </c>
      <c r="C25" s="187">
        <v>196.66031259583991</v>
      </c>
      <c r="D25" s="187">
        <v>215.99887370889593</v>
      </c>
      <c r="E25" s="187">
        <v>240.90274044031426</v>
      </c>
      <c r="F25" s="187">
        <v>264.58073547848943</v>
      </c>
      <c r="G25" s="187">
        <v>271.76894281165244</v>
      </c>
      <c r="I25" s="9"/>
      <c r="J25" s="9"/>
      <c r="K25" s="9"/>
      <c r="L25" s="9"/>
      <c r="M25" s="9"/>
      <c r="N25" s="9"/>
      <c r="O25" s="9"/>
      <c r="P25" s="9"/>
    </row>
    <row r="26" spans="2:16" s="5" customFormat="1" ht="12" x14ac:dyDescent="0.2">
      <c r="B26" s="70" t="s">
        <v>16</v>
      </c>
      <c r="C26" s="184">
        <v>587.9630017004813</v>
      </c>
      <c r="D26" s="184">
        <v>702.90725345866451</v>
      </c>
      <c r="E26" s="184">
        <v>775.161552895814</v>
      </c>
      <c r="F26" s="184">
        <v>769.2080571473482</v>
      </c>
      <c r="G26" s="184">
        <v>689.05779370737559</v>
      </c>
      <c r="I26" s="9"/>
      <c r="J26" s="9"/>
      <c r="K26" s="9"/>
      <c r="L26" s="9"/>
      <c r="M26" s="9"/>
      <c r="N26" s="9"/>
      <c r="O26" s="9"/>
      <c r="P26" s="9"/>
    </row>
    <row r="27" spans="2:16" s="5" customFormat="1" ht="12" x14ac:dyDescent="0.2">
      <c r="B27" s="70" t="s">
        <v>17</v>
      </c>
      <c r="C27" s="184">
        <v>391.30268910464139</v>
      </c>
      <c r="D27" s="184">
        <v>486.90837974976864</v>
      </c>
      <c r="E27" s="184">
        <v>534.25881245549976</v>
      </c>
      <c r="F27" s="184">
        <v>504.62732166885883</v>
      </c>
      <c r="G27" s="184">
        <v>417.28885089572316</v>
      </c>
      <c r="I27" s="9"/>
      <c r="J27" s="9"/>
      <c r="K27" s="9"/>
      <c r="L27" s="9"/>
      <c r="M27" s="9"/>
      <c r="N27" s="9"/>
      <c r="O27" s="9"/>
      <c r="P27" s="9"/>
    </row>
    <row r="28" spans="2:16" ht="24" hidden="1" customHeight="1" x14ac:dyDescent="0.2">
      <c r="B28" s="70" t="s">
        <v>80</v>
      </c>
      <c r="C28" s="184">
        <v>47.069409595477602</v>
      </c>
      <c r="D28" s="184">
        <v>59.258160034400703</v>
      </c>
      <c r="E28" s="184">
        <v>52.975825276420217</v>
      </c>
      <c r="F28" s="184">
        <v>57.698759127493588</v>
      </c>
      <c r="G28" s="184">
        <v>54.751312981467237</v>
      </c>
      <c r="I28" s="9"/>
      <c r="J28" s="9"/>
      <c r="K28" s="9"/>
      <c r="L28" s="9"/>
      <c r="M28" s="9"/>
      <c r="N28" s="9"/>
      <c r="O28" s="9"/>
      <c r="P28" s="9"/>
    </row>
    <row r="29" spans="2:16" ht="11.25" hidden="1" customHeight="1" x14ac:dyDescent="0.2">
      <c r="B29" s="70" t="s">
        <v>18</v>
      </c>
      <c r="C29" s="184">
        <v>48.899261010820851</v>
      </c>
      <c r="D29" s="184">
        <v>61.422605670226353</v>
      </c>
      <c r="E29" s="184">
        <v>54.425839798363668</v>
      </c>
      <c r="F29" s="184">
        <v>59.364558063128214</v>
      </c>
      <c r="G29" s="184">
        <v>56.23866117660782</v>
      </c>
      <c r="I29" s="9"/>
      <c r="J29" s="9"/>
      <c r="K29" s="9"/>
      <c r="L29" s="9"/>
      <c r="M29" s="9"/>
      <c r="N29" s="9"/>
      <c r="O29" s="9"/>
      <c r="P29" s="9"/>
    </row>
    <row r="30" spans="2:16" ht="11.25" hidden="1" customHeight="1" x14ac:dyDescent="0.2">
      <c r="B30" s="70" t="s">
        <v>19</v>
      </c>
      <c r="C30" s="184">
        <v>1.829851415343245</v>
      </c>
      <c r="D30" s="184">
        <v>2.1644456358256456</v>
      </c>
      <c r="E30" s="184">
        <v>1.4500145219434482</v>
      </c>
      <c r="F30" s="184">
        <v>1.665798935634623</v>
      </c>
      <c r="G30" s="184">
        <v>1.487348195140578</v>
      </c>
      <c r="I30" s="9"/>
      <c r="J30" s="9"/>
      <c r="K30" s="9"/>
      <c r="L30" s="9"/>
      <c r="M30" s="9"/>
      <c r="N30" s="9"/>
      <c r="O30" s="9"/>
      <c r="P30" s="9"/>
    </row>
    <row r="31" spans="2:16" ht="36" hidden="1" customHeight="1" x14ac:dyDescent="0.2">
      <c r="B31" s="70" t="s">
        <v>81</v>
      </c>
      <c r="C31" s="184">
        <v>39.426140659958847</v>
      </c>
      <c r="D31" s="184">
        <v>50.812193378773152</v>
      </c>
      <c r="E31" s="184">
        <v>51.310484155758608</v>
      </c>
      <c r="F31" s="184">
        <v>56.295656465657281</v>
      </c>
      <c r="G31" s="184">
        <v>44.449520336345714</v>
      </c>
      <c r="I31" s="9"/>
      <c r="J31" s="9"/>
      <c r="K31" s="9"/>
      <c r="L31" s="9"/>
      <c r="M31" s="9"/>
      <c r="N31" s="9"/>
      <c r="O31" s="9"/>
      <c r="P31" s="9"/>
    </row>
    <row r="32" spans="2:16" ht="11.25" hidden="1" customHeight="1" x14ac:dyDescent="0.2">
      <c r="B32" s="70" t="s">
        <v>20</v>
      </c>
      <c r="C32" s="184">
        <v>128.15580040278894</v>
      </c>
      <c r="D32" s="184">
        <v>150.05194700819246</v>
      </c>
      <c r="E32" s="184">
        <v>136.89289203178367</v>
      </c>
      <c r="F32" s="184">
        <v>144.11709084844261</v>
      </c>
      <c r="G32" s="184">
        <v>136.01325138423942</v>
      </c>
      <c r="I32" s="9"/>
      <c r="J32" s="9"/>
      <c r="K32" s="9"/>
      <c r="L32" s="9"/>
      <c r="M32" s="9"/>
      <c r="N32" s="9"/>
      <c r="O32" s="9"/>
      <c r="P32" s="9"/>
    </row>
    <row r="33" spans="2:16" ht="11.25" hidden="1" customHeight="1" x14ac:dyDescent="0.2">
      <c r="B33" s="70" t="s">
        <v>21</v>
      </c>
      <c r="C33" s="184">
        <v>88.729659742830108</v>
      </c>
      <c r="D33" s="184">
        <v>99.239753629419297</v>
      </c>
      <c r="E33" s="184">
        <v>85.582407876025073</v>
      </c>
      <c r="F33" s="184">
        <v>87.821434382785327</v>
      </c>
      <c r="G33" s="184">
        <v>91.563731047893711</v>
      </c>
      <c r="I33" s="9"/>
      <c r="J33" s="9"/>
      <c r="K33" s="9"/>
      <c r="L33" s="9"/>
      <c r="M33" s="9"/>
      <c r="N33" s="9"/>
      <c r="O33" s="9"/>
      <c r="P33" s="9"/>
    </row>
    <row r="34" spans="2:16" ht="36" hidden="1" customHeight="1" x14ac:dyDescent="0.2">
      <c r="B34" s="70" t="s">
        <v>82</v>
      </c>
      <c r="C34" s="184">
        <v>-1.381099888672493</v>
      </c>
      <c r="D34" s="184">
        <v>-0.77333162573875414</v>
      </c>
      <c r="E34" s="184">
        <v>-0.20837795670470763</v>
      </c>
      <c r="F34" s="184">
        <v>-0.60896710141013755</v>
      </c>
      <c r="G34" s="184">
        <v>-1.1905725930288638</v>
      </c>
      <c r="I34" s="9"/>
      <c r="J34" s="9"/>
      <c r="K34" s="9"/>
      <c r="L34" s="9"/>
      <c r="M34" s="9"/>
      <c r="N34" s="9"/>
      <c r="O34" s="9"/>
      <c r="P34" s="9"/>
    </row>
    <row r="35" spans="2:16" ht="11.25" hidden="1" customHeight="1" x14ac:dyDescent="0.2">
      <c r="B35" s="70" t="s">
        <v>20</v>
      </c>
      <c r="C35" s="184">
        <v>0.34675781254104521</v>
      </c>
      <c r="D35" s="184">
        <v>1.2715553917878855</v>
      </c>
      <c r="E35" s="184">
        <v>1.1718002567760344</v>
      </c>
      <c r="F35" s="184">
        <v>0.96505558696922278</v>
      </c>
      <c r="G35" s="184">
        <v>0.21759193901390814</v>
      </c>
      <c r="I35" s="9"/>
      <c r="J35" s="9"/>
      <c r="K35" s="9"/>
      <c r="L35" s="9"/>
      <c r="M35" s="9"/>
      <c r="N35" s="9"/>
      <c r="O35" s="9"/>
      <c r="P35" s="9"/>
    </row>
    <row r="36" spans="2:16" ht="11.25" hidden="1" customHeight="1" x14ac:dyDescent="0.2">
      <c r="B36" s="70" t="s">
        <v>21</v>
      </c>
      <c r="C36" s="184">
        <v>1.7278577012135381</v>
      </c>
      <c r="D36" s="184">
        <v>2.0448870175266394</v>
      </c>
      <c r="E36" s="184">
        <v>1.3801782134807419</v>
      </c>
      <c r="F36" s="184">
        <v>1.5740226883793604</v>
      </c>
      <c r="G36" s="184">
        <v>1.4081645320427718</v>
      </c>
      <c r="I36" s="9"/>
      <c r="J36" s="9"/>
      <c r="K36" s="9"/>
      <c r="L36" s="9"/>
      <c r="M36" s="9"/>
      <c r="N36" s="9"/>
      <c r="O36" s="9"/>
      <c r="P36" s="9"/>
    </row>
    <row r="37" spans="2:16" ht="11.25" hidden="1" customHeight="1" x14ac:dyDescent="0.2">
      <c r="B37" s="70" t="s">
        <v>83</v>
      </c>
      <c r="C37" s="184">
        <v>-0.79250058617342001</v>
      </c>
      <c r="D37" s="184">
        <v>-2.7149788129557315</v>
      </c>
      <c r="E37" s="184">
        <v>-2.7188409439991852</v>
      </c>
      <c r="F37" s="184">
        <v>3.0759625929022094E-2</v>
      </c>
      <c r="G37" s="184">
        <v>-0.26562691987119497</v>
      </c>
      <c r="I37" s="9"/>
      <c r="J37" s="9"/>
      <c r="K37" s="9"/>
      <c r="L37" s="9"/>
      <c r="M37" s="9"/>
      <c r="N37" s="9"/>
      <c r="O37" s="9"/>
      <c r="P37" s="9"/>
    </row>
    <row r="38" spans="2:16" ht="11.25" hidden="1" customHeight="1" x14ac:dyDescent="0.2">
      <c r="B38" s="70" t="s">
        <v>18</v>
      </c>
      <c r="C38" s="184">
        <v>2.0024505632815588</v>
      </c>
      <c r="D38" s="184">
        <v>1.8737367052849889</v>
      </c>
      <c r="E38" s="184">
        <v>2.279998358756063</v>
      </c>
      <c r="F38" s="184">
        <v>1.9200253398391978</v>
      </c>
      <c r="G38" s="184">
        <v>2.7640111350418541</v>
      </c>
      <c r="I38" s="9"/>
      <c r="J38" s="9"/>
      <c r="K38" s="9"/>
      <c r="L38" s="9"/>
      <c r="M38" s="9"/>
      <c r="N38" s="9"/>
      <c r="O38" s="9"/>
      <c r="P38" s="9"/>
    </row>
    <row r="39" spans="2:16" ht="11.25" hidden="1" customHeight="1" x14ac:dyDescent="0.2">
      <c r="B39" s="70" t="s">
        <v>19</v>
      </c>
      <c r="C39" s="184">
        <v>2.7949511494549788</v>
      </c>
      <c r="D39" s="184">
        <v>4.5887155182407211</v>
      </c>
      <c r="E39" s="184">
        <v>4.9988393027552487</v>
      </c>
      <c r="F39" s="184">
        <v>1.8892657139101758</v>
      </c>
      <c r="G39" s="184">
        <v>3.0296380549130491</v>
      </c>
      <c r="I39" s="9"/>
      <c r="J39" s="9"/>
      <c r="K39" s="9"/>
      <c r="L39" s="9"/>
      <c r="M39" s="9"/>
      <c r="N39" s="9"/>
      <c r="O39" s="9"/>
      <c r="P39" s="9"/>
    </row>
    <row r="40" spans="2:16" ht="11.25" hidden="1" customHeight="1" x14ac:dyDescent="0.2">
      <c r="B40" s="70" t="s">
        <v>6</v>
      </c>
      <c r="C40" s="184">
        <v>-40.048635492581418</v>
      </c>
      <c r="D40" s="184">
        <v>-40.682591112350735</v>
      </c>
      <c r="E40" s="184">
        <v>-26.342035830170605</v>
      </c>
      <c r="F40" s="184">
        <v>-17.017574733834511</v>
      </c>
      <c r="G40" s="184">
        <v>-2.9963278522272709</v>
      </c>
      <c r="I40" s="9"/>
      <c r="J40" s="9"/>
      <c r="K40" s="9"/>
      <c r="L40" s="9"/>
      <c r="M40" s="9"/>
      <c r="N40" s="9"/>
      <c r="O40" s="9"/>
      <c r="P40" s="9"/>
    </row>
    <row r="41" spans="2:16" ht="11.25" hidden="1" customHeight="1" x14ac:dyDescent="0.2">
      <c r="B41" s="70" t="s">
        <v>18</v>
      </c>
      <c r="C41" s="184">
        <v>101.29356297417718</v>
      </c>
      <c r="D41" s="184">
        <v>131.78725443497962</v>
      </c>
      <c r="E41" s="184">
        <v>153.47776407482252</v>
      </c>
      <c r="F41" s="184">
        <v>156.8063470191255</v>
      </c>
      <c r="G41" s="184">
        <v>136.23665601356458</v>
      </c>
      <c r="I41" s="9"/>
      <c r="J41" s="9"/>
      <c r="K41" s="9"/>
      <c r="L41" s="9"/>
      <c r="M41" s="9"/>
      <c r="N41" s="9"/>
      <c r="O41" s="9"/>
      <c r="P41" s="9"/>
    </row>
    <row r="42" spans="2:16" ht="11.25" hidden="1" customHeight="1" x14ac:dyDescent="0.2">
      <c r="B42" s="70" t="s">
        <v>19</v>
      </c>
      <c r="C42" s="184">
        <v>141.34219846675859</v>
      </c>
      <c r="D42" s="184">
        <v>172.46984554733035</v>
      </c>
      <c r="E42" s="184">
        <v>179.81979990499312</v>
      </c>
      <c r="F42" s="184">
        <v>173.82392175295999</v>
      </c>
      <c r="G42" s="184">
        <v>139.23298386579185</v>
      </c>
      <c r="I42" s="9"/>
      <c r="J42" s="9"/>
      <c r="K42" s="9"/>
      <c r="L42" s="9"/>
      <c r="M42" s="9"/>
      <c r="N42" s="9"/>
      <c r="O42" s="9"/>
      <c r="P42" s="9"/>
    </row>
    <row r="43" spans="2:16" ht="11.25" hidden="1" customHeight="1" x14ac:dyDescent="0.2">
      <c r="B43" s="70" t="s">
        <v>84</v>
      </c>
      <c r="C43" s="184">
        <v>0</v>
      </c>
      <c r="D43" s="184">
        <v>0</v>
      </c>
      <c r="E43" s="184">
        <v>0</v>
      </c>
      <c r="F43" s="184">
        <v>0</v>
      </c>
      <c r="G43" s="184">
        <v>0</v>
      </c>
      <c r="I43" s="9"/>
      <c r="J43" s="9"/>
      <c r="K43" s="9"/>
      <c r="L43" s="9"/>
      <c r="M43" s="9"/>
      <c r="N43" s="9"/>
      <c r="O43" s="9"/>
      <c r="P43" s="9"/>
    </row>
    <row r="44" spans="2:16" ht="11.25" hidden="1" customHeight="1" x14ac:dyDescent="0.2">
      <c r="B44" s="70" t="s">
        <v>85</v>
      </c>
      <c r="C44" s="184">
        <v>1.0143744367701473</v>
      </c>
      <c r="D44" s="184">
        <v>-14.773944061815778</v>
      </c>
      <c r="E44" s="184">
        <v>-5.3427869408543911</v>
      </c>
      <c r="F44" s="184">
        <v>5.3332731839124543</v>
      </c>
      <c r="G44" s="184">
        <v>21.432995004383514</v>
      </c>
      <c r="I44" s="9"/>
      <c r="J44" s="9"/>
      <c r="K44" s="9"/>
      <c r="L44" s="9"/>
      <c r="M44" s="9"/>
      <c r="N44" s="9"/>
      <c r="O44" s="9"/>
      <c r="P44" s="9"/>
    </row>
    <row r="45" spans="2:16" ht="11.25" hidden="1" customHeight="1" x14ac:dyDescent="0.2">
      <c r="B45" s="70" t="s">
        <v>22</v>
      </c>
      <c r="C45" s="184">
        <v>28.215312947334478</v>
      </c>
      <c r="D45" s="184">
        <v>39.6343016017507</v>
      </c>
      <c r="E45" s="184">
        <v>47.369122994697378</v>
      </c>
      <c r="F45" s="184">
        <v>24.660592281813514</v>
      </c>
      <c r="G45" s="184">
        <v>38.921598635474311</v>
      </c>
      <c r="I45" s="9"/>
      <c r="J45" s="9"/>
      <c r="K45" s="9"/>
      <c r="L45" s="9"/>
      <c r="M45" s="9"/>
      <c r="N45" s="9"/>
      <c r="O45" s="9"/>
      <c r="P45" s="9"/>
    </row>
    <row r="46" spans="2:16" ht="11.25" hidden="1" customHeight="1" x14ac:dyDescent="0.2">
      <c r="B46" s="70" t="s">
        <v>23</v>
      </c>
      <c r="C46" s="184">
        <v>27.200938510564331</v>
      </c>
      <c r="D46" s="184">
        <v>54.408245663566476</v>
      </c>
      <c r="E46" s="184">
        <v>52.711909935551766</v>
      </c>
      <c r="F46" s="184">
        <v>19.327319097901061</v>
      </c>
      <c r="G46" s="184">
        <v>17.4886036310908</v>
      </c>
      <c r="I46" s="9"/>
      <c r="J46" s="9"/>
      <c r="K46" s="9"/>
      <c r="L46" s="9"/>
      <c r="M46" s="9"/>
      <c r="N46" s="9"/>
      <c r="O46" s="9"/>
      <c r="P46" s="9"/>
    </row>
    <row r="47" spans="2:16" ht="36" hidden="1" customHeight="1" x14ac:dyDescent="0.2">
      <c r="B47" s="70" t="s">
        <v>86</v>
      </c>
      <c r="C47" s="184">
        <v>0</v>
      </c>
      <c r="D47" s="184">
        <v>0</v>
      </c>
      <c r="E47" s="184">
        <v>0</v>
      </c>
      <c r="F47" s="184">
        <v>0</v>
      </c>
      <c r="G47" s="184">
        <v>0</v>
      </c>
      <c r="I47" s="9"/>
      <c r="J47" s="9"/>
      <c r="K47" s="9"/>
      <c r="L47" s="9"/>
      <c r="M47" s="9"/>
      <c r="N47" s="9"/>
      <c r="O47" s="9"/>
      <c r="P47" s="9"/>
    </row>
    <row r="48" spans="2:16" ht="11.25" hidden="1" customHeight="1" x14ac:dyDescent="0.2">
      <c r="B48" s="70" t="s">
        <v>24</v>
      </c>
      <c r="C48" s="184">
        <v>0</v>
      </c>
      <c r="D48" s="184">
        <v>0</v>
      </c>
      <c r="E48" s="184">
        <v>0</v>
      </c>
      <c r="F48" s="184">
        <v>0</v>
      </c>
      <c r="G48" s="184">
        <v>0</v>
      </c>
      <c r="I48" s="9"/>
      <c r="J48" s="9"/>
      <c r="K48" s="9"/>
      <c r="L48" s="9"/>
      <c r="M48" s="9"/>
      <c r="N48" s="9"/>
      <c r="O48" s="9"/>
      <c r="P48" s="9"/>
    </row>
    <row r="49" spans="2:16" ht="11.25" hidden="1" customHeight="1" x14ac:dyDescent="0.2">
      <c r="B49" s="70" t="s">
        <v>25</v>
      </c>
      <c r="C49" s="184">
        <v>0</v>
      </c>
      <c r="D49" s="184">
        <v>0</v>
      </c>
      <c r="E49" s="184">
        <v>0</v>
      </c>
      <c r="F49" s="184">
        <v>0</v>
      </c>
      <c r="G49" s="184">
        <v>0</v>
      </c>
      <c r="I49" s="9"/>
      <c r="J49" s="9"/>
      <c r="K49" s="9"/>
      <c r="L49" s="9"/>
      <c r="M49" s="9"/>
      <c r="N49" s="9"/>
      <c r="O49" s="9"/>
      <c r="P49" s="9"/>
    </row>
    <row r="50" spans="2:16" ht="11.25" hidden="1" customHeight="1" x14ac:dyDescent="0.2">
      <c r="B50" s="65" t="s">
        <v>87</v>
      </c>
      <c r="C50" s="184">
        <v>-36.90320456126895</v>
      </c>
      <c r="D50" s="184">
        <v>-24.145267665873913</v>
      </c>
      <c r="E50" s="184">
        <v>-20.837730088339828</v>
      </c>
      <c r="F50" s="184">
        <v>-38.128750887519111</v>
      </c>
      <c r="G50" s="184">
        <v>-29.992536559706068</v>
      </c>
      <c r="I50" s="9"/>
      <c r="J50" s="9"/>
      <c r="K50" s="9"/>
      <c r="L50" s="9"/>
      <c r="M50" s="9"/>
      <c r="N50" s="9"/>
      <c r="O50" s="9"/>
      <c r="P50" s="9"/>
    </row>
    <row r="51" spans="2:16" ht="11.25" hidden="1" customHeight="1" x14ac:dyDescent="0.2">
      <c r="B51" s="70" t="s">
        <v>22</v>
      </c>
      <c r="C51" s="184">
        <v>46.704193666888543</v>
      </c>
      <c r="D51" s="184">
        <v>56.850762942313885</v>
      </c>
      <c r="E51" s="184">
        <v>63.224558244275421</v>
      </c>
      <c r="F51" s="184">
        <v>68.580536308521943</v>
      </c>
      <c r="G51" s="184">
        <v>55.646097313957988</v>
      </c>
      <c r="I51" s="9"/>
      <c r="J51" s="9"/>
      <c r="K51" s="9"/>
      <c r="L51" s="9"/>
      <c r="M51" s="9"/>
      <c r="N51" s="9"/>
      <c r="O51" s="9"/>
      <c r="P51" s="9"/>
    </row>
    <row r="52" spans="2:16" ht="11.25" hidden="1" customHeight="1" x14ac:dyDescent="0.2">
      <c r="B52" s="70" t="s">
        <v>23</v>
      </c>
      <c r="C52" s="184">
        <v>83.607398228157493</v>
      </c>
      <c r="D52" s="184">
        <v>80.996030608187795</v>
      </c>
      <c r="E52" s="184">
        <v>84.062288332615253</v>
      </c>
      <c r="F52" s="184">
        <v>106.70928719604105</v>
      </c>
      <c r="G52" s="184">
        <v>85.638633873664048</v>
      </c>
      <c r="I52" s="9"/>
      <c r="J52" s="9"/>
      <c r="K52" s="9"/>
      <c r="L52" s="9"/>
      <c r="M52" s="9"/>
      <c r="N52" s="9"/>
      <c r="O52" s="9"/>
      <c r="P52" s="9"/>
    </row>
    <row r="53" spans="2:16" ht="11.25" hidden="1" customHeight="1" x14ac:dyDescent="0.2">
      <c r="B53" s="70" t="s">
        <v>88</v>
      </c>
      <c r="C53" s="184">
        <v>-4.1598053680826146</v>
      </c>
      <c r="D53" s="184">
        <v>-1.7633793846610228</v>
      </c>
      <c r="E53" s="184">
        <v>-0.16151880097637181</v>
      </c>
      <c r="F53" s="184">
        <v>15.777902969772173</v>
      </c>
      <c r="G53" s="184">
        <v>5.5632137030953102</v>
      </c>
      <c r="I53" s="9"/>
      <c r="J53" s="9"/>
      <c r="K53" s="9"/>
      <c r="L53" s="9"/>
      <c r="M53" s="9"/>
      <c r="N53" s="9"/>
      <c r="O53" s="9"/>
      <c r="P53" s="9"/>
    </row>
    <row r="54" spans="2:16" ht="11.25" hidden="1" customHeight="1" x14ac:dyDescent="0.2">
      <c r="B54" s="70" t="s">
        <v>22</v>
      </c>
      <c r="C54" s="184">
        <v>26.374056359954164</v>
      </c>
      <c r="D54" s="184">
        <v>35.302189890915038</v>
      </c>
      <c r="E54" s="184">
        <v>42.884082835849703</v>
      </c>
      <c r="F54" s="184">
        <v>63.56521842879004</v>
      </c>
      <c r="G54" s="184">
        <v>41.668960064132285</v>
      </c>
      <c r="I54" s="9"/>
      <c r="J54" s="9"/>
      <c r="K54" s="9"/>
      <c r="L54" s="9"/>
      <c r="M54" s="9"/>
      <c r="N54" s="9"/>
      <c r="O54" s="9"/>
      <c r="P54" s="9"/>
    </row>
    <row r="55" spans="2:16" ht="11.25" hidden="1" customHeight="1" x14ac:dyDescent="0.2">
      <c r="B55" s="70" t="s">
        <v>23</v>
      </c>
      <c r="C55" s="184">
        <v>30.533861728036776</v>
      </c>
      <c r="D55" s="184">
        <v>37.06556927557606</v>
      </c>
      <c r="E55" s="184">
        <v>43.045601636826078</v>
      </c>
      <c r="F55" s="184">
        <v>47.787315459017869</v>
      </c>
      <c r="G55" s="184">
        <v>36.105746361036971</v>
      </c>
      <c r="I55" s="9"/>
      <c r="J55" s="9"/>
      <c r="K55" s="9"/>
      <c r="L55" s="9"/>
      <c r="M55" s="9"/>
      <c r="N55" s="9"/>
      <c r="O55" s="9"/>
      <c r="P55" s="9"/>
    </row>
    <row r="56" spans="2:16" ht="11.25" hidden="1" customHeight="1" x14ac:dyDescent="0.2">
      <c r="B56" s="70" t="s">
        <v>89</v>
      </c>
      <c r="C56" s="184">
        <v>-24.468443688413295</v>
      </c>
      <c r="D56" s="184">
        <v>-19.22983753033326</v>
      </c>
      <c r="E56" s="184">
        <v>-21.656978815836869</v>
      </c>
      <c r="F56" s="184">
        <v>-26.415114110733043</v>
      </c>
      <c r="G56" s="184">
        <v>-26.075662903187098</v>
      </c>
      <c r="I56" s="9"/>
      <c r="J56" s="9"/>
      <c r="K56" s="9"/>
      <c r="L56" s="9"/>
      <c r="M56" s="9"/>
      <c r="N56" s="9"/>
      <c r="O56" s="9"/>
      <c r="P56" s="9"/>
    </row>
    <row r="57" spans="2:16" ht="11.25" hidden="1" customHeight="1" x14ac:dyDescent="0.2">
      <c r="B57" s="70" t="s">
        <v>20</v>
      </c>
      <c r="C57" s="184">
        <v>2.7102997720784234</v>
      </c>
      <c r="D57" s="184">
        <v>2.5321185861306588</v>
      </c>
      <c r="E57" s="184">
        <v>2.3201406821536583</v>
      </c>
      <c r="F57" s="184">
        <v>3.3746300142442438</v>
      </c>
      <c r="G57" s="184">
        <v>3.332822500986441</v>
      </c>
      <c r="I57" s="9"/>
      <c r="J57" s="9"/>
      <c r="K57" s="9"/>
      <c r="L57" s="9"/>
      <c r="M57" s="9"/>
      <c r="N57" s="9"/>
      <c r="O57" s="9"/>
      <c r="P57" s="9"/>
    </row>
    <row r="58" spans="2:16" ht="11.25" hidden="1" customHeight="1" x14ac:dyDescent="0.2">
      <c r="B58" s="70" t="s">
        <v>21</v>
      </c>
      <c r="C58" s="184">
        <v>27.178743460491717</v>
      </c>
      <c r="D58" s="184">
        <v>21.761956116463921</v>
      </c>
      <c r="E58" s="184">
        <v>23.977119497990525</v>
      </c>
      <c r="F58" s="184">
        <v>29.789744124977286</v>
      </c>
      <c r="G58" s="184">
        <v>29.40848540417354</v>
      </c>
      <c r="I58" s="9"/>
      <c r="J58" s="9"/>
      <c r="K58" s="9"/>
      <c r="L58" s="9"/>
      <c r="M58" s="9"/>
      <c r="N58" s="9"/>
      <c r="O58" s="9"/>
      <c r="P58" s="9"/>
    </row>
    <row r="59" spans="2:16" ht="11.25" hidden="1" customHeight="1" x14ac:dyDescent="0.2">
      <c r="B59" s="70" t="s">
        <v>85</v>
      </c>
      <c r="C59" s="184">
        <v>-3.8581167661296961E-3</v>
      </c>
      <c r="D59" s="184">
        <v>1.9303909211185013E-3</v>
      </c>
      <c r="E59" s="184">
        <v>-9.8428825249643353E-4</v>
      </c>
      <c r="F59" s="184">
        <v>-1.0935734447906376E-2</v>
      </c>
      <c r="G59" s="184">
        <v>0</v>
      </c>
      <c r="I59" s="9"/>
      <c r="J59" s="9"/>
      <c r="K59" s="9"/>
      <c r="L59" s="9"/>
      <c r="M59" s="9"/>
      <c r="N59" s="9"/>
      <c r="O59" s="9"/>
      <c r="P59" s="9"/>
    </row>
    <row r="60" spans="2:16" ht="11.25" hidden="1" customHeight="1" x14ac:dyDescent="0.2">
      <c r="B60" s="70" t="s">
        <v>22</v>
      </c>
      <c r="C60" s="184">
        <v>0</v>
      </c>
      <c r="D60" s="184">
        <v>1.9303909211185013E-3</v>
      </c>
      <c r="E60" s="184">
        <v>3.4946897228449155E-4</v>
      </c>
      <c r="F60" s="184">
        <v>4.6466454168249876E-4</v>
      </c>
      <c r="G60" s="184">
        <v>0</v>
      </c>
      <c r="I60" s="9"/>
      <c r="J60" s="9"/>
      <c r="K60" s="9"/>
      <c r="L60" s="9"/>
      <c r="M60" s="9"/>
      <c r="N60" s="9"/>
      <c r="O60" s="9"/>
      <c r="P60" s="9"/>
    </row>
    <row r="61" spans="2:16" ht="11.25" hidden="1" customHeight="1" x14ac:dyDescent="0.2">
      <c r="B61" s="70" t="s">
        <v>23</v>
      </c>
      <c r="C61" s="184">
        <v>3.8581167661296961E-3</v>
      </c>
      <c r="D61" s="184">
        <v>0</v>
      </c>
      <c r="E61" s="184">
        <v>1.3337572247809253E-3</v>
      </c>
      <c r="F61" s="184">
        <v>1.1400398989588875E-2</v>
      </c>
      <c r="G61" s="184">
        <v>0</v>
      </c>
      <c r="I61" s="9"/>
      <c r="J61" s="9"/>
      <c r="K61" s="9"/>
      <c r="L61" s="9"/>
      <c r="M61" s="9"/>
      <c r="N61" s="9"/>
      <c r="O61" s="9"/>
      <c r="P61" s="9"/>
    </row>
    <row r="62" spans="2:16" ht="11.25" hidden="1" customHeight="1" x14ac:dyDescent="0.2">
      <c r="B62" s="70" t="s">
        <v>86</v>
      </c>
      <c r="C62" s="184">
        <v>0</v>
      </c>
      <c r="D62" s="184">
        <v>0</v>
      </c>
      <c r="E62" s="184">
        <v>0</v>
      </c>
      <c r="F62" s="184">
        <v>0</v>
      </c>
      <c r="G62" s="184">
        <v>0</v>
      </c>
      <c r="I62" s="9"/>
      <c r="J62" s="9"/>
      <c r="K62" s="9"/>
      <c r="L62" s="9"/>
      <c r="M62" s="9"/>
      <c r="N62" s="9"/>
      <c r="O62" s="9"/>
      <c r="P62" s="9"/>
    </row>
    <row r="63" spans="2:16" ht="11.25" hidden="1" customHeight="1" x14ac:dyDescent="0.2">
      <c r="B63" s="70" t="s">
        <v>24</v>
      </c>
      <c r="C63" s="184">
        <v>0</v>
      </c>
      <c r="D63" s="184">
        <v>0</v>
      </c>
      <c r="E63" s="184">
        <v>0</v>
      </c>
      <c r="F63" s="184">
        <v>0</v>
      </c>
      <c r="G63" s="184">
        <v>0</v>
      </c>
      <c r="I63" s="9"/>
      <c r="J63" s="9"/>
      <c r="K63" s="9"/>
      <c r="L63" s="9"/>
      <c r="M63" s="9"/>
      <c r="N63" s="9"/>
      <c r="O63" s="9"/>
      <c r="P63" s="9"/>
    </row>
    <row r="64" spans="2:16" ht="11.25" hidden="1" customHeight="1" x14ac:dyDescent="0.2">
      <c r="B64" s="70" t="s">
        <v>25</v>
      </c>
      <c r="C64" s="184">
        <v>0</v>
      </c>
      <c r="D64" s="184">
        <v>0</v>
      </c>
      <c r="E64" s="184">
        <v>0</v>
      </c>
      <c r="F64" s="184">
        <v>0</v>
      </c>
      <c r="G64" s="184">
        <v>0</v>
      </c>
      <c r="I64" s="9"/>
      <c r="J64" s="9"/>
      <c r="K64" s="9"/>
      <c r="L64" s="9"/>
      <c r="M64" s="9"/>
      <c r="N64" s="9"/>
      <c r="O64" s="9"/>
      <c r="P64" s="9"/>
    </row>
    <row r="65" spans="2:16" ht="11.25" hidden="1" customHeight="1" x14ac:dyDescent="0.2">
      <c r="B65" s="70" t="s">
        <v>87</v>
      </c>
      <c r="C65" s="184">
        <v>-22.066022408669504</v>
      </c>
      <c r="D65" s="184">
        <v>-17.311546431877996</v>
      </c>
      <c r="E65" s="184">
        <v>-19.253470664586715</v>
      </c>
      <c r="F65" s="184">
        <v>-22.804451486185886</v>
      </c>
      <c r="G65" s="184">
        <v>-23.7681564900432</v>
      </c>
      <c r="I65" s="9"/>
      <c r="J65" s="9"/>
      <c r="K65" s="9"/>
      <c r="L65" s="9"/>
      <c r="M65" s="9"/>
      <c r="N65" s="9"/>
      <c r="O65" s="9"/>
      <c r="P65" s="9"/>
    </row>
    <row r="66" spans="2:16" ht="11.25" hidden="1" customHeight="1" x14ac:dyDescent="0.2">
      <c r="B66" s="70" t="s">
        <v>22</v>
      </c>
      <c r="C66" s="184">
        <v>1.191987608639121</v>
      </c>
      <c r="D66" s="184">
        <v>0.9212318949681757</v>
      </c>
      <c r="E66" s="184">
        <v>0.7352918151425516</v>
      </c>
      <c r="F66" s="184">
        <v>0.98054935374906926</v>
      </c>
      <c r="G66" s="184">
        <v>0.81388996761341525</v>
      </c>
      <c r="I66" s="9"/>
      <c r="J66" s="9"/>
      <c r="K66" s="9"/>
      <c r="L66" s="9"/>
      <c r="M66" s="9"/>
      <c r="N66" s="9"/>
      <c r="O66" s="9"/>
      <c r="P66" s="9"/>
    </row>
    <row r="67" spans="2:16" ht="11.25" hidden="1" customHeight="1" x14ac:dyDescent="0.2">
      <c r="B67" s="70" t="s">
        <v>23</v>
      </c>
      <c r="C67" s="184">
        <v>23.258010017308628</v>
      </c>
      <c r="D67" s="184">
        <v>18.232778326846173</v>
      </c>
      <c r="E67" s="184">
        <v>19.988762479729267</v>
      </c>
      <c r="F67" s="184">
        <v>23.785000839934956</v>
      </c>
      <c r="G67" s="184">
        <v>24.582046457656617</v>
      </c>
      <c r="I67" s="9"/>
      <c r="J67" s="9"/>
      <c r="K67" s="9"/>
      <c r="L67" s="9"/>
      <c r="M67" s="9"/>
      <c r="N67" s="9"/>
      <c r="O67" s="9"/>
      <c r="P67" s="9"/>
    </row>
    <row r="68" spans="2:16" ht="11.25" hidden="1" customHeight="1" x14ac:dyDescent="0.2">
      <c r="B68" s="70" t="s">
        <v>88</v>
      </c>
      <c r="C68" s="184">
        <v>-2.3985631629776587</v>
      </c>
      <c r="D68" s="184">
        <v>-1.9202214893763854</v>
      </c>
      <c r="E68" s="184">
        <v>-2.4025238629976564</v>
      </c>
      <c r="F68" s="184">
        <v>-3.5997268900992481</v>
      </c>
      <c r="G68" s="184">
        <v>-2.3075064131439005</v>
      </c>
      <c r="I68" s="9"/>
      <c r="J68" s="9"/>
      <c r="K68" s="9"/>
      <c r="L68" s="9"/>
      <c r="M68" s="9"/>
      <c r="N68" s="9"/>
      <c r="O68" s="9"/>
      <c r="P68" s="9"/>
    </row>
    <row r="69" spans="2:16" ht="11.25" hidden="1" customHeight="1" x14ac:dyDescent="0.2">
      <c r="B69" s="70" t="s">
        <v>22</v>
      </c>
      <c r="C69" s="184">
        <v>1.5183121634393024</v>
      </c>
      <c r="D69" s="184">
        <v>1.6089563002413645</v>
      </c>
      <c r="E69" s="184">
        <v>1.5844993980388222</v>
      </c>
      <c r="F69" s="184">
        <v>2.3936159959534922</v>
      </c>
      <c r="G69" s="184">
        <v>2.5189325333730257</v>
      </c>
      <c r="I69" s="9"/>
      <c r="J69" s="9"/>
      <c r="K69" s="9"/>
      <c r="L69" s="9"/>
      <c r="M69" s="9"/>
      <c r="N69" s="9"/>
      <c r="O69" s="9"/>
      <c r="P69" s="9"/>
    </row>
    <row r="70" spans="2:16" ht="11.25" hidden="1" customHeight="1" x14ac:dyDescent="0.2">
      <c r="B70" s="70" t="s">
        <v>23</v>
      </c>
      <c r="C70" s="184">
        <v>3.9168753264169616</v>
      </c>
      <c r="D70" s="184">
        <v>3.5291777896177501</v>
      </c>
      <c r="E70" s="184">
        <v>3.9870232610364789</v>
      </c>
      <c r="F70" s="184">
        <v>5.9933428860527407</v>
      </c>
      <c r="G70" s="184">
        <v>4.8264389465169257</v>
      </c>
      <c r="I70" s="9"/>
      <c r="J70" s="9"/>
      <c r="K70" s="9"/>
      <c r="L70" s="9"/>
      <c r="M70" s="9"/>
      <c r="N70" s="9"/>
      <c r="O70" s="9"/>
      <c r="P70" s="9"/>
    </row>
    <row r="71" spans="2:16" ht="11.25" hidden="1" customHeight="1" x14ac:dyDescent="0.2">
      <c r="B71" s="70" t="s">
        <v>90</v>
      </c>
      <c r="C71" s="184">
        <v>-6.1893998189845814</v>
      </c>
      <c r="D71" s="184">
        <v>-20.157803599545165</v>
      </c>
      <c r="E71" s="184">
        <v>-11.440045008324018</v>
      </c>
      <c r="F71" s="184">
        <v>12.484426337648754</v>
      </c>
      <c r="G71" s="184">
        <v>20.554547966152562</v>
      </c>
      <c r="I71" s="9"/>
      <c r="J71" s="9"/>
      <c r="K71" s="9"/>
      <c r="L71" s="9"/>
      <c r="M71" s="9"/>
      <c r="N71" s="9"/>
      <c r="O71" s="9"/>
      <c r="P71" s="9"/>
    </row>
    <row r="72" spans="2:16" ht="11.25" hidden="1" customHeight="1" x14ac:dyDescent="0.2">
      <c r="B72" s="70" t="s">
        <v>20</v>
      </c>
      <c r="C72" s="184">
        <v>38.452258154805996</v>
      </c>
      <c r="D72" s="184">
        <v>57.542344864310955</v>
      </c>
      <c r="E72" s="184">
        <v>68.780122733166706</v>
      </c>
      <c r="F72" s="184">
        <v>64.131741898733949</v>
      </c>
      <c r="G72" s="184">
        <v>60.528204719633436</v>
      </c>
      <c r="I72" s="9"/>
      <c r="J72" s="9"/>
      <c r="K72" s="9"/>
      <c r="L72" s="9"/>
      <c r="M72" s="9"/>
      <c r="N72" s="9"/>
      <c r="O72" s="9"/>
      <c r="P72" s="9"/>
    </row>
    <row r="73" spans="2:16" ht="11.25" hidden="1" customHeight="1" x14ac:dyDescent="0.2">
      <c r="B73" s="70" t="s">
        <v>21</v>
      </c>
      <c r="C73" s="184">
        <v>44.641657973790579</v>
      </c>
      <c r="D73" s="184">
        <v>77.700148463856124</v>
      </c>
      <c r="E73" s="184">
        <v>80.220167741490727</v>
      </c>
      <c r="F73" s="184">
        <v>51.6473155610852</v>
      </c>
      <c r="G73" s="184">
        <v>39.973656753480874</v>
      </c>
      <c r="I73" s="9"/>
      <c r="J73" s="9"/>
      <c r="K73" s="9"/>
      <c r="L73" s="9"/>
      <c r="M73" s="9"/>
      <c r="N73" s="9"/>
      <c r="O73" s="9"/>
      <c r="P73" s="9"/>
    </row>
    <row r="74" spans="2:16" ht="11.25" hidden="1" customHeight="1" x14ac:dyDescent="0.2">
      <c r="B74" s="70" t="s">
        <v>85</v>
      </c>
      <c r="C74" s="184">
        <v>-0.87331516649838303</v>
      </c>
      <c r="D74" s="184">
        <v>-17.521702501048065</v>
      </c>
      <c r="E74" s="184">
        <v>-9.0410133959382506</v>
      </c>
      <c r="F74" s="184">
        <v>1.7637587936542289</v>
      </c>
      <c r="G74" s="184">
        <v>18.678392934163117</v>
      </c>
      <c r="I74" s="9"/>
      <c r="J74" s="9"/>
      <c r="K74" s="9"/>
      <c r="L74" s="9"/>
      <c r="M74" s="9"/>
      <c r="N74" s="9"/>
      <c r="O74" s="9"/>
      <c r="P74" s="9"/>
    </row>
    <row r="75" spans="2:16" ht="11.25" hidden="1" customHeight="1" x14ac:dyDescent="0.2">
      <c r="B75" s="70" t="s">
        <v>22</v>
      </c>
      <c r="C75" s="184">
        <v>21.881418491938909</v>
      </c>
      <c r="D75" s="184">
        <v>30.890066666507902</v>
      </c>
      <c r="E75" s="184">
        <v>36.372454339726517</v>
      </c>
      <c r="F75" s="184">
        <v>15.803383072092412</v>
      </c>
      <c r="G75" s="184">
        <v>31.682252392888135</v>
      </c>
      <c r="I75" s="9"/>
      <c r="J75" s="9"/>
      <c r="K75" s="9"/>
      <c r="L75" s="9"/>
      <c r="M75" s="9"/>
      <c r="N75" s="9"/>
      <c r="O75" s="9"/>
      <c r="P75" s="9"/>
    </row>
    <row r="76" spans="2:16" ht="11.25" hidden="1" customHeight="1" x14ac:dyDescent="0.2">
      <c r="B76" s="70" t="s">
        <v>23</v>
      </c>
      <c r="C76" s="184">
        <v>22.754733658437292</v>
      </c>
      <c r="D76" s="184">
        <v>48.411769167555967</v>
      </c>
      <c r="E76" s="184">
        <v>45.413467735664767</v>
      </c>
      <c r="F76" s="184">
        <v>14.039624278438183</v>
      </c>
      <c r="G76" s="184">
        <v>13.003859458725019</v>
      </c>
      <c r="I76" s="9"/>
      <c r="J76" s="9"/>
      <c r="K76" s="9"/>
      <c r="L76" s="9"/>
      <c r="M76" s="9"/>
      <c r="N76" s="9"/>
      <c r="O76" s="9"/>
      <c r="P76" s="9"/>
    </row>
    <row r="77" spans="2:16" ht="11.25" hidden="1" customHeight="1" x14ac:dyDescent="0.2">
      <c r="B77" s="70" t="s">
        <v>86</v>
      </c>
      <c r="C77" s="184">
        <v>0</v>
      </c>
      <c r="D77" s="184">
        <v>0</v>
      </c>
      <c r="E77" s="184">
        <v>0</v>
      </c>
      <c r="F77" s="184">
        <v>0</v>
      </c>
      <c r="G77" s="184">
        <v>0</v>
      </c>
      <c r="I77" s="9"/>
      <c r="J77" s="9"/>
      <c r="K77" s="9"/>
      <c r="L77" s="9"/>
      <c r="M77" s="9"/>
      <c r="N77" s="9"/>
      <c r="O77" s="9"/>
      <c r="P77" s="9"/>
    </row>
    <row r="78" spans="2:16" ht="11.25" hidden="1" customHeight="1" x14ac:dyDescent="0.2">
      <c r="B78" s="70" t="s">
        <v>24</v>
      </c>
      <c r="C78" s="184">
        <v>0</v>
      </c>
      <c r="D78" s="184">
        <v>0</v>
      </c>
      <c r="E78" s="184">
        <v>0</v>
      </c>
      <c r="F78" s="184">
        <v>0</v>
      </c>
      <c r="G78" s="184">
        <v>0</v>
      </c>
      <c r="I78" s="9"/>
      <c r="J78" s="9"/>
      <c r="K78" s="9"/>
      <c r="L78" s="9"/>
      <c r="M78" s="9"/>
      <c r="N78" s="9"/>
      <c r="O78" s="9"/>
      <c r="P78" s="9"/>
    </row>
    <row r="79" spans="2:16" ht="11.25" hidden="1" customHeight="1" x14ac:dyDescent="0.2">
      <c r="B79" s="70" t="s">
        <v>25</v>
      </c>
      <c r="C79" s="184">
        <v>0</v>
      </c>
      <c r="D79" s="184">
        <v>0</v>
      </c>
      <c r="E79" s="184">
        <v>0</v>
      </c>
      <c r="F79" s="184">
        <v>0</v>
      </c>
      <c r="G79" s="184">
        <v>0</v>
      </c>
      <c r="I79" s="9"/>
      <c r="J79" s="9"/>
      <c r="K79" s="9"/>
      <c r="L79" s="9"/>
      <c r="M79" s="9"/>
      <c r="N79" s="9"/>
      <c r="O79" s="9"/>
      <c r="P79" s="9"/>
    </row>
    <row r="80" spans="2:16" ht="11.25" hidden="1" customHeight="1" x14ac:dyDescent="0.2">
      <c r="B80" s="70" t="s">
        <v>87</v>
      </c>
      <c r="C80" s="184">
        <v>-0.11495090620689466</v>
      </c>
      <c r="D80" s="184">
        <v>0.67930170595687622</v>
      </c>
      <c r="E80" s="184">
        <v>0.74155912360179321</v>
      </c>
      <c r="F80" s="184">
        <v>-0.48484488733064818</v>
      </c>
      <c r="G80" s="184">
        <v>-0.46704450691092408</v>
      </c>
      <c r="I80" s="9"/>
      <c r="J80" s="9"/>
      <c r="K80" s="9"/>
      <c r="L80" s="9"/>
      <c r="M80" s="9"/>
      <c r="N80" s="9"/>
      <c r="O80" s="9"/>
      <c r="P80" s="9"/>
    </row>
    <row r="81" spans="2:16" ht="11.25" hidden="1" customHeight="1" x14ac:dyDescent="0.2">
      <c r="B81" s="70" t="s">
        <v>22</v>
      </c>
      <c r="C81" s="184">
        <v>1.5642963522447677</v>
      </c>
      <c r="D81" s="184">
        <v>2.2942115965382968</v>
      </c>
      <c r="E81" s="184">
        <v>2.4289901511284899</v>
      </c>
      <c r="F81" s="184">
        <v>2.6510651362273734</v>
      </c>
      <c r="G81" s="184">
        <v>2.1129675654433844</v>
      </c>
      <c r="I81" s="9"/>
      <c r="J81" s="9"/>
      <c r="K81" s="9"/>
      <c r="L81" s="9"/>
      <c r="M81" s="9"/>
      <c r="N81" s="9"/>
      <c r="O81" s="9"/>
      <c r="P81" s="9"/>
    </row>
    <row r="82" spans="2:16" ht="11.25" hidden="1" customHeight="1" x14ac:dyDescent="0.2">
      <c r="B82" s="70" t="s">
        <v>23</v>
      </c>
      <c r="C82" s="184">
        <v>1.6792472584516622</v>
      </c>
      <c r="D82" s="184">
        <v>1.6149098905814203</v>
      </c>
      <c r="E82" s="184">
        <v>1.6874310275266966</v>
      </c>
      <c r="F82" s="184">
        <v>3.1359100235580217</v>
      </c>
      <c r="G82" s="184">
        <v>2.5800120723543083</v>
      </c>
      <c r="I82" s="9"/>
      <c r="J82" s="9"/>
      <c r="K82" s="9"/>
      <c r="L82" s="9"/>
      <c r="M82" s="9"/>
      <c r="N82" s="9"/>
      <c r="O82" s="9"/>
      <c r="P82" s="9"/>
    </row>
    <row r="83" spans="2:16" ht="11.25" hidden="1" customHeight="1" x14ac:dyDescent="0.2">
      <c r="B83" s="70" t="s">
        <v>88</v>
      </c>
      <c r="C83" s="184">
        <v>-5.2011337462793019</v>
      </c>
      <c r="D83" s="184">
        <v>-3.3154028044539814</v>
      </c>
      <c r="E83" s="184">
        <v>-3.140590735987574</v>
      </c>
      <c r="F83" s="184">
        <v>11.205512431325179</v>
      </c>
      <c r="G83" s="184">
        <v>2.343199538900369</v>
      </c>
      <c r="I83" s="9"/>
      <c r="J83" s="9"/>
      <c r="K83" s="9"/>
      <c r="L83" s="9"/>
      <c r="M83" s="9"/>
      <c r="N83" s="9"/>
      <c r="O83" s="9"/>
      <c r="P83" s="9"/>
    </row>
    <row r="84" spans="2:16" ht="11.25" hidden="1" customHeight="1" x14ac:dyDescent="0.2">
      <c r="B84" s="70" t="s">
        <v>22</v>
      </c>
      <c r="C84" s="184">
        <v>15.006543310622321</v>
      </c>
      <c r="D84" s="184">
        <v>24.358066601264753</v>
      </c>
      <c r="E84" s="184">
        <v>29.978678242311698</v>
      </c>
      <c r="F84" s="184">
        <v>45.677293690414174</v>
      </c>
      <c r="G84" s="184">
        <v>26.732984761301918</v>
      </c>
      <c r="I84" s="9"/>
      <c r="J84" s="9"/>
      <c r="K84" s="9"/>
      <c r="L84" s="9"/>
      <c r="M84" s="9"/>
      <c r="N84" s="9"/>
      <c r="O84" s="9"/>
      <c r="P84" s="9"/>
    </row>
    <row r="85" spans="2:16" ht="11.25" hidden="1" customHeight="1" x14ac:dyDescent="0.2">
      <c r="B85" s="70" t="s">
        <v>23</v>
      </c>
      <c r="C85" s="184">
        <v>20.207677056901623</v>
      </c>
      <c r="D85" s="184">
        <v>27.673469405718734</v>
      </c>
      <c r="E85" s="184">
        <v>33.119268978299274</v>
      </c>
      <c r="F85" s="184">
        <v>34.471781259088992</v>
      </c>
      <c r="G85" s="184">
        <v>24.389785222401549</v>
      </c>
      <c r="I85" s="9"/>
      <c r="J85" s="9"/>
      <c r="K85" s="9"/>
      <c r="L85" s="9"/>
      <c r="M85" s="9"/>
      <c r="N85" s="9"/>
      <c r="O85" s="9"/>
      <c r="P85" s="9"/>
    </row>
    <row r="86" spans="2:16" ht="11.25" hidden="1" customHeight="1" x14ac:dyDescent="0.2">
      <c r="B86" s="70" t="s">
        <v>91</v>
      </c>
      <c r="C86" s="184">
        <v>-12.28011357147459</v>
      </c>
      <c r="D86" s="184">
        <v>-3.4770506692122658</v>
      </c>
      <c r="E86" s="184">
        <v>3.4951682421828996</v>
      </c>
      <c r="F86" s="184">
        <v>-8.5374957339591209</v>
      </c>
      <c r="G86" s="184">
        <v>-2.801077672986366</v>
      </c>
      <c r="I86" s="9"/>
      <c r="J86" s="9"/>
      <c r="K86" s="9"/>
      <c r="L86" s="9"/>
      <c r="M86" s="9"/>
      <c r="N86" s="9"/>
      <c r="O86" s="9"/>
      <c r="P86" s="9"/>
    </row>
    <row r="87" spans="2:16" ht="11.25" hidden="1" customHeight="1" x14ac:dyDescent="0.2">
      <c r="B87" s="70" t="s">
        <v>20</v>
      </c>
      <c r="C87" s="184">
        <v>53.860396076291813</v>
      </c>
      <c r="D87" s="184">
        <v>66.735843327616024</v>
      </c>
      <c r="E87" s="184">
        <v>76.663444409040153</v>
      </c>
      <c r="F87" s="184">
        <v>80.474653307289628</v>
      </c>
      <c r="G87" s="184">
        <v>64.88594204824048</v>
      </c>
      <c r="I87" s="9"/>
      <c r="J87" s="9"/>
      <c r="K87" s="9"/>
      <c r="L87" s="9"/>
      <c r="M87" s="9"/>
      <c r="N87" s="9"/>
      <c r="O87" s="9"/>
      <c r="P87" s="9"/>
    </row>
    <row r="88" spans="2:16" ht="11.25" hidden="1" customHeight="1" x14ac:dyDescent="0.2">
      <c r="B88" s="70" t="s">
        <v>21</v>
      </c>
      <c r="C88" s="184">
        <v>66.140509647766407</v>
      </c>
      <c r="D88" s="184">
        <v>70.212893996828299</v>
      </c>
      <c r="E88" s="184">
        <v>73.168276166857254</v>
      </c>
      <c r="F88" s="184">
        <v>89.012149041248747</v>
      </c>
      <c r="G88" s="184">
        <v>67.687019721226847</v>
      </c>
      <c r="I88" s="9"/>
      <c r="J88" s="9"/>
      <c r="K88" s="9"/>
      <c r="L88" s="9"/>
      <c r="M88" s="9"/>
      <c r="N88" s="9"/>
      <c r="O88" s="9"/>
      <c r="P88" s="9"/>
    </row>
    <row r="89" spans="2:16" ht="11.25" hidden="1" customHeight="1" x14ac:dyDescent="0.2">
      <c r="B89" s="70" t="s">
        <v>85</v>
      </c>
      <c r="C89" s="184">
        <v>1.8915477200346595</v>
      </c>
      <c r="D89" s="184">
        <v>2.745828048311163</v>
      </c>
      <c r="E89" s="184">
        <v>3.6992107433363555</v>
      </c>
      <c r="F89" s="184">
        <v>3.5804501247061329</v>
      </c>
      <c r="G89" s="184">
        <v>2.754602070220395</v>
      </c>
      <c r="I89" s="9"/>
      <c r="J89" s="9"/>
      <c r="K89" s="9"/>
      <c r="L89" s="9"/>
      <c r="M89" s="9"/>
      <c r="N89" s="9"/>
      <c r="O89" s="9"/>
      <c r="P89" s="9"/>
    </row>
    <row r="90" spans="2:16" ht="11.25" hidden="1" customHeight="1" x14ac:dyDescent="0.2">
      <c r="B90" s="70" t="s">
        <v>22</v>
      </c>
      <c r="C90" s="184">
        <v>6.3338944553955692</v>
      </c>
      <c r="D90" s="184">
        <v>8.7423045443216765</v>
      </c>
      <c r="E90" s="184">
        <v>10.996319185998574</v>
      </c>
      <c r="F90" s="184">
        <v>8.8567445451794224</v>
      </c>
      <c r="G90" s="184">
        <v>7.2393462425861772</v>
      </c>
      <c r="I90" s="9"/>
      <c r="J90" s="9"/>
      <c r="K90" s="9"/>
      <c r="L90" s="9"/>
      <c r="M90" s="9"/>
      <c r="N90" s="9"/>
      <c r="O90" s="9"/>
      <c r="P90" s="9"/>
    </row>
    <row r="91" spans="2:16" ht="11.25" hidden="1" customHeight="1" x14ac:dyDescent="0.2">
      <c r="B91" s="70" t="s">
        <v>23</v>
      </c>
      <c r="C91" s="184">
        <v>4.4423467353609096</v>
      </c>
      <c r="D91" s="184">
        <v>5.996476496010513</v>
      </c>
      <c r="E91" s="184">
        <v>7.2971084426622186</v>
      </c>
      <c r="F91" s="184">
        <v>5.2762944204732891</v>
      </c>
      <c r="G91" s="184">
        <v>4.4847441723657822</v>
      </c>
      <c r="I91" s="9"/>
      <c r="J91" s="9"/>
      <c r="K91" s="9"/>
      <c r="L91" s="9"/>
      <c r="M91" s="9"/>
      <c r="N91" s="9"/>
      <c r="O91" s="9"/>
      <c r="P91" s="9"/>
    </row>
    <row r="92" spans="2:16" ht="11.25" hidden="1" customHeight="1" x14ac:dyDescent="0.2">
      <c r="B92" s="70" t="s">
        <v>86</v>
      </c>
      <c r="C92" s="184">
        <v>0</v>
      </c>
      <c r="D92" s="184">
        <v>0</v>
      </c>
      <c r="E92" s="184">
        <v>0</v>
      </c>
      <c r="F92" s="184">
        <v>0</v>
      </c>
      <c r="G92" s="184">
        <v>0</v>
      </c>
      <c r="I92" s="9"/>
      <c r="J92" s="9"/>
      <c r="K92" s="9"/>
      <c r="L92" s="9"/>
      <c r="M92" s="9"/>
      <c r="N92" s="9"/>
      <c r="O92" s="9"/>
      <c r="P92" s="9"/>
    </row>
    <row r="93" spans="2:16" ht="11.25" hidden="1" customHeight="1" x14ac:dyDescent="0.2">
      <c r="B93" s="70" t="s">
        <v>24</v>
      </c>
      <c r="C93" s="184">
        <v>0</v>
      </c>
      <c r="D93" s="184">
        <v>0</v>
      </c>
      <c r="E93" s="184">
        <v>0</v>
      </c>
      <c r="F93" s="184">
        <v>0</v>
      </c>
      <c r="G93" s="184">
        <v>0</v>
      </c>
      <c r="I93" s="9"/>
      <c r="J93" s="9"/>
      <c r="K93" s="9"/>
      <c r="L93" s="9"/>
      <c r="M93" s="9"/>
      <c r="N93" s="9"/>
      <c r="O93" s="9"/>
      <c r="P93" s="9"/>
    </row>
    <row r="94" spans="2:16" ht="11.25" hidden="1" customHeight="1" x14ac:dyDescent="0.2">
      <c r="B94" s="70" t="s">
        <v>25</v>
      </c>
      <c r="C94" s="184">
        <v>0</v>
      </c>
      <c r="D94" s="184">
        <v>0</v>
      </c>
      <c r="E94" s="184">
        <v>0</v>
      </c>
      <c r="F94" s="184">
        <v>0</v>
      </c>
      <c r="G94" s="184">
        <v>0</v>
      </c>
      <c r="I94" s="9"/>
      <c r="J94" s="9"/>
      <c r="K94" s="9"/>
      <c r="L94" s="9"/>
      <c r="M94" s="9"/>
      <c r="N94" s="9"/>
      <c r="O94" s="9"/>
      <c r="P94" s="9"/>
    </row>
    <row r="95" spans="2:16" ht="11.25" hidden="1" customHeight="1" x14ac:dyDescent="0.2">
      <c r="B95" s="70" t="s">
        <v>87</v>
      </c>
      <c r="C95" s="184">
        <v>-14.722231246392552</v>
      </c>
      <c r="D95" s="184">
        <v>-7.5130229399528003</v>
      </c>
      <c r="E95" s="184">
        <v>-2.3258185473549</v>
      </c>
      <c r="F95" s="184">
        <v>-14.839454514002583</v>
      </c>
      <c r="G95" s="184">
        <v>-5.7573355627519467</v>
      </c>
      <c r="I95" s="9"/>
      <c r="J95" s="9"/>
      <c r="K95" s="9"/>
      <c r="L95" s="9"/>
      <c r="M95" s="9"/>
      <c r="N95" s="9"/>
      <c r="O95" s="9"/>
      <c r="P95" s="9"/>
    </row>
    <row r="96" spans="2:16" ht="11.25" hidden="1" customHeight="1" x14ac:dyDescent="0.2">
      <c r="B96" s="70" t="s">
        <v>22</v>
      </c>
      <c r="C96" s="184">
        <v>43.947909706004651</v>
      </c>
      <c r="D96" s="184">
        <v>53.635319450807408</v>
      </c>
      <c r="E96" s="184">
        <v>60.06027627800438</v>
      </c>
      <c r="F96" s="184">
        <v>64.9489218185455</v>
      </c>
      <c r="G96" s="184">
        <v>52.719239780901184</v>
      </c>
      <c r="I96" s="9"/>
      <c r="J96" s="9"/>
      <c r="K96" s="9"/>
      <c r="L96" s="9"/>
      <c r="M96" s="9"/>
      <c r="N96" s="9"/>
      <c r="O96" s="9"/>
      <c r="P96" s="9"/>
    </row>
    <row r="97" spans="2:16" ht="11.25" hidden="1" customHeight="1" x14ac:dyDescent="0.2">
      <c r="B97" s="70" t="s">
        <v>23</v>
      </c>
      <c r="C97" s="184">
        <v>58.670140952397205</v>
      </c>
      <c r="D97" s="184">
        <v>61.148342390760206</v>
      </c>
      <c r="E97" s="184">
        <v>62.38609482535928</v>
      </c>
      <c r="F97" s="184">
        <v>79.788376332548083</v>
      </c>
      <c r="G97" s="184">
        <v>58.476575343653131</v>
      </c>
      <c r="I97" s="9"/>
      <c r="J97" s="9"/>
      <c r="K97" s="9"/>
      <c r="L97" s="9"/>
      <c r="M97" s="9"/>
      <c r="N97" s="9"/>
      <c r="O97" s="9"/>
      <c r="P97" s="9"/>
    </row>
    <row r="98" spans="2:16" ht="11.25" hidden="1" customHeight="1" x14ac:dyDescent="0.2">
      <c r="B98" s="70" t="s">
        <v>88</v>
      </c>
      <c r="C98" s="184">
        <v>0.55056995488330152</v>
      </c>
      <c r="D98" s="184">
        <v>1.2901442224293784</v>
      </c>
      <c r="E98" s="184">
        <v>2.1217760462014477</v>
      </c>
      <c r="F98" s="184">
        <v>2.7215086553373364</v>
      </c>
      <c r="G98" s="184">
        <v>0.20165581954519113</v>
      </c>
      <c r="I98" s="9"/>
      <c r="J98" s="9"/>
      <c r="K98" s="9"/>
      <c r="L98" s="9"/>
      <c r="M98" s="9"/>
      <c r="N98" s="9"/>
      <c r="O98" s="9"/>
      <c r="P98" s="9"/>
    </row>
    <row r="99" spans="2:16" ht="11.25" hidden="1" customHeight="1" x14ac:dyDescent="0.2">
      <c r="B99" s="70" t="s">
        <v>22</v>
      </c>
      <c r="C99" s="184">
        <v>3.578591914891593</v>
      </c>
      <c r="D99" s="184">
        <v>4.3582193324869483</v>
      </c>
      <c r="E99" s="184">
        <v>5.6068489450371928</v>
      </c>
      <c r="F99" s="184">
        <v>6.6689869435647093</v>
      </c>
      <c r="G99" s="184">
        <v>4.9273560247531147</v>
      </c>
      <c r="I99" s="9"/>
      <c r="J99" s="9"/>
      <c r="K99" s="9"/>
      <c r="L99" s="9"/>
      <c r="M99" s="9"/>
      <c r="N99" s="9"/>
      <c r="O99" s="9"/>
      <c r="P99" s="9"/>
    </row>
    <row r="100" spans="2:16" ht="11.25" hidden="1" customHeight="1" x14ac:dyDescent="0.2">
      <c r="B100" s="70" t="s">
        <v>23</v>
      </c>
      <c r="C100" s="184">
        <v>3.0280219600082914</v>
      </c>
      <c r="D100" s="184">
        <v>3.0680751100575701</v>
      </c>
      <c r="E100" s="184">
        <v>3.4850728988357451</v>
      </c>
      <c r="F100" s="184">
        <v>3.9474782882273733</v>
      </c>
      <c r="G100" s="184">
        <v>4.7257002052079242</v>
      </c>
      <c r="I100" s="9"/>
      <c r="J100" s="9"/>
      <c r="K100" s="9"/>
      <c r="L100" s="9"/>
      <c r="M100" s="9"/>
      <c r="N100" s="9"/>
      <c r="O100" s="9"/>
      <c r="P100" s="9"/>
    </row>
    <row r="101" spans="2:16" ht="11.25" hidden="1" customHeight="1" x14ac:dyDescent="0.2">
      <c r="B101" s="70" t="s">
        <v>92</v>
      </c>
      <c r="C101" s="184">
        <v>2.8893215862910449</v>
      </c>
      <c r="D101" s="184">
        <v>2.1821006867399699</v>
      </c>
      <c r="E101" s="184">
        <v>3.2598197518074183</v>
      </c>
      <c r="F101" s="184">
        <v>5.4506087732089066</v>
      </c>
      <c r="G101" s="184">
        <v>5.325864757793652</v>
      </c>
      <c r="I101" s="9"/>
      <c r="J101" s="9"/>
      <c r="K101" s="9"/>
      <c r="L101" s="9"/>
      <c r="M101" s="9"/>
      <c r="N101" s="9"/>
      <c r="O101" s="9"/>
      <c r="P101" s="9"/>
    </row>
    <row r="102" spans="2:16" ht="11.25" hidden="1" customHeight="1" x14ac:dyDescent="0.2">
      <c r="B102" s="70" t="s">
        <v>20</v>
      </c>
      <c r="C102" s="184">
        <v>6.2706089710009465</v>
      </c>
      <c r="D102" s="184">
        <v>4.9769476569219764</v>
      </c>
      <c r="E102" s="184">
        <v>5.7140562504619936</v>
      </c>
      <c r="F102" s="184">
        <v>8.8253217988576651</v>
      </c>
      <c r="G102" s="184">
        <v>7.489686744704227</v>
      </c>
      <c r="I102" s="9"/>
      <c r="J102" s="9"/>
      <c r="K102" s="9"/>
      <c r="L102" s="9"/>
      <c r="M102" s="9"/>
      <c r="N102" s="9"/>
      <c r="O102" s="9"/>
      <c r="P102" s="9"/>
    </row>
    <row r="103" spans="2:16" ht="11.25" hidden="1" customHeight="1" x14ac:dyDescent="0.2">
      <c r="B103" s="70" t="s">
        <v>21</v>
      </c>
      <c r="C103" s="184">
        <v>3.3812873847099021</v>
      </c>
      <c r="D103" s="184">
        <v>2.7948469701820069</v>
      </c>
      <c r="E103" s="184">
        <v>2.4542364986545753</v>
      </c>
      <c r="F103" s="184">
        <v>3.3747130256487581</v>
      </c>
      <c r="G103" s="184">
        <v>2.1638219869105746</v>
      </c>
      <c r="I103" s="9"/>
      <c r="J103" s="9"/>
      <c r="K103" s="9"/>
      <c r="L103" s="9"/>
      <c r="M103" s="9"/>
      <c r="N103" s="9"/>
      <c r="O103" s="9"/>
      <c r="P103" s="9"/>
    </row>
    <row r="104" spans="2:16" ht="11.25" hidden="1" customHeight="1" x14ac:dyDescent="0.2">
      <c r="B104" s="70" t="s">
        <v>93</v>
      </c>
      <c r="C104" s="184">
        <v>15.109843511319371</v>
      </c>
      <c r="D104" s="184">
        <v>24.950524056955224</v>
      </c>
      <c r="E104" s="184">
        <v>34.251260693315231</v>
      </c>
      <c r="F104" s="184">
        <v>16.570777490566751</v>
      </c>
      <c r="G104" s="184">
        <v>27.67791427677566</v>
      </c>
      <c r="I104" s="9"/>
      <c r="J104" s="9"/>
      <c r="K104" s="9"/>
      <c r="L104" s="9"/>
      <c r="M104" s="9"/>
      <c r="N104" s="9"/>
      <c r="O104" s="9"/>
      <c r="P104" s="9"/>
    </row>
    <row r="105" spans="2:16" ht="11.25" hidden="1" customHeight="1" x14ac:dyDescent="0.2">
      <c r="B105" s="70" t="s">
        <v>18</v>
      </c>
      <c r="C105" s="184">
        <v>159.042539785976</v>
      </c>
      <c r="D105" s="184">
        <v>217.19465683147072</v>
      </c>
      <c r="E105" s="184">
        <v>264.37670372243491</v>
      </c>
      <c r="F105" s="184">
        <v>204.12015835596264</v>
      </c>
      <c r="G105" s="184">
        <v>189.53028062721813</v>
      </c>
      <c r="I105" s="9"/>
      <c r="J105" s="9"/>
      <c r="K105" s="9"/>
      <c r="L105" s="9"/>
      <c r="M105" s="9"/>
      <c r="N105" s="9"/>
      <c r="O105" s="9"/>
      <c r="P105" s="9"/>
    </row>
    <row r="106" spans="2:16" ht="11.25" hidden="1" customHeight="1" x14ac:dyDescent="0.2">
      <c r="B106" s="70" t="s">
        <v>19</v>
      </c>
      <c r="C106" s="184">
        <v>143.93269627465662</v>
      </c>
      <c r="D106" s="184">
        <v>192.24413277451552</v>
      </c>
      <c r="E106" s="184">
        <v>230.12544302911968</v>
      </c>
      <c r="F106" s="184">
        <v>187.5493808653959</v>
      </c>
      <c r="G106" s="184">
        <v>161.85236635044248</v>
      </c>
      <c r="I106" s="9"/>
      <c r="J106" s="9"/>
      <c r="K106" s="9"/>
      <c r="L106" s="9"/>
      <c r="M106" s="9"/>
      <c r="N106" s="9"/>
      <c r="O106" s="9"/>
      <c r="P106" s="9"/>
    </row>
    <row r="107" spans="2:16" ht="11.25" hidden="1" customHeight="1" x14ac:dyDescent="0.2">
      <c r="B107" s="70" t="s">
        <v>94</v>
      </c>
      <c r="C107" s="184">
        <v>-8.4707354042310552</v>
      </c>
      <c r="D107" s="184">
        <v>-4.2203794223971958</v>
      </c>
      <c r="E107" s="184">
        <v>-5.8757863212392509</v>
      </c>
      <c r="F107" s="184">
        <v>-10.099732564162021</v>
      </c>
      <c r="G107" s="184">
        <v>-8.7888618618646799</v>
      </c>
      <c r="I107" s="9"/>
      <c r="J107" s="9"/>
      <c r="K107" s="9"/>
      <c r="L107" s="9"/>
      <c r="M107" s="9"/>
      <c r="N107" s="9"/>
      <c r="O107" s="9"/>
      <c r="P107" s="9"/>
    </row>
    <row r="108" spans="2:16" ht="11.25" hidden="1" customHeight="1" x14ac:dyDescent="0.2">
      <c r="B108" s="70" t="s">
        <v>20</v>
      </c>
      <c r="C108" s="184">
        <v>16.708334469040558</v>
      </c>
      <c r="D108" s="184">
        <v>21.280925642996142</v>
      </c>
      <c r="E108" s="184">
        <v>24.297224775067559</v>
      </c>
      <c r="F108" s="184">
        <v>24.593131734824837</v>
      </c>
      <c r="G108" s="184">
        <v>18.872005429383361</v>
      </c>
      <c r="I108" s="9"/>
      <c r="J108" s="9"/>
      <c r="K108" s="9"/>
      <c r="L108" s="9"/>
      <c r="M108" s="9"/>
      <c r="N108" s="9"/>
      <c r="O108" s="9"/>
      <c r="P108" s="9"/>
    </row>
    <row r="109" spans="2:16" ht="11.25" hidden="1" customHeight="1" x14ac:dyDescent="0.2">
      <c r="B109" s="70" t="s">
        <v>21</v>
      </c>
      <c r="C109" s="184">
        <v>25.179069873271615</v>
      </c>
      <c r="D109" s="184">
        <v>25.501305065393336</v>
      </c>
      <c r="E109" s="184">
        <v>30.173011096306809</v>
      </c>
      <c r="F109" s="184">
        <v>34.692864298986862</v>
      </c>
      <c r="G109" s="184">
        <v>27.660867291248042</v>
      </c>
      <c r="I109" s="9"/>
      <c r="J109" s="9"/>
      <c r="K109" s="9"/>
      <c r="L109" s="9"/>
      <c r="M109" s="9"/>
      <c r="N109" s="9"/>
      <c r="O109" s="9"/>
      <c r="P109" s="9"/>
    </row>
    <row r="110" spans="2:16" ht="36" hidden="1" customHeight="1" x14ac:dyDescent="0.2">
      <c r="B110" s="70" t="s">
        <v>95</v>
      </c>
      <c r="C110" s="184">
        <v>-16.823866287522812</v>
      </c>
      <c r="D110" s="184">
        <v>-15.807375139498319</v>
      </c>
      <c r="E110" s="184">
        <v>-16.02538352390463</v>
      </c>
      <c r="F110" s="184">
        <v>-20.841985504734406</v>
      </c>
      <c r="G110" s="184">
        <v>-18.127990885551185</v>
      </c>
      <c r="I110" s="9"/>
      <c r="J110" s="9"/>
      <c r="K110" s="9"/>
      <c r="L110" s="9"/>
      <c r="M110" s="9"/>
      <c r="N110" s="9"/>
      <c r="O110" s="9"/>
      <c r="P110" s="9"/>
    </row>
    <row r="111" spans="2:16" ht="11.25" hidden="1" customHeight="1" x14ac:dyDescent="0.2">
      <c r="B111" s="70" t="s">
        <v>22</v>
      </c>
      <c r="C111" s="184">
        <v>1.8661081537975341</v>
      </c>
      <c r="D111" s="184">
        <v>1.957014599138597</v>
      </c>
      <c r="E111" s="184">
        <v>2.232674000379764</v>
      </c>
      <c r="F111" s="184">
        <v>2.4631184585357553</v>
      </c>
      <c r="G111" s="184">
        <v>1.9625453009937242</v>
      </c>
      <c r="I111" s="9"/>
      <c r="J111" s="9"/>
      <c r="K111" s="9"/>
      <c r="L111" s="9"/>
      <c r="M111" s="9"/>
      <c r="N111" s="9"/>
      <c r="O111" s="9"/>
      <c r="P111" s="9"/>
    </row>
    <row r="112" spans="2:16" ht="11.25" hidden="1" customHeight="1" x14ac:dyDescent="0.2">
      <c r="B112" s="70" t="s">
        <v>23</v>
      </c>
      <c r="C112" s="184">
        <v>18.689974441320345</v>
      </c>
      <c r="D112" s="184">
        <v>17.764389738636918</v>
      </c>
      <c r="E112" s="184">
        <v>18.258057524284393</v>
      </c>
      <c r="F112" s="184">
        <v>23.30510396327016</v>
      </c>
      <c r="G112" s="184">
        <v>20.090536186544909</v>
      </c>
      <c r="I112" s="9"/>
      <c r="J112" s="9"/>
      <c r="K112" s="9"/>
      <c r="L112" s="9"/>
      <c r="M112" s="9"/>
      <c r="N112" s="9"/>
      <c r="O112" s="9"/>
      <c r="P112" s="9"/>
    </row>
    <row r="113" spans="2:16" ht="11.25" hidden="1" customHeight="1" x14ac:dyDescent="0.2">
      <c r="B113" s="70" t="s">
        <v>88</v>
      </c>
      <c r="C113" s="184">
        <v>8.3531308832917563</v>
      </c>
      <c r="D113" s="184">
        <v>11.586995717101125</v>
      </c>
      <c r="E113" s="184">
        <v>10.149597202665376</v>
      </c>
      <c r="F113" s="184">
        <v>10.742252940572385</v>
      </c>
      <c r="G113" s="184">
        <v>9.3391290236865085</v>
      </c>
      <c r="I113" s="9"/>
      <c r="J113" s="9"/>
      <c r="K113" s="9"/>
      <c r="L113" s="9"/>
      <c r="M113" s="9"/>
      <c r="N113" s="9"/>
      <c r="O113" s="9"/>
      <c r="P113" s="9"/>
    </row>
    <row r="114" spans="2:16" ht="11.25" hidden="1" customHeight="1" x14ac:dyDescent="0.2">
      <c r="B114" s="70" t="s">
        <v>22</v>
      </c>
      <c r="C114" s="184">
        <v>14.842226315243026</v>
      </c>
      <c r="D114" s="184">
        <v>19.323911043857542</v>
      </c>
      <c r="E114" s="184">
        <v>22.064550774687792</v>
      </c>
      <c r="F114" s="184">
        <v>22.130013276289084</v>
      </c>
      <c r="G114" s="184">
        <v>16.909460128389636</v>
      </c>
      <c r="I114" s="9"/>
      <c r="J114" s="9"/>
      <c r="K114" s="9"/>
      <c r="L114" s="9"/>
      <c r="M114" s="9"/>
      <c r="N114" s="9"/>
      <c r="O114" s="9"/>
      <c r="P114" s="9"/>
    </row>
    <row r="115" spans="2:16" ht="11.25" hidden="1" customHeight="1" x14ac:dyDescent="0.2">
      <c r="B115" s="70" t="s">
        <v>23</v>
      </c>
      <c r="C115" s="184">
        <v>6.4890954319512701</v>
      </c>
      <c r="D115" s="184">
        <v>7.736915326756419</v>
      </c>
      <c r="E115" s="184">
        <v>11.914953572022418</v>
      </c>
      <c r="F115" s="184">
        <v>11.387760335716697</v>
      </c>
      <c r="G115" s="184">
        <v>7.5703311047031292</v>
      </c>
      <c r="I115" s="9"/>
      <c r="J115" s="9"/>
      <c r="K115" s="9"/>
      <c r="L115" s="9"/>
      <c r="M115" s="9"/>
      <c r="N115" s="9"/>
      <c r="O115" s="9"/>
      <c r="P115" s="9"/>
    </row>
    <row r="116" spans="2:16" ht="11.25" hidden="1" customHeight="1" x14ac:dyDescent="0.2">
      <c r="B116" s="70" t="s">
        <v>96</v>
      </c>
      <c r="C116" s="184">
        <v>23.580578915550412</v>
      </c>
      <c r="D116" s="184">
        <v>29.170903479352418</v>
      </c>
      <c r="E116" s="184">
        <v>40.127047014554506</v>
      </c>
      <c r="F116" s="184">
        <v>26.670510054728776</v>
      </c>
      <c r="G116" s="184">
        <v>36.466776138640334</v>
      </c>
      <c r="I116" s="9"/>
      <c r="J116" s="9"/>
      <c r="K116" s="9"/>
      <c r="L116" s="9"/>
      <c r="M116" s="9"/>
      <c r="N116" s="9"/>
      <c r="O116" s="9"/>
      <c r="P116" s="9"/>
    </row>
    <row r="117" spans="2:16" ht="11.25" hidden="1" customHeight="1" x14ac:dyDescent="0.2">
      <c r="B117" s="70" t="s">
        <v>20</v>
      </c>
      <c r="C117" s="184">
        <v>142.33420531693542</v>
      </c>
      <c r="D117" s="184">
        <v>195.91373118847457</v>
      </c>
      <c r="E117" s="184">
        <v>240.07947894736736</v>
      </c>
      <c r="F117" s="184">
        <v>179.52702662113782</v>
      </c>
      <c r="G117" s="184">
        <v>170.65827519783477</v>
      </c>
      <c r="I117" s="9"/>
      <c r="J117" s="9"/>
      <c r="K117" s="9"/>
      <c r="L117" s="9"/>
      <c r="M117" s="9"/>
      <c r="N117" s="9"/>
      <c r="O117" s="9"/>
      <c r="P117" s="9"/>
    </row>
    <row r="118" spans="2:16" ht="11.25" hidden="1" customHeight="1" x14ac:dyDescent="0.2">
      <c r="B118" s="70" t="s">
        <v>21</v>
      </c>
      <c r="C118" s="184">
        <v>118.75362640138502</v>
      </c>
      <c r="D118" s="184">
        <v>166.74282770912217</v>
      </c>
      <c r="E118" s="184">
        <v>199.95243193281286</v>
      </c>
      <c r="F118" s="184">
        <v>152.85651656640903</v>
      </c>
      <c r="G118" s="184">
        <v>134.19149905919443</v>
      </c>
      <c r="I118" s="9"/>
      <c r="J118" s="9"/>
      <c r="K118" s="9"/>
      <c r="L118" s="9"/>
      <c r="M118" s="9"/>
      <c r="N118" s="9"/>
      <c r="O118" s="9"/>
      <c r="P118" s="9"/>
    </row>
    <row r="119" spans="2:16" ht="11.25" hidden="1" customHeight="1" x14ac:dyDescent="0.2">
      <c r="B119" s="70" t="s">
        <v>97</v>
      </c>
      <c r="C119" s="184">
        <v>6.8218534698554905</v>
      </c>
      <c r="D119" s="184">
        <v>9.2614105954455415</v>
      </c>
      <c r="E119" s="184">
        <v>10.790784428199105</v>
      </c>
      <c r="F119" s="184">
        <v>5.8717213926821197</v>
      </c>
      <c r="G119" s="184">
        <v>6.8347751817086868</v>
      </c>
      <c r="I119" s="9"/>
      <c r="J119" s="9"/>
      <c r="K119" s="9"/>
      <c r="L119" s="9"/>
      <c r="M119" s="9"/>
      <c r="N119" s="9"/>
      <c r="O119" s="9"/>
      <c r="P119" s="9"/>
    </row>
    <row r="120" spans="2:16" ht="11.25" hidden="1" customHeight="1" x14ac:dyDescent="0.2">
      <c r="B120" s="70" t="s">
        <v>22</v>
      </c>
      <c r="C120" s="184">
        <v>15.684964083110886</v>
      </c>
      <c r="D120" s="184">
        <v>18.658491350410142</v>
      </c>
      <c r="E120" s="184">
        <v>21.751090320539234</v>
      </c>
      <c r="F120" s="184">
        <v>19.240118117595564</v>
      </c>
      <c r="G120" s="184">
        <v>18.296636757722816</v>
      </c>
      <c r="I120" s="9"/>
      <c r="J120" s="9"/>
      <c r="K120" s="9"/>
      <c r="L120" s="9"/>
      <c r="M120" s="9"/>
      <c r="N120" s="9"/>
      <c r="O120" s="9"/>
      <c r="P120" s="9"/>
    </row>
    <row r="121" spans="2:16" ht="11.25" hidden="1" customHeight="1" x14ac:dyDescent="0.2">
      <c r="B121" s="70" t="s">
        <v>23</v>
      </c>
      <c r="C121" s="184">
        <v>8.8631106132553956</v>
      </c>
      <c r="D121" s="184">
        <v>9.3970807549646</v>
      </c>
      <c r="E121" s="184">
        <v>10.960305892340127</v>
      </c>
      <c r="F121" s="184">
        <v>13.368396724913445</v>
      </c>
      <c r="G121" s="184">
        <v>11.461861576014128</v>
      </c>
      <c r="I121" s="9"/>
      <c r="J121" s="9"/>
      <c r="K121" s="9"/>
      <c r="L121" s="9"/>
      <c r="M121" s="9"/>
      <c r="N121" s="9"/>
      <c r="O121" s="9"/>
      <c r="P121" s="9"/>
    </row>
    <row r="122" spans="2:16" ht="11.25" hidden="1" customHeight="1" x14ac:dyDescent="0.2">
      <c r="B122" s="70" t="s">
        <v>98</v>
      </c>
      <c r="C122" s="184">
        <v>8.4696467573886078</v>
      </c>
      <c r="D122" s="184">
        <v>11.777024264191162</v>
      </c>
      <c r="E122" s="184">
        <v>17.448723876996844</v>
      </c>
      <c r="F122" s="184">
        <v>7.5458286255162257</v>
      </c>
      <c r="G122" s="184">
        <v>7.7976348328026814</v>
      </c>
      <c r="I122" s="9"/>
      <c r="J122" s="9"/>
      <c r="K122" s="9"/>
      <c r="L122" s="9"/>
      <c r="M122" s="9"/>
      <c r="N122" s="9"/>
      <c r="O122" s="9"/>
      <c r="P122" s="9"/>
    </row>
    <row r="123" spans="2:16" ht="11.25" hidden="1" customHeight="1" x14ac:dyDescent="0.2">
      <c r="B123" s="70" t="s">
        <v>22</v>
      </c>
      <c r="C123" s="184">
        <v>23.707702103951465</v>
      </c>
      <c r="D123" s="184">
        <v>28.937512889719304</v>
      </c>
      <c r="E123" s="184">
        <v>37.67745920464867</v>
      </c>
      <c r="F123" s="184">
        <v>29.924673647249797</v>
      </c>
      <c r="G123" s="184">
        <v>22.581361009059005</v>
      </c>
      <c r="I123" s="9"/>
      <c r="J123" s="9"/>
      <c r="K123" s="9"/>
      <c r="L123" s="9"/>
      <c r="M123" s="9"/>
      <c r="N123" s="9"/>
      <c r="O123" s="9"/>
      <c r="P123" s="9"/>
    </row>
    <row r="124" spans="2:16" ht="11.25" hidden="1" customHeight="1" x14ac:dyDescent="0.2">
      <c r="B124" s="70" t="s">
        <v>23</v>
      </c>
      <c r="C124" s="184">
        <v>15.238055346562858</v>
      </c>
      <c r="D124" s="184">
        <v>17.160488625528142</v>
      </c>
      <c r="E124" s="184">
        <v>20.228735327651826</v>
      </c>
      <c r="F124" s="184">
        <v>22.378845021733571</v>
      </c>
      <c r="G124" s="184">
        <v>14.783726176256323</v>
      </c>
      <c r="I124" s="9"/>
      <c r="J124" s="9"/>
      <c r="K124" s="9"/>
      <c r="L124" s="9"/>
      <c r="M124" s="9"/>
      <c r="N124" s="9"/>
      <c r="O124" s="9"/>
      <c r="P124" s="9"/>
    </row>
    <row r="125" spans="2:16" ht="11.25" hidden="1" customHeight="1" x14ac:dyDescent="0.2">
      <c r="B125" s="70" t="s">
        <v>88</v>
      </c>
      <c r="C125" s="184">
        <v>8.2890786883063363</v>
      </c>
      <c r="D125" s="184">
        <v>8.1324686197157234</v>
      </c>
      <c r="E125" s="184">
        <v>11.88753870935856</v>
      </c>
      <c r="F125" s="184">
        <v>13.252960036530446</v>
      </c>
      <c r="G125" s="184">
        <v>21.834366124128955</v>
      </c>
      <c r="I125" s="9"/>
      <c r="J125" s="9"/>
      <c r="K125" s="9"/>
      <c r="L125" s="9"/>
      <c r="M125" s="9"/>
      <c r="N125" s="9"/>
      <c r="O125" s="9"/>
      <c r="P125" s="9"/>
    </row>
    <row r="126" spans="2:16" ht="11.25" hidden="1" customHeight="1" x14ac:dyDescent="0.2">
      <c r="B126" s="70" t="s">
        <v>22</v>
      </c>
      <c r="C126" s="184">
        <v>102.94153912987309</v>
      </c>
      <c r="D126" s="184">
        <v>148.31772694834513</v>
      </c>
      <c r="E126" s="184">
        <v>180.65092942217944</v>
      </c>
      <c r="F126" s="184">
        <v>130.36223485629245</v>
      </c>
      <c r="G126" s="184">
        <v>129.78027743105295</v>
      </c>
      <c r="I126" s="9"/>
      <c r="J126" s="9"/>
      <c r="K126" s="9"/>
      <c r="L126" s="9"/>
      <c r="M126" s="9"/>
      <c r="N126" s="9"/>
      <c r="O126" s="9"/>
      <c r="P126" s="9"/>
    </row>
    <row r="127" spans="2:16" ht="11.25" hidden="1" customHeight="1" x14ac:dyDescent="0.2">
      <c r="B127" s="70" t="s">
        <v>23</v>
      </c>
      <c r="C127" s="184">
        <v>94.65246044156676</v>
      </c>
      <c r="D127" s="184">
        <v>140.1852583286294</v>
      </c>
      <c r="E127" s="184">
        <v>168.76339071282089</v>
      </c>
      <c r="F127" s="184">
        <v>117.10927481976201</v>
      </c>
      <c r="G127" s="184">
        <v>107.94591130692399</v>
      </c>
      <c r="I127" s="9"/>
      <c r="J127" s="9"/>
      <c r="K127" s="9"/>
      <c r="L127" s="9"/>
      <c r="M127" s="9"/>
      <c r="N127" s="9"/>
      <c r="O127" s="9"/>
      <c r="P127" s="9"/>
    </row>
    <row r="128" spans="2:16" ht="11.25" hidden="1" customHeight="1" x14ac:dyDescent="0.2">
      <c r="B128" s="70" t="s">
        <v>99</v>
      </c>
      <c r="C128" s="184"/>
      <c r="D128" s="184"/>
      <c r="E128" s="184"/>
      <c r="F128" s="184"/>
      <c r="G128" s="184">
        <v>0</v>
      </c>
      <c r="I128" s="9"/>
      <c r="J128" s="9"/>
      <c r="K128" s="9"/>
      <c r="L128" s="9"/>
      <c r="M128" s="9"/>
      <c r="N128" s="9"/>
      <c r="O128" s="9"/>
      <c r="P128" s="9"/>
    </row>
    <row r="129" spans="2:16" ht="11.25" hidden="1" customHeight="1" x14ac:dyDescent="0.2">
      <c r="B129" s="70" t="s">
        <v>100</v>
      </c>
      <c r="C129" s="184"/>
      <c r="D129" s="184"/>
      <c r="E129" s="184"/>
      <c r="F129" s="184"/>
      <c r="G129" s="184">
        <v>0</v>
      </c>
      <c r="I129" s="9"/>
      <c r="J129" s="9"/>
      <c r="K129" s="9"/>
      <c r="L129" s="9"/>
      <c r="M129" s="9"/>
      <c r="N129" s="9"/>
      <c r="O129" s="9"/>
      <c r="P129" s="9"/>
    </row>
    <row r="130" spans="2:16" ht="11.25" hidden="1" customHeight="1" x14ac:dyDescent="0.2">
      <c r="B130" s="70" t="s">
        <v>22</v>
      </c>
      <c r="C130" s="184"/>
      <c r="D130" s="184"/>
      <c r="E130" s="184"/>
      <c r="F130" s="184"/>
      <c r="G130" s="184">
        <v>0</v>
      </c>
      <c r="I130" s="9"/>
      <c r="J130" s="9"/>
      <c r="K130" s="9"/>
      <c r="L130" s="9"/>
      <c r="M130" s="9"/>
      <c r="N130" s="9"/>
      <c r="O130" s="9"/>
      <c r="P130" s="9"/>
    </row>
    <row r="131" spans="2:16" ht="11.25" hidden="1" customHeight="1" x14ac:dyDescent="0.2">
      <c r="B131" s="70" t="s">
        <v>23</v>
      </c>
      <c r="C131" s="184"/>
      <c r="D131" s="184"/>
      <c r="E131" s="184"/>
      <c r="F131" s="184"/>
      <c r="G131" s="184">
        <v>0</v>
      </c>
      <c r="I131" s="9"/>
      <c r="J131" s="9"/>
      <c r="K131" s="9"/>
      <c r="L131" s="9"/>
      <c r="M131" s="9"/>
      <c r="N131" s="9"/>
      <c r="O131" s="9"/>
      <c r="P131" s="9"/>
    </row>
    <row r="132" spans="2:16" ht="11.25" hidden="1" customHeight="1" x14ac:dyDescent="0.2">
      <c r="B132" s="70" t="s">
        <v>101</v>
      </c>
      <c r="C132" s="184"/>
      <c r="D132" s="184"/>
      <c r="E132" s="184"/>
      <c r="F132" s="184"/>
      <c r="G132" s="184">
        <v>0</v>
      </c>
      <c r="I132" s="9"/>
      <c r="J132" s="9"/>
      <c r="K132" s="9"/>
      <c r="L132" s="9"/>
      <c r="M132" s="9"/>
      <c r="N132" s="9"/>
      <c r="O132" s="9"/>
      <c r="P132" s="9"/>
    </row>
    <row r="133" spans="2:16" ht="11.25" hidden="1" customHeight="1" x14ac:dyDescent="0.2">
      <c r="B133" s="70" t="s">
        <v>22</v>
      </c>
      <c r="C133" s="184"/>
      <c r="D133" s="184"/>
      <c r="E133" s="184"/>
      <c r="F133" s="184"/>
      <c r="G133" s="184">
        <v>0</v>
      </c>
      <c r="I133" s="9"/>
      <c r="J133" s="9"/>
      <c r="K133" s="9"/>
      <c r="L133" s="9"/>
      <c r="M133" s="9"/>
      <c r="N133" s="9"/>
      <c r="O133" s="9"/>
      <c r="P133" s="9"/>
    </row>
    <row r="134" spans="2:16" ht="11.25" hidden="1" customHeight="1" x14ac:dyDescent="0.2">
      <c r="B134" s="70" t="s">
        <v>23</v>
      </c>
      <c r="C134" s="184"/>
      <c r="D134" s="184"/>
      <c r="E134" s="184"/>
      <c r="F134" s="184"/>
      <c r="G134" s="184">
        <v>0</v>
      </c>
      <c r="I134" s="9"/>
      <c r="J134" s="9"/>
      <c r="K134" s="9"/>
      <c r="L134" s="9"/>
      <c r="M134" s="9"/>
      <c r="N134" s="9"/>
      <c r="O134" s="9"/>
      <c r="P134" s="9"/>
    </row>
    <row r="135" spans="2:16" ht="11.25" hidden="1" customHeight="1" x14ac:dyDescent="0.2">
      <c r="B135" s="70" t="s">
        <v>102</v>
      </c>
      <c r="C135" s="184"/>
      <c r="D135" s="184"/>
      <c r="E135" s="184"/>
      <c r="F135" s="184"/>
      <c r="G135" s="184">
        <v>0</v>
      </c>
      <c r="I135" s="9"/>
      <c r="J135" s="9"/>
      <c r="K135" s="9"/>
      <c r="L135" s="9"/>
      <c r="M135" s="9"/>
      <c r="N135" s="9"/>
      <c r="O135" s="9"/>
      <c r="P135" s="9"/>
    </row>
    <row r="136" spans="2:16" ht="11.25" hidden="1" customHeight="1" x14ac:dyDescent="0.2">
      <c r="B136" s="70" t="s">
        <v>22</v>
      </c>
      <c r="C136" s="184"/>
      <c r="D136" s="184"/>
      <c r="E136" s="184"/>
      <c r="F136" s="184"/>
      <c r="G136" s="184">
        <v>0</v>
      </c>
      <c r="I136" s="9"/>
      <c r="J136" s="9"/>
      <c r="K136" s="9"/>
      <c r="L136" s="9"/>
      <c r="M136" s="9"/>
      <c r="N136" s="9"/>
      <c r="O136" s="9"/>
      <c r="P136" s="9"/>
    </row>
    <row r="137" spans="2:16" ht="11.25" hidden="1" customHeight="1" x14ac:dyDescent="0.2">
      <c r="B137" s="70" t="s">
        <v>23</v>
      </c>
      <c r="C137" s="184"/>
      <c r="D137" s="184"/>
      <c r="E137" s="184"/>
      <c r="F137" s="184"/>
      <c r="G137" s="184">
        <v>0</v>
      </c>
      <c r="I137" s="9"/>
      <c r="J137" s="9"/>
      <c r="K137" s="9"/>
      <c r="L137" s="9"/>
      <c r="M137" s="9"/>
      <c r="N137" s="9"/>
      <c r="O137" s="9"/>
      <c r="P137" s="9"/>
    </row>
    <row r="138" spans="2:16" ht="11.25" hidden="1" customHeight="1" x14ac:dyDescent="0.2">
      <c r="B138" s="70" t="s">
        <v>103</v>
      </c>
      <c r="C138" s="184"/>
      <c r="D138" s="184"/>
      <c r="E138" s="184"/>
      <c r="F138" s="184"/>
      <c r="G138" s="184">
        <v>0</v>
      </c>
      <c r="I138" s="9"/>
      <c r="J138" s="9"/>
      <c r="K138" s="9"/>
      <c r="L138" s="9"/>
      <c r="M138" s="9"/>
      <c r="N138" s="9"/>
      <c r="O138" s="9"/>
      <c r="P138" s="9"/>
    </row>
    <row r="139" spans="2:16" ht="11.25" hidden="1" customHeight="1" x14ac:dyDescent="0.2">
      <c r="B139" s="70" t="s">
        <v>22</v>
      </c>
      <c r="C139" s="184"/>
      <c r="D139" s="184"/>
      <c r="E139" s="184"/>
      <c r="F139" s="184"/>
      <c r="G139" s="184">
        <v>0</v>
      </c>
      <c r="I139" s="9"/>
      <c r="J139" s="9"/>
      <c r="K139" s="9"/>
      <c r="L139" s="9"/>
      <c r="M139" s="9"/>
      <c r="N139" s="9"/>
      <c r="O139" s="9"/>
      <c r="P139" s="9"/>
    </row>
    <row r="140" spans="2:16" ht="11.25" hidden="1" customHeight="1" x14ac:dyDescent="0.2">
      <c r="B140" s="70" t="s">
        <v>23</v>
      </c>
      <c r="C140" s="184"/>
      <c r="D140" s="184"/>
      <c r="E140" s="184"/>
      <c r="F140" s="184"/>
      <c r="G140" s="184">
        <v>0</v>
      </c>
      <c r="I140" s="9"/>
      <c r="J140" s="9"/>
      <c r="K140" s="9"/>
      <c r="L140" s="9"/>
      <c r="M140" s="9"/>
      <c r="N140" s="9"/>
      <c r="O140" s="9"/>
      <c r="P140" s="9"/>
    </row>
    <row r="141" spans="2:16" ht="11.25" hidden="1" customHeight="1" x14ac:dyDescent="0.2">
      <c r="B141" s="70" t="s">
        <v>104</v>
      </c>
      <c r="C141" s="184"/>
      <c r="D141" s="184"/>
      <c r="E141" s="184"/>
      <c r="F141" s="184"/>
      <c r="G141" s="184">
        <v>0</v>
      </c>
      <c r="I141" s="9"/>
      <c r="J141" s="9"/>
      <c r="K141" s="9"/>
      <c r="L141" s="9"/>
      <c r="M141" s="9"/>
      <c r="N141" s="9"/>
      <c r="O141" s="9"/>
      <c r="P141" s="9"/>
    </row>
    <row r="142" spans="2:16" ht="11.25" hidden="1" customHeight="1" x14ac:dyDescent="0.2">
      <c r="B142" s="70" t="s">
        <v>22</v>
      </c>
      <c r="C142" s="184"/>
      <c r="D142" s="184"/>
      <c r="E142" s="184"/>
      <c r="F142" s="184"/>
      <c r="G142" s="184">
        <v>0</v>
      </c>
      <c r="I142" s="9"/>
      <c r="J142" s="9"/>
      <c r="K142" s="9"/>
      <c r="L142" s="9"/>
      <c r="M142" s="9"/>
      <c r="N142" s="9"/>
      <c r="O142" s="9"/>
      <c r="P142" s="9"/>
    </row>
    <row r="143" spans="2:16" ht="11.25" hidden="1" customHeight="1" x14ac:dyDescent="0.2">
      <c r="B143" s="70" t="s">
        <v>23</v>
      </c>
      <c r="C143" s="184"/>
      <c r="D143" s="184"/>
      <c r="E143" s="184"/>
      <c r="F143" s="184"/>
      <c r="G143" s="184">
        <v>0</v>
      </c>
      <c r="I143" s="9"/>
      <c r="J143" s="9"/>
      <c r="K143" s="9"/>
      <c r="L143" s="9"/>
      <c r="M143" s="9"/>
      <c r="N143" s="9"/>
      <c r="O143" s="9"/>
      <c r="P143" s="9"/>
    </row>
    <row r="144" spans="2:16" ht="11.25" hidden="1" customHeight="1" x14ac:dyDescent="0.2">
      <c r="B144" s="70" t="s">
        <v>105</v>
      </c>
      <c r="C144" s="184"/>
      <c r="D144" s="184"/>
      <c r="E144" s="184"/>
      <c r="F144" s="184"/>
      <c r="G144" s="184">
        <v>0</v>
      </c>
      <c r="I144" s="9"/>
      <c r="J144" s="9"/>
      <c r="K144" s="9"/>
      <c r="L144" s="9"/>
      <c r="M144" s="9"/>
      <c r="N144" s="9"/>
      <c r="O144" s="9"/>
      <c r="P144" s="9"/>
    </row>
    <row r="145" spans="2:16" ht="11.25" hidden="1" customHeight="1" x14ac:dyDescent="0.2">
      <c r="B145" s="70" t="s">
        <v>24</v>
      </c>
      <c r="C145" s="184"/>
      <c r="D145" s="184"/>
      <c r="E145" s="184"/>
      <c r="F145" s="184"/>
      <c r="G145" s="184">
        <v>0</v>
      </c>
      <c r="I145" s="9"/>
      <c r="J145" s="9"/>
      <c r="K145" s="9"/>
      <c r="L145" s="9"/>
      <c r="M145" s="9"/>
      <c r="N145" s="9"/>
      <c r="O145" s="9"/>
      <c r="P145" s="9"/>
    </row>
    <row r="146" spans="2:16" ht="11.25" hidden="1" customHeight="1" x14ac:dyDescent="0.2">
      <c r="B146" s="70" t="s">
        <v>25</v>
      </c>
      <c r="C146" s="184"/>
      <c r="D146" s="184"/>
      <c r="E146" s="184"/>
      <c r="F146" s="184"/>
      <c r="G146" s="184">
        <v>0</v>
      </c>
      <c r="I146" s="9"/>
      <c r="J146" s="9"/>
      <c r="K146" s="9"/>
      <c r="L146" s="9"/>
      <c r="M146" s="9"/>
      <c r="N146" s="9"/>
      <c r="O146" s="9"/>
      <c r="P146" s="9"/>
    </row>
    <row r="147" spans="2:16" ht="11.25" hidden="1" customHeight="1" x14ac:dyDescent="0.2">
      <c r="B147" s="70" t="s">
        <v>106</v>
      </c>
      <c r="C147" s="184"/>
      <c r="D147" s="184"/>
      <c r="E147" s="184"/>
      <c r="F147" s="184"/>
      <c r="G147" s="184">
        <v>0</v>
      </c>
      <c r="I147" s="9"/>
      <c r="J147" s="9"/>
      <c r="K147" s="9"/>
      <c r="L147" s="9"/>
      <c r="M147" s="9"/>
      <c r="N147" s="9"/>
      <c r="O147" s="9"/>
      <c r="P147" s="9"/>
    </row>
    <row r="148" spans="2:16" ht="11.25" hidden="1" customHeight="1" x14ac:dyDescent="0.2">
      <c r="B148" s="70" t="s">
        <v>24</v>
      </c>
      <c r="C148" s="184"/>
      <c r="D148" s="184"/>
      <c r="E148" s="184"/>
      <c r="F148" s="184"/>
      <c r="G148" s="184">
        <v>0</v>
      </c>
      <c r="I148" s="9"/>
      <c r="J148" s="9"/>
      <c r="K148" s="9"/>
      <c r="L148" s="9"/>
      <c r="M148" s="9"/>
      <c r="N148" s="9"/>
      <c r="O148" s="9"/>
      <c r="P148" s="9"/>
    </row>
    <row r="149" spans="2:16" ht="11.25" hidden="1" customHeight="1" x14ac:dyDescent="0.2">
      <c r="B149" s="70" t="s">
        <v>25</v>
      </c>
      <c r="C149" s="184"/>
      <c r="D149" s="184"/>
      <c r="E149" s="184"/>
      <c r="F149" s="184"/>
      <c r="G149" s="184">
        <v>0</v>
      </c>
      <c r="I149" s="9"/>
      <c r="J149" s="9"/>
      <c r="K149" s="9"/>
      <c r="L149" s="9"/>
      <c r="M149" s="9"/>
      <c r="N149" s="9"/>
      <c r="O149" s="9"/>
      <c r="P149" s="9"/>
    </row>
    <row r="150" spans="2:16" ht="11.25" hidden="1" customHeight="1" x14ac:dyDescent="0.2">
      <c r="B150" s="70" t="s">
        <v>108</v>
      </c>
      <c r="C150" s="184">
        <v>4.6796755619220187</v>
      </c>
      <c r="D150" s="184">
        <v>9.5165720500529218</v>
      </c>
      <c r="E150" s="184">
        <v>7.6134259430196654</v>
      </c>
      <c r="F150" s="184">
        <v>3.6835526861506196</v>
      </c>
      <c r="G150" s="184">
        <v>-0.12730726138961751</v>
      </c>
      <c r="I150" s="9"/>
      <c r="J150" s="9"/>
      <c r="K150" s="9"/>
      <c r="L150" s="9"/>
      <c r="M150" s="9"/>
      <c r="N150" s="9"/>
      <c r="O150" s="9"/>
      <c r="P150" s="9"/>
    </row>
    <row r="151" spans="2:16" ht="11.25" hidden="1" customHeight="1" x14ac:dyDescent="0.2">
      <c r="B151" s="70" t="s">
        <v>18</v>
      </c>
      <c r="C151" s="184">
        <v>6.3430719408303284</v>
      </c>
      <c r="D151" s="184">
        <v>11.449786672001359</v>
      </c>
      <c r="E151" s="184">
        <v>10.051128530045037</v>
      </c>
      <c r="F151" s="184">
        <v>9.2533730187643446</v>
      </c>
      <c r="G151" s="184">
        <v>5.1044971761459257</v>
      </c>
      <c r="I151" s="9"/>
      <c r="J151" s="9"/>
      <c r="K151" s="9"/>
      <c r="L151" s="9"/>
      <c r="M151" s="9"/>
      <c r="N151" s="9"/>
      <c r="O151" s="9"/>
      <c r="P151" s="9"/>
    </row>
    <row r="152" spans="2:16" ht="11.25" hidden="1" customHeight="1" x14ac:dyDescent="0.2">
      <c r="B152" s="70" t="s">
        <v>19</v>
      </c>
      <c r="C152" s="184">
        <v>1.6633963789083099</v>
      </c>
      <c r="D152" s="184">
        <v>1.9332146219484374</v>
      </c>
      <c r="E152" s="184">
        <v>2.4377025870253721</v>
      </c>
      <c r="F152" s="184">
        <v>5.5698203326137259</v>
      </c>
      <c r="G152" s="184">
        <v>5.2318044375355433</v>
      </c>
      <c r="I152" s="9"/>
      <c r="J152" s="9"/>
      <c r="K152" s="9"/>
      <c r="L152" s="9"/>
      <c r="M152" s="9"/>
      <c r="N152" s="9"/>
      <c r="O152" s="9"/>
      <c r="P152" s="9"/>
    </row>
    <row r="153" spans="2:16" ht="11.25" hidden="1" customHeight="1" x14ac:dyDescent="0.2">
      <c r="B153" s="70" t="s">
        <v>109</v>
      </c>
      <c r="C153" s="184">
        <v>6.3430719408303284</v>
      </c>
      <c r="D153" s="184">
        <v>11.449786672001359</v>
      </c>
      <c r="E153" s="184">
        <v>10.051128530045037</v>
      </c>
      <c r="F153" s="184">
        <v>9.2533730187643446</v>
      </c>
      <c r="G153" s="184">
        <v>5.1044971761459257</v>
      </c>
      <c r="I153" s="9"/>
      <c r="J153" s="9"/>
      <c r="K153" s="9"/>
      <c r="L153" s="9"/>
      <c r="M153" s="9"/>
      <c r="N153" s="9"/>
      <c r="O153" s="9"/>
      <c r="P153" s="9"/>
    </row>
    <row r="154" spans="2:16" ht="11.25" hidden="1" customHeight="1" x14ac:dyDescent="0.2">
      <c r="B154" s="70" t="s">
        <v>20</v>
      </c>
      <c r="C154" s="184">
        <v>6.3430719408303284</v>
      </c>
      <c r="D154" s="184">
        <v>11.449786672001359</v>
      </c>
      <c r="E154" s="184">
        <v>10.051128530045037</v>
      </c>
      <c r="F154" s="184">
        <v>9.2533730187643446</v>
      </c>
      <c r="G154" s="184">
        <v>5.1044971761459257</v>
      </c>
      <c r="I154" s="9"/>
      <c r="J154" s="9"/>
      <c r="K154" s="9"/>
      <c r="L154" s="9"/>
      <c r="M154" s="9"/>
      <c r="N154" s="9"/>
      <c r="O154" s="9"/>
      <c r="P154" s="9"/>
    </row>
    <row r="155" spans="2:16" ht="11.25" hidden="1" customHeight="1" x14ac:dyDescent="0.2">
      <c r="B155" s="70" t="s">
        <v>21</v>
      </c>
      <c r="C155" s="184">
        <v>0</v>
      </c>
      <c r="D155" s="184">
        <v>0</v>
      </c>
      <c r="E155" s="184">
        <v>0</v>
      </c>
      <c r="F155" s="184">
        <v>0</v>
      </c>
      <c r="G155" s="184">
        <v>0</v>
      </c>
      <c r="I155" s="9"/>
      <c r="J155" s="9"/>
      <c r="K155" s="9"/>
      <c r="L155" s="9"/>
      <c r="M155" s="9"/>
      <c r="N155" s="9"/>
      <c r="O155" s="9"/>
      <c r="P155" s="9"/>
    </row>
    <row r="156" spans="2:16" ht="11.25" hidden="1" customHeight="1" x14ac:dyDescent="0.2">
      <c r="B156" s="70" t="s">
        <v>110</v>
      </c>
      <c r="C156" s="184">
        <v>-1.6633963789083099</v>
      </c>
      <c r="D156" s="184">
        <v>-1.9332146219484374</v>
      </c>
      <c r="E156" s="184">
        <v>-2.4377025870253721</v>
      </c>
      <c r="F156" s="184">
        <v>-5.5698203326137259</v>
      </c>
      <c r="G156" s="184">
        <v>-5.2318044375355433</v>
      </c>
      <c r="I156" s="9"/>
      <c r="J156" s="9"/>
      <c r="K156" s="9"/>
      <c r="L156" s="9"/>
      <c r="M156" s="9"/>
      <c r="N156" s="9"/>
      <c r="O156" s="9"/>
      <c r="P156" s="9"/>
    </row>
    <row r="157" spans="2:16" ht="11.25" hidden="1" customHeight="1" x14ac:dyDescent="0.2">
      <c r="B157" s="70" t="s">
        <v>20</v>
      </c>
      <c r="C157" s="184">
        <v>0</v>
      </c>
      <c r="D157" s="184">
        <v>0</v>
      </c>
      <c r="E157" s="184">
        <v>0</v>
      </c>
      <c r="F157" s="184">
        <v>0</v>
      </c>
      <c r="G157" s="184">
        <v>0</v>
      </c>
      <c r="I157" s="9"/>
      <c r="J157" s="9"/>
      <c r="K157" s="9"/>
      <c r="L157" s="9"/>
      <c r="M157" s="9"/>
      <c r="N157" s="9"/>
      <c r="O157" s="9"/>
      <c r="P157" s="9"/>
    </row>
    <row r="158" spans="2:16" ht="11.25" hidden="1" customHeight="1" x14ac:dyDescent="0.2">
      <c r="B158" s="70" t="s">
        <v>21</v>
      </c>
      <c r="C158" s="184">
        <v>1.6633963789083099</v>
      </c>
      <c r="D158" s="184">
        <v>1.9332146219484374</v>
      </c>
      <c r="E158" s="184">
        <v>2.4377025870253721</v>
      </c>
      <c r="F158" s="184">
        <v>5.5698203326137259</v>
      </c>
      <c r="G158" s="184">
        <v>5.2318044375355433</v>
      </c>
      <c r="I158" s="9"/>
      <c r="J158" s="9"/>
      <c r="K158" s="9"/>
      <c r="L158" s="9"/>
      <c r="M158" s="9"/>
      <c r="N158" s="9"/>
      <c r="O158" s="9"/>
      <c r="P158" s="9"/>
    </row>
    <row r="159" spans="2:16" ht="11.25" hidden="1" customHeight="1" x14ac:dyDescent="0.2">
      <c r="B159" s="70" t="s">
        <v>111</v>
      </c>
      <c r="C159" s="184">
        <v>-5.9249155934891027</v>
      </c>
      <c r="D159" s="184">
        <v>-6.231344525226703</v>
      </c>
      <c r="E159" s="184">
        <v>-5.4653838468600977</v>
      </c>
      <c r="F159" s="184">
        <v>-5.7689239767617613</v>
      </c>
      <c r="G159" s="184">
        <v>-4.9435389539859713</v>
      </c>
      <c r="I159" s="9"/>
      <c r="J159" s="9"/>
      <c r="K159" s="9"/>
      <c r="L159" s="9"/>
      <c r="M159" s="9"/>
      <c r="N159" s="9"/>
      <c r="O159" s="9"/>
      <c r="P159" s="9"/>
    </row>
    <row r="160" spans="2:16" ht="11.25" hidden="1" customHeight="1" x14ac:dyDescent="0.2">
      <c r="B160" s="70" t="s">
        <v>18</v>
      </c>
      <c r="C160" s="184">
        <v>0.14727173614772165</v>
      </c>
      <c r="D160" s="184">
        <v>0.36845947319423589</v>
      </c>
      <c r="E160" s="184">
        <v>0.26387579303770131</v>
      </c>
      <c r="F160" s="184">
        <v>0.27870666671935557</v>
      </c>
      <c r="G160" s="184">
        <v>2.2489356710673056</v>
      </c>
      <c r="I160" s="9"/>
      <c r="J160" s="9"/>
      <c r="K160" s="9"/>
      <c r="L160" s="9"/>
      <c r="M160" s="9"/>
      <c r="N160" s="9"/>
      <c r="O160" s="9"/>
      <c r="P160" s="9"/>
    </row>
    <row r="161" spans="2:16" ht="11.25" hidden="1" customHeight="1" x14ac:dyDescent="0.2">
      <c r="B161" s="70" t="s">
        <v>19</v>
      </c>
      <c r="C161" s="184">
        <v>6.0721873296368241</v>
      </c>
      <c r="D161" s="184">
        <v>6.5998039984209393</v>
      </c>
      <c r="E161" s="184">
        <v>5.7292596398977986</v>
      </c>
      <c r="F161" s="184">
        <v>6.0476306434811171</v>
      </c>
      <c r="G161" s="184">
        <v>7.1924746250532765</v>
      </c>
      <c r="I161" s="9"/>
      <c r="J161" s="9"/>
      <c r="K161" s="9"/>
      <c r="L161" s="9"/>
      <c r="M161" s="9"/>
      <c r="N161" s="9"/>
      <c r="O161" s="9"/>
      <c r="P161" s="9"/>
    </row>
    <row r="162" spans="2:16" ht="11.25" hidden="1" customHeight="1" x14ac:dyDescent="0.2">
      <c r="B162" s="70" t="s">
        <v>112</v>
      </c>
      <c r="C162" s="184">
        <v>-0.14385860301736569</v>
      </c>
      <c r="D162" s="184">
        <v>-0.26495213261996714</v>
      </c>
      <c r="E162" s="184">
        <v>-0.35313966311952316</v>
      </c>
      <c r="F162" s="184">
        <v>-0.30212779065886469</v>
      </c>
      <c r="G162" s="184">
        <v>-0.20430196364884415</v>
      </c>
      <c r="I162" s="9"/>
      <c r="J162" s="9"/>
      <c r="K162" s="9"/>
      <c r="L162" s="9"/>
      <c r="M162" s="9"/>
      <c r="N162" s="9"/>
      <c r="O162" s="9"/>
      <c r="P162" s="9"/>
    </row>
    <row r="163" spans="2:16" ht="11.25" hidden="1" customHeight="1" x14ac:dyDescent="0.2">
      <c r="B163" s="70" t="s">
        <v>20</v>
      </c>
      <c r="C163" s="184">
        <v>0.14449911726129902</v>
      </c>
      <c r="D163" s="184">
        <v>0.11883928625080455</v>
      </c>
      <c r="E163" s="184">
        <v>0.15618328425504382</v>
      </c>
      <c r="F163" s="184">
        <v>0.12856601337122883</v>
      </c>
      <c r="G163" s="184">
        <v>0.30374487253679072</v>
      </c>
      <c r="I163" s="9"/>
      <c r="J163" s="9"/>
      <c r="K163" s="9"/>
      <c r="L163" s="9"/>
      <c r="M163" s="9"/>
      <c r="N163" s="9"/>
      <c r="O163" s="9"/>
      <c r="P163" s="9"/>
    </row>
    <row r="164" spans="2:16" ht="11.25" hidden="1" customHeight="1" x14ac:dyDescent="0.2">
      <c r="B164" s="70" t="s">
        <v>21</v>
      </c>
      <c r="C164" s="184">
        <v>0.28835772027866469</v>
      </c>
      <c r="D164" s="184">
        <v>0.38379141887077167</v>
      </c>
      <c r="E164" s="184">
        <v>0.50932294737456696</v>
      </c>
      <c r="F164" s="184">
        <v>0.4306938040300935</v>
      </c>
      <c r="G164" s="184">
        <v>0.50804683618563495</v>
      </c>
      <c r="I164" s="9"/>
      <c r="J164" s="9"/>
      <c r="K164" s="9"/>
      <c r="L164" s="9"/>
      <c r="M164" s="9"/>
      <c r="N164" s="9"/>
      <c r="O164" s="9"/>
      <c r="P164" s="9"/>
    </row>
    <row r="165" spans="2:16" ht="11.25" hidden="1" customHeight="1" x14ac:dyDescent="0.2">
      <c r="B165" s="70" t="s">
        <v>113</v>
      </c>
      <c r="C165" s="184">
        <v>-5.7837452723347882</v>
      </c>
      <c r="D165" s="184">
        <v>-5.9663923926067373</v>
      </c>
      <c r="E165" s="184">
        <v>-5.1144298411213578</v>
      </c>
      <c r="F165" s="184">
        <v>-5.4714571278328146</v>
      </c>
      <c r="G165" s="184">
        <v>-5.0391555682812355</v>
      </c>
      <c r="I165" s="9"/>
      <c r="J165" s="9"/>
      <c r="K165" s="9"/>
      <c r="L165" s="9"/>
      <c r="M165" s="9"/>
      <c r="N165" s="9"/>
      <c r="O165" s="9"/>
      <c r="P165" s="9"/>
    </row>
    <row r="166" spans="2:16" ht="11.25" hidden="1" customHeight="1" x14ac:dyDescent="0.2">
      <c r="B166" s="70" t="s">
        <v>20</v>
      </c>
      <c r="C166" s="184">
        <v>8.4337023370550425E-5</v>
      </c>
      <c r="D166" s="184">
        <v>0.24962018694343133</v>
      </c>
      <c r="E166" s="184">
        <v>0.10550685140187488</v>
      </c>
      <c r="F166" s="184">
        <v>0.14547971161820808</v>
      </c>
      <c r="G166" s="184">
        <v>1.1842299323570025</v>
      </c>
      <c r="I166" s="9"/>
      <c r="J166" s="9"/>
      <c r="K166" s="9"/>
      <c r="L166" s="9"/>
      <c r="M166" s="9"/>
      <c r="N166" s="9"/>
      <c r="O166" s="9"/>
      <c r="P166" s="9"/>
    </row>
    <row r="167" spans="2:16" ht="11.25" hidden="1" customHeight="1" x14ac:dyDescent="0.2">
      <c r="B167" s="70" t="s">
        <v>21</v>
      </c>
      <c r="C167" s="184">
        <v>5.7838296093581585</v>
      </c>
      <c r="D167" s="184">
        <v>6.2160125795501679</v>
      </c>
      <c r="E167" s="184">
        <v>5.2199366925232322</v>
      </c>
      <c r="F167" s="184">
        <v>5.6169368394510233</v>
      </c>
      <c r="G167" s="184">
        <v>6.2233855006382379</v>
      </c>
      <c r="I167" s="9"/>
      <c r="J167" s="9"/>
      <c r="K167" s="9"/>
      <c r="L167" s="9"/>
      <c r="M167" s="9"/>
      <c r="N167" s="9"/>
      <c r="O167" s="9"/>
      <c r="P167" s="9"/>
    </row>
    <row r="168" spans="2:16" ht="11.25" hidden="1" customHeight="1" x14ac:dyDescent="0.2">
      <c r="B168" s="70" t="s">
        <v>114</v>
      </c>
      <c r="C168" s="184">
        <v>0</v>
      </c>
      <c r="D168" s="184">
        <v>0</v>
      </c>
      <c r="E168" s="184"/>
      <c r="F168" s="184">
        <v>0</v>
      </c>
      <c r="G168" s="184">
        <v>0.29991857794410792</v>
      </c>
      <c r="I168" s="9"/>
      <c r="J168" s="9"/>
      <c r="K168" s="9"/>
      <c r="L168" s="9"/>
      <c r="M168" s="9"/>
      <c r="N168" s="9"/>
      <c r="O168" s="9"/>
      <c r="P168" s="9"/>
    </row>
    <row r="169" spans="2:16" ht="11.25" hidden="1" customHeight="1" x14ac:dyDescent="0.2">
      <c r="B169" s="70" t="s">
        <v>20</v>
      </c>
      <c r="C169" s="184">
        <v>0</v>
      </c>
      <c r="D169" s="184">
        <v>0</v>
      </c>
      <c r="E169" s="184"/>
      <c r="F169" s="184">
        <v>0</v>
      </c>
      <c r="G169" s="184">
        <v>0.76096086617351255</v>
      </c>
      <c r="I169" s="9"/>
      <c r="J169" s="9"/>
      <c r="K169" s="9"/>
      <c r="L169" s="9"/>
      <c r="M169" s="9"/>
      <c r="N169" s="9"/>
      <c r="O169" s="9"/>
      <c r="P169" s="9"/>
    </row>
    <row r="170" spans="2:16" ht="11.25" hidden="1" customHeight="1" x14ac:dyDescent="0.2">
      <c r="B170" s="70" t="s">
        <v>21</v>
      </c>
      <c r="C170" s="184">
        <v>0</v>
      </c>
      <c r="D170" s="184">
        <v>0</v>
      </c>
      <c r="E170" s="184"/>
      <c r="F170" s="184">
        <v>0</v>
      </c>
      <c r="G170" s="184">
        <v>0.46104228822940463</v>
      </c>
      <c r="I170" s="9"/>
      <c r="J170" s="9"/>
      <c r="K170" s="9"/>
      <c r="L170" s="9"/>
      <c r="M170" s="9"/>
      <c r="N170" s="9"/>
      <c r="O170" s="9"/>
      <c r="P170" s="9"/>
    </row>
    <row r="171" spans="2:16" ht="11.25" hidden="1" customHeight="1" x14ac:dyDescent="0.2">
      <c r="B171" s="70" t="s">
        <v>115</v>
      </c>
      <c r="C171" s="184">
        <v>0</v>
      </c>
      <c r="D171" s="184">
        <v>0</v>
      </c>
      <c r="E171" s="184"/>
      <c r="F171" s="184">
        <v>0</v>
      </c>
      <c r="G171" s="184">
        <v>0</v>
      </c>
      <c r="I171" s="9"/>
      <c r="J171" s="9"/>
      <c r="K171" s="9"/>
      <c r="L171" s="9"/>
      <c r="M171" s="9"/>
      <c r="N171" s="9"/>
      <c r="O171" s="9"/>
      <c r="P171" s="9"/>
    </row>
    <row r="172" spans="2:16" ht="11.25" hidden="1" customHeight="1" x14ac:dyDescent="0.2">
      <c r="B172" s="70" t="s">
        <v>20</v>
      </c>
      <c r="C172" s="184">
        <v>0</v>
      </c>
      <c r="D172" s="184">
        <v>0</v>
      </c>
      <c r="E172" s="184"/>
      <c r="F172" s="184">
        <v>0</v>
      </c>
      <c r="G172" s="184">
        <v>0</v>
      </c>
      <c r="I172" s="9"/>
      <c r="J172" s="9"/>
      <c r="K172" s="9"/>
      <c r="L172" s="9"/>
      <c r="M172" s="9"/>
      <c r="N172" s="9"/>
      <c r="O172" s="9"/>
      <c r="P172" s="9"/>
    </row>
    <row r="173" spans="2:16" ht="11.25" hidden="1" customHeight="1" x14ac:dyDescent="0.2">
      <c r="B173" s="70" t="s">
        <v>21</v>
      </c>
      <c r="C173" s="184">
        <v>0</v>
      </c>
      <c r="D173" s="184">
        <v>0</v>
      </c>
      <c r="E173" s="184"/>
      <c r="F173" s="184">
        <v>0</v>
      </c>
      <c r="G173" s="184">
        <v>0</v>
      </c>
      <c r="I173" s="9"/>
      <c r="J173" s="9"/>
      <c r="K173" s="9"/>
      <c r="L173" s="9"/>
      <c r="M173" s="9"/>
      <c r="N173" s="9"/>
      <c r="O173" s="9"/>
      <c r="P173" s="9"/>
    </row>
    <row r="174" spans="2:16" ht="11.25" hidden="1" customHeight="1" x14ac:dyDescent="0.2">
      <c r="B174" s="70" t="s">
        <v>116</v>
      </c>
      <c r="C174" s="184">
        <v>-1.6176787769126457</v>
      </c>
      <c r="D174" s="184">
        <v>-2.1850151137370375</v>
      </c>
      <c r="E174" s="184">
        <v>-1.4225162588012024</v>
      </c>
      <c r="F174" s="184">
        <v>-1.9321639062737297</v>
      </c>
      <c r="G174" s="184">
        <v>-1.8598084855671511</v>
      </c>
      <c r="I174" s="9"/>
      <c r="J174" s="9"/>
      <c r="K174" s="9"/>
      <c r="L174" s="9"/>
      <c r="M174" s="9"/>
      <c r="N174" s="9"/>
      <c r="O174" s="9"/>
      <c r="P174" s="9"/>
    </row>
    <row r="175" spans="2:16" ht="11.25" hidden="1" customHeight="1" x14ac:dyDescent="0.2">
      <c r="B175" s="70" t="s">
        <v>18</v>
      </c>
      <c r="C175" s="184">
        <v>1.2415058754794104</v>
      </c>
      <c r="D175" s="184">
        <v>1.275503678802117</v>
      </c>
      <c r="E175" s="184">
        <v>1.2583853069150195</v>
      </c>
      <c r="F175" s="184">
        <v>1.0907230400437726</v>
      </c>
      <c r="G175" s="184">
        <v>0.90943399984719997</v>
      </c>
      <c r="I175" s="9"/>
      <c r="J175" s="9"/>
      <c r="K175" s="9"/>
      <c r="L175" s="9"/>
      <c r="M175" s="9"/>
      <c r="N175" s="9"/>
      <c r="O175" s="9"/>
      <c r="P175" s="9"/>
    </row>
    <row r="176" spans="2:16" ht="11.25" hidden="1" customHeight="1" x14ac:dyDescent="0.2">
      <c r="B176" s="70" t="s">
        <v>19</v>
      </c>
      <c r="C176" s="184">
        <v>2.8591846523920563</v>
      </c>
      <c r="D176" s="184">
        <v>3.4605187925391547</v>
      </c>
      <c r="E176" s="184">
        <v>2.6809015657162218</v>
      </c>
      <c r="F176" s="184">
        <v>3.0228869463175019</v>
      </c>
      <c r="G176" s="184">
        <v>2.7692424854143511</v>
      </c>
      <c r="I176" s="9"/>
      <c r="J176" s="9"/>
      <c r="K176" s="9"/>
      <c r="L176" s="9"/>
      <c r="M176" s="9"/>
      <c r="N176" s="9"/>
      <c r="O176" s="9"/>
      <c r="P176" s="9"/>
    </row>
    <row r="177" spans="2:16" ht="24" hidden="1" customHeight="1" x14ac:dyDescent="0.2">
      <c r="B177" s="70" t="s">
        <v>117</v>
      </c>
      <c r="C177" s="184">
        <v>-1.7411731520189928</v>
      </c>
      <c r="D177" s="184">
        <v>-2.2016134929289137</v>
      </c>
      <c r="E177" s="184">
        <v>-1.4162992901689424</v>
      </c>
      <c r="F177" s="184">
        <v>-1.958790926875295</v>
      </c>
      <c r="G177" s="184">
        <v>-1.8496903531231979</v>
      </c>
      <c r="I177" s="9"/>
      <c r="J177" s="9"/>
      <c r="K177" s="9"/>
      <c r="L177" s="9"/>
      <c r="M177" s="9"/>
      <c r="N177" s="9"/>
      <c r="O177" s="9"/>
      <c r="P177" s="9"/>
    </row>
    <row r="178" spans="2:16" ht="11.25" hidden="1" customHeight="1" x14ac:dyDescent="0.2">
      <c r="B178" s="70" t="s">
        <v>20</v>
      </c>
      <c r="C178" s="184">
        <v>1.1117076670100836</v>
      </c>
      <c r="D178" s="184">
        <v>1.2487786497432598</v>
      </c>
      <c r="E178" s="184">
        <v>1.1753552652851029</v>
      </c>
      <c r="F178" s="184">
        <v>1.0549086192689414</v>
      </c>
      <c r="G178" s="184">
        <v>0.90240174124659533</v>
      </c>
      <c r="I178" s="9"/>
      <c r="J178" s="9"/>
      <c r="K178" s="9"/>
      <c r="L178" s="9"/>
      <c r="M178" s="9"/>
      <c r="N178" s="9"/>
      <c r="O178" s="9"/>
      <c r="P178" s="9"/>
    </row>
    <row r="179" spans="2:16" ht="11.25" hidden="1" customHeight="1" x14ac:dyDescent="0.2">
      <c r="B179" s="70" t="s">
        <v>21</v>
      </c>
      <c r="C179" s="184">
        <v>2.8528808190290764</v>
      </c>
      <c r="D179" s="184">
        <v>3.4503921426721735</v>
      </c>
      <c r="E179" s="184">
        <v>2.5916545554540455</v>
      </c>
      <c r="F179" s="184">
        <v>3.0136995461442364</v>
      </c>
      <c r="G179" s="184">
        <v>2.7520920943697931</v>
      </c>
      <c r="I179" s="9"/>
      <c r="J179" s="9"/>
      <c r="K179" s="9"/>
      <c r="L179" s="9"/>
      <c r="M179" s="9"/>
      <c r="N179" s="9"/>
      <c r="O179" s="9"/>
      <c r="P179" s="9"/>
    </row>
    <row r="180" spans="2:16" ht="11.25" hidden="1" customHeight="1" x14ac:dyDescent="0.2">
      <c r="B180" s="70" t="s">
        <v>118</v>
      </c>
      <c r="C180" s="184">
        <v>0.12349437510634681</v>
      </c>
      <c r="D180" s="184">
        <v>1.6598379191875848E-2</v>
      </c>
      <c r="E180" s="184">
        <v>-6.216968632260028E-3</v>
      </c>
      <c r="F180" s="184">
        <v>2.6627020601565476E-2</v>
      </c>
      <c r="G180" s="184">
        <v>-1.0118132443953345E-2</v>
      </c>
      <c r="I180" s="9"/>
      <c r="J180" s="9"/>
      <c r="K180" s="9"/>
      <c r="L180" s="9"/>
      <c r="M180" s="9"/>
      <c r="N180" s="9"/>
      <c r="O180" s="9"/>
      <c r="P180" s="9"/>
    </row>
    <row r="181" spans="2:16" ht="11.25" hidden="1" customHeight="1" x14ac:dyDescent="0.2">
      <c r="B181" s="70" t="s">
        <v>20</v>
      </c>
      <c r="C181" s="184">
        <v>0.1297982084693268</v>
      </c>
      <c r="D181" s="184">
        <v>2.6725029058857184E-2</v>
      </c>
      <c r="E181" s="184">
        <v>8.3030041629916451E-2</v>
      </c>
      <c r="F181" s="184">
        <v>3.5814420774830921E-2</v>
      </c>
      <c r="G181" s="184">
        <v>7.032258600604616E-3</v>
      </c>
      <c r="I181" s="9"/>
      <c r="J181" s="9"/>
      <c r="K181" s="9"/>
      <c r="L181" s="9"/>
      <c r="M181" s="9"/>
      <c r="N181" s="9"/>
      <c r="O181" s="9"/>
      <c r="P181" s="9"/>
    </row>
    <row r="182" spans="2:16" ht="11.25" hidden="1" customHeight="1" x14ac:dyDescent="0.2">
      <c r="B182" s="70" t="s">
        <v>21</v>
      </c>
      <c r="C182" s="184">
        <v>6.3038333629799768E-3</v>
      </c>
      <c r="D182" s="184">
        <v>1.0126649866981335E-2</v>
      </c>
      <c r="E182" s="184">
        <v>8.924701026217649E-2</v>
      </c>
      <c r="F182" s="184">
        <v>9.1874001732654472E-3</v>
      </c>
      <c r="G182" s="184">
        <v>1.7150391044557962E-2</v>
      </c>
      <c r="I182" s="9"/>
      <c r="J182" s="9"/>
      <c r="K182" s="9"/>
      <c r="L182" s="9"/>
      <c r="M182" s="9"/>
      <c r="N182" s="9"/>
      <c r="O182" s="9"/>
      <c r="P182" s="9"/>
    </row>
    <row r="183" spans="2:16" ht="11.25" hidden="1" customHeight="1" x14ac:dyDescent="0.2">
      <c r="B183" s="70" t="s">
        <v>119</v>
      </c>
      <c r="C183" s="184">
        <v>-8.645005918848879</v>
      </c>
      <c r="D183" s="184">
        <v>-8.974009282749412</v>
      </c>
      <c r="E183" s="184">
        <v>-12.563824870037498</v>
      </c>
      <c r="F183" s="184">
        <v>-10.352354095531881</v>
      </c>
      <c r="G183" s="184">
        <v>-8.7498163265143809</v>
      </c>
      <c r="I183" s="9"/>
      <c r="J183" s="9"/>
      <c r="K183" s="9"/>
      <c r="L183" s="9"/>
      <c r="M183" s="9"/>
      <c r="N183" s="9"/>
      <c r="O183" s="9"/>
      <c r="P183" s="9"/>
    </row>
    <row r="184" spans="2:16" ht="11.25" hidden="1" customHeight="1" x14ac:dyDescent="0.2">
      <c r="B184" s="70" t="s">
        <v>18</v>
      </c>
      <c r="C184" s="184">
        <v>1.3853392297139191</v>
      </c>
      <c r="D184" s="184">
        <v>0.83302827003361224</v>
      </c>
      <c r="E184" s="184">
        <v>0.75325069818830248</v>
      </c>
      <c r="F184" s="184">
        <v>0.94906755781199204</v>
      </c>
      <c r="G184" s="184">
        <v>0.75832206912410571</v>
      </c>
      <c r="I184" s="9"/>
      <c r="J184" s="9"/>
      <c r="K184" s="9"/>
      <c r="L184" s="9"/>
      <c r="M184" s="9"/>
      <c r="N184" s="9"/>
      <c r="O184" s="9"/>
      <c r="P184" s="9"/>
    </row>
    <row r="185" spans="2:16" ht="11.25" hidden="1" customHeight="1" x14ac:dyDescent="0.2">
      <c r="B185" s="70" t="s">
        <v>19</v>
      </c>
      <c r="C185" s="184">
        <v>10.030345148562798</v>
      </c>
      <c r="D185" s="184">
        <v>9.807037552783024</v>
      </c>
      <c r="E185" s="184">
        <v>13.317075568225802</v>
      </c>
      <c r="F185" s="184">
        <v>11.301421653343873</v>
      </c>
      <c r="G185" s="184">
        <v>9.5081383956384862</v>
      </c>
      <c r="I185" s="9"/>
      <c r="J185" s="9"/>
      <c r="K185" s="9"/>
      <c r="L185" s="9"/>
      <c r="M185" s="9"/>
      <c r="N185" s="9"/>
      <c r="O185" s="9"/>
      <c r="P185" s="9"/>
    </row>
    <row r="186" spans="2:16" ht="24" hidden="1" customHeight="1" x14ac:dyDescent="0.2">
      <c r="B186" s="70" t="s">
        <v>120</v>
      </c>
      <c r="C186" s="184">
        <v>156.54246092331601</v>
      </c>
      <c r="D186" s="184">
        <v>159.45620190768719</v>
      </c>
      <c r="E186" s="184">
        <v>167.70180482584024</v>
      </c>
      <c r="F186" s="184">
        <v>177.89949022102232</v>
      </c>
      <c r="G186" s="184">
        <v>162.7443551800512</v>
      </c>
      <c r="I186" s="9"/>
      <c r="J186" s="9"/>
      <c r="K186" s="9"/>
      <c r="L186" s="9"/>
      <c r="M186" s="9"/>
      <c r="N186" s="9"/>
      <c r="O186" s="9"/>
      <c r="P186" s="9"/>
    </row>
    <row r="187" spans="2:16" ht="11.25" hidden="1" customHeight="1" x14ac:dyDescent="0.2">
      <c r="B187" s="70" t="s">
        <v>18</v>
      </c>
      <c r="C187" s="184">
        <v>188.17665056635136</v>
      </c>
      <c r="D187" s="184">
        <v>189.89418543111313</v>
      </c>
      <c r="E187" s="184">
        <v>196.16437636721653</v>
      </c>
      <c r="F187" s="184">
        <v>215.58940457476956</v>
      </c>
      <c r="G187" s="184">
        <v>193.90256346587302</v>
      </c>
      <c r="I187" s="9"/>
      <c r="J187" s="9"/>
      <c r="K187" s="9"/>
      <c r="L187" s="9"/>
      <c r="M187" s="9"/>
      <c r="N187" s="9"/>
      <c r="O187" s="9"/>
      <c r="P187" s="9"/>
    </row>
    <row r="188" spans="2:16" ht="11.25" hidden="1" customHeight="1" x14ac:dyDescent="0.2">
      <c r="B188" s="70" t="s">
        <v>19</v>
      </c>
      <c r="C188" s="184">
        <v>31.634189643035338</v>
      </c>
      <c r="D188" s="184">
        <v>30.437983523425945</v>
      </c>
      <c r="E188" s="184">
        <v>28.462571541376303</v>
      </c>
      <c r="F188" s="184">
        <v>37.689914353747248</v>
      </c>
      <c r="G188" s="184">
        <v>31.158208285821814</v>
      </c>
      <c r="I188" s="9"/>
      <c r="J188" s="9"/>
      <c r="K188" s="9"/>
      <c r="L188" s="9"/>
      <c r="M188" s="9"/>
      <c r="N188" s="9"/>
      <c r="O188" s="9"/>
      <c r="P188" s="9"/>
    </row>
    <row r="189" spans="2:16" ht="11.25" hidden="1" customHeight="1" x14ac:dyDescent="0.2">
      <c r="B189" s="70" t="s">
        <v>121</v>
      </c>
      <c r="C189" s="184">
        <v>5.426571775569843</v>
      </c>
      <c r="D189" s="184">
        <v>7.54489430737324</v>
      </c>
      <c r="E189" s="184">
        <v>6.1103580874261256</v>
      </c>
      <c r="F189" s="184">
        <v>4.7072157337183684</v>
      </c>
      <c r="G189" s="184">
        <v>4.4921928124511368</v>
      </c>
      <c r="I189" s="9"/>
      <c r="J189" s="9"/>
      <c r="K189" s="9"/>
      <c r="L189" s="9"/>
      <c r="M189" s="9"/>
      <c r="N189" s="9"/>
      <c r="O189" s="9"/>
      <c r="P189" s="9"/>
    </row>
    <row r="190" spans="2:16" ht="11.25" hidden="1" customHeight="1" x14ac:dyDescent="0.2">
      <c r="B190" s="70" t="s">
        <v>20</v>
      </c>
      <c r="C190" s="184">
        <v>10.266624095723106</v>
      </c>
      <c r="D190" s="184">
        <v>10.841604891654152</v>
      </c>
      <c r="E190" s="184">
        <v>9.3341781190136537</v>
      </c>
      <c r="F190" s="184">
        <v>10.187927301466679</v>
      </c>
      <c r="G190" s="184">
        <v>8.5005487506088055</v>
      </c>
      <c r="I190" s="9"/>
      <c r="J190" s="9"/>
      <c r="K190" s="9"/>
      <c r="L190" s="9"/>
      <c r="M190" s="9"/>
      <c r="N190" s="9"/>
      <c r="O190" s="9"/>
      <c r="P190" s="9"/>
    </row>
    <row r="191" spans="2:16" ht="11.25" hidden="1" customHeight="1" x14ac:dyDescent="0.2">
      <c r="B191" s="70" t="s">
        <v>21</v>
      </c>
      <c r="C191" s="184">
        <v>4.840052320153263</v>
      </c>
      <c r="D191" s="184">
        <v>3.2967105842809126</v>
      </c>
      <c r="E191" s="184">
        <v>3.2238200315875285</v>
      </c>
      <c r="F191" s="184">
        <v>5.48071156774831</v>
      </c>
      <c r="G191" s="184">
        <v>4.0083559381576688</v>
      </c>
      <c r="I191" s="9"/>
      <c r="J191" s="9"/>
      <c r="K191" s="9"/>
      <c r="L191" s="9"/>
      <c r="M191" s="9"/>
      <c r="N191" s="9"/>
      <c r="O191" s="9"/>
      <c r="P191" s="9"/>
    </row>
    <row r="192" spans="2:16" ht="11.25" hidden="1" customHeight="1" x14ac:dyDescent="0.2">
      <c r="B192" s="70" t="s">
        <v>122</v>
      </c>
      <c r="C192" s="184">
        <v>150.35615056024284</v>
      </c>
      <c r="D192" s="184">
        <v>150.71459759888364</v>
      </c>
      <c r="E192" s="184">
        <v>160.48845508567314</v>
      </c>
      <c r="F192" s="184">
        <v>172.8071160041365</v>
      </c>
      <c r="G192" s="184">
        <v>157.73151466702222</v>
      </c>
      <c r="I192" s="9"/>
      <c r="J192" s="9"/>
      <c r="K192" s="9"/>
      <c r="L192" s="9"/>
      <c r="M192" s="9"/>
      <c r="N192" s="9"/>
      <c r="O192" s="9"/>
      <c r="P192" s="9"/>
    </row>
    <row r="193" spans="2:16" ht="11.25" hidden="1" customHeight="1" x14ac:dyDescent="0.2">
      <c r="B193" s="70" t="s">
        <v>20</v>
      </c>
      <c r="C193" s="184">
        <v>176.37916786923711</v>
      </c>
      <c r="D193" s="184">
        <v>177.38031046150718</v>
      </c>
      <c r="E193" s="184">
        <v>185.03167484795836</v>
      </c>
      <c r="F193" s="184">
        <v>203.94134601712838</v>
      </c>
      <c r="G193" s="184">
        <v>184.09290757679557</v>
      </c>
      <c r="I193" s="9"/>
      <c r="J193" s="9"/>
      <c r="K193" s="9"/>
      <c r="L193" s="9"/>
      <c r="M193" s="9"/>
      <c r="N193" s="9"/>
      <c r="O193" s="9"/>
      <c r="P193" s="9"/>
    </row>
    <row r="194" spans="2:16" ht="11.25" hidden="1" customHeight="1" x14ac:dyDescent="0.2">
      <c r="B194" s="70" t="s">
        <v>21</v>
      </c>
      <c r="C194" s="184">
        <v>26.023017308994259</v>
      </c>
      <c r="D194" s="184">
        <v>26.665712862623543</v>
      </c>
      <c r="E194" s="184">
        <v>24.543219762285208</v>
      </c>
      <c r="F194" s="184">
        <v>31.134230012991875</v>
      </c>
      <c r="G194" s="184">
        <v>26.361392909773368</v>
      </c>
      <c r="I194" s="9"/>
      <c r="J194" s="9"/>
      <c r="K194" s="9"/>
      <c r="L194" s="9"/>
      <c r="M194" s="9"/>
      <c r="N194" s="9"/>
      <c r="O194" s="9"/>
      <c r="P194" s="9"/>
    </row>
    <row r="195" spans="2:16" ht="11.25" hidden="1" customHeight="1" x14ac:dyDescent="0.2">
      <c r="B195" s="70" t="s">
        <v>123</v>
      </c>
      <c r="C195" s="184">
        <v>0.75973858750334744</v>
      </c>
      <c r="D195" s="184">
        <v>1.1967100014303083</v>
      </c>
      <c r="E195" s="184">
        <v>1.1029916527409824</v>
      </c>
      <c r="F195" s="184">
        <v>0.38515848316741397</v>
      </c>
      <c r="G195" s="184">
        <v>0.52064770057787668</v>
      </c>
      <c r="I195" s="9"/>
      <c r="J195" s="9"/>
      <c r="K195" s="9"/>
      <c r="L195" s="9"/>
      <c r="M195" s="9"/>
      <c r="N195" s="9"/>
      <c r="O195" s="9"/>
      <c r="P195" s="9"/>
    </row>
    <row r="196" spans="2:16" ht="11.25" hidden="1" customHeight="1" x14ac:dyDescent="0.2">
      <c r="B196" s="70" t="s">
        <v>20</v>
      </c>
      <c r="C196" s="184">
        <v>1.5308586013911605</v>
      </c>
      <c r="D196" s="184">
        <v>1.6722700779517987</v>
      </c>
      <c r="E196" s="184">
        <v>1.7985234002445489</v>
      </c>
      <c r="F196" s="184">
        <v>1.4601312561744817</v>
      </c>
      <c r="G196" s="184">
        <v>1.3091071384686568</v>
      </c>
      <c r="I196" s="9"/>
      <c r="J196" s="9"/>
      <c r="K196" s="9"/>
      <c r="L196" s="9"/>
      <c r="M196" s="9"/>
      <c r="N196" s="9"/>
      <c r="O196" s="9"/>
      <c r="P196" s="9"/>
    </row>
    <row r="197" spans="2:16" ht="11.25" hidden="1" customHeight="1" x14ac:dyDescent="0.2">
      <c r="B197" s="70" t="s">
        <v>21</v>
      </c>
      <c r="C197" s="184">
        <v>0.77112001388781304</v>
      </c>
      <c r="D197" s="184">
        <v>0.47556007652149046</v>
      </c>
      <c r="E197" s="184">
        <v>0.69553174750356639</v>
      </c>
      <c r="F197" s="184">
        <v>1.0749727730070677</v>
      </c>
      <c r="G197" s="184">
        <v>0.7884594378907801</v>
      </c>
      <c r="I197" s="9"/>
      <c r="J197" s="9"/>
      <c r="K197" s="9"/>
      <c r="L197" s="9"/>
      <c r="M197" s="9"/>
      <c r="N197" s="9"/>
      <c r="O197" s="9"/>
      <c r="P197" s="9"/>
    </row>
    <row r="198" spans="2:16" ht="11.25" hidden="1" customHeight="1" x14ac:dyDescent="0.2">
      <c r="B198" s="70" t="s">
        <v>124</v>
      </c>
      <c r="C198" s="184">
        <v>25.958230644610616</v>
      </c>
      <c r="D198" s="184">
        <v>18.44029646277157</v>
      </c>
      <c r="E198" s="184">
        <v>21.776984598636737</v>
      </c>
      <c r="F198" s="184">
        <v>36.998234042795964</v>
      </c>
      <c r="G198" s="184">
        <v>39.383301218846334</v>
      </c>
      <c r="I198" s="9"/>
      <c r="J198" s="9"/>
      <c r="K198" s="9"/>
      <c r="L198" s="9"/>
      <c r="M198" s="9"/>
      <c r="N198" s="9"/>
      <c r="O198" s="9"/>
      <c r="P198" s="9"/>
    </row>
    <row r="199" spans="2:16" ht="11.25" hidden="1" customHeight="1" x14ac:dyDescent="0.2">
      <c r="B199" s="70" t="s">
        <v>18</v>
      </c>
      <c r="C199" s="184">
        <v>65.326916719290125</v>
      </c>
      <c r="D199" s="184">
        <v>70.29952087845848</v>
      </c>
      <c r="E199" s="184">
        <v>76.092579525480545</v>
      </c>
      <c r="F199" s="184">
        <v>98.197722216151391</v>
      </c>
      <c r="G199" s="184">
        <v>82.959283331652202</v>
      </c>
      <c r="I199" s="9"/>
      <c r="J199" s="9"/>
      <c r="K199" s="9"/>
      <c r="L199" s="9"/>
      <c r="M199" s="9"/>
      <c r="N199" s="9"/>
      <c r="O199" s="9"/>
      <c r="P199" s="9"/>
    </row>
    <row r="200" spans="2:16" ht="11.25" hidden="1" customHeight="1" x14ac:dyDescent="0.2">
      <c r="B200" s="70" t="s">
        <v>19</v>
      </c>
      <c r="C200" s="184">
        <v>39.368686074679516</v>
      </c>
      <c r="D200" s="184">
        <v>51.85922441568691</v>
      </c>
      <c r="E200" s="184">
        <v>54.315594926843801</v>
      </c>
      <c r="F200" s="184">
        <v>61.199488173355434</v>
      </c>
      <c r="G200" s="184">
        <v>43.575982112805868</v>
      </c>
      <c r="I200" s="9"/>
      <c r="J200" s="9"/>
      <c r="K200" s="9"/>
      <c r="L200" s="9"/>
      <c r="M200" s="9"/>
      <c r="N200" s="9"/>
      <c r="O200" s="9"/>
      <c r="P200" s="9"/>
    </row>
    <row r="201" spans="2:16" ht="11.25" hidden="1" customHeight="1" x14ac:dyDescent="0.2">
      <c r="B201" s="70" t="s">
        <v>125</v>
      </c>
      <c r="C201" s="184">
        <v>-0.39897271408212143</v>
      </c>
      <c r="D201" s="184">
        <v>-1.1610927225613243</v>
      </c>
      <c r="E201" s="184">
        <v>-1.1304992444128796</v>
      </c>
      <c r="F201" s="184">
        <v>1.3318294067087169</v>
      </c>
      <c r="G201" s="184">
        <v>0.8572453789582356</v>
      </c>
      <c r="I201" s="9"/>
      <c r="J201" s="9"/>
      <c r="K201" s="9"/>
      <c r="L201" s="9"/>
      <c r="M201" s="9"/>
      <c r="N201" s="9"/>
      <c r="O201" s="9"/>
      <c r="P201" s="9"/>
    </row>
    <row r="202" spans="2:16" ht="11.25" hidden="1" customHeight="1" x14ac:dyDescent="0.2">
      <c r="B202" s="70" t="s">
        <v>20</v>
      </c>
      <c r="C202" s="184">
        <v>0.5998767750590186</v>
      </c>
      <c r="D202" s="184">
        <v>2.8628533230487019</v>
      </c>
      <c r="E202" s="184">
        <v>2.1972982903272875</v>
      </c>
      <c r="F202" s="184">
        <v>2.1022123302524514</v>
      </c>
      <c r="G202" s="184">
        <v>1.9290029399368445</v>
      </c>
      <c r="I202" s="9"/>
      <c r="J202" s="9"/>
      <c r="K202" s="9"/>
      <c r="L202" s="9"/>
      <c r="M202" s="9"/>
      <c r="N202" s="9"/>
      <c r="O202" s="9"/>
      <c r="P202" s="9"/>
    </row>
    <row r="203" spans="2:16" ht="11.25" hidden="1" customHeight="1" x14ac:dyDescent="0.2">
      <c r="B203" s="70" t="s">
        <v>21</v>
      </c>
      <c r="C203" s="184">
        <v>0.99884948914114002</v>
      </c>
      <c r="D203" s="184">
        <v>4.0239460456100264</v>
      </c>
      <c r="E203" s="184">
        <v>3.3277975347401672</v>
      </c>
      <c r="F203" s="184">
        <v>0.7703829235437345</v>
      </c>
      <c r="G203" s="184">
        <v>1.0717575609786087</v>
      </c>
      <c r="I203" s="9"/>
      <c r="J203" s="9"/>
      <c r="K203" s="9"/>
      <c r="L203" s="9"/>
      <c r="M203" s="9"/>
      <c r="N203" s="9"/>
      <c r="O203" s="9"/>
      <c r="P203" s="9"/>
    </row>
    <row r="204" spans="2:16" ht="11.25" hidden="1" customHeight="1" x14ac:dyDescent="0.2">
      <c r="B204" s="70" t="s">
        <v>126</v>
      </c>
      <c r="C204" s="184">
        <v>12.222584752490421</v>
      </c>
      <c r="D204" s="184">
        <v>10.255499697255239</v>
      </c>
      <c r="E204" s="184">
        <v>12.109988966999694</v>
      </c>
      <c r="F204" s="184">
        <v>16.865186466378301</v>
      </c>
      <c r="G204" s="184">
        <v>8.3877407640838442</v>
      </c>
      <c r="I204" s="9"/>
      <c r="J204" s="9"/>
      <c r="K204" s="9"/>
      <c r="L204" s="9"/>
      <c r="M204" s="9"/>
      <c r="N204" s="9"/>
      <c r="O204" s="9"/>
      <c r="P204" s="9"/>
    </row>
    <row r="205" spans="2:16" ht="11.25" hidden="1" customHeight="1" x14ac:dyDescent="0.2">
      <c r="B205" s="70" t="s">
        <v>20</v>
      </c>
      <c r="C205" s="184">
        <v>28.741433889303877</v>
      </c>
      <c r="D205" s="184">
        <v>27.857314904069945</v>
      </c>
      <c r="E205" s="184">
        <v>28.939142680132264</v>
      </c>
      <c r="F205" s="184">
        <v>38.197815705935113</v>
      </c>
      <c r="G205" s="184">
        <v>28.661253568200966</v>
      </c>
      <c r="I205" s="9"/>
      <c r="J205" s="9"/>
      <c r="K205" s="9"/>
      <c r="L205" s="9"/>
      <c r="M205" s="9"/>
      <c r="N205" s="9"/>
      <c r="O205" s="9"/>
      <c r="P205" s="9"/>
    </row>
    <row r="206" spans="2:16" ht="11.25" hidden="1" customHeight="1" x14ac:dyDescent="0.2">
      <c r="B206" s="70" t="s">
        <v>21</v>
      </c>
      <c r="C206" s="184">
        <v>16.518849136813454</v>
      </c>
      <c r="D206" s="184">
        <v>17.601815206814706</v>
      </c>
      <c r="E206" s="184">
        <v>16.829153713132566</v>
      </c>
      <c r="F206" s="184">
        <v>21.332629239556809</v>
      </c>
      <c r="G206" s="184">
        <v>20.273512804117122</v>
      </c>
      <c r="I206" s="9"/>
      <c r="J206" s="9"/>
      <c r="K206" s="9"/>
      <c r="L206" s="9"/>
      <c r="M206" s="9"/>
      <c r="N206" s="9"/>
      <c r="O206" s="9"/>
      <c r="P206" s="9"/>
    </row>
    <row r="207" spans="2:16" ht="11.25" hidden="1" customHeight="1" x14ac:dyDescent="0.2">
      <c r="B207" s="70" t="s">
        <v>127</v>
      </c>
      <c r="C207" s="184">
        <v>14.134618606202313</v>
      </c>
      <c r="D207" s="184">
        <v>9.3458894880776633</v>
      </c>
      <c r="E207" s="184">
        <v>10.797494876049925</v>
      </c>
      <c r="F207" s="184">
        <v>18.80121816970895</v>
      </c>
      <c r="G207" s="184">
        <v>30.138315075804254</v>
      </c>
      <c r="I207" s="9"/>
      <c r="J207" s="9"/>
      <c r="K207" s="9"/>
      <c r="L207" s="9"/>
      <c r="M207" s="9"/>
      <c r="N207" s="9"/>
      <c r="O207" s="9"/>
      <c r="P207" s="9"/>
    </row>
    <row r="208" spans="2:16" ht="11.25" hidden="1" customHeight="1" x14ac:dyDescent="0.2">
      <c r="B208" s="70" t="s">
        <v>20</v>
      </c>
      <c r="C208" s="184">
        <v>35.985606054927231</v>
      </c>
      <c r="D208" s="184">
        <v>39.579352651339846</v>
      </c>
      <c r="E208" s="184">
        <v>44.956138555020992</v>
      </c>
      <c r="F208" s="184">
        <v>57.897694179963835</v>
      </c>
      <c r="G208" s="184">
        <v>52.369026823514403</v>
      </c>
      <c r="I208" s="9"/>
      <c r="J208" s="9"/>
      <c r="K208" s="9"/>
      <c r="L208" s="9"/>
      <c r="M208" s="9"/>
      <c r="N208" s="9"/>
      <c r="O208" s="9"/>
      <c r="P208" s="9"/>
    </row>
    <row r="209" spans="2:16" ht="11.25" hidden="1" customHeight="1" x14ac:dyDescent="0.2">
      <c r="B209" s="70" t="s">
        <v>21</v>
      </c>
      <c r="C209" s="184">
        <v>21.850987448724918</v>
      </c>
      <c r="D209" s="184">
        <v>30.233463163262179</v>
      </c>
      <c r="E209" s="184">
        <v>34.158643678971067</v>
      </c>
      <c r="F209" s="184">
        <v>39.096476010254889</v>
      </c>
      <c r="G209" s="184">
        <v>22.230711747710142</v>
      </c>
      <c r="I209" s="9"/>
      <c r="J209" s="9"/>
      <c r="K209" s="9"/>
      <c r="L209" s="9"/>
      <c r="M209" s="9"/>
      <c r="N209" s="9"/>
      <c r="O209" s="9"/>
      <c r="P209" s="9"/>
    </row>
    <row r="210" spans="2:16" ht="11.25" hidden="1" customHeight="1" x14ac:dyDescent="0.2">
      <c r="B210" s="70" t="s">
        <v>128</v>
      </c>
      <c r="C210" s="184">
        <v>1.6493779958994934</v>
      </c>
      <c r="D210" s="184">
        <v>0.59347624321533266</v>
      </c>
      <c r="E210" s="184">
        <v>3.1278409124575099</v>
      </c>
      <c r="F210" s="184">
        <v>1.3132895200303969</v>
      </c>
      <c r="G210" s="184">
        <v>0.37736771259460761</v>
      </c>
      <c r="I210" s="9"/>
      <c r="J210" s="9"/>
      <c r="K210" s="9"/>
      <c r="L210" s="9"/>
      <c r="M210" s="9"/>
      <c r="N210" s="9"/>
      <c r="O210" s="9"/>
      <c r="P210" s="9"/>
    </row>
    <row r="211" spans="2:16" ht="11.25" hidden="1" customHeight="1" x14ac:dyDescent="0.2">
      <c r="B211" s="70" t="s">
        <v>18</v>
      </c>
      <c r="C211" s="184">
        <v>5.1458022373474579</v>
      </c>
      <c r="D211" s="184">
        <v>4.2699389772709724</v>
      </c>
      <c r="E211" s="184">
        <v>5.9024774697261062</v>
      </c>
      <c r="F211" s="184">
        <v>6.0045584467731601</v>
      </c>
      <c r="G211" s="184">
        <v>4.6010633844594873</v>
      </c>
      <c r="I211" s="9"/>
      <c r="J211" s="9"/>
      <c r="K211" s="9"/>
      <c r="L211" s="9"/>
      <c r="M211" s="9"/>
      <c r="N211" s="9"/>
      <c r="O211" s="9"/>
      <c r="P211" s="9"/>
    </row>
    <row r="212" spans="2:16" ht="11.25" hidden="1" customHeight="1" x14ac:dyDescent="0.2">
      <c r="B212" s="70" t="s">
        <v>19</v>
      </c>
      <c r="C212" s="184">
        <v>3.4964242414479645</v>
      </c>
      <c r="D212" s="184">
        <v>3.6764627340556393</v>
      </c>
      <c r="E212" s="184">
        <v>2.7746365572685958</v>
      </c>
      <c r="F212" s="184">
        <v>4.6912689267427634</v>
      </c>
      <c r="G212" s="184">
        <v>4.2236956718648795</v>
      </c>
      <c r="I212" s="9"/>
      <c r="J212" s="9"/>
      <c r="K212" s="9"/>
      <c r="L212" s="9"/>
      <c r="M212" s="9"/>
      <c r="N212" s="9"/>
      <c r="O212" s="9"/>
      <c r="P212" s="9"/>
    </row>
    <row r="213" spans="2:16" ht="11.25" hidden="1" customHeight="1" x14ac:dyDescent="0.2">
      <c r="B213" s="70" t="s">
        <v>129</v>
      </c>
      <c r="C213" s="184">
        <v>1.2164220373841776</v>
      </c>
      <c r="D213" s="184">
        <v>0.38382691158978749</v>
      </c>
      <c r="E213" s="184">
        <v>2.1366882656961481</v>
      </c>
      <c r="F213" s="184">
        <v>-1.7575909741299498</v>
      </c>
      <c r="G213" s="184">
        <v>0.78452773869892889</v>
      </c>
      <c r="I213" s="9"/>
      <c r="J213" s="9"/>
      <c r="K213" s="9"/>
      <c r="L213" s="9"/>
      <c r="M213" s="9"/>
      <c r="N213" s="9"/>
      <c r="O213" s="9"/>
      <c r="P213" s="9"/>
    </row>
    <row r="214" spans="2:16" ht="11.25" hidden="1" customHeight="1" x14ac:dyDescent="0.2">
      <c r="B214" s="70" t="s">
        <v>20</v>
      </c>
      <c r="C214" s="184">
        <v>4.2284374297061431</v>
      </c>
      <c r="D214" s="184">
        <v>3.4965148957348209</v>
      </c>
      <c r="E214" s="184">
        <v>4.3885115465297533</v>
      </c>
      <c r="F214" s="184">
        <v>2.5089412005872793</v>
      </c>
      <c r="G214" s="184">
        <v>4.3118825690110141</v>
      </c>
      <c r="I214" s="9"/>
      <c r="J214" s="9"/>
      <c r="K214" s="9"/>
      <c r="L214" s="9"/>
      <c r="M214" s="9"/>
      <c r="N214" s="9"/>
      <c r="O214" s="9"/>
      <c r="P214" s="9"/>
    </row>
    <row r="215" spans="2:16" ht="11.25" hidden="1" customHeight="1" x14ac:dyDescent="0.2">
      <c r="B215" s="70" t="s">
        <v>21</v>
      </c>
      <c r="C215" s="184">
        <v>3.0120153923219655</v>
      </c>
      <c r="D215" s="184">
        <v>3.1126879841450332</v>
      </c>
      <c r="E215" s="184">
        <v>2.2518232808336052</v>
      </c>
      <c r="F215" s="184">
        <v>4.2665321747172289</v>
      </c>
      <c r="G215" s="184">
        <v>3.5273548303120856</v>
      </c>
      <c r="I215" s="9"/>
      <c r="J215" s="9"/>
      <c r="K215" s="9"/>
      <c r="L215" s="9"/>
      <c r="M215" s="9"/>
      <c r="N215" s="9"/>
      <c r="O215" s="9"/>
      <c r="P215" s="9"/>
    </row>
    <row r="216" spans="2:16" ht="24" hidden="1" customHeight="1" x14ac:dyDescent="0.2">
      <c r="B216" s="70" t="s">
        <v>130</v>
      </c>
      <c r="C216" s="184">
        <v>0.43295595851531599</v>
      </c>
      <c r="D216" s="184">
        <v>0.20964933162554536</v>
      </c>
      <c r="E216" s="184">
        <v>0.9911526467613615</v>
      </c>
      <c r="F216" s="184">
        <v>3.0708804941603467</v>
      </c>
      <c r="G216" s="184">
        <v>-0.40716002610432106</v>
      </c>
      <c r="I216" s="9"/>
      <c r="J216" s="9"/>
      <c r="K216" s="9"/>
      <c r="L216" s="9"/>
      <c r="M216" s="9"/>
      <c r="N216" s="9"/>
      <c r="O216" s="9"/>
      <c r="P216" s="9"/>
    </row>
    <row r="217" spans="2:16" ht="11.25" hidden="1" customHeight="1" x14ac:dyDescent="0.2">
      <c r="B217" s="70" t="s">
        <v>20</v>
      </c>
      <c r="C217" s="184">
        <v>0.91736480764131501</v>
      </c>
      <c r="D217" s="184">
        <v>0.77342408153615105</v>
      </c>
      <c r="E217" s="184">
        <v>1.5139659231963523</v>
      </c>
      <c r="F217" s="184">
        <v>3.4956172461858808</v>
      </c>
      <c r="G217" s="184">
        <v>0.28918081544847296</v>
      </c>
      <c r="I217" s="9"/>
      <c r="J217" s="9"/>
      <c r="K217" s="9"/>
      <c r="L217" s="9"/>
      <c r="M217" s="9"/>
      <c r="N217" s="9"/>
      <c r="O217" s="9"/>
      <c r="P217" s="9"/>
    </row>
    <row r="218" spans="2:16" ht="11.25" hidden="1" customHeight="1" x14ac:dyDescent="0.2">
      <c r="B218" s="70" t="s">
        <v>21</v>
      </c>
      <c r="C218" s="184">
        <v>0.48440884912599902</v>
      </c>
      <c r="D218" s="184">
        <v>0.56377474991060572</v>
      </c>
      <c r="E218" s="184">
        <v>0.52281327643499087</v>
      </c>
      <c r="F218" s="184">
        <v>0.4247367520255339</v>
      </c>
      <c r="G218" s="184">
        <v>0.69634084155279408</v>
      </c>
      <c r="I218" s="9"/>
      <c r="J218" s="9"/>
      <c r="K218" s="9"/>
      <c r="L218" s="9"/>
      <c r="M218" s="9"/>
      <c r="N218" s="9"/>
      <c r="O218" s="9"/>
      <c r="P218" s="9"/>
    </row>
    <row r="219" spans="2:16" ht="11.25" hidden="1" customHeight="1" x14ac:dyDescent="0.2">
      <c r="B219" s="70" t="s">
        <v>131</v>
      </c>
      <c r="C219" s="184">
        <v>2.6800507313003155</v>
      </c>
      <c r="D219" s="184">
        <v>4.5715818008324405</v>
      </c>
      <c r="E219" s="184">
        <v>1.9681999404931725</v>
      </c>
      <c r="F219" s="184">
        <v>5.4568894769025018</v>
      </c>
      <c r="G219" s="184">
        <v>5.7771172414730279</v>
      </c>
      <c r="I219" s="9"/>
      <c r="J219" s="9"/>
      <c r="K219" s="9"/>
      <c r="L219" s="9"/>
      <c r="M219" s="9"/>
      <c r="N219" s="9"/>
      <c r="O219" s="9"/>
      <c r="P219" s="9"/>
    </row>
    <row r="220" spans="2:16" ht="11.25" hidden="1" customHeight="1" x14ac:dyDescent="0.2">
      <c r="B220" s="70" t="s">
        <v>18</v>
      </c>
      <c r="C220" s="184">
        <v>8.9586290610654249</v>
      </c>
      <c r="D220" s="184">
        <v>12.238576435828865</v>
      </c>
      <c r="E220" s="184">
        <v>10.115173250827594</v>
      </c>
      <c r="F220" s="184">
        <v>15.63341284825899</v>
      </c>
      <c r="G220" s="184">
        <v>13.804085656773989</v>
      </c>
      <c r="I220" s="9"/>
      <c r="J220" s="9"/>
      <c r="K220" s="9"/>
      <c r="L220" s="9"/>
      <c r="M220" s="9"/>
      <c r="N220" s="9"/>
      <c r="O220" s="9"/>
      <c r="P220" s="9"/>
    </row>
    <row r="221" spans="2:16" ht="11.25" hidden="1" customHeight="1" x14ac:dyDescent="0.2">
      <c r="B221" s="70" t="s">
        <v>19</v>
      </c>
      <c r="C221" s="184">
        <v>6.278578329765109</v>
      </c>
      <c r="D221" s="184">
        <v>7.6669946349964242</v>
      </c>
      <c r="E221" s="184">
        <v>8.1469733103344204</v>
      </c>
      <c r="F221" s="184">
        <v>10.176523371356488</v>
      </c>
      <c r="G221" s="184">
        <v>8.0269684153009599</v>
      </c>
      <c r="I221" s="9"/>
      <c r="J221" s="9"/>
      <c r="K221" s="9"/>
      <c r="L221" s="9"/>
      <c r="M221" s="9"/>
      <c r="N221" s="9"/>
      <c r="O221" s="9"/>
      <c r="P221" s="9"/>
    </row>
    <row r="222" spans="2:16" ht="24" hidden="1" customHeight="1" x14ac:dyDescent="0.2">
      <c r="B222" s="70" t="s">
        <v>132</v>
      </c>
      <c r="C222" s="184">
        <v>0</v>
      </c>
      <c r="D222" s="184">
        <v>0</v>
      </c>
      <c r="E222" s="184">
        <v>0</v>
      </c>
      <c r="F222" s="184">
        <v>0</v>
      </c>
      <c r="G222" s="184">
        <v>0</v>
      </c>
      <c r="I222" s="9"/>
      <c r="J222" s="9"/>
      <c r="K222" s="9"/>
      <c r="L222" s="9"/>
      <c r="M222" s="9"/>
      <c r="N222" s="9"/>
      <c r="O222" s="9"/>
      <c r="P222" s="9"/>
    </row>
    <row r="223" spans="2:16" ht="11.25" hidden="1" customHeight="1" x14ac:dyDescent="0.2">
      <c r="B223" s="70" t="s">
        <v>20</v>
      </c>
      <c r="C223" s="184">
        <v>0</v>
      </c>
      <c r="D223" s="184">
        <v>0</v>
      </c>
      <c r="E223" s="184">
        <v>0</v>
      </c>
      <c r="F223" s="184">
        <v>0</v>
      </c>
      <c r="G223" s="184">
        <v>0</v>
      </c>
      <c r="I223" s="9"/>
      <c r="J223" s="9"/>
      <c r="K223" s="9"/>
      <c r="L223" s="9"/>
      <c r="M223" s="9"/>
      <c r="N223" s="9"/>
      <c r="O223" s="9"/>
      <c r="P223" s="9"/>
    </row>
    <row r="224" spans="2:16" ht="11.25" hidden="1" customHeight="1" x14ac:dyDescent="0.2">
      <c r="B224" s="70" t="s">
        <v>21</v>
      </c>
      <c r="C224" s="184">
        <v>0</v>
      </c>
      <c r="D224" s="184">
        <v>0</v>
      </c>
      <c r="E224" s="184">
        <v>0</v>
      </c>
      <c r="F224" s="184">
        <v>0</v>
      </c>
      <c r="G224" s="184">
        <v>0</v>
      </c>
      <c r="I224" s="9"/>
      <c r="J224" s="9"/>
      <c r="K224" s="9"/>
      <c r="L224" s="9"/>
      <c r="M224" s="9"/>
      <c r="N224" s="9"/>
      <c r="O224" s="9"/>
      <c r="P224" s="9"/>
    </row>
    <row r="225" spans="2:16" s="8" customFormat="1" ht="12" x14ac:dyDescent="0.2">
      <c r="B225" s="82" t="s">
        <v>133</v>
      </c>
      <c r="C225" s="187">
        <v>30.509042193515519</v>
      </c>
      <c r="D225" s="187">
        <v>-28.677867748108767</v>
      </c>
      <c r="E225" s="187">
        <v>-31.822565152558138</v>
      </c>
      <c r="F225" s="187">
        <v>25.544112592961742</v>
      </c>
      <c r="G225" s="187">
        <v>55.006896076659359</v>
      </c>
      <c r="I225" s="9"/>
      <c r="J225" s="9"/>
      <c r="K225" s="9"/>
      <c r="L225" s="9"/>
      <c r="M225" s="9"/>
      <c r="N225" s="9"/>
      <c r="O225" s="9"/>
      <c r="P225" s="9"/>
    </row>
    <row r="226" spans="2:16" s="5" customFormat="1" ht="12" x14ac:dyDescent="0.2">
      <c r="B226" s="70" t="s">
        <v>18</v>
      </c>
      <c r="C226" s="184">
        <v>231.60052873851916</v>
      </c>
      <c r="D226" s="184">
        <v>214.66202732491419</v>
      </c>
      <c r="E226" s="184">
        <v>220.42515680208945</v>
      </c>
      <c r="F226" s="184">
        <v>269.57369568580714</v>
      </c>
      <c r="G226" s="184">
        <v>235.60793995616609</v>
      </c>
      <c r="I226" s="9"/>
      <c r="J226" s="9"/>
      <c r="K226" s="9"/>
      <c r="L226" s="9"/>
      <c r="M226" s="9"/>
      <c r="N226" s="9"/>
      <c r="O226" s="9"/>
      <c r="P226" s="9"/>
    </row>
    <row r="227" spans="2:16" s="5" customFormat="1" ht="12" x14ac:dyDescent="0.2">
      <c r="B227" s="70" t="s">
        <v>19</v>
      </c>
      <c r="C227" s="184">
        <v>201.09148654500365</v>
      </c>
      <c r="D227" s="184">
        <v>243.33989507302297</v>
      </c>
      <c r="E227" s="184">
        <v>252.2477219546476</v>
      </c>
      <c r="F227" s="184">
        <v>244.0295830928454</v>
      </c>
      <c r="G227" s="184">
        <v>180.60104387950673</v>
      </c>
      <c r="I227" s="9"/>
      <c r="J227" s="9"/>
      <c r="K227" s="9"/>
      <c r="L227" s="9"/>
      <c r="M227" s="9"/>
      <c r="N227" s="9"/>
      <c r="O227" s="9"/>
      <c r="P227" s="9"/>
    </row>
    <row r="228" spans="2:16" ht="11.25" hidden="1" customHeight="1" x14ac:dyDescent="0.2">
      <c r="B228" s="70" t="s">
        <v>134</v>
      </c>
      <c r="C228" s="184">
        <v>161.07720493262457</v>
      </c>
      <c r="D228" s="184">
        <v>151.02367214951514</v>
      </c>
      <c r="E228" s="184">
        <v>152.73082600120767</v>
      </c>
      <c r="F228" s="184">
        <v>199.31079424519189</v>
      </c>
      <c r="G228" s="184">
        <v>173.64075570665841</v>
      </c>
      <c r="I228" s="9"/>
      <c r="J228" s="9"/>
      <c r="K228" s="9"/>
      <c r="L228" s="9"/>
      <c r="M228" s="9"/>
      <c r="N228" s="9"/>
      <c r="O228" s="9"/>
      <c r="P228" s="9"/>
    </row>
    <row r="229" spans="2:16" ht="11.25" hidden="1" customHeight="1" x14ac:dyDescent="0.2">
      <c r="B229" s="70" t="s">
        <v>20</v>
      </c>
      <c r="C229" s="184">
        <v>182.22725083617058</v>
      </c>
      <c r="D229" s="184">
        <v>173.20279992523601</v>
      </c>
      <c r="E229" s="184">
        <v>178.01606079544612</v>
      </c>
      <c r="F229" s="184">
        <v>227.22476371061634</v>
      </c>
      <c r="G229" s="184">
        <v>195.88272782308442</v>
      </c>
      <c r="I229" s="9"/>
      <c r="J229" s="9"/>
      <c r="K229" s="9"/>
      <c r="L229" s="9"/>
      <c r="M229" s="9"/>
      <c r="N229" s="9"/>
      <c r="O229" s="9"/>
      <c r="P229" s="9"/>
    </row>
    <row r="230" spans="2:16" ht="11.25" hidden="1" customHeight="1" x14ac:dyDescent="0.2">
      <c r="B230" s="70" t="s">
        <v>21</v>
      </c>
      <c r="C230" s="184">
        <v>21.150045903546008</v>
      </c>
      <c r="D230" s="184">
        <v>22.179127775720875</v>
      </c>
      <c r="E230" s="184">
        <v>25.285234794238438</v>
      </c>
      <c r="F230" s="184">
        <v>27.913969465424429</v>
      </c>
      <c r="G230" s="184">
        <v>22.241972116425984</v>
      </c>
      <c r="I230" s="9"/>
      <c r="J230" s="9"/>
      <c r="K230" s="9"/>
      <c r="L230" s="9"/>
      <c r="M230" s="9"/>
      <c r="N230" s="9"/>
      <c r="O230" s="9"/>
      <c r="P230" s="9"/>
    </row>
    <row r="231" spans="2:16" ht="11.25" hidden="1" customHeight="1" x14ac:dyDescent="0.2">
      <c r="B231" s="70" t="s">
        <v>135</v>
      </c>
      <c r="C231" s="184">
        <v>-132.14546317538679</v>
      </c>
      <c r="D231" s="184">
        <v>-181.44422593284273</v>
      </c>
      <c r="E231" s="184">
        <v>-186.3591890954817</v>
      </c>
      <c r="F231" s="184">
        <v>-175.38189010272032</v>
      </c>
      <c r="G231" s="184">
        <v>-121.39117384820811</v>
      </c>
      <c r="I231" s="9"/>
      <c r="J231" s="9"/>
      <c r="K231" s="9"/>
      <c r="L231" s="9"/>
      <c r="M231" s="9"/>
      <c r="N231" s="9"/>
      <c r="O231" s="9"/>
      <c r="P231" s="9"/>
    </row>
    <row r="232" spans="2:16" ht="11.25" hidden="1" customHeight="1" x14ac:dyDescent="0.2">
      <c r="B232" s="70" t="s">
        <v>20</v>
      </c>
      <c r="C232" s="184">
        <v>48.344349083445685</v>
      </c>
      <c r="D232" s="184">
        <v>40.232409900712298</v>
      </c>
      <c r="E232" s="184">
        <v>40.842930019278377</v>
      </c>
      <c r="F232" s="184">
        <v>40.510343632611601</v>
      </c>
      <c r="G232" s="184">
        <v>36.439227581324914</v>
      </c>
      <c r="I232" s="9"/>
      <c r="J232" s="9"/>
      <c r="K232" s="9"/>
      <c r="L232" s="9"/>
      <c r="M232" s="9"/>
      <c r="N232" s="9"/>
      <c r="O232" s="9"/>
      <c r="P232" s="9"/>
    </row>
    <row r="233" spans="2:16" ht="11.25" hidden="1" customHeight="1" x14ac:dyDescent="0.2">
      <c r="B233" s="70" t="s">
        <v>21</v>
      </c>
      <c r="C233" s="184">
        <v>180.4898122588325</v>
      </c>
      <c r="D233" s="184">
        <v>221.67663583355503</v>
      </c>
      <c r="E233" s="184">
        <v>227.20211911476008</v>
      </c>
      <c r="F233" s="184">
        <v>215.8922337353319</v>
      </c>
      <c r="G233" s="184">
        <v>157.83040142953303</v>
      </c>
      <c r="I233" s="9"/>
      <c r="J233" s="9"/>
      <c r="K233" s="9"/>
      <c r="L233" s="9"/>
      <c r="M233" s="9"/>
      <c r="N233" s="9"/>
      <c r="O233" s="9"/>
      <c r="P233" s="9"/>
    </row>
    <row r="234" spans="2:16" ht="11.25" hidden="1" customHeight="1" x14ac:dyDescent="0.2">
      <c r="B234" s="70" t="s">
        <v>136</v>
      </c>
      <c r="C234" s="184">
        <v>-135.34592274439862</v>
      </c>
      <c r="D234" s="184">
        <v>-185.23876846896982</v>
      </c>
      <c r="E234" s="184">
        <v>-188.52752318274426</v>
      </c>
      <c r="F234" s="184">
        <v>-176.22917103862363</v>
      </c>
      <c r="G234" s="184">
        <v>-121.27446919768832</v>
      </c>
      <c r="I234" s="9"/>
      <c r="J234" s="9"/>
      <c r="K234" s="9"/>
      <c r="L234" s="9"/>
      <c r="M234" s="9"/>
      <c r="N234" s="9"/>
      <c r="O234" s="9"/>
      <c r="P234" s="9"/>
    </row>
    <row r="235" spans="2:16" ht="11.25" hidden="1" customHeight="1" x14ac:dyDescent="0.2">
      <c r="B235" s="70" t="s">
        <v>22</v>
      </c>
      <c r="C235" s="184">
        <v>1.2565897304870322</v>
      </c>
      <c r="D235" s="184">
        <v>1.1267640094153615</v>
      </c>
      <c r="E235" s="184">
        <v>2.4808765627437337</v>
      </c>
      <c r="F235" s="184">
        <v>3.8660911046833353</v>
      </c>
      <c r="G235" s="184">
        <v>1.5400826765307445</v>
      </c>
      <c r="I235" s="9"/>
      <c r="J235" s="9"/>
      <c r="K235" s="9"/>
      <c r="L235" s="9"/>
      <c r="M235" s="9"/>
      <c r="N235" s="9"/>
      <c r="O235" s="9"/>
      <c r="P235" s="9"/>
    </row>
    <row r="236" spans="2:16" ht="11.25" hidden="1" customHeight="1" x14ac:dyDescent="0.2">
      <c r="B236" s="70" t="s">
        <v>23</v>
      </c>
      <c r="C236" s="184">
        <v>136.60251247488566</v>
      </c>
      <c r="D236" s="184">
        <v>186.36553247838518</v>
      </c>
      <c r="E236" s="184">
        <v>191.00839974548802</v>
      </c>
      <c r="F236" s="184">
        <v>180.09526214330697</v>
      </c>
      <c r="G236" s="184">
        <v>122.81455187421908</v>
      </c>
      <c r="I236" s="9"/>
      <c r="J236" s="9"/>
      <c r="K236" s="9"/>
      <c r="L236" s="9"/>
      <c r="M236" s="9"/>
      <c r="N236" s="9"/>
      <c r="O236" s="9"/>
      <c r="P236" s="9"/>
    </row>
    <row r="237" spans="2:16" ht="24" hidden="1" customHeight="1" x14ac:dyDescent="0.2">
      <c r="B237" s="70" t="s">
        <v>137</v>
      </c>
      <c r="C237" s="184">
        <v>-129.90491144297164</v>
      </c>
      <c r="D237" s="184">
        <v>-182.59674517821676</v>
      </c>
      <c r="E237" s="184">
        <v>-186.53062590360071</v>
      </c>
      <c r="F237" s="184">
        <v>-174.35274411837742</v>
      </c>
      <c r="G237" s="184">
        <v>-119.55961359018387</v>
      </c>
      <c r="I237" s="9"/>
      <c r="J237" s="9"/>
      <c r="K237" s="9"/>
      <c r="L237" s="9"/>
      <c r="M237" s="9"/>
      <c r="N237" s="9"/>
      <c r="O237" s="9"/>
      <c r="P237" s="9"/>
    </row>
    <row r="238" spans="2:16" ht="11.25" hidden="1" customHeight="1" x14ac:dyDescent="0.2">
      <c r="B238" s="70" t="s">
        <v>24</v>
      </c>
      <c r="C238" s="184">
        <v>1.2565897304870322</v>
      </c>
      <c r="D238" s="184">
        <v>1.1253814259329185</v>
      </c>
      <c r="E238" s="184">
        <v>2.4808765627437337</v>
      </c>
      <c r="F238" s="184">
        <v>3.8660911046833353</v>
      </c>
      <c r="G238" s="184">
        <v>1.5135278937329515</v>
      </c>
      <c r="I238" s="9"/>
      <c r="J238" s="9"/>
      <c r="K238" s="9"/>
      <c r="L238" s="9"/>
      <c r="M238" s="9"/>
      <c r="N238" s="9"/>
      <c r="O238" s="9"/>
      <c r="P238" s="9"/>
    </row>
    <row r="239" spans="2:16" ht="11.25" hidden="1" customHeight="1" x14ac:dyDescent="0.2">
      <c r="B239" s="70" t="s">
        <v>25</v>
      </c>
      <c r="C239" s="184">
        <v>131.16150117345865</v>
      </c>
      <c r="D239" s="184">
        <v>183.72212660414968</v>
      </c>
      <c r="E239" s="184">
        <v>189.01150246634444</v>
      </c>
      <c r="F239" s="184">
        <v>178.21883522306075</v>
      </c>
      <c r="G239" s="184">
        <v>121.07314148391681</v>
      </c>
      <c r="I239" s="9"/>
      <c r="J239" s="9"/>
      <c r="K239" s="9"/>
      <c r="L239" s="9"/>
      <c r="M239" s="9"/>
      <c r="N239" s="9"/>
      <c r="O239" s="9"/>
      <c r="P239" s="9"/>
    </row>
    <row r="240" spans="2:16" ht="24" hidden="1" customHeight="1" x14ac:dyDescent="0.2">
      <c r="B240" s="70" t="s">
        <v>138</v>
      </c>
      <c r="C240" s="184">
        <v>-32.562986736139166</v>
      </c>
      <c r="D240" s="184">
        <v>-83.853683277189802</v>
      </c>
      <c r="E240" s="184">
        <v>-86.135105139990117</v>
      </c>
      <c r="F240" s="184">
        <v>-56.894836073997126</v>
      </c>
      <c r="G240" s="184">
        <v>-57.021773360073823</v>
      </c>
      <c r="I240" s="9"/>
      <c r="J240" s="9"/>
      <c r="K240" s="9"/>
      <c r="L240" s="9"/>
      <c r="M240" s="9"/>
      <c r="N240" s="9"/>
      <c r="O240" s="9"/>
      <c r="P240" s="9"/>
    </row>
    <row r="241" spans="2:16" ht="11.25" hidden="1" customHeight="1" x14ac:dyDescent="0.2">
      <c r="B241" s="70" t="s">
        <v>26</v>
      </c>
      <c r="C241" s="184">
        <v>1.2565897304870322</v>
      </c>
      <c r="D241" s="184">
        <v>1.1253814259329185</v>
      </c>
      <c r="E241" s="184">
        <v>2.4808765627437337</v>
      </c>
      <c r="F241" s="184">
        <v>3.8660911046833353</v>
      </c>
      <c r="G241" s="184">
        <v>1.5135278937329515</v>
      </c>
      <c r="I241" s="9"/>
      <c r="J241" s="9"/>
      <c r="K241" s="9"/>
      <c r="L241" s="9"/>
      <c r="M241" s="9"/>
      <c r="N241" s="9"/>
      <c r="O241" s="9"/>
      <c r="P241" s="9"/>
    </row>
    <row r="242" spans="2:16" ht="11.25" hidden="1" customHeight="1" x14ac:dyDescent="0.2">
      <c r="B242" s="70" t="s">
        <v>27</v>
      </c>
      <c r="C242" s="184">
        <v>33.819576466626202</v>
      </c>
      <c r="D242" s="184">
        <v>84.979064703122717</v>
      </c>
      <c r="E242" s="184">
        <v>88.615981702733862</v>
      </c>
      <c r="F242" s="184">
        <v>60.760927178680461</v>
      </c>
      <c r="G242" s="184">
        <v>58.535301253806772</v>
      </c>
      <c r="I242" s="9"/>
      <c r="J242" s="9"/>
      <c r="K242" s="9"/>
      <c r="L242" s="9"/>
      <c r="M242" s="9"/>
      <c r="N242" s="9"/>
      <c r="O242" s="9"/>
      <c r="P242" s="9"/>
    </row>
    <row r="243" spans="2:16" ht="24" hidden="1" customHeight="1" x14ac:dyDescent="0.2">
      <c r="B243" s="70" t="s">
        <v>139</v>
      </c>
      <c r="C243" s="184">
        <v>-32.562986736139166</v>
      </c>
      <c r="D243" s="184">
        <v>-83.853683277189802</v>
      </c>
      <c r="E243" s="184">
        <v>-86.135105139990117</v>
      </c>
      <c r="F243" s="184">
        <v>-56.894836073997126</v>
      </c>
      <c r="G243" s="184">
        <v>-57.021773360073823</v>
      </c>
      <c r="I243" s="9"/>
      <c r="J243" s="9"/>
      <c r="K243" s="9"/>
      <c r="L243" s="9"/>
      <c r="M243" s="9"/>
      <c r="N243" s="9"/>
      <c r="O243" s="9"/>
      <c r="P243" s="9"/>
    </row>
    <row r="244" spans="2:16" ht="11.25" hidden="1" customHeight="1" x14ac:dyDescent="0.2">
      <c r="B244" s="70" t="s">
        <v>28</v>
      </c>
      <c r="C244" s="184">
        <v>1.2565897304870322</v>
      </c>
      <c r="D244" s="184">
        <v>1.1253814259329185</v>
      </c>
      <c r="E244" s="184">
        <v>2.4808765627437337</v>
      </c>
      <c r="F244" s="184">
        <v>3.8660911046833353</v>
      </c>
      <c r="G244" s="184">
        <v>1.5135278937329515</v>
      </c>
      <c r="I244" s="9"/>
      <c r="J244" s="9"/>
      <c r="K244" s="9"/>
      <c r="L244" s="9"/>
      <c r="M244" s="9"/>
      <c r="N244" s="9"/>
      <c r="O244" s="9"/>
      <c r="P244" s="9"/>
    </row>
    <row r="245" spans="2:16" ht="11.25" hidden="1" customHeight="1" x14ac:dyDescent="0.2">
      <c r="B245" s="70" t="s">
        <v>29</v>
      </c>
      <c r="C245" s="184">
        <v>33.819576466626202</v>
      </c>
      <c r="D245" s="184">
        <v>84.979064703122717</v>
      </c>
      <c r="E245" s="184">
        <v>88.615981702733862</v>
      </c>
      <c r="F245" s="184">
        <v>60.760927178680461</v>
      </c>
      <c r="G245" s="184">
        <v>58.535301253806772</v>
      </c>
      <c r="I245" s="9"/>
      <c r="J245" s="9"/>
      <c r="K245" s="9"/>
      <c r="L245" s="9"/>
      <c r="M245" s="9"/>
      <c r="N245" s="9"/>
      <c r="O245" s="9"/>
      <c r="P245" s="9"/>
    </row>
    <row r="246" spans="2:16" ht="24" hidden="1" customHeight="1" x14ac:dyDescent="0.2">
      <c r="B246" s="70" t="s">
        <v>140</v>
      </c>
      <c r="C246" s="184">
        <v>0</v>
      </c>
      <c r="D246" s="184">
        <v>0</v>
      </c>
      <c r="E246" s="184">
        <v>0</v>
      </c>
      <c r="F246" s="184">
        <v>0</v>
      </c>
      <c r="G246" s="184">
        <v>0</v>
      </c>
      <c r="I246" s="9"/>
      <c r="J246" s="9"/>
      <c r="K246" s="9"/>
      <c r="L246" s="9"/>
      <c r="M246" s="9"/>
      <c r="N246" s="9"/>
      <c r="O246" s="9"/>
      <c r="P246" s="9"/>
    </row>
    <row r="247" spans="2:16" ht="11.25" hidden="1" customHeight="1" x14ac:dyDescent="0.2">
      <c r="B247" s="70" t="s">
        <v>28</v>
      </c>
      <c r="C247" s="184">
        <v>0</v>
      </c>
      <c r="D247" s="184">
        <v>0</v>
      </c>
      <c r="E247" s="184">
        <v>0</v>
      </c>
      <c r="F247" s="184">
        <v>0</v>
      </c>
      <c r="G247" s="184">
        <v>0</v>
      </c>
      <c r="I247" s="9"/>
      <c r="J247" s="9"/>
      <c r="K247" s="9"/>
      <c r="L247" s="9"/>
      <c r="M247" s="9"/>
      <c r="N247" s="9"/>
      <c r="O247" s="9"/>
      <c r="P247" s="9"/>
    </row>
    <row r="248" spans="2:16" ht="11.25" hidden="1" customHeight="1" x14ac:dyDescent="0.2">
      <c r="B248" s="70" t="s">
        <v>29</v>
      </c>
      <c r="C248" s="184">
        <v>0</v>
      </c>
      <c r="D248" s="184">
        <v>0</v>
      </c>
      <c r="E248" s="184">
        <v>0</v>
      </c>
      <c r="F248" s="184">
        <v>0</v>
      </c>
      <c r="G248" s="184">
        <v>0</v>
      </c>
      <c r="I248" s="9"/>
      <c r="J248" s="9"/>
      <c r="K248" s="9"/>
      <c r="L248" s="9"/>
      <c r="M248" s="9"/>
      <c r="N248" s="9"/>
      <c r="O248" s="9"/>
      <c r="P248" s="9"/>
    </row>
    <row r="249" spans="2:16" ht="11.25" hidden="1" customHeight="1" x14ac:dyDescent="0.2">
      <c r="B249" s="70" t="s">
        <v>141</v>
      </c>
      <c r="C249" s="184">
        <v>0</v>
      </c>
      <c r="D249" s="184">
        <v>0</v>
      </c>
      <c r="E249" s="184">
        <v>0</v>
      </c>
      <c r="F249" s="184">
        <v>0</v>
      </c>
      <c r="G249" s="184">
        <v>0</v>
      </c>
      <c r="I249" s="9"/>
      <c r="J249" s="9"/>
      <c r="K249" s="9"/>
      <c r="L249" s="9"/>
      <c r="M249" s="9"/>
      <c r="N249" s="9"/>
      <c r="O249" s="9"/>
      <c r="P249" s="9"/>
    </row>
    <row r="250" spans="2:16" ht="11.25" hidden="1" customHeight="1" x14ac:dyDescent="0.2">
      <c r="B250" s="70" t="s">
        <v>28</v>
      </c>
      <c r="C250" s="184">
        <v>0</v>
      </c>
      <c r="D250" s="184">
        <v>0</v>
      </c>
      <c r="E250" s="184">
        <v>0</v>
      </c>
      <c r="F250" s="184">
        <v>0</v>
      </c>
      <c r="G250" s="184">
        <v>0</v>
      </c>
      <c r="I250" s="9"/>
      <c r="J250" s="9"/>
      <c r="K250" s="9"/>
      <c r="L250" s="9"/>
      <c r="M250" s="9"/>
      <c r="N250" s="9"/>
      <c r="O250" s="9"/>
      <c r="P250" s="9"/>
    </row>
    <row r="251" spans="2:16" ht="11.25" hidden="1" customHeight="1" x14ac:dyDescent="0.2">
      <c r="B251" s="70" t="s">
        <v>29</v>
      </c>
      <c r="C251" s="184">
        <v>0</v>
      </c>
      <c r="D251" s="184">
        <v>0</v>
      </c>
      <c r="E251" s="184">
        <v>0</v>
      </c>
      <c r="F251" s="184">
        <v>0</v>
      </c>
      <c r="G251" s="184">
        <v>0</v>
      </c>
      <c r="I251" s="9"/>
      <c r="J251" s="9"/>
      <c r="K251" s="9"/>
      <c r="L251" s="9"/>
      <c r="M251" s="9"/>
      <c r="N251" s="9"/>
      <c r="O251" s="9"/>
      <c r="P251" s="9"/>
    </row>
    <row r="252" spans="2:16" ht="11.25" hidden="1" customHeight="1" x14ac:dyDescent="0.2">
      <c r="B252" s="70" t="s">
        <v>142</v>
      </c>
      <c r="C252" s="184">
        <v>0</v>
      </c>
      <c r="D252" s="184">
        <v>0</v>
      </c>
      <c r="E252" s="184">
        <v>0</v>
      </c>
      <c r="F252" s="184">
        <v>0</v>
      </c>
      <c r="G252" s="184">
        <v>0</v>
      </c>
      <c r="I252" s="9"/>
      <c r="J252" s="9"/>
      <c r="K252" s="9"/>
      <c r="L252" s="9"/>
      <c r="M252" s="9"/>
      <c r="N252" s="9"/>
      <c r="O252" s="9"/>
      <c r="P252" s="9"/>
    </row>
    <row r="253" spans="2:16" ht="11.25" hidden="1" customHeight="1" x14ac:dyDescent="0.2">
      <c r="B253" s="70" t="s">
        <v>28</v>
      </c>
      <c r="C253" s="184">
        <v>0</v>
      </c>
      <c r="D253" s="184">
        <v>0</v>
      </c>
      <c r="E253" s="184">
        <v>0</v>
      </c>
      <c r="F253" s="184">
        <v>0</v>
      </c>
      <c r="G253" s="184">
        <v>0</v>
      </c>
      <c r="I253" s="9"/>
      <c r="J253" s="9"/>
      <c r="K253" s="9"/>
      <c r="L253" s="9"/>
      <c r="M253" s="9"/>
      <c r="N253" s="9"/>
      <c r="O253" s="9"/>
      <c r="P253" s="9"/>
    </row>
    <row r="254" spans="2:16" ht="11.25" hidden="1" customHeight="1" x14ac:dyDescent="0.2">
      <c r="B254" s="70" t="s">
        <v>29</v>
      </c>
      <c r="C254" s="184">
        <v>0</v>
      </c>
      <c r="D254" s="184">
        <v>0</v>
      </c>
      <c r="E254" s="184">
        <v>0</v>
      </c>
      <c r="F254" s="184">
        <v>0</v>
      </c>
      <c r="G254" s="184">
        <v>0</v>
      </c>
      <c r="I254" s="9"/>
      <c r="J254" s="9"/>
      <c r="K254" s="9"/>
      <c r="L254" s="9"/>
      <c r="M254" s="9"/>
      <c r="N254" s="9"/>
      <c r="O254" s="9"/>
      <c r="P254" s="9"/>
    </row>
    <row r="255" spans="2:16" ht="24" hidden="1" customHeight="1" x14ac:dyDescent="0.2">
      <c r="B255" s="70" t="s">
        <v>143</v>
      </c>
      <c r="C255" s="184">
        <v>0</v>
      </c>
      <c r="D255" s="184">
        <v>0</v>
      </c>
      <c r="E255" s="184">
        <v>0</v>
      </c>
      <c r="F255" s="184">
        <v>0</v>
      </c>
      <c r="G255" s="184">
        <v>0</v>
      </c>
      <c r="I255" s="9"/>
      <c r="J255" s="9"/>
      <c r="K255" s="9"/>
      <c r="L255" s="9"/>
      <c r="M255" s="9"/>
      <c r="N255" s="9"/>
      <c r="O255" s="9"/>
      <c r="P255" s="9"/>
    </row>
    <row r="256" spans="2:16" ht="11.25" hidden="1" customHeight="1" x14ac:dyDescent="0.2">
      <c r="B256" s="70" t="s">
        <v>28</v>
      </c>
      <c r="C256" s="184">
        <v>0</v>
      </c>
      <c r="D256" s="184">
        <v>0</v>
      </c>
      <c r="E256" s="184">
        <v>0</v>
      </c>
      <c r="F256" s="184">
        <v>0</v>
      </c>
      <c r="G256" s="184">
        <v>0</v>
      </c>
      <c r="I256" s="9"/>
      <c r="J256" s="9"/>
      <c r="K256" s="9"/>
      <c r="L256" s="9"/>
      <c r="M256" s="9"/>
      <c r="N256" s="9"/>
      <c r="O256" s="9"/>
      <c r="P256" s="9"/>
    </row>
    <row r="257" spans="2:16" ht="11.25" hidden="1" customHeight="1" x14ac:dyDescent="0.2">
      <c r="B257" s="70" t="s">
        <v>29</v>
      </c>
      <c r="C257" s="184">
        <v>0</v>
      </c>
      <c r="D257" s="184">
        <v>0</v>
      </c>
      <c r="E257" s="184">
        <v>0</v>
      </c>
      <c r="F257" s="184">
        <v>0</v>
      </c>
      <c r="G257" s="184">
        <v>0</v>
      </c>
      <c r="I257" s="9"/>
      <c r="J257" s="9"/>
      <c r="K257" s="9"/>
      <c r="L257" s="9"/>
      <c r="M257" s="9"/>
      <c r="N257" s="9"/>
      <c r="O257" s="9"/>
      <c r="P257" s="9"/>
    </row>
    <row r="258" spans="2:16" ht="24" hidden="1" customHeight="1" x14ac:dyDescent="0.2">
      <c r="B258" s="70" t="s">
        <v>144</v>
      </c>
      <c r="C258" s="184">
        <v>0</v>
      </c>
      <c r="D258" s="184">
        <v>0</v>
      </c>
      <c r="E258" s="184">
        <v>0</v>
      </c>
      <c r="F258" s="184">
        <v>0</v>
      </c>
      <c r="G258" s="184">
        <v>0</v>
      </c>
      <c r="I258" s="9"/>
      <c r="J258" s="9"/>
      <c r="K258" s="9"/>
      <c r="L258" s="9"/>
      <c r="M258" s="9"/>
      <c r="N258" s="9"/>
      <c r="O258" s="9"/>
      <c r="P258" s="9"/>
    </row>
    <row r="259" spans="2:16" ht="11.25" hidden="1" customHeight="1" x14ac:dyDescent="0.2">
      <c r="B259" s="70" t="s">
        <v>28</v>
      </c>
      <c r="C259" s="184">
        <v>0</v>
      </c>
      <c r="D259" s="184">
        <v>0</v>
      </c>
      <c r="E259" s="184">
        <v>0</v>
      </c>
      <c r="F259" s="184">
        <v>0</v>
      </c>
      <c r="G259" s="184">
        <v>0</v>
      </c>
      <c r="I259" s="9"/>
      <c r="J259" s="9"/>
      <c r="K259" s="9"/>
      <c r="L259" s="9"/>
      <c r="M259" s="9"/>
      <c r="N259" s="9"/>
      <c r="O259" s="9"/>
      <c r="P259" s="9"/>
    </row>
    <row r="260" spans="2:16" ht="11.25" hidden="1" customHeight="1" x14ac:dyDescent="0.2">
      <c r="B260" s="70" t="s">
        <v>29</v>
      </c>
      <c r="C260" s="184">
        <v>0</v>
      </c>
      <c r="D260" s="184">
        <v>0</v>
      </c>
      <c r="E260" s="184">
        <v>0</v>
      </c>
      <c r="F260" s="184">
        <v>0</v>
      </c>
      <c r="G260" s="184">
        <v>0</v>
      </c>
      <c r="I260" s="9"/>
      <c r="J260" s="9"/>
      <c r="K260" s="9"/>
      <c r="L260" s="9"/>
      <c r="M260" s="9"/>
      <c r="N260" s="9"/>
      <c r="O260" s="9"/>
      <c r="P260" s="9"/>
    </row>
    <row r="261" spans="2:16" ht="11.25" hidden="1" customHeight="1" x14ac:dyDescent="0.2">
      <c r="B261" s="70" t="s">
        <v>145</v>
      </c>
      <c r="C261" s="184">
        <v>-97.341924706832444</v>
      </c>
      <c r="D261" s="184">
        <v>-98.743061901026962</v>
      </c>
      <c r="E261" s="184">
        <v>-100.39552076361056</v>
      </c>
      <c r="F261" s="184">
        <v>-117.45790804438029</v>
      </c>
      <c r="G261" s="184">
        <v>-62.537840230110042</v>
      </c>
      <c r="I261" s="9"/>
      <c r="J261" s="9"/>
      <c r="K261" s="9"/>
      <c r="L261" s="9"/>
      <c r="M261" s="9"/>
      <c r="N261" s="9"/>
      <c r="O261" s="9"/>
      <c r="P261" s="9"/>
    </row>
    <row r="262" spans="2:16" ht="11.25" hidden="1" customHeight="1" x14ac:dyDescent="0.2">
      <c r="B262" s="70" t="s">
        <v>26</v>
      </c>
      <c r="C262" s="184">
        <v>0</v>
      </c>
      <c r="D262" s="184">
        <v>0</v>
      </c>
      <c r="E262" s="184">
        <v>0</v>
      </c>
      <c r="F262" s="184">
        <v>0</v>
      </c>
      <c r="G262" s="184">
        <v>0</v>
      </c>
      <c r="I262" s="9"/>
      <c r="J262" s="9"/>
      <c r="K262" s="9"/>
      <c r="L262" s="9"/>
      <c r="M262" s="9"/>
      <c r="N262" s="9"/>
      <c r="O262" s="9"/>
      <c r="P262" s="9"/>
    </row>
    <row r="263" spans="2:16" ht="11.25" hidden="1" customHeight="1" x14ac:dyDescent="0.2">
      <c r="B263" s="70" t="s">
        <v>27</v>
      </c>
      <c r="C263" s="184">
        <v>97.341924706832444</v>
      </c>
      <c r="D263" s="184">
        <v>98.743061901026962</v>
      </c>
      <c r="E263" s="184">
        <v>100.39552076361056</v>
      </c>
      <c r="F263" s="184">
        <v>117.45790804438029</v>
      </c>
      <c r="G263" s="184">
        <v>62.537840230110042</v>
      </c>
      <c r="I263" s="9"/>
      <c r="J263" s="9"/>
      <c r="K263" s="9"/>
      <c r="L263" s="9"/>
      <c r="M263" s="9"/>
      <c r="N263" s="9"/>
      <c r="O263" s="9"/>
      <c r="P263" s="9"/>
    </row>
    <row r="264" spans="2:16" ht="48" hidden="1" customHeight="1" x14ac:dyDescent="0.2">
      <c r="B264" s="70" t="s">
        <v>146</v>
      </c>
      <c r="C264" s="184">
        <v>0</v>
      </c>
      <c r="D264" s="184">
        <v>0</v>
      </c>
      <c r="E264" s="184">
        <v>0</v>
      </c>
      <c r="F264" s="184">
        <v>0</v>
      </c>
      <c r="G264" s="184">
        <v>0</v>
      </c>
      <c r="I264" s="9"/>
      <c r="J264" s="9"/>
      <c r="K264" s="9"/>
      <c r="L264" s="9"/>
      <c r="M264" s="9"/>
      <c r="N264" s="9"/>
      <c r="O264" s="9"/>
      <c r="P264" s="9"/>
    </row>
    <row r="265" spans="2:16" ht="11.25" hidden="1" customHeight="1" x14ac:dyDescent="0.2">
      <c r="B265" s="70" t="s">
        <v>26</v>
      </c>
      <c r="C265" s="184">
        <v>0</v>
      </c>
      <c r="D265" s="184">
        <v>0</v>
      </c>
      <c r="E265" s="184">
        <v>0</v>
      </c>
      <c r="F265" s="184">
        <v>0</v>
      </c>
      <c r="G265" s="184">
        <v>0</v>
      </c>
      <c r="I265" s="9"/>
      <c r="J265" s="9"/>
      <c r="K265" s="9"/>
      <c r="L265" s="9"/>
      <c r="M265" s="9"/>
      <c r="N265" s="9"/>
      <c r="O265" s="9"/>
      <c r="P265" s="9"/>
    </row>
    <row r="266" spans="2:16" ht="11.25" hidden="1" customHeight="1" x14ac:dyDescent="0.2">
      <c r="B266" s="70" t="s">
        <v>27</v>
      </c>
      <c r="C266" s="184">
        <v>0</v>
      </c>
      <c r="D266" s="184">
        <v>0</v>
      </c>
      <c r="E266" s="184">
        <v>0</v>
      </c>
      <c r="F266" s="184">
        <v>0</v>
      </c>
      <c r="G266" s="184">
        <v>0</v>
      </c>
      <c r="I266" s="9"/>
      <c r="J266" s="9"/>
      <c r="K266" s="9"/>
      <c r="L266" s="9"/>
      <c r="M266" s="9"/>
      <c r="N266" s="9"/>
      <c r="O266" s="9"/>
      <c r="P266" s="9"/>
    </row>
    <row r="267" spans="2:16" ht="24" hidden="1" customHeight="1" x14ac:dyDescent="0.2">
      <c r="B267" s="70" t="s">
        <v>147</v>
      </c>
      <c r="C267" s="184">
        <v>0</v>
      </c>
      <c r="D267" s="184">
        <v>0</v>
      </c>
      <c r="E267" s="184">
        <v>0</v>
      </c>
      <c r="F267" s="184">
        <v>0</v>
      </c>
      <c r="G267" s="184">
        <v>0</v>
      </c>
      <c r="I267" s="9"/>
      <c r="J267" s="9"/>
      <c r="K267" s="9"/>
      <c r="L267" s="9"/>
      <c r="M267" s="9"/>
      <c r="N267" s="9"/>
      <c r="O267" s="9"/>
      <c r="P267" s="9"/>
    </row>
    <row r="268" spans="2:16" ht="11.25" hidden="1" customHeight="1" x14ac:dyDescent="0.2">
      <c r="B268" s="70" t="s">
        <v>28</v>
      </c>
      <c r="C268" s="184">
        <v>0</v>
      </c>
      <c r="D268" s="184">
        <v>0</v>
      </c>
      <c r="E268" s="184">
        <v>0</v>
      </c>
      <c r="F268" s="184">
        <v>0</v>
      </c>
      <c r="G268" s="184">
        <v>0</v>
      </c>
      <c r="I268" s="9"/>
      <c r="J268" s="9"/>
      <c r="K268" s="9"/>
      <c r="L268" s="9"/>
      <c r="M268" s="9"/>
      <c r="N268" s="9"/>
      <c r="O268" s="9"/>
      <c r="P268" s="9"/>
    </row>
    <row r="269" spans="2:16" ht="11.25" hidden="1" customHeight="1" x14ac:dyDescent="0.2">
      <c r="B269" s="70" t="s">
        <v>29</v>
      </c>
      <c r="C269" s="184">
        <v>0</v>
      </c>
      <c r="D269" s="184">
        <v>0</v>
      </c>
      <c r="E269" s="184">
        <v>0</v>
      </c>
      <c r="F269" s="184">
        <v>0</v>
      </c>
      <c r="G269" s="184">
        <v>0</v>
      </c>
      <c r="I269" s="9"/>
      <c r="J269" s="9"/>
      <c r="K269" s="9"/>
      <c r="L269" s="9"/>
      <c r="M269" s="9"/>
      <c r="N269" s="9"/>
      <c r="O269" s="9"/>
      <c r="P269" s="9"/>
    </row>
    <row r="270" spans="2:16" ht="11.25" hidden="1" customHeight="1" x14ac:dyDescent="0.2">
      <c r="B270" s="70" t="s">
        <v>148</v>
      </c>
      <c r="C270" s="184">
        <v>-5.4410113014270038</v>
      </c>
      <c r="D270" s="184">
        <v>-2.6420232907530576</v>
      </c>
      <c r="E270" s="184">
        <v>-1.9968972791435706</v>
      </c>
      <c r="F270" s="184">
        <v>-1.8764269202462196</v>
      </c>
      <c r="G270" s="184">
        <v>-1.7148556075044648</v>
      </c>
      <c r="I270" s="9"/>
      <c r="J270" s="9"/>
      <c r="K270" s="9"/>
      <c r="L270" s="9"/>
      <c r="M270" s="9"/>
      <c r="N270" s="9"/>
      <c r="O270" s="9"/>
      <c r="P270" s="9"/>
    </row>
    <row r="271" spans="2:16" ht="11.25" hidden="1" customHeight="1" x14ac:dyDescent="0.2">
      <c r="B271" s="70" t="s">
        <v>24</v>
      </c>
      <c r="C271" s="184">
        <v>0</v>
      </c>
      <c r="D271" s="184">
        <v>1.3825834824429664E-3</v>
      </c>
      <c r="E271" s="184">
        <v>0</v>
      </c>
      <c r="F271" s="184">
        <v>0</v>
      </c>
      <c r="G271" s="184">
        <v>2.6554782797793053E-2</v>
      </c>
      <c r="I271" s="9"/>
      <c r="J271" s="9"/>
      <c r="K271" s="9"/>
      <c r="L271" s="9"/>
      <c r="M271" s="9"/>
      <c r="N271" s="9"/>
      <c r="O271" s="9"/>
      <c r="P271" s="9"/>
    </row>
    <row r="272" spans="2:16" ht="11.25" hidden="1" customHeight="1" x14ac:dyDescent="0.2">
      <c r="B272" s="70" t="s">
        <v>25</v>
      </c>
      <c r="C272" s="184">
        <v>5.4410113014270038</v>
      </c>
      <c r="D272" s="184">
        <v>2.6434058742355004</v>
      </c>
      <c r="E272" s="184">
        <v>1.9968972791435706</v>
      </c>
      <c r="F272" s="184">
        <v>1.8764269202462196</v>
      </c>
      <c r="G272" s="184">
        <v>1.7414103903022577</v>
      </c>
      <c r="I272" s="9"/>
      <c r="J272" s="9"/>
      <c r="K272" s="9"/>
      <c r="L272" s="9"/>
      <c r="M272" s="9"/>
      <c r="N272" s="9"/>
      <c r="O272" s="9"/>
      <c r="P272" s="9"/>
    </row>
    <row r="273" spans="2:16" ht="24" hidden="1" customHeight="1" x14ac:dyDescent="0.2">
      <c r="B273" s="70" t="s">
        <v>149</v>
      </c>
      <c r="C273" s="184">
        <v>-5.4410113014270038</v>
      </c>
      <c r="D273" s="184">
        <v>-2.6420232907530576</v>
      </c>
      <c r="E273" s="184">
        <v>-1.9968972791435706</v>
      </c>
      <c r="F273" s="184">
        <v>-1.8764269202462196</v>
      </c>
      <c r="G273" s="184">
        <v>-1.7148556075044648</v>
      </c>
      <c r="I273" s="9"/>
      <c r="J273" s="9"/>
      <c r="K273" s="9"/>
      <c r="L273" s="9"/>
      <c r="M273" s="9"/>
      <c r="N273" s="9"/>
      <c r="O273" s="9"/>
      <c r="P273" s="9"/>
    </row>
    <row r="274" spans="2:16" ht="11.25" hidden="1" customHeight="1" x14ac:dyDescent="0.2">
      <c r="B274" s="70" t="s">
        <v>26</v>
      </c>
      <c r="C274" s="184">
        <v>0</v>
      </c>
      <c r="D274" s="184">
        <v>1.3825834824429664E-3</v>
      </c>
      <c r="E274" s="184">
        <v>0</v>
      </c>
      <c r="F274" s="184">
        <v>0</v>
      </c>
      <c r="G274" s="184">
        <v>2.6554782797793053E-2</v>
      </c>
      <c r="I274" s="9"/>
      <c r="J274" s="9"/>
      <c r="K274" s="9"/>
      <c r="L274" s="9"/>
      <c r="M274" s="9"/>
      <c r="N274" s="9"/>
      <c r="O274" s="9"/>
      <c r="P274" s="9"/>
    </row>
    <row r="275" spans="2:16" ht="11.25" hidden="1" customHeight="1" x14ac:dyDescent="0.2">
      <c r="B275" s="70" t="s">
        <v>27</v>
      </c>
      <c r="C275" s="184">
        <v>5.4410113014270038</v>
      </c>
      <c r="D275" s="184">
        <v>2.6434058742355004</v>
      </c>
      <c r="E275" s="184">
        <v>1.9968972791435706</v>
      </c>
      <c r="F275" s="184">
        <v>1.8764269202462196</v>
      </c>
      <c r="G275" s="184">
        <v>1.7414103903022577</v>
      </c>
      <c r="I275" s="9"/>
      <c r="J275" s="9"/>
      <c r="K275" s="9"/>
      <c r="L275" s="9"/>
      <c r="M275" s="9"/>
      <c r="N275" s="9"/>
      <c r="O275" s="9"/>
      <c r="P275" s="9"/>
    </row>
    <row r="276" spans="2:16" ht="24" hidden="1" customHeight="1" x14ac:dyDescent="0.2">
      <c r="B276" s="70" t="s">
        <v>150</v>
      </c>
      <c r="C276" s="184">
        <v>0</v>
      </c>
      <c r="D276" s="184">
        <v>0</v>
      </c>
      <c r="E276" s="184"/>
      <c r="F276" s="184">
        <v>0</v>
      </c>
      <c r="G276" s="184">
        <v>0</v>
      </c>
      <c r="I276" s="9"/>
      <c r="J276" s="9"/>
      <c r="K276" s="9"/>
      <c r="L276" s="9"/>
      <c r="M276" s="9"/>
      <c r="N276" s="9"/>
      <c r="O276" s="9"/>
      <c r="P276" s="9"/>
    </row>
    <row r="277" spans="2:16" ht="11.25" hidden="1" customHeight="1" x14ac:dyDescent="0.2">
      <c r="B277" s="70" t="s">
        <v>26</v>
      </c>
      <c r="C277" s="184">
        <v>0</v>
      </c>
      <c r="D277" s="184">
        <v>0</v>
      </c>
      <c r="E277" s="184"/>
      <c r="F277" s="184">
        <v>0</v>
      </c>
      <c r="G277" s="184">
        <v>0</v>
      </c>
      <c r="I277" s="9"/>
      <c r="J277" s="9"/>
      <c r="K277" s="9"/>
      <c r="L277" s="9"/>
      <c r="M277" s="9"/>
      <c r="N277" s="9"/>
      <c r="O277" s="9"/>
      <c r="P277" s="9"/>
    </row>
    <row r="278" spans="2:16" ht="11.25" hidden="1" customHeight="1" x14ac:dyDescent="0.2">
      <c r="B278" s="70" t="s">
        <v>27</v>
      </c>
      <c r="C278" s="184">
        <v>0</v>
      </c>
      <c r="D278" s="184">
        <v>0</v>
      </c>
      <c r="E278" s="184"/>
      <c r="F278" s="184">
        <v>0</v>
      </c>
      <c r="G278" s="184">
        <v>0</v>
      </c>
      <c r="I278" s="9"/>
      <c r="J278" s="9"/>
      <c r="K278" s="9"/>
      <c r="L278" s="9"/>
      <c r="M278" s="9"/>
      <c r="N278" s="9"/>
      <c r="O278" s="9"/>
      <c r="P278" s="9"/>
    </row>
    <row r="279" spans="2:16" ht="11.25" hidden="1" customHeight="1" x14ac:dyDescent="0.2">
      <c r="B279" s="70" t="s">
        <v>151</v>
      </c>
      <c r="C279" s="184">
        <v>0</v>
      </c>
      <c r="D279" s="184">
        <v>0</v>
      </c>
      <c r="E279" s="184"/>
      <c r="F279" s="184">
        <v>0</v>
      </c>
      <c r="G279" s="184">
        <v>0</v>
      </c>
      <c r="I279" s="9"/>
      <c r="J279" s="9"/>
      <c r="K279" s="9"/>
      <c r="L279" s="9"/>
      <c r="M279" s="9"/>
      <c r="N279" s="9"/>
      <c r="O279" s="9"/>
      <c r="P279" s="9"/>
    </row>
    <row r="280" spans="2:16" ht="11.25" hidden="1" customHeight="1" x14ac:dyDescent="0.2">
      <c r="B280" s="70" t="s">
        <v>26</v>
      </c>
      <c r="C280" s="184">
        <v>0</v>
      </c>
      <c r="D280" s="184">
        <v>0</v>
      </c>
      <c r="E280" s="184"/>
      <c r="F280" s="184">
        <v>0</v>
      </c>
      <c r="G280" s="184">
        <v>0</v>
      </c>
      <c r="I280" s="9"/>
      <c r="J280" s="9"/>
      <c r="K280" s="9"/>
      <c r="L280" s="9"/>
      <c r="M280" s="9"/>
      <c r="N280" s="9"/>
      <c r="O280" s="9"/>
      <c r="P280" s="9"/>
    </row>
    <row r="281" spans="2:16" ht="11.25" hidden="1" customHeight="1" x14ac:dyDescent="0.2">
      <c r="B281" s="70" t="s">
        <v>27</v>
      </c>
      <c r="C281" s="184">
        <v>0</v>
      </c>
      <c r="D281" s="184">
        <v>0</v>
      </c>
      <c r="E281" s="184"/>
      <c r="F281" s="184">
        <v>0</v>
      </c>
      <c r="G281" s="184">
        <v>0</v>
      </c>
      <c r="I281" s="9"/>
      <c r="J281" s="9"/>
      <c r="K281" s="9"/>
      <c r="L281" s="9"/>
      <c r="M281" s="9"/>
      <c r="N281" s="9"/>
      <c r="O281" s="9"/>
      <c r="P281" s="9"/>
    </row>
    <row r="282" spans="2:16" ht="11.25" hidden="1" customHeight="1" x14ac:dyDescent="0.2">
      <c r="B282" s="70" t="s">
        <v>152</v>
      </c>
      <c r="C282" s="184">
        <v>0</v>
      </c>
      <c r="D282" s="184">
        <v>0</v>
      </c>
      <c r="E282" s="184"/>
      <c r="F282" s="184">
        <v>0</v>
      </c>
      <c r="G282" s="184">
        <v>0</v>
      </c>
      <c r="I282" s="9"/>
      <c r="J282" s="9"/>
      <c r="K282" s="9"/>
      <c r="L282" s="9"/>
      <c r="M282" s="9"/>
      <c r="N282" s="9"/>
      <c r="O282" s="9"/>
      <c r="P282" s="9"/>
    </row>
    <row r="283" spans="2:16" ht="11.25" hidden="1" customHeight="1" x14ac:dyDescent="0.2">
      <c r="B283" s="70" t="s">
        <v>28</v>
      </c>
      <c r="C283" s="184">
        <v>0</v>
      </c>
      <c r="D283" s="184">
        <v>0</v>
      </c>
      <c r="E283" s="184"/>
      <c r="F283" s="184">
        <v>0</v>
      </c>
      <c r="G283" s="184">
        <v>0</v>
      </c>
      <c r="I283" s="9"/>
      <c r="J283" s="9"/>
      <c r="K283" s="9"/>
      <c r="L283" s="9"/>
      <c r="M283" s="9"/>
      <c r="N283" s="9"/>
      <c r="O283" s="9"/>
      <c r="P283" s="9"/>
    </row>
    <row r="284" spans="2:16" ht="11.25" hidden="1" customHeight="1" x14ac:dyDescent="0.2">
      <c r="B284" s="70" t="s">
        <v>29</v>
      </c>
      <c r="C284" s="184">
        <v>0</v>
      </c>
      <c r="D284" s="184">
        <v>0</v>
      </c>
      <c r="E284" s="184"/>
      <c r="F284" s="184">
        <v>0</v>
      </c>
      <c r="G284" s="184">
        <v>0</v>
      </c>
      <c r="I284" s="9"/>
      <c r="J284" s="9"/>
      <c r="K284" s="9"/>
      <c r="L284" s="9"/>
      <c r="M284" s="9"/>
      <c r="N284" s="9"/>
      <c r="O284" s="9"/>
      <c r="P284" s="9"/>
    </row>
    <row r="285" spans="2:16" ht="11.25" hidden="1" customHeight="1" x14ac:dyDescent="0.2">
      <c r="B285" s="70" t="s">
        <v>153</v>
      </c>
      <c r="C285" s="184">
        <v>0</v>
      </c>
      <c r="D285" s="184">
        <v>0</v>
      </c>
      <c r="E285" s="184"/>
      <c r="F285" s="184">
        <v>0</v>
      </c>
      <c r="G285" s="184">
        <v>0</v>
      </c>
      <c r="I285" s="9"/>
      <c r="J285" s="9"/>
      <c r="K285" s="9"/>
      <c r="L285" s="9"/>
      <c r="M285" s="9"/>
      <c r="N285" s="9"/>
      <c r="O285" s="9"/>
      <c r="P285" s="9"/>
    </row>
    <row r="286" spans="2:16" ht="11.25" hidden="1" customHeight="1" x14ac:dyDescent="0.2">
      <c r="B286" s="70" t="s">
        <v>28</v>
      </c>
      <c r="C286" s="184">
        <v>0</v>
      </c>
      <c r="D286" s="184">
        <v>0</v>
      </c>
      <c r="E286" s="184"/>
      <c r="F286" s="184">
        <v>0</v>
      </c>
      <c r="G286" s="184">
        <v>0</v>
      </c>
      <c r="I286" s="9"/>
      <c r="J286" s="9"/>
      <c r="K286" s="9"/>
      <c r="L286" s="9"/>
      <c r="M286" s="9"/>
      <c r="N286" s="9"/>
      <c r="O286" s="9"/>
      <c r="P286" s="9"/>
    </row>
    <row r="287" spans="2:16" ht="11.25" hidden="1" customHeight="1" x14ac:dyDescent="0.2">
      <c r="B287" s="70" t="s">
        <v>29</v>
      </c>
      <c r="C287" s="184">
        <v>0</v>
      </c>
      <c r="D287" s="184">
        <v>0</v>
      </c>
      <c r="E287" s="184"/>
      <c r="F287" s="184">
        <v>0</v>
      </c>
      <c r="G287" s="184">
        <v>0</v>
      </c>
      <c r="I287" s="9"/>
      <c r="J287" s="9"/>
      <c r="K287" s="9"/>
      <c r="L287" s="9"/>
      <c r="M287" s="9"/>
      <c r="N287" s="9"/>
      <c r="O287" s="9"/>
      <c r="P287" s="9"/>
    </row>
    <row r="288" spans="2:16" ht="11.25" hidden="1" customHeight="1" x14ac:dyDescent="0.2">
      <c r="B288" s="70" t="s">
        <v>154</v>
      </c>
      <c r="C288" s="184">
        <v>0</v>
      </c>
      <c r="D288" s="184">
        <v>0</v>
      </c>
      <c r="E288" s="184"/>
      <c r="F288" s="184">
        <v>0</v>
      </c>
      <c r="G288" s="184">
        <v>0</v>
      </c>
      <c r="I288" s="9"/>
      <c r="J288" s="9"/>
      <c r="K288" s="9"/>
      <c r="L288" s="9"/>
      <c r="M288" s="9"/>
      <c r="N288" s="9"/>
      <c r="O288" s="9"/>
      <c r="P288" s="9"/>
    </row>
    <row r="289" spans="2:16" ht="11.25" hidden="1" customHeight="1" x14ac:dyDescent="0.2">
      <c r="B289" s="70" t="s">
        <v>28</v>
      </c>
      <c r="C289" s="184">
        <v>0</v>
      </c>
      <c r="D289" s="184">
        <v>0</v>
      </c>
      <c r="E289" s="184"/>
      <c r="F289" s="184">
        <v>0</v>
      </c>
      <c r="G289" s="184">
        <v>0</v>
      </c>
      <c r="I289" s="9"/>
      <c r="J289" s="9"/>
      <c r="K289" s="9"/>
      <c r="L289" s="9"/>
      <c r="M289" s="9"/>
      <c r="N289" s="9"/>
      <c r="O289" s="9"/>
      <c r="P289" s="9"/>
    </row>
    <row r="290" spans="2:16" ht="11.25" hidden="1" customHeight="1" x14ac:dyDescent="0.2">
      <c r="B290" s="70" t="s">
        <v>29</v>
      </c>
      <c r="C290" s="184">
        <v>0</v>
      </c>
      <c r="D290" s="184">
        <v>0</v>
      </c>
      <c r="E290" s="184"/>
      <c r="F290" s="184">
        <v>0</v>
      </c>
      <c r="G290" s="184">
        <v>0</v>
      </c>
      <c r="I290" s="9"/>
      <c r="J290" s="9"/>
      <c r="K290" s="9"/>
      <c r="L290" s="9"/>
      <c r="M290" s="9"/>
      <c r="N290" s="9"/>
      <c r="O290" s="9"/>
      <c r="P290" s="9"/>
    </row>
    <row r="291" spans="2:16" ht="11.25" hidden="1" customHeight="1" x14ac:dyDescent="0.2">
      <c r="B291" s="70" t="s">
        <v>155</v>
      </c>
      <c r="C291" s="184">
        <v>-5.4410113014270038</v>
      </c>
      <c r="D291" s="184">
        <v>-2.6420232907530576</v>
      </c>
      <c r="E291" s="184">
        <v>-1.9968972791435706</v>
      </c>
      <c r="F291" s="184">
        <v>-1.8764269202462196</v>
      </c>
      <c r="G291" s="184">
        <v>-1.7148556075044648</v>
      </c>
      <c r="I291" s="9"/>
      <c r="J291" s="9"/>
      <c r="K291" s="9"/>
      <c r="L291" s="9"/>
      <c r="M291" s="9"/>
      <c r="N291" s="9"/>
      <c r="O291" s="9"/>
      <c r="P291" s="9"/>
    </row>
    <row r="292" spans="2:16" ht="11.25" hidden="1" customHeight="1" x14ac:dyDescent="0.2">
      <c r="B292" s="70" t="s">
        <v>26</v>
      </c>
      <c r="C292" s="184">
        <v>0</v>
      </c>
      <c r="D292" s="184">
        <v>1.3825834824429664E-3</v>
      </c>
      <c r="E292" s="184">
        <v>0</v>
      </c>
      <c r="F292" s="184">
        <v>0</v>
      </c>
      <c r="G292" s="184">
        <v>2.6554782797793053E-2</v>
      </c>
      <c r="I292" s="9"/>
      <c r="J292" s="9"/>
      <c r="K292" s="9"/>
      <c r="L292" s="9"/>
      <c r="M292" s="9"/>
      <c r="N292" s="9"/>
      <c r="O292" s="9"/>
      <c r="P292" s="9"/>
    </row>
    <row r="293" spans="2:16" ht="11.25" hidden="1" customHeight="1" x14ac:dyDescent="0.2">
      <c r="B293" s="70" t="s">
        <v>27</v>
      </c>
      <c r="C293" s="184">
        <v>5.4410113014270038</v>
      </c>
      <c r="D293" s="184">
        <v>2.6434058742355004</v>
      </c>
      <c r="E293" s="184">
        <v>1.9968972791435706</v>
      </c>
      <c r="F293" s="184">
        <v>1.8764269202462196</v>
      </c>
      <c r="G293" s="184">
        <v>1.7414103903022577</v>
      </c>
      <c r="I293" s="9"/>
      <c r="J293" s="9"/>
      <c r="K293" s="9"/>
      <c r="L293" s="9"/>
      <c r="M293" s="9"/>
      <c r="N293" s="9"/>
      <c r="O293" s="9"/>
      <c r="P293" s="9"/>
    </row>
    <row r="294" spans="2:16" ht="11.25" hidden="1" customHeight="1" x14ac:dyDescent="0.2">
      <c r="B294" s="70" t="s">
        <v>156</v>
      </c>
      <c r="C294" s="184">
        <v>0.31185306364143867</v>
      </c>
      <c r="D294" s="184">
        <v>0.25965372798934422</v>
      </c>
      <c r="E294" s="184">
        <v>0.15829828444242916</v>
      </c>
      <c r="F294" s="184">
        <v>0.18568214685249643</v>
      </c>
      <c r="G294" s="184">
        <v>0.11273791613086033</v>
      </c>
      <c r="I294" s="9"/>
      <c r="J294" s="9"/>
      <c r="K294" s="9"/>
      <c r="L294" s="9"/>
      <c r="M294" s="9"/>
      <c r="N294" s="9"/>
      <c r="O294" s="9"/>
      <c r="P294" s="9"/>
    </row>
    <row r="295" spans="2:16" ht="11.25" hidden="1" customHeight="1" x14ac:dyDescent="0.2">
      <c r="B295" s="70" t="s">
        <v>22</v>
      </c>
      <c r="C295" s="184">
        <v>0.31401206289927691</v>
      </c>
      <c r="D295" s="184">
        <v>0.31912204343989131</v>
      </c>
      <c r="E295" s="184">
        <v>0.21696860821907479</v>
      </c>
      <c r="F295" s="184">
        <v>0.39200439812873328</v>
      </c>
      <c r="G295" s="184">
        <v>0.34765106520054073</v>
      </c>
      <c r="I295" s="9"/>
      <c r="J295" s="9"/>
      <c r="K295" s="9"/>
      <c r="L295" s="9"/>
      <c r="M295" s="9"/>
      <c r="N295" s="9"/>
      <c r="O295" s="9"/>
      <c r="P295" s="9"/>
    </row>
    <row r="296" spans="2:16" ht="11.25" hidden="1" customHeight="1" x14ac:dyDescent="0.2">
      <c r="B296" s="70" t="s">
        <v>23</v>
      </c>
      <c r="C296" s="184">
        <v>2.1589992578382494E-3</v>
      </c>
      <c r="D296" s="184">
        <v>5.9468315450547093E-2</v>
      </c>
      <c r="E296" s="184">
        <v>5.8670323776645619E-2</v>
      </c>
      <c r="F296" s="184">
        <v>0.20632225127623685</v>
      </c>
      <c r="G296" s="184">
        <v>0.23491314906968039</v>
      </c>
      <c r="I296" s="9"/>
      <c r="J296" s="9"/>
      <c r="K296" s="9"/>
      <c r="L296" s="9"/>
      <c r="M296" s="9"/>
      <c r="N296" s="9"/>
      <c r="O296" s="9"/>
      <c r="P296" s="9"/>
    </row>
    <row r="297" spans="2:16" ht="24" hidden="1" customHeight="1" x14ac:dyDescent="0.2">
      <c r="B297" s="70" t="s">
        <v>157</v>
      </c>
      <c r="C297" s="184">
        <v>0.31185306364143867</v>
      </c>
      <c r="D297" s="184">
        <v>0.25965372798934422</v>
      </c>
      <c r="E297" s="184">
        <v>0.15829828444242916</v>
      </c>
      <c r="F297" s="184">
        <v>0.18568214685249643</v>
      </c>
      <c r="G297" s="184">
        <v>0.11273791613086033</v>
      </c>
      <c r="I297" s="9"/>
      <c r="J297" s="9"/>
      <c r="K297" s="9"/>
      <c r="L297" s="9"/>
      <c r="M297" s="9"/>
      <c r="N297" s="9"/>
      <c r="O297" s="9"/>
      <c r="P297" s="9"/>
    </row>
    <row r="298" spans="2:16" ht="11.25" hidden="1" customHeight="1" x14ac:dyDescent="0.2">
      <c r="B298" s="70" t="s">
        <v>24</v>
      </c>
      <c r="C298" s="184">
        <v>0.31401206289927691</v>
      </c>
      <c r="D298" s="184">
        <v>0.31912204343989131</v>
      </c>
      <c r="E298" s="184">
        <v>0.21696860821907479</v>
      </c>
      <c r="F298" s="184">
        <v>0.39200439812873328</v>
      </c>
      <c r="G298" s="184">
        <v>0.34765106520054073</v>
      </c>
      <c r="I298" s="9"/>
      <c r="J298" s="9"/>
      <c r="K298" s="9"/>
      <c r="L298" s="9"/>
      <c r="M298" s="9"/>
      <c r="N298" s="9"/>
      <c r="O298" s="9"/>
      <c r="P298" s="9"/>
    </row>
    <row r="299" spans="2:16" ht="11.25" hidden="1" customHeight="1" x14ac:dyDescent="0.2">
      <c r="B299" s="70" t="s">
        <v>25</v>
      </c>
      <c r="C299" s="184">
        <v>2.1589992578382494E-3</v>
      </c>
      <c r="D299" s="184">
        <v>5.9468315450547093E-2</v>
      </c>
      <c r="E299" s="184">
        <v>5.8670323776645619E-2</v>
      </c>
      <c r="F299" s="184">
        <v>0.20632225127623685</v>
      </c>
      <c r="G299" s="184">
        <v>0.23491314906968039</v>
      </c>
      <c r="I299" s="9"/>
      <c r="J299" s="9"/>
      <c r="K299" s="9"/>
      <c r="L299" s="9"/>
      <c r="M299" s="9"/>
      <c r="N299" s="9"/>
      <c r="O299" s="9"/>
      <c r="P299" s="9"/>
    </row>
    <row r="300" spans="2:16" ht="24" hidden="1" customHeight="1" x14ac:dyDescent="0.2">
      <c r="B300" s="70" t="s">
        <v>158</v>
      </c>
      <c r="C300" s="184">
        <v>0.31185306364143867</v>
      </c>
      <c r="D300" s="184">
        <v>0.25965372798934422</v>
      </c>
      <c r="E300" s="184">
        <v>0.15829828444242916</v>
      </c>
      <c r="F300" s="184">
        <v>0.18568214685249643</v>
      </c>
      <c r="G300" s="184">
        <v>0.11273791613086033</v>
      </c>
      <c r="I300" s="9"/>
      <c r="J300" s="9"/>
      <c r="K300" s="9"/>
      <c r="L300" s="9"/>
      <c r="M300" s="9"/>
      <c r="N300" s="9"/>
      <c r="O300" s="9"/>
      <c r="P300" s="9"/>
    </row>
    <row r="301" spans="2:16" ht="11.25" hidden="1" customHeight="1" x14ac:dyDescent="0.2">
      <c r="B301" s="70" t="s">
        <v>26</v>
      </c>
      <c r="C301" s="184">
        <v>0.31401206289927691</v>
      </c>
      <c r="D301" s="184">
        <v>0.31912204343989131</v>
      </c>
      <c r="E301" s="184">
        <v>0.21696860821907479</v>
      </c>
      <c r="F301" s="184">
        <v>0.39200439812873328</v>
      </c>
      <c r="G301" s="184">
        <v>0.34765106520054073</v>
      </c>
      <c r="I301" s="9"/>
      <c r="J301" s="9"/>
      <c r="K301" s="9"/>
      <c r="L301" s="9"/>
      <c r="M301" s="9"/>
      <c r="N301" s="9"/>
      <c r="O301" s="9"/>
      <c r="P301" s="9"/>
    </row>
    <row r="302" spans="2:16" ht="11.25" hidden="1" customHeight="1" x14ac:dyDescent="0.2">
      <c r="B302" s="70" t="s">
        <v>27</v>
      </c>
      <c r="C302" s="184">
        <v>2.1589992578382494E-3</v>
      </c>
      <c r="D302" s="184">
        <v>5.9468315450547093E-2</v>
      </c>
      <c r="E302" s="184">
        <v>5.8670323776645619E-2</v>
      </c>
      <c r="F302" s="184">
        <v>0.20632225127623685</v>
      </c>
      <c r="G302" s="184">
        <v>0.23491314906968039</v>
      </c>
      <c r="I302" s="9"/>
      <c r="J302" s="9"/>
      <c r="K302" s="9"/>
      <c r="L302" s="9"/>
      <c r="M302" s="9"/>
      <c r="N302" s="9"/>
      <c r="O302" s="9"/>
      <c r="P302" s="9"/>
    </row>
    <row r="303" spans="2:16" ht="24" hidden="1" customHeight="1" x14ac:dyDescent="0.2">
      <c r="B303" s="70" t="s">
        <v>159</v>
      </c>
      <c r="C303" s="184">
        <v>0</v>
      </c>
      <c r="D303" s="184">
        <v>0</v>
      </c>
      <c r="E303" s="184"/>
      <c r="F303" s="184">
        <v>0</v>
      </c>
      <c r="G303" s="184">
        <v>0</v>
      </c>
      <c r="I303" s="9"/>
      <c r="J303" s="9"/>
      <c r="K303" s="9"/>
      <c r="L303" s="9"/>
      <c r="M303" s="9"/>
      <c r="N303" s="9"/>
      <c r="O303" s="9"/>
      <c r="P303" s="9"/>
    </row>
    <row r="304" spans="2:16" ht="11.25" hidden="1" customHeight="1" x14ac:dyDescent="0.2">
      <c r="B304" s="70" t="s">
        <v>26</v>
      </c>
      <c r="C304" s="184">
        <v>0</v>
      </c>
      <c r="D304" s="184">
        <v>0</v>
      </c>
      <c r="E304" s="184"/>
      <c r="F304" s="184">
        <v>0</v>
      </c>
      <c r="G304" s="184">
        <v>0</v>
      </c>
      <c r="I304" s="9"/>
      <c r="J304" s="9"/>
      <c r="K304" s="9"/>
      <c r="L304" s="9"/>
      <c r="M304" s="9"/>
      <c r="N304" s="9"/>
      <c r="O304" s="9"/>
      <c r="P304" s="9"/>
    </row>
    <row r="305" spans="2:16" ht="11.25" hidden="1" customHeight="1" x14ac:dyDescent="0.2">
      <c r="B305" s="70" t="s">
        <v>27</v>
      </c>
      <c r="C305" s="184">
        <v>0</v>
      </c>
      <c r="D305" s="184">
        <v>0</v>
      </c>
      <c r="E305" s="184"/>
      <c r="F305" s="184">
        <v>0</v>
      </c>
      <c r="G305" s="184">
        <v>0</v>
      </c>
      <c r="I305" s="9"/>
      <c r="J305" s="9"/>
      <c r="K305" s="9"/>
      <c r="L305" s="9"/>
      <c r="M305" s="9"/>
      <c r="N305" s="9"/>
      <c r="O305" s="9"/>
      <c r="P305" s="9"/>
    </row>
    <row r="306" spans="2:16" ht="11.25" hidden="1" customHeight="1" x14ac:dyDescent="0.2">
      <c r="B306" s="70" t="s">
        <v>160</v>
      </c>
      <c r="C306" s="184">
        <v>0</v>
      </c>
      <c r="D306" s="184">
        <v>0</v>
      </c>
      <c r="E306" s="184"/>
      <c r="F306" s="184">
        <v>0</v>
      </c>
      <c r="G306" s="184">
        <v>0</v>
      </c>
      <c r="I306" s="9"/>
      <c r="J306" s="9"/>
      <c r="K306" s="9"/>
      <c r="L306" s="9"/>
      <c r="M306" s="9"/>
      <c r="N306" s="9"/>
      <c r="O306" s="9"/>
      <c r="P306" s="9"/>
    </row>
    <row r="307" spans="2:16" ht="11.25" hidden="1" customHeight="1" x14ac:dyDescent="0.2">
      <c r="B307" s="70" t="s">
        <v>28</v>
      </c>
      <c r="C307" s="184">
        <v>0</v>
      </c>
      <c r="D307" s="184">
        <v>0</v>
      </c>
      <c r="E307" s="184"/>
      <c r="F307" s="184">
        <v>0</v>
      </c>
      <c r="G307" s="184">
        <v>0</v>
      </c>
      <c r="I307" s="9"/>
      <c r="J307" s="9"/>
      <c r="K307" s="9"/>
      <c r="L307" s="9"/>
      <c r="M307" s="9"/>
      <c r="N307" s="9"/>
      <c r="O307" s="9"/>
      <c r="P307" s="9"/>
    </row>
    <row r="308" spans="2:16" ht="11.25" hidden="1" customHeight="1" x14ac:dyDescent="0.2">
      <c r="B308" s="70" t="s">
        <v>29</v>
      </c>
      <c r="C308" s="184">
        <v>0</v>
      </c>
      <c r="D308" s="184">
        <v>0</v>
      </c>
      <c r="E308" s="184"/>
      <c r="F308" s="184">
        <v>0</v>
      </c>
      <c r="G308" s="184">
        <v>0</v>
      </c>
      <c r="I308" s="9"/>
      <c r="J308" s="9"/>
      <c r="K308" s="9"/>
      <c r="L308" s="9"/>
      <c r="M308" s="9"/>
      <c r="N308" s="9"/>
      <c r="O308" s="9"/>
      <c r="P308" s="9"/>
    </row>
    <row r="309" spans="2:16" ht="11.25" hidden="1" customHeight="1" x14ac:dyDescent="0.2">
      <c r="B309" s="70" t="s">
        <v>161</v>
      </c>
      <c r="C309" s="184">
        <v>0</v>
      </c>
      <c r="D309" s="184">
        <v>0</v>
      </c>
      <c r="E309" s="184"/>
      <c r="F309" s="184">
        <v>0</v>
      </c>
      <c r="G309" s="184">
        <v>0</v>
      </c>
      <c r="I309" s="9"/>
      <c r="J309" s="9"/>
      <c r="K309" s="9"/>
      <c r="L309" s="9"/>
      <c r="M309" s="9"/>
      <c r="N309" s="9"/>
      <c r="O309" s="9"/>
      <c r="P309" s="9"/>
    </row>
    <row r="310" spans="2:16" ht="11.25" hidden="1" customHeight="1" x14ac:dyDescent="0.2">
      <c r="B310" s="70" t="s">
        <v>28</v>
      </c>
      <c r="C310" s="184">
        <v>0</v>
      </c>
      <c r="D310" s="184">
        <v>0</v>
      </c>
      <c r="E310" s="184"/>
      <c r="F310" s="184">
        <v>0</v>
      </c>
      <c r="G310" s="184">
        <v>0</v>
      </c>
      <c r="I310" s="9"/>
      <c r="J310" s="9"/>
      <c r="K310" s="9"/>
      <c r="L310" s="9"/>
      <c r="M310" s="9"/>
      <c r="N310" s="9"/>
      <c r="O310" s="9"/>
      <c r="P310" s="9"/>
    </row>
    <row r="311" spans="2:16" ht="11.25" hidden="1" customHeight="1" x14ac:dyDescent="0.2">
      <c r="B311" s="70" t="s">
        <v>29</v>
      </c>
      <c r="C311" s="184">
        <v>0</v>
      </c>
      <c r="D311" s="184">
        <v>0</v>
      </c>
      <c r="E311" s="184"/>
      <c r="F311" s="184">
        <v>0</v>
      </c>
      <c r="G311" s="184">
        <v>0</v>
      </c>
      <c r="I311" s="9"/>
      <c r="J311" s="9"/>
      <c r="K311" s="9"/>
      <c r="L311" s="9"/>
      <c r="M311" s="9"/>
      <c r="N311" s="9"/>
      <c r="O311" s="9"/>
      <c r="P311" s="9"/>
    </row>
    <row r="312" spans="2:16" ht="11.25" hidden="1" customHeight="1" x14ac:dyDescent="0.2">
      <c r="B312" s="70" t="s">
        <v>148</v>
      </c>
      <c r="C312" s="184">
        <v>0</v>
      </c>
      <c r="D312" s="184">
        <v>0</v>
      </c>
      <c r="E312" s="184"/>
      <c r="F312" s="184">
        <v>0</v>
      </c>
      <c r="G312" s="184">
        <v>0</v>
      </c>
      <c r="I312" s="9"/>
      <c r="J312" s="9"/>
      <c r="K312" s="9"/>
      <c r="L312" s="9"/>
      <c r="M312" s="9"/>
      <c r="N312" s="9"/>
      <c r="O312" s="9"/>
      <c r="P312" s="9"/>
    </row>
    <row r="313" spans="2:16" ht="11.25" hidden="1" customHeight="1" x14ac:dyDescent="0.2">
      <c r="B313" s="70" t="s">
        <v>24</v>
      </c>
      <c r="C313" s="184">
        <v>0</v>
      </c>
      <c r="D313" s="184">
        <v>0</v>
      </c>
      <c r="E313" s="184"/>
      <c r="F313" s="184">
        <v>0</v>
      </c>
      <c r="G313" s="184">
        <v>0</v>
      </c>
      <c r="I313" s="9"/>
      <c r="J313" s="9"/>
      <c r="K313" s="9"/>
      <c r="L313" s="9"/>
      <c r="M313" s="9"/>
      <c r="N313" s="9"/>
      <c r="O313" s="9"/>
      <c r="P313" s="9"/>
    </row>
    <row r="314" spans="2:16" ht="11.25" hidden="1" customHeight="1" x14ac:dyDescent="0.2">
      <c r="B314" s="70" t="s">
        <v>25</v>
      </c>
      <c r="C314" s="184">
        <v>0</v>
      </c>
      <c r="D314" s="184">
        <v>0</v>
      </c>
      <c r="E314" s="184"/>
      <c r="F314" s="184">
        <v>0</v>
      </c>
      <c r="G314" s="184">
        <v>0</v>
      </c>
      <c r="I314" s="9"/>
      <c r="J314" s="9"/>
      <c r="K314" s="9"/>
      <c r="L314" s="9"/>
      <c r="M314" s="9"/>
      <c r="N314" s="9"/>
      <c r="O314" s="9"/>
      <c r="P314" s="9"/>
    </row>
    <row r="315" spans="2:16" ht="11.25" hidden="1" customHeight="1" x14ac:dyDescent="0.2">
      <c r="B315" s="70" t="s">
        <v>162</v>
      </c>
      <c r="C315" s="184">
        <v>0</v>
      </c>
      <c r="D315" s="184">
        <v>0</v>
      </c>
      <c r="E315" s="184"/>
      <c r="F315" s="184">
        <v>0</v>
      </c>
      <c r="G315" s="184">
        <v>0</v>
      </c>
      <c r="I315" s="9"/>
      <c r="J315" s="9"/>
      <c r="K315" s="9"/>
      <c r="L315" s="9"/>
      <c r="M315" s="9"/>
      <c r="N315" s="9"/>
      <c r="O315" s="9"/>
      <c r="P315" s="9"/>
    </row>
    <row r="316" spans="2:16" ht="11.25" hidden="1" customHeight="1" x14ac:dyDescent="0.2">
      <c r="B316" s="70" t="s">
        <v>26</v>
      </c>
      <c r="C316" s="184">
        <v>0</v>
      </c>
      <c r="D316" s="184">
        <v>0</v>
      </c>
      <c r="E316" s="184"/>
      <c r="F316" s="184">
        <v>0</v>
      </c>
      <c r="G316" s="184">
        <v>0</v>
      </c>
      <c r="I316" s="9"/>
      <c r="J316" s="9"/>
      <c r="K316" s="9"/>
      <c r="L316" s="9"/>
      <c r="M316" s="9"/>
      <c r="N316" s="9"/>
      <c r="O316" s="9"/>
      <c r="P316" s="9"/>
    </row>
    <row r="317" spans="2:16" ht="11.25" hidden="1" customHeight="1" x14ac:dyDescent="0.2">
      <c r="B317" s="70" t="s">
        <v>27</v>
      </c>
      <c r="C317" s="184">
        <v>0</v>
      </c>
      <c r="D317" s="184">
        <v>0</v>
      </c>
      <c r="E317" s="184"/>
      <c r="F317" s="184">
        <v>0</v>
      </c>
      <c r="G317" s="184">
        <v>0</v>
      </c>
      <c r="I317" s="9"/>
      <c r="J317" s="9"/>
      <c r="K317" s="9"/>
      <c r="L317" s="9"/>
      <c r="M317" s="9"/>
      <c r="N317" s="9"/>
      <c r="O317" s="9"/>
      <c r="P317" s="9"/>
    </row>
    <row r="318" spans="2:16" ht="11.25" hidden="1" customHeight="1" x14ac:dyDescent="0.2">
      <c r="B318" s="70" t="s">
        <v>163</v>
      </c>
      <c r="C318" s="184">
        <v>0</v>
      </c>
      <c r="D318" s="184">
        <v>0</v>
      </c>
      <c r="E318" s="184"/>
      <c r="F318" s="184">
        <v>0</v>
      </c>
      <c r="G318" s="184">
        <v>0</v>
      </c>
      <c r="I318" s="9"/>
      <c r="J318" s="9"/>
      <c r="K318" s="9"/>
      <c r="L318" s="9"/>
      <c r="M318" s="9"/>
      <c r="N318" s="9"/>
      <c r="O318" s="9"/>
      <c r="P318" s="9"/>
    </row>
    <row r="319" spans="2:16" ht="11.25" hidden="1" customHeight="1" x14ac:dyDescent="0.2">
      <c r="B319" s="70" t="s">
        <v>26</v>
      </c>
      <c r="C319" s="184">
        <v>0</v>
      </c>
      <c r="D319" s="184">
        <v>0</v>
      </c>
      <c r="E319" s="184"/>
      <c r="F319" s="184">
        <v>0</v>
      </c>
      <c r="G319" s="184">
        <v>0</v>
      </c>
      <c r="I319" s="9"/>
      <c r="J319" s="9"/>
      <c r="K319" s="9"/>
      <c r="L319" s="9"/>
      <c r="M319" s="9"/>
      <c r="N319" s="9"/>
      <c r="O319" s="9"/>
      <c r="P319" s="9"/>
    </row>
    <row r="320" spans="2:16" ht="11.25" hidden="1" customHeight="1" x14ac:dyDescent="0.2">
      <c r="B320" s="70" t="s">
        <v>27</v>
      </c>
      <c r="C320" s="184">
        <v>0</v>
      </c>
      <c r="D320" s="184">
        <v>0</v>
      </c>
      <c r="E320" s="184"/>
      <c r="F320" s="184">
        <v>0</v>
      </c>
      <c r="G320" s="184">
        <v>0</v>
      </c>
      <c r="I320" s="9"/>
      <c r="J320" s="9"/>
      <c r="K320" s="9"/>
      <c r="L320" s="9"/>
      <c r="M320" s="9"/>
      <c r="N320" s="9"/>
      <c r="O320" s="9"/>
      <c r="P320" s="9"/>
    </row>
    <row r="321" spans="2:16" ht="11.25" hidden="1" customHeight="1" x14ac:dyDescent="0.2">
      <c r="B321" s="70" t="s">
        <v>164</v>
      </c>
      <c r="C321" s="184">
        <v>-39.292832119107302</v>
      </c>
      <c r="D321" s="184">
        <v>-31.578202370798472</v>
      </c>
      <c r="E321" s="184">
        <v>-31.148134676058795</v>
      </c>
      <c r="F321" s="184">
        <v>-31.989724283865957</v>
      </c>
      <c r="G321" s="184">
        <v>-31.480022828207957</v>
      </c>
      <c r="I321" s="9"/>
      <c r="J321" s="9"/>
      <c r="K321" s="9"/>
      <c r="L321" s="9"/>
      <c r="M321" s="9"/>
      <c r="N321" s="9"/>
      <c r="O321" s="9"/>
      <c r="P321" s="9"/>
    </row>
    <row r="322" spans="2:16" ht="11.25" hidden="1" customHeight="1" x14ac:dyDescent="0.2">
      <c r="B322" s="70" t="s">
        <v>22</v>
      </c>
      <c r="C322" s="184">
        <v>4.5923086655816885</v>
      </c>
      <c r="D322" s="184">
        <v>3.673432668920833</v>
      </c>
      <c r="E322" s="184">
        <v>4.9869143694366214</v>
      </c>
      <c r="F322" s="184">
        <v>3.6009250568827427</v>
      </c>
      <c r="G322" s="184">
        <v>3.3009135780362966</v>
      </c>
      <c r="I322" s="9"/>
      <c r="J322" s="9"/>
      <c r="K322" s="9"/>
      <c r="L322" s="9"/>
      <c r="M322" s="9"/>
      <c r="N322" s="9"/>
      <c r="O322" s="9"/>
      <c r="P322" s="9"/>
    </row>
    <row r="323" spans="2:16" ht="11.25" hidden="1" customHeight="1" x14ac:dyDescent="0.2">
      <c r="B323" s="70" t="s">
        <v>23</v>
      </c>
      <c r="C323" s="184">
        <v>43.885140784688993</v>
      </c>
      <c r="D323" s="184">
        <v>35.251635039719304</v>
      </c>
      <c r="E323" s="184">
        <v>36.135049045495414</v>
      </c>
      <c r="F323" s="184">
        <v>35.590649340748698</v>
      </c>
      <c r="G323" s="184">
        <v>34.780936406244251</v>
      </c>
      <c r="I323" s="9"/>
      <c r="J323" s="9"/>
      <c r="K323" s="9"/>
      <c r="L323" s="9"/>
      <c r="M323" s="9"/>
      <c r="N323" s="9"/>
      <c r="O323" s="9"/>
      <c r="P323" s="9"/>
    </row>
    <row r="324" spans="2:16" ht="11.25" hidden="1" customHeight="1" x14ac:dyDescent="0.2">
      <c r="B324" s="70" t="s">
        <v>165</v>
      </c>
      <c r="C324" s="184">
        <v>0</v>
      </c>
      <c r="D324" s="184">
        <v>0</v>
      </c>
      <c r="E324" s="184">
        <v>0</v>
      </c>
      <c r="F324" s="184">
        <v>0</v>
      </c>
      <c r="G324" s="184">
        <v>0</v>
      </c>
      <c r="I324" s="9"/>
      <c r="J324" s="9"/>
      <c r="K324" s="9"/>
      <c r="L324" s="9"/>
      <c r="M324" s="9"/>
      <c r="N324" s="9"/>
      <c r="O324" s="9"/>
      <c r="P324" s="9"/>
    </row>
    <row r="325" spans="2:16" ht="11.25" hidden="1" customHeight="1" x14ac:dyDescent="0.2">
      <c r="B325" s="70" t="s">
        <v>24</v>
      </c>
      <c r="C325" s="184">
        <v>0</v>
      </c>
      <c r="D325" s="184">
        <v>0</v>
      </c>
      <c r="E325" s="184">
        <v>0</v>
      </c>
      <c r="F325" s="184">
        <v>0</v>
      </c>
      <c r="G325" s="184">
        <v>0</v>
      </c>
      <c r="I325" s="9"/>
      <c r="J325" s="9"/>
      <c r="K325" s="9"/>
      <c r="L325" s="9"/>
      <c r="M325" s="9"/>
      <c r="N325" s="9"/>
      <c r="O325" s="9"/>
      <c r="P325" s="9"/>
    </row>
    <row r="326" spans="2:16" ht="11.25" hidden="1" customHeight="1" x14ac:dyDescent="0.2">
      <c r="B326" s="70" t="s">
        <v>25</v>
      </c>
      <c r="C326" s="184">
        <v>0</v>
      </c>
      <c r="D326" s="184">
        <v>0</v>
      </c>
      <c r="E326" s="184">
        <v>0</v>
      </c>
      <c r="F326" s="184">
        <v>0</v>
      </c>
      <c r="G326" s="184">
        <v>0</v>
      </c>
      <c r="I326" s="9"/>
      <c r="J326" s="9"/>
      <c r="K326" s="9"/>
      <c r="L326" s="9"/>
      <c r="M326" s="9"/>
      <c r="N326" s="9"/>
      <c r="O326" s="9"/>
      <c r="P326" s="9"/>
    </row>
    <row r="327" spans="2:16" ht="11.25" hidden="1" customHeight="1" x14ac:dyDescent="0.2">
      <c r="B327" s="70" t="s">
        <v>148</v>
      </c>
      <c r="C327" s="184">
        <v>-39.287494589200357</v>
      </c>
      <c r="D327" s="184">
        <v>-31.554938446620898</v>
      </c>
      <c r="E327" s="184">
        <v>-31.129384108943857</v>
      </c>
      <c r="F327" s="184">
        <v>-31.922498878579841</v>
      </c>
      <c r="G327" s="184">
        <v>-31.359512882001717</v>
      </c>
      <c r="I327" s="9"/>
      <c r="J327" s="9"/>
      <c r="K327" s="9"/>
      <c r="L327" s="9"/>
      <c r="M327" s="9"/>
      <c r="N327" s="9"/>
      <c r="O327" s="9"/>
      <c r="P327" s="9"/>
    </row>
    <row r="328" spans="2:16" ht="11.25" hidden="1" customHeight="1" x14ac:dyDescent="0.2">
      <c r="B328" s="70" t="s">
        <v>24</v>
      </c>
      <c r="C328" s="184">
        <v>4.5923086655816885</v>
      </c>
      <c r="D328" s="184">
        <v>3.673432668920833</v>
      </c>
      <c r="E328" s="184">
        <v>4.9869143694366214</v>
      </c>
      <c r="F328" s="184">
        <v>3.6009250568827427</v>
      </c>
      <c r="G328" s="184">
        <v>3.3009135780362966</v>
      </c>
      <c r="I328" s="9"/>
      <c r="J328" s="9"/>
      <c r="K328" s="9"/>
      <c r="L328" s="9"/>
      <c r="M328" s="9"/>
      <c r="N328" s="9"/>
      <c r="O328" s="9"/>
      <c r="P328" s="9"/>
    </row>
    <row r="329" spans="2:16" ht="11.25" hidden="1" customHeight="1" x14ac:dyDescent="0.2">
      <c r="B329" s="70" t="s">
        <v>25</v>
      </c>
      <c r="C329" s="184">
        <v>43.879803254782047</v>
      </c>
      <c r="D329" s="184">
        <v>35.228371115541734</v>
      </c>
      <c r="E329" s="184">
        <v>36.116298478380479</v>
      </c>
      <c r="F329" s="184">
        <v>35.523423935462581</v>
      </c>
      <c r="G329" s="184">
        <v>34.660426460038011</v>
      </c>
      <c r="I329" s="9"/>
      <c r="J329" s="9"/>
      <c r="K329" s="9"/>
      <c r="L329" s="9"/>
      <c r="M329" s="9"/>
      <c r="N329" s="9"/>
      <c r="O329" s="9"/>
      <c r="P329" s="9"/>
    </row>
    <row r="330" spans="2:16" ht="11.25" hidden="1" customHeight="1" x14ac:dyDescent="0.2">
      <c r="B330" s="70" t="s">
        <v>155</v>
      </c>
      <c r="C330" s="184">
        <v>-39.242557244994742</v>
      </c>
      <c r="D330" s="184">
        <v>-31.442118732574908</v>
      </c>
      <c r="E330" s="184">
        <v>-36.024643877314659</v>
      </c>
      <c r="F330" s="184">
        <v>-31.866345916235591</v>
      </c>
      <c r="G330" s="184">
        <v>-34.67054459248196</v>
      </c>
      <c r="I330" s="9"/>
      <c r="J330" s="9"/>
      <c r="K330" s="9"/>
      <c r="L330" s="9"/>
      <c r="M330" s="9"/>
      <c r="N330" s="9"/>
      <c r="O330" s="9"/>
      <c r="P330" s="9"/>
    </row>
    <row r="331" spans="2:16" ht="11.25" hidden="1" customHeight="1" x14ac:dyDescent="0.2">
      <c r="B331" s="70" t="s">
        <v>26</v>
      </c>
      <c r="C331" s="184">
        <v>4.6435498431502857</v>
      </c>
      <c r="D331" s="184">
        <v>3.7963790328337983</v>
      </c>
      <c r="E331" s="184">
        <v>0.18090161132800081</v>
      </c>
      <c r="F331" s="184">
        <v>3.6662654108087245</v>
      </c>
      <c r="G331" s="184">
        <v>0</v>
      </c>
      <c r="I331" s="9"/>
      <c r="J331" s="9"/>
      <c r="K331" s="9"/>
      <c r="L331" s="9"/>
      <c r="M331" s="9"/>
      <c r="N331" s="9"/>
      <c r="O331" s="9"/>
      <c r="P331" s="9"/>
    </row>
    <row r="332" spans="2:16" ht="11.25" hidden="1" customHeight="1" x14ac:dyDescent="0.2">
      <c r="B332" s="70" t="s">
        <v>27</v>
      </c>
      <c r="C332" s="184">
        <v>43.886107088145032</v>
      </c>
      <c r="D332" s="184">
        <v>35.238497765408709</v>
      </c>
      <c r="E332" s="184">
        <v>36.205545488642656</v>
      </c>
      <c r="F332" s="184">
        <v>35.532611327044314</v>
      </c>
      <c r="G332" s="184">
        <v>34.67054459248196</v>
      </c>
      <c r="I332" s="9"/>
      <c r="J332" s="9"/>
      <c r="K332" s="9"/>
      <c r="L332" s="9"/>
      <c r="M332" s="9"/>
      <c r="N332" s="9"/>
      <c r="O332" s="9"/>
      <c r="P332" s="9"/>
    </row>
    <row r="333" spans="2:16" ht="36" hidden="1" customHeight="1" x14ac:dyDescent="0.2">
      <c r="B333" s="70" t="s">
        <v>166</v>
      </c>
      <c r="C333" s="184">
        <v>-5.3375299069400957E-3</v>
      </c>
      <c r="D333" s="184">
        <v>-2.3263924177572767E-2</v>
      </c>
      <c r="E333" s="184">
        <v>-1.8750567114937847E-2</v>
      </c>
      <c r="F333" s="184">
        <v>-6.722540528611598E-2</v>
      </c>
      <c r="G333" s="184">
        <v>-0.1205099462062377</v>
      </c>
      <c r="I333" s="9"/>
      <c r="J333" s="9"/>
      <c r="K333" s="9"/>
      <c r="L333" s="9"/>
      <c r="M333" s="9"/>
      <c r="N333" s="9"/>
      <c r="O333" s="9"/>
      <c r="P333" s="9"/>
    </row>
    <row r="334" spans="2:16" ht="11.25" hidden="1" customHeight="1" x14ac:dyDescent="0.2">
      <c r="B334" s="70" t="s">
        <v>24</v>
      </c>
      <c r="C334" s="184">
        <v>0</v>
      </c>
      <c r="D334" s="184">
        <v>0</v>
      </c>
      <c r="E334" s="184">
        <v>0</v>
      </c>
      <c r="F334" s="184">
        <v>0</v>
      </c>
      <c r="G334" s="184">
        <v>0</v>
      </c>
      <c r="I334" s="9"/>
      <c r="J334" s="9"/>
      <c r="K334" s="9"/>
      <c r="L334" s="9"/>
      <c r="M334" s="9"/>
      <c r="N334" s="9"/>
      <c r="O334" s="9"/>
      <c r="P334" s="9"/>
    </row>
    <row r="335" spans="2:16" ht="11.25" hidden="1" customHeight="1" x14ac:dyDescent="0.2">
      <c r="B335" s="70" t="s">
        <v>25</v>
      </c>
      <c r="C335" s="184">
        <v>5.3375299069400957E-3</v>
      </c>
      <c r="D335" s="184">
        <v>2.3263924177572767E-2</v>
      </c>
      <c r="E335" s="184">
        <v>1.8750567114937847E-2</v>
      </c>
      <c r="F335" s="184">
        <v>6.722540528611598E-2</v>
      </c>
      <c r="G335" s="184">
        <v>0.1205099462062377</v>
      </c>
      <c r="I335" s="9"/>
      <c r="J335" s="9"/>
      <c r="K335" s="9"/>
      <c r="L335" s="9"/>
      <c r="M335" s="9"/>
      <c r="N335" s="9"/>
      <c r="O335" s="9"/>
      <c r="P335" s="9"/>
    </row>
    <row r="336" spans="2:16" ht="11.25" hidden="1" customHeight="1" x14ac:dyDescent="0.2">
      <c r="B336" s="70" t="s">
        <v>167</v>
      </c>
      <c r="C336" s="184">
        <v>42.181438624477693</v>
      </c>
      <c r="D336" s="184">
        <v>35.113091178936209</v>
      </c>
      <c r="E336" s="184">
        <v>33.158170478878951</v>
      </c>
      <c r="F336" s="184">
        <v>32.651323072916789</v>
      </c>
      <c r="G336" s="184">
        <v>31.250580261557332</v>
      </c>
      <c r="I336" s="9"/>
      <c r="J336" s="9"/>
      <c r="K336" s="9"/>
      <c r="L336" s="9"/>
      <c r="M336" s="9"/>
      <c r="N336" s="9"/>
      <c r="O336" s="9"/>
      <c r="P336" s="9"/>
    </row>
    <row r="337" spans="2:16" ht="24" hidden="1" customHeight="1" x14ac:dyDescent="0.2">
      <c r="B337" s="70" t="s">
        <v>168</v>
      </c>
      <c r="C337" s="184">
        <v>0</v>
      </c>
      <c r="D337" s="184">
        <v>0</v>
      </c>
      <c r="E337" s="184">
        <v>0</v>
      </c>
      <c r="F337" s="184">
        <v>0</v>
      </c>
      <c r="G337" s="184">
        <v>0</v>
      </c>
      <c r="I337" s="9"/>
      <c r="J337" s="9"/>
      <c r="K337" s="9"/>
      <c r="L337" s="9"/>
      <c r="M337" s="9"/>
      <c r="N337" s="9"/>
      <c r="O337" s="9"/>
      <c r="P337" s="9"/>
    </row>
    <row r="338" spans="2:16" ht="11.25" hidden="1" customHeight="1" x14ac:dyDescent="0.2">
      <c r="B338" s="70" t="s">
        <v>169</v>
      </c>
      <c r="C338" s="184">
        <v>42.181438624477693</v>
      </c>
      <c r="D338" s="184">
        <v>35.113091178936209</v>
      </c>
      <c r="E338" s="184">
        <v>33.158170478878951</v>
      </c>
      <c r="F338" s="184">
        <v>32.651323072916789</v>
      </c>
      <c r="G338" s="184">
        <v>31.250580261557332</v>
      </c>
      <c r="I338" s="9"/>
      <c r="J338" s="9"/>
      <c r="K338" s="9"/>
      <c r="L338" s="9"/>
      <c r="M338" s="9"/>
      <c r="N338" s="9"/>
      <c r="O338" s="9"/>
      <c r="P338" s="9"/>
    </row>
    <row r="339" spans="2:16" ht="11.25" hidden="1" customHeight="1" x14ac:dyDescent="0.2">
      <c r="B339" s="70" t="s">
        <v>170</v>
      </c>
      <c r="C339" s="184">
        <v>0</v>
      </c>
      <c r="D339" s="184">
        <v>0</v>
      </c>
      <c r="E339" s="184">
        <v>0</v>
      </c>
      <c r="F339" s="184">
        <v>0</v>
      </c>
      <c r="G339" s="184">
        <v>0</v>
      </c>
      <c r="I339" s="9"/>
      <c r="J339" s="9"/>
      <c r="K339" s="9"/>
      <c r="L339" s="9"/>
      <c r="M339" s="9"/>
      <c r="N339" s="9"/>
      <c r="O339" s="9"/>
      <c r="P339" s="9"/>
    </row>
    <row r="340" spans="2:16" ht="11.25" hidden="1" customHeight="1" x14ac:dyDescent="0.2">
      <c r="B340" s="70" t="s">
        <v>171</v>
      </c>
      <c r="C340" s="184">
        <v>1.5773004362777583</v>
      </c>
      <c r="D340" s="184">
        <v>1.7426860352188374</v>
      </c>
      <c r="E340" s="184">
        <v>1.8057979417159165</v>
      </c>
      <c r="F340" s="184">
        <v>1.6152084504901592</v>
      </c>
      <c r="G340" s="184">
        <v>2.7573142182090509</v>
      </c>
      <c r="I340" s="9"/>
      <c r="J340" s="9"/>
      <c r="K340" s="9"/>
      <c r="L340" s="9"/>
      <c r="M340" s="9"/>
      <c r="N340" s="9"/>
      <c r="O340" s="9"/>
      <c r="P340" s="9"/>
    </row>
    <row r="341" spans="2:16" ht="11.25" hidden="1" customHeight="1" x14ac:dyDescent="0.2">
      <c r="B341" s="70" t="s">
        <v>20</v>
      </c>
      <c r="C341" s="184">
        <v>1.0289288189029027</v>
      </c>
      <c r="D341" s="184">
        <v>1.2268174989658871</v>
      </c>
      <c r="E341" s="184">
        <v>1.5661659873649889</v>
      </c>
      <c r="F341" s="184">
        <v>1.8385883425792238</v>
      </c>
      <c r="G341" s="184">
        <v>3.2859845517567767</v>
      </c>
      <c r="I341" s="9"/>
      <c r="J341" s="9"/>
      <c r="K341" s="9"/>
      <c r="L341" s="9"/>
      <c r="M341" s="9"/>
      <c r="N341" s="9"/>
      <c r="O341" s="9"/>
      <c r="P341" s="9"/>
    </row>
    <row r="342" spans="2:16" ht="11.25" hidden="1" customHeight="1" x14ac:dyDescent="0.2">
      <c r="B342" s="70" t="s">
        <v>21</v>
      </c>
      <c r="C342" s="184">
        <v>-0.54837161737485574</v>
      </c>
      <c r="D342" s="184">
        <v>-0.51586853625295004</v>
      </c>
      <c r="E342" s="184">
        <v>-0.2396319543509273</v>
      </c>
      <c r="F342" s="184">
        <v>0.22337989208906456</v>
      </c>
      <c r="G342" s="184">
        <v>0.52867033354772575</v>
      </c>
      <c r="I342" s="9"/>
      <c r="J342" s="9"/>
      <c r="K342" s="9"/>
      <c r="L342" s="9"/>
      <c r="M342" s="9"/>
      <c r="N342" s="9"/>
      <c r="O342" s="9"/>
      <c r="P342" s="9"/>
    </row>
    <row r="343" spans="2:16" ht="11.25" hidden="1" customHeight="1" x14ac:dyDescent="0.2">
      <c r="B343" s="70" t="s">
        <v>172</v>
      </c>
      <c r="C343" s="184">
        <v>1.7885347313777191</v>
      </c>
      <c r="D343" s="184">
        <v>1.7649288421654867</v>
      </c>
      <c r="E343" s="184">
        <v>2.0197550438149587</v>
      </c>
      <c r="F343" s="184">
        <v>2.1307005091572311</v>
      </c>
      <c r="G343" s="184">
        <v>3.0453390686459003</v>
      </c>
      <c r="I343" s="9"/>
      <c r="J343" s="9"/>
      <c r="K343" s="9"/>
      <c r="L343" s="9"/>
      <c r="M343" s="9"/>
      <c r="N343" s="9"/>
      <c r="O343" s="9"/>
      <c r="P343" s="9"/>
    </row>
    <row r="344" spans="2:16" ht="11.25" hidden="1" customHeight="1" x14ac:dyDescent="0.2">
      <c r="B344" s="70" t="s">
        <v>22</v>
      </c>
      <c r="C344" s="184">
        <v>1.0274561222808174</v>
      </c>
      <c r="D344" s="184">
        <v>1.2178009010941857</v>
      </c>
      <c r="E344" s="184">
        <v>1.5404911351131039</v>
      </c>
      <c r="F344" s="184">
        <v>1.6839407249791021</v>
      </c>
      <c r="G344" s="184">
        <v>3.2363935246118385</v>
      </c>
      <c r="I344" s="9"/>
      <c r="J344" s="9"/>
      <c r="K344" s="9"/>
      <c r="L344" s="9"/>
      <c r="M344" s="9"/>
      <c r="N344" s="9"/>
      <c r="O344" s="9"/>
      <c r="P344" s="9"/>
    </row>
    <row r="345" spans="2:16" ht="11.25" hidden="1" customHeight="1" x14ac:dyDescent="0.2">
      <c r="B345" s="70" t="s">
        <v>23</v>
      </c>
      <c r="C345" s="184">
        <v>-0.76107860909690173</v>
      </c>
      <c r="D345" s="184">
        <v>-0.54712794107130092</v>
      </c>
      <c r="E345" s="184">
        <v>-0.47926390870185459</v>
      </c>
      <c r="F345" s="184">
        <v>-0.44675978417812912</v>
      </c>
      <c r="G345" s="184">
        <v>0.19105445596593798</v>
      </c>
      <c r="I345" s="9"/>
      <c r="J345" s="9"/>
      <c r="K345" s="9"/>
      <c r="L345" s="9"/>
      <c r="M345" s="9"/>
      <c r="N345" s="9"/>
      <c r="O345" s="9"/>
      <c r="P345" s="9"/>
    </row>
    <row r="346" spans="2:16" ht="11.25" hidden="1" customHeight="1" x14ac:dyDescent="0.2">
      <c r="B346" s="70" t="s">
        <v>173</v>
      </c>
      <c r="C346" s="184">
        <v>0</v>
      </c>
      <c r="D346" s="184">
        <v>0</v>
      </c>
      <c r="E346" s="184">
        <v>0</v>
      </c>
      <c r="F346" s="184">
        <v>0</v>
      </c>
      <c r="G346" s="184">
        <v>0</v>
      </c>
      <c r="I346" s="9"/>
      <c r="J346" s="9"/>
      <c r="K346" s="9"/>
      <c r="L346" s="9"/>
      <c r="M346" s="9"/>
      <c r="N346" s="9"/>
      <c r="O346" s="9"/>
      <c r="P346" s="9"/>
    </row>
    <row r="347" spans="2:16" ht="11.25" hidden="1" customHeight="1" x14ac:dyDescent="0.2">
      <c r="B347" s="70" t="s">
        <v>22</v>
      </c>
      <c r="C347" s="184">
        <v>0</v>
      </c>
      <c r="D347" s="184">
        <v>0</v>
      </c>
      <c r="E347" s="184">
        <v>0</v>
      </c>
      <c r="F347" s="184">
        <v>0</v>
      </c>
      <c r="G347" s="184">
        <v>0</v>
      </c>
      <c r="I347" s="9"/>
      <c r="J347" s="9"/>
      <c r="K347" s="9"/>
      <c r="L347" s="9"/>
      <c r="M347" s="9"/>
      <c r="N347" s="9"/>
      <c r="O347" s="9"/>
      <c r="P347" s="9"/>
    </row>
    <row r="348" spans="2:16" ht="11.25" hidden="1" customHeight="1" x14ac:dyDescent="0.2">
      <c r="B348" s="70" t="s">
        <v>23</v>
      </c>
      <c r="C348" s="184">
        <v>0</v>
      </c>
      <c r="D348" s="184">
        <v>0</v>
      </c>
      <c r="E348" s="184">
        <v>0</v>
      </c>
      <c r="F348" s="184">
        <v>0</v>
      </c>
      <c r="G348" s="184">
        <v>0</v>
      </c>
      <c r="I348" s="9"/>
      <c r="J348" s="9"/>
      <c r="K348" s="9"/>
      <c r="L348" s="9"/>
      <c r="M348" s="9"/>
      <c r="N348" s="9"/>
      <c r="O348" s="9"/>
      <c r="P348" s="9"/>
    </row>
    <row r="349" spans="2:16" ht="11.25" hidden="1" customHeight="1" x14ac:dyDescent="0.2">
      <c r="B349" s="70" t="s">
        <v>174</v>
      </c>
      <c r="C349" s="184">
        <v>-0.21123429509996086</v>
      </c>
      <c r="D349" s="184">
        <v>-2.2242806946649502E-2</v>
      </c>
      <c r="E349" s="184">
        <v>-0.2139571020990422</v>
      </c>
      <c r="F349" s="184">
        <v>-0.51549205866707215</v>
      </c>
      <c r="G349" s="184">
        <v>-0.28802485043684967</v>
      </c>
      <c r="I349" s="9"/>
      <c r="J349" s="9"/>
      <c r="K349" s="9"/>
      <c r="L349" s="9"/>
      <c r="M349" s="9"/>
      <c r="N349" s="9"/>
      <c r="O349" s="9"/>
      <c r="P349" s="9"/>
    </row>
    <row r="350" spans="2:16" ht="11.25" hidden="1" customHeight="1" x14ac:dyDescent="0.2">
      <c r="B350" s="70" t="s">
        <v>22</v>
      </c>
      <c r="C350" s="184">
        <v>1.4726966220851186E-3</v>
      </c>
      <c r="D350" s="184">
        <v>9.0165978717013529E-3</v>
      </c>
      <c r="E350" s="184">
        <v>2.5674852251885063E-2</v>
      </c>
      <c r="F350" s="184">
        <v>0.15464761760012161</v>
      </c>
      <c r="G350" s="184">
        <v>4.9591027144938085E-2</v>
      </c>
      <c r="I350" s="9"/>
      <c r="J350" s="9"/>
      <c r="K350" s="9"/>
      <c r="L350" s="9"/>
      <c r="M350" s="9"/>
      <c r="N350" s="9"/>
      <c r="O350" s="9"/>
      <c r="P350" s="9"/>
    </row>
    <row r="351" spans="2:16" ht="11.25" hidden="1" customHeight="1" x14ac:dyDescent="0.2">
      <c r="B351" s="70" t="s">
        <v>23</v>
      </c>
      <c r="C351" s="184">
        <v>0.21270699172204596</v>
      </c>
      <c r="D351" s="184">
        <v>3.1259404818350857E-2</v>
      </c>
      <c r="E351" s="184">
        <v>0.2396319543509273</v>
      </c>
      <c r="F351" s="184">
        <v>0.67013967626719373</v>
      </c>
      <c r="G351" s="184">
        <v>0.33761587758178768</v>
      </c>
      <c r="I351" s="9"/>
      <c r="J351" s="9"/>
      <c r="K351" s="9"/>
      <c r="L351" s="9"/>
      <c r="M351" s="9"/>
      <c r="N351" s="9"/>
      <c r="O351" s="9"/>
      <c r="P351" s="9"/>
    </row>
    <row r="352" spans="2:16" s="8" customFormat="1" ht="12" x14ac:dyDescent="0.2">
      <c r="B352" s="82" t="s">
        <v>175</v>
      </c>
      <c r="C352" s="187">
        <v>351.58799848546073</v>
      </c>
      <c r="D352" s="187">
        <v>439.65774299802371</v>
      </c>
      <c r="E352" s="187">
        <v>486.68051184370768</v>
      </c>
      <c r="F352" s="187">
        <v>359.32935618366378</v>
      </c>
      <c r="G352" s="187">
        <v>328.1736190511682</v>
      </c>
      <c r="I352" s="9"/>
      <c r="J352" s="9"/>
      <c r="K352" s="9"/>
      <c r="L352" s="9"/>
      <c r="M352" s="9"/>
      <c r="N352" s="9"/>
      <c r="O352" s="9"/>
      <c r="P352" s="9"/>
    </row>
    <row r="353" spans="2:16" s="5" customFormat="1" ht="12" x14ac:dyDescent="0.2">
      <c r="B353" s="70" t="s">
        <v>18</v>
      </c>
      <c r="C353" s="184">
        <v>459.01107907139027</v>
      </c>
      <c r="D353" s="184">
        <v>549.13755340029604</v>
      </c>
      <c r="E353" s="184">
        <v>605.62179117765254</v>
      </c>
      <c r="F353" s="184">
        <v>471.93278411483425</v>
      </c>
      <c r="G353" s="184">
        <v>429.98132311880028</v>
      </c>
      <c r="I353" s="9"/>
      <c r="J353" s="9"/>
      <c r="K353" s="9"/>
      <c r="L353" s="9"/>
      <c r="M353" s="9"/>
      <c r="N353" s="9"/>
      <c r="O353" s="9"/>
      <c r="P353" s="9"/>
    </row>
    <row r="354" spans="2:16" s="5" customFormat="1" ht="12" x14ac:dyDescent="0.2">
      <c r="B354" s="70" t="s">
        <v>19</v>
      </c>
      <c r="C354" s="184">
        <v>107.4230805859295</v>
      </c>
      <c r="D354" s="184">
        <v>109.47981040227241</v>
      </c>
      <c r="E354" s="184">
        <v>118.94127933394486</v>
      </c>
      <c r="F354" s="184">
        <v>112.60342793117047</v>
      </c>
      <c r="G354" s="184">
        <v>101.80770406763207</v>
      </c>
      <c r="I354" s="9"/>
      <c r="J354" s="9"/>
      <c r="K354" s="9"/>
      <c r="L354" s="9"/>
      <c r="M354" s="9"/>
      <c r="N354" s="9"/>
      <c r="O354" s="9"/>
      <c r="P354" s="9"/>
    </row>
    <row r="355" spans="2:16" ht="11.25" hidden="1" customHeight="1" x14ac:dyDescent="0.2">
      <c r="B355" s="70" t="s">
        <v>176</v>
      </c>
      <c r="C355" s="184">
        <v>81.763014254610624</v>
      </c>
      <c r="D355" s="184">
        <v>116.97974492114496</v>
      </c>
      <c r="E355" s="184">
        <v>97.821677127028735</v>
      </c>
      <c r="F355" s="184">
        <v>37.448856907278682</v>
      </c>
      <c r="G355" s="184">
        <v>35.679642989273361</v>
      </c>
      <c r="I355" s="9"/>
      <c r="J355" s="9"/>
      <c r="K355" s="9"/>
      <c r="L355" s="9"/>
      <c r="M355" s="9"/>
      <c r="N355" s="9"/>
      <c r="O355" s="9"/>
      <c r="P355" s="9"/>
    </row>
    <row r="356" spans="2:16" ht="11.25" hidden="1" customHeight="1" x14ac:dyDescent="0.2">
      <c r="B356" s="70" t="s">
        <v>20</v>
      </c>
      <c r="C356" s="184">
        <v>84.428638350822709</v>
      </c>
      <c r="D356" s="184">
        <v>120.41329255647356</v>
      </c>
      <c r="E356" s="184">
        <v>101.7550591773231</v>
      </c>
      <c r="F356" s="184">
        <v>40.189902453893467</v>
      </c>
      <c r="G356" s="184">
        <v>40.821237612250144</v>
      </c>
      <c r="I356" s="9"/>
      <c r="J356" s="9"/>
      <c r="K356" s="9"/>
      <c r="L356" s="9"/>
      <c r="M356" s="9"/>
      <c r="N356" s="9"/>
      <c r="O356" s="9"/>
      <c r="P356" s="9"/>
    </row>
    <row r="357" spans="2:16" ht="11.25" hidden="1" customHeight="1" x14ac:dyDescent="0.2">
      <c r="B357" s="70" t="s">
        <v>21</v>
      </c>
      <c r="C357" s="184">
        <v>2.6656240962120963</v>
      </c>
      <c r="D357" s="184">
        <v>3.4335476353286132</v>
      </c>
      <c r="E357" s="184">
        <v>3.9333820502943753</v>
      </c>
      <c r="F357" s="184">
        <v>2.7410455466147887</v>
      </c>
      <c r="G357" s="184">
        <v>5.1415946229767826</v>
      </c>
      <c r="I357" s="9"/>
      <c r="J357" s="9"/>
      <c r="K357" s="9"/>
      <c r="L357" s="9"/>
      <c r="M357" s="9"/>
      <c r="N357" s="9"/>
      <c r="O357" s="9"/>
      <c r="P357" s="9"/>
    </row>
    <row r="358" spans="2:16" ht="11.25" hidden="1" customHeight="1" x14ac:dyDescent="0.2">
      <c r="B358" s="70" t="s">
        <v>177</v>
      </c>
      <c r="C358" s="184">
        <v>2.0164772420472148</v>
      </c>
      <c r="D358" s="184">
        <v>1.6770926312926411</v>
      </c>
      <c r="E358" s="184">
        <v>1.5958526807720603</v>
      </c>
      <c r="F358" s="184">
        <v>1.8299968082681057</v>
      </c>
      <c r="G358" s="184">
        <v>3.896603082596354</v>
      </c>
      <c r="I358" s="9"/>
      <c r="J358" s="9"/>
      <c r="K358" s="9"/>
      <c r="L358" s="9"/>
      <c r="M358" s="9"/>
      <c r="N358" s="9"/>
      <c r="O358" s="9"/>
      <c r="P358" s="9"/>
    </row>
    <row r="359" spans="2:16" ht="36" hidden="1" customHeight="1" x14ac:dyDescent="0.2">
      <c r="B359" s="70" t="s">
        <v>178</v>
      </c>
      <c r="C359" s="184">
        <v>0.37811642982335608</v>
      </c>
      <c r="D359" s="184">
        <v>0.39651202878030467</v>
      </c>
      <c r="E359" s="184">
        <v>0.4520109944477278</v>
      </c>
      <c r="F359" s="184">
        <v>0.49903628919887538</v>
      </c>
      <c r="G359" s="184">
        <v>0.39763582610836185</v>
      </c>
      <c r="I359" s="9"/>
      <c r="J359" s="9"/>
      <c r="K359" s="9"/>
      <c r="L359" s="9"/>
      <c r="M359" s="9"/>
      <c r="N359" s="9"/>
      <c r="O359" s="9"/>
      <c r="P359" s="9"/>
    </row>
    <row r="360" spans="2:16" ht="11.25" hidden="1" customHeight="1" x14ac:dyDescent="0.2">
      <c r="B360" s="70" t="s">
        <v>179</v>
      </c>
      <c r="C360" s="184">
        <v>0.74842635267793123</v>
      </c>
      <c r="D360" s="184">
        <v>0.9095504222130445</v>
      </c>
      <c r="E360" s="184">
        <v>0.86599455442755247</v>
      </c>
      <c r="F360" s="184">
        <v>1.0898298039960486</v>
      </c>
      <c r="G360" s="184">
        <v>0.72821290108541437</v>
      </c>
      <c r="I360" s="9"/>
      <c r="J360" s="9"/>
      <c r="K360" s="9"/>
      <c r="L360" s="9"/>
      <c r="M360" s="9"/>
      <c r="N360" s="9"/>
      <c r="O360" s="9"/>
      <c r="P360" s="9"/>
    </row>
    <row r="361" spans="2:16" ht="36" hidden="1" customHeight="1" x14ac:dyDescent="0.2">
      <c r="B361" s="70" t="s">
        <v>178</v>
      </c>
      <c r="C361" s="184">
        <v>0</v>
      </c>
      <c r="D361" s="184">
        <v>0</v>
      </c>
      <c r="E361" s="184">
        <v>0</v>
      </c>
      <c r="F361" s="184">
        <v>0</v>
      </c>
      <c r="G361" s="184">
        <v>0</v>
      </c>
      <c r="I361" s="9"/>
      <c r="J361" s="9"/>
      <c r="K361" s="9"/>
      <c r="L361" s="9"/>
      <c r="M361" s="9"/>
      <c r="N361" s="9"/>
      <c r="O361" s="9"/>
      <c r="P361" s="9"/>
    </row>
    <row r="362" spans="2:16" ht="11.25" hidden="1" customHeight="1" x14ac:dyDescent="0.2">
      <c r="B362" s="70" t="s">
        <v>180</v>
      </c>
      <c r="C362" s="184">
        <v>1.0372354686796514</v>
      </c>
      <c r="D362" s="184">
        <v>1.1395809050178789</v>
      </c>
      <c r="E362" s="184">
        <v>1.1724409983888324</v>
      </c>
      <c r="F362" s="184">
        <v>1.2801386123565623</v>
      </c>
      <c r="G362" s="184">
        <v>1.2394386367814703</v>
      </c>
      <c r="I362" s="9"/>
      <c r="J362" s="9"/>
      <c r="K362" s="9"/>
      <c r="L362" s="9"/>
      <c r="M362" s="9"/>
      <c r="N362" s="9"/>
      <c r="O362" s="9"/>
      <c r="P362" s="9"/>
    </row>
    <row r="363" spans="2:16" ht="11.25" hidden="1" customHeight="1" x14ac:dyDescent="0.2">
      <c r="B363" s="70" t="s">
        <v>181</v>
      </c>
      <c r="C363" s="184">
        <v>72.329425211458982</v>
      </c>
      <c r="D363" s="184">
        <v>109.88491047772759</v>
      </c>
      <c r="E363" s="184">
        <v>90.250490372590079</v>
      </c>
      <c r="F363" s="184">
        <v>29.477208120077218</v>
      </c>
      <c r="G363" s="184">
        <v>29.558924438701673</v>
      </c>
      <c r="I363" s="9"/>
      <c r="J363" s="9"/>
      <c r="K363" s="9"/>
      <c r="L363" s="9"/>
      <c r="M363" s="9"/>
      <c r="N363" s="9"/>
      <c r="O363" s="9"/>
      <c r="P363" s="9"/>
    </row>
    <row r="364" spans="2:16" ht="11.25" hidden="1" customHeight="1" x14ac:dyDescent="0.2">
      <c r="B364" s="70" t="s">
        <v>22</v>
      </c>
      <c r="C364" s="184">
        <v>73.834138565013177</v>
      </c>
      <c r="D364" s="184">
        <v>112.06415683329757</v>
      </c>
      <c r="E364" s="184">
        <v>92.900173731404124</v>
      </c>
      <c r="F364" s="184">
        <v>30.826425108290913</v>
      </c>
      <c r="G364" s="184">
        <v>32.922172919540351</v>
      </c>
      <c r="I364" s="9"/>
      <c r="J364" s="9"/>
      <c r="K364" s="9"/>
      <c r="L364" s="9"/>
      <c r="M364" s="9"/>
      <c r="N364" s="9"/>
      <c r="O364" s="9"/>
      <c r="P364" s="9"/>
    </row>
    <row r="365" spans="2:16" ht="11.25" hidden="1" customHeight="1" x14ac:dyDescent="0.2">
      <c r="B365" s="70" t="s">
        <v>23</v>
      </c>
      <c r="C365" s="184">
        <v>1.5047133535541981</v>
      </c>
      <c r="D365" s="184">
        <v>2.1792463555699779</v>
      </c>
      <c r="E365" s="184">
        <v>2.6496833588140412</v>
      </c>
      <c r="F365" s="184">
        <v>1.3492169882136944</v>
      </c>
      <c r="G365" s="184">
        <v>3.3632484808386796</v>
      </c>
      <c r="I365" s="9"/>
      <c r="J365" s="9"/>
      <c r="K365" s="9"/>
      <c r="L365" s="9"/>
      <c r="M365" s="9"/>
      <c r="N365" s="9"/>
      <c r="O365" s="9"/>
      <c r="P365" s="9"/>
    </row>
    <row r="366" spans="2:16" ht="24" hidden="1" customHeight="1" x14ac:dyDescent="0.2">
      <c r="B366" s="70" t="s">
        <v>182</v>
      </c>
      <c r="C366" s="184">
        <v>7.7059209171061296</v>
      </c>
      <c r="D366" s="184">
        <v>5.6477722949295579</v>
      </c>
      <c r="E366" s="184">
        <v>6.2817805176278787</v>
      </c>
      <c r="F366" s="184">
        <v>6.3319607872938688</v>
      </c>
      <c r="G366" s="184">
        <v>2.7353412036713922</v>
      </c>
      <c r="I366" s="9"/>
      <c r="J366" s="9"/>
      <c r="K366" s="9"/>
      <c r="L366" s="9"/>
      <c r="M366" s="9"/>
      <c r="N366" s="9"/>
      <c r="O366" s="9"/>
      <c r="P366" s="9"/>
    </row>
    <row r="367" spans="2:16" ht="11.25" hidden="1" customHeight="1" x14ac:dyDescent="0.2">
      <c r="B367" s="70" t="s">
        <v>22</v>
      </c>
      <c r="C367" s="184">
        <v>7.8295961910843772</v>
      </c>
      <c r="D367" s="184">
        <v>5.7624926696703147</v>
      </c>
      <c r="E367" s="184">
        <v>6.3930382107193804</v>
      </c>
      <c r="F367" s="184">
        <v>6.4436507333384005</v>
      </c>
      <c r="G367" s="184">
        <v>3.2742487090280257</v>
      </c>
      <c r="I367" s="9"/>
      <c r="J367" s="9"/>
      <c r="K367" s="9"/>
      <c r="L367" s="9"/>
      <c r="M367" s="9"/>
      <c r="N367" s="9"/>
      <c r="O367" s="9"/>
      <c r="P367" s="9"/>
    </row>
    <row r="368" spans="2:16" ht="11.25" hidden="1" customHeight="1" x14ac:dyDescent="0.2">
      <c r="B368" s="70" t="s">
        <v>23</v>
      </c>
      <c r="C368" s="184">
        <v>0.12367527397824654</v>
      </c>
      <c r="D368" s="184">
        <v>0.11472037474075664</v>
      </c>
      <c r="E368" s="184">
        <v>0.11125769309150195</v>
      </c>
      <c r="F368" s="184">
        <v>0.11168994604453228</v>
      </c>
      <c r="G368" s="184">
        <v>0.53890750535663323</v>
      </c>
      <c r="I368" s="9"/>
      <c r="J368" s="9"/>
      <c r="K368" s="9"/>
      <c r="L368" s="9"/>
      <c r="M368" s="9"/>
      <c r="N368" s="9"/>
      <c r="O368" s="9"/>
      <c r="P368" s="9"/>
    </row>
    <row r="369" spans="2:16" ht="24" hidden="1" customHeight="1" x14ac:dyDescent="0.2">
      <c r="B369" s="70" t="s">
        <v>183</v>
      </c>
      <c r="C369" s="184">
        <v>0</v>
      </c>
      <c r="D369" s="184">
        <v>0</v>
      </c>
      <c r="E369" s="184">
        <v>0</v>
      </c>
      <c r="F369" s="184">
        <v>0</v>
      </c>
      <c r="G369" s="184">
        <v>0</v>
      </c>
      <c r="I369" s="9"/>
      <c r="J369" s="9"/>
      <c r="K369" s="9"/>
      <c r="L369" s="9"/>
      <c r="M369" s="9"/>
      <c r="N369" s="9"/>
      <c r="O369" s="9"/>
      <c r="P369" s="9"/>
    </row>
    <row r="370" spans="2:16" ht="11.25" hidden="1" customHeight="1" x14ac:dyDescent="0.2">
      <c r="B370" s="70" t="s">
        <v>24</v>
      </c>
      <c r="C370" s="184">
        <v>0</v>
      </c>
      <c r="D370" s="184">
        <v>0</v>
      </c>
      <c r="E370" s="184">
        <v>0</v>
      </c>
      <c r="F370" s="184">
        <v>0</v>
      </c>
      <c r="G370" s="184">
        <v>0</v>
      </c>
      <c r="I370" s="9"/>
      <c r="J370" s="9"/>
      <c r="K370" s="9"/>
      <c r="L370" s="9"/>
      <c r="M370" s="9"/>
      <c r="N370" s="9"/>
      <c r="O370" s="9"/>
      <c r="P370" s="9"/>
    </row>
    <row r="371" spans="2:16" ht="11.25" hidden="1" customHeight="1" x14ac:dyDescent="0.2">
      <c r="B371" s="70" t="s">
        <v>25</v>
      </c>
      <c r="C371" s="184">
        <v>0</v>
      </c>
      <c r="D371" s="184">
        <v>0</v>
      </c>
      <c r="E371" s="184">
        <v>0</v>
      </c>
      <c r="F371" s="184">
        <v>0</v>
      </c>
      <c r="G371" s="184">
        <v>0</v>
      </c>
      <c r="I371" s="9"/>
      <c r="J371" s="9"/>
      <c r="K371" s="9"/>
      <c r="L371" s="9"/>
      <c r="M371" s="9"/>
      <c r="N371" s="9"/>
      <c r="O371" s="9"/>
      <c r="P371" s="9"/>
    </row>
    <row r="372" spans="2:16" ht="24" hidden="1" customHeight="1" x14ac:dyDescent="0.2">
      <c r="B372" s="70" t="s">
        <v>184</v>
      </c>
      <c r="C372" s="184">
        <v>269.82498423085013</v>
      </c>
      <c r="D372" s="184">
        <v>322.67799807687868</v>
      </c>
      <c r="E372" s="184">
        <v>388.85883471667893</v>
      </c>
      <c r="F372" s="184">
        <v>321.88049927638514</v>
      </c>
      <c r="G372" s="184">
        <v>292.4939760618949</v>
      </c>
      <c r="I372" s="9"/>
      <c r="J372" s="9"/>
      <c r="K372" s="9"/>
      <c r="L372" s="9"/>
      <c r="M372" s="9"/>
      <c r="N372" s="9"/>
      <c r="O372" s="9"/>
      <c r="P372" s="9"/>
    </row>
    <row r="373" spans="2:16" ht="11.25" hidden="1" customHeight="1" x14ac:dyDescent="0.2">
      <c r="B373" s="70" t="s">
        <v>20</v>
      </c>
      <c r="C373" s="184">
        <v>374.58244072056755</v>
      </c>
      <c r="D373" s="184">
        <v>428.72426084382249</v>
      </c>
      <c r="E373" s="184">
        <v>503.86673200032942</v>
      </c>
      <c r="F373" s="184">
        <v>431.74288166094084</v>
      </c>
      <c r="G373" s="184">
        <v>389.16008550655016</v>
      </c>
      <c r="I373" s="9"/>
      <c r="J373" s="9"/>
      <c r="K373" s="9"/>
      <c r="L373" s="9"/>
      <c r="M373" s="9"/>
      <c r="N373" s="9"/>
      <c r="O373" s="9"/>
      <c r="P373" s="9"/>
    </row>
    <row r="374" spans="2:16" ht="11.25" hidden="1" customHeight="1" x14ac:dyDescent="0.2">
      <c r="B374" s="70" t="s">
        <v>21</v>
      </c>
      <c r="C374" s="184">
        <v>104.7574564897174</v>
      </c>
      <c r="D374" s="184">
        <v>106.0462627669438</v>
      </c>
      <c r="E374" s="184">
        <v>115.00789728365049</v>
      </c>
      <c r="F374" s="184">
        <v>109.86238238455569</v>
      </c>
      <c r="G374" s="184">
        <v>96.666109444655291</v>
      </c>
      <c r="I374" s="9"/>
      <c r="J374" s="9"/>
      <c r="K374" s="9"/>
      <c r="L374" s="9"/>
      <c r="M374" s="9"/>
      <c r="N374" s="9"/>
      <c r="O374" s="9"/>
      <c r="P374" s="9"/>
    </row>
    <row r="375" spans="2:16" ht="36" hidden="1" customHeight="1" x14ac:dyDescent="0.2">
      <c r="B375" s="70" t="s">
        <v>185</v>
      </c>
      <c r="C375" s="184">
        <v>145.46975947427367</v>
      </c>
      <c r="D375" s="184">
        <v>156.96259795173606</v>
      </c>
      <c r="E375" s="184">
        <v>160.1686482102873</v>
      </c>
      <c r="F375" s="184">
        <v>121.80624698740272</v>
      </c>
      <c r="G375" s="184">
        <v>133.45595368691161</v>
      </c>
      <c r="I375" s="9"/>
      <c r="J375" s="9"/>
      <c r="K375" s="9"/>
      <c r="L375" s="9"/>
      <c r="M375" s="9"/>
      <c r="N375" s="9"/>
      <c r="O375" s="9"/>
      <c r="P375" s="9"/>
    </row>
    <row r="376" spans="2:16" ht="11.25" hidden="1" customHeight="1" x14ac:dyDescent="0.2">
      <c r="B376" s="70" t="s">
        <v>22</v>
      </c>
      <c r="C376" s="184">
        <v>228.28116795137433</v>
      </c>
      <c r="D376" s="184">
        <v>242.23265491825111</v>
      </c>
      <c r="E376" s="184">
        <v>252.20193118087113</v>
      </c>
      <c r="F376" s="184">
        <v>210.43090809701167</v>
      </c>
      <c r="G376" s="184">
        <v>209.05783201210187</v>
      </c>
      <c r="I376" s="9"/>
      <c r="J376" s="9"/>
      <c r="K376" s="9"/>
      <c r="L376" s="9"/>
      <c r="M376" s="9"/>
      <c r="N376" s="9"/>
      <c r="O376" s="9"/>
      <c r="P376" s="9"/>
    </row>
    <row r="377" spans="2:16" ht="11.25" hidden="1" customHeight="1" x14ac:dyDescent="0.2">
      <c r="B377" s="70" t="s">
        <v>23</v>
      </c>
      <c r="C377" s="184">
        <v>82.811408477100656</v>
      </c>
      <c r="D377" s="184">
        <v>85.270056966515057</v>
      </c>
      <c r="E377" s="184">
        <v>92.033282970583869</v>
      </c>
      <c r="F377" s="184">
        <v>88.624661109608951</v>
      </c>
      <c r="G377" s="184">
        <v>75.601878325190256</v>
      </c>
      <c r="I377" s="9"/>
      <c r="J377" s="9"/>
      <c r="K377" s="9"/>
      <c r="L377" s="9"/>
      <c r="M377" s="9"/>
      <c r="N377" s="9"/>
      <c r="O377" s="9"/>
      <c r="P377" s="9"/>
    </row>
    <row r="378" spans="2:16" ht="11.25" hidden="1" customHeight="1" x14ac:dyDescent="0.2">
      <c r="B378" s="70" t="s">
        <v>186</v>
      </c>
      <c r="C378" s="184">
        <v>0</v>
      </c>
      <c r="D378" s="184">
        <v>0</v>
      </c>
      <c r="E378" s="184">
        <v>0</v>
      </c>
      <c r="F378" s="184">
        <v>0</v>
      </c>
      <c r="G378" s="184">
        <v>0</v>
      </c>
      <c r="I378" s="9"/>
      <c r="J378" s="9"/>
      <c r="K378" s="9"/>
      <c r="L378" s="9"/>
      <c r="M378" s="9"/>
      <c r="N378" s="9"/>
      <c r="O378" s="9"/>
      <c r="P378" s="9"/>
    </row>
    <row r="379" spans="2:16" ht="11.25" hidden="1" customHeight="1" x14ac:dyDescent="0.2">
      <c r="B379" s="70" t="s">
        <v>24</v>
      </c>
      <c r="C379" s="184">
        <v>0</v>
      </c>
      <c r="D379" s="184">
        <v>0</v>
      </c>
      <c r="E379" s="184">
        <v>0</v>
      </c>
      <c r="F379" s="184">
        <v>0</v>
      </c>
      <c r="G379" s="184">
        <v>0</v>
      </c>
      <c r="I379" s="9"/>
      <c r="J379" s="9"/>
      <c r="K379" s="9"/>
      <c r="L379" s="9"/>
      <c r="M379" s="9"/>
      <c r="N379" s="9"/>
      <c r="O379" s="9"/>
      <c r="P379" s="9"/>
    </row>
    <row r="380" spans="2:16" ht="11.25" hidden="1" customHeight="1" x14ac:dyDescent="0.2">
      <c r="B380" s="70" t="s">
        <v>25</v>
      </c>
      <c r="C380" s="184">
        <v>0</v>
      </c>
      <c r="D380" s="184">
        <v>0</v>
      </c>
      <c r="E380" s="184">
        <v>0</v>
      </c>
      <c r="F380" s="184">
        <v>0</v>
      </c>
      <c r="G380" s="184">
        <v>0</v>
      </c>
      <c r="I380" s="9"/>
      <c r="J380" s="9"/>
      <c r="K380" s="9"/>
      <c r="L380" s="9"/>
      <c r="M380" s="9"/>
      <c r="N380" s="9"/>
      <c r="O380" s="9"/>
      <c r="P380" s="9"/>
    </row>
    <row r="381" spans="2:16" ht="11.25" hidden="1" customHeight="1" x14ac:dyDescent="0.2">
      <c r="B381" s="70" t="s">
        <v>187</v>
      </c>
      <c r="C381" s="184">
        <v>124.35522475657646</v>
      </c>
      <c r="D381" s="184">
        <v>165.71540012514268</v>
      </c>
      <c r="E381" s="184">
        <v>228.69018650639168</v>
      </c>
      <c r="F381" s="184">
        <v>200.07425228898245</v>
      </c>
      <c r="G381" s="184">
        <v>159.03802237498329</v>
      </c>
      <c r="I381" s="9"/>
      <c r="J381" s="9"/>
      <c r="K381" s="9"/>
      <c r="L381" s="9"/>
      <c r="M381" s="9"/>
      <c r="N381" s="9"/>
      <c r="O381" s="9"/>
      <c r="P381" s="9"/>
    </row>
    <row r="382" spans="2:16" ht="11.25" hidden="1" customHeight="1" x14ac:dyDescent="0.2">
      <c r="B382" s="70" t="s">
        <v>22</v>
      </c>
      <c r="C382" s="184">
        <v>146.30127276919319</v>
      </c>
      <c r="D382" s="184">
        <v>186.49160592557141</v>
      </c>
      <c r="E382" s="184">
        <v>251.66480081945835</v>
      </c>
      <c r="F382" s="184">
        <v>221.31197356392917</v>
      </c>
      <c r="G382" s="184">
        <v>180.10225349444832</v>
      </c>
      <c r="I382" s="9"/>
      <c r="J382" s="9"/>
      <c r="K382" s="9"/>
      <c r="L382" s="9"/>
      <c r="M382" s="9"/>
      <c r="N382" s="9"/>
      <c r="O382" s="9"/>
      <c r="P382" s="9"/>
    </row>
    <row r="383" spans="2:16" ht="11.25" hidden="1" customHeight="1" x14ac:dyDescent="0.2">
      <c r="B383" s="70" t="s">
        <v>23</v>
      </c>
      <c r="C383" s="184">
        <v>21.946048012616746</v>
      </c>
      <c r="D383" s="184">
        <v>20.776205800428741</v>
      </c>
      <c r="E383" s="184">
        <v>22.974614313066638</v>
      </c>
      <c r="F383" s="184">
        <v>21.237721274946733</v>
      </c>
      <c r="G383" s="184">
        <v>21.064231119465028</v>
      </c>
      <c r="I383" s="9"/>
      <c r="J383" s="9"/>
      <c r="K383" s="9"/>
      <c r="L383" s="9"/>
      <c r="M383" s="9"/>
      <c r="N383" s="9"/>
      <c r="O383" s="9"/>
      <c r="P383" s="9"/>
    </row>
    <row r="384" spans="2:16" ht="11.25" hidden="1" customHeight="1" x14ac:dyDescent="0.2">
      <c r="B384" s="70" t="s">
        <v>188</v>
      </c>
      <c r="C384" s="184">
        <v>6.7735996209624254</v>
      </c>
      <c r="D384" s="184">
        <v>6.1419523707358934</v>
      </c>
      <c r="E384" s="184">
        <v>6.7439278581618103</v>
      </c>
      <c r="F384" s="184">
        <v>8.4025205562732737</v>
      </c>
      <c r="G384" s="184">
        <v>7.6302220440829984</v>
      </c>
      <c r="I384" s="9"/>
      <c r="J384" s="9"/>
      <c r="K384" s="9"/>
      <c r="L384" s="9"/>
      <c r="M384" s="9"/>
      <c r="N384" s="9"/>
      <c r="O384" s="9"/>
      <c r="P384" s="9"/>
    </row>
    <row r="385" spans="2:16" ht="11.25" hidden="1" customHeight="1" x14ac:dyDescent="0.2">
      <c r="B385" s="70" t="s">
        <v>189</v>
      </c>
      <c r="C385" s="184">
        <v>-5.5750939353318638E-2</v>
      </c>
      <c r="D385" s="184">
        <v>-8.072627445397984E-2</v>
      </c>
      <c r="E385" s="184">
        <v>-3.1793494758304466E-2</v>
      </c>
      <c r="F385" s="184">
        <v>-5.2481078044228295E-2</v>
      </c>
      <c r="G385" s="184">
        <v>-1.9813800725688176E-2</v>
      </c>
      <c r="I385" s="9"/>
      <c r="J385" s="9"/>
      <c r="K385" s="9"/>
      <c r="L385" s="9"/>
      <c r="M385" s="9"/>
      <c r="N385" s="9"/>
      <c r="O385" s="9"/>
      <c r="P385" s="9"/>
    </row>
    <row r="386" spans="2:16" ht="11.25" hidden="1" customHeight="1" x14ac:dyDescent="0.2">
      <c r="B386" s="70" t="s">
        <v>22</v>
      </c>
      <c r="C386" s="184">
        <v>0</v>
      </c>
      <c r="D386" s="184">
        <v>0</v>
      </c>
      <c r="E386" s="184">
        <v>0</v>
      </c>
      <c r="F386" s="184">
        <v>0</v>
      </c>
      <c r="G386" s="184">
        <v>0</v>
      </c>
      <c r="I386" s="9"/>
      <c r="J386" s="9"/>
      <c r="K386" s="9"/>
      <c r="L386" s="9"/>
      <c r="M386" s="9"/>
      <c r="N386" s="9"/>
      <c r="O386" s="9"/>
      <c r="P386" s="9"/>
    </row>
    <row r="387" spans="2:16" ht="11.25" hidden="1" customHeight="1" x14ac:dyDescent="0.2">
      <c r="B387" s="70" t="s">
        <v>23</v>
      </c>
      <c r="C387" s="184">
        <v>5.5750939353318638E-2</v>
      </c>
      <c r="D387" s="184">
        <v>8.072627445397984E-2</v>
      </c>
      <c r="E387" s="184">
        <v>3.1793494758304466E-2</v>
      </c>
      <c r="F387" s="184">
        <v>5.2481078044228295E-2</v>
      </c>
      <c r="G387" s="184">
        <v>1.9813800725688176E-2</v>
      </c>
      <c r="I387" s="9"/>
      <c r="J387" s="9"/>
      <c r="K387" s="9"/>
      <c r="L387" s="9"/>
      <c r="M387" s="9"/>
      <c r="N387" s="9"/>
      <c r="O387" s="9"/>
      <c r="P387" s="9"/>
    </row>
    <row r="388" spans="2:16" ht="11.25" hidden="1" customHeight="1" x14ac:dyDescent="0.2">
      <c r="B388" s="70" t="s">
        <v>190</v>
      </c>
      <c r="C388" s="184">
        <v>4.7668082458338823</v>
      </c>
      <c r="D388" s="184">
        <v>4.8807877415915755</v>
      </c>
      <c r="E388" s="184">
        <v>6.8263529831561041</v>
      </c>
      <c r="F388" s="184">
        <v>8.2322371022819372</v>
      </c>
      <c r="G388" s="184">
        <v>6.0948909723686757</v>
      </c>
      <c r="I388" s="9"/>
      <c r="J388" s="9"/>
      <c r="K388" s="9"/>
      <c r="L388" s="9"/>
      <c r="M388" s="9"/>
      <c r="N388" s="9"/>
      <c r="O388" s="9"/>
      <c r="P388" s="9"/>
    </row>
    <row r="389" spans="2:16" ht="11.25" hidden="1" customHeight="1" x14ac:dyDescent="0.2">
      <c r="B389" s="70" t="s">
        <v>22</v>
      </c>
      <c r="C389" s="184">
        <v>4.784203496577331</v>
      </c>
      <c r="D389" s="184">
        <v>4.9452397660355434</v>
      </c>
      <c r="E389" s="184">
        <v>6.8346371454008565</v>
      </c>
      <c r="F389" s="184">
        <v>8.2565282565349953</v>
      </c>
      <c r="G389" s="184">
        <v>6.1166475734433643</v>
      </c>
      <c r="I389" s="9"/>
      <c r="J389" s="9"/>
      <c r="K389" s="9"/>
      <c r="L389" s="9"/>
      <c r="M389" s="9"/>
      <c r="N389" s="9"/>
      <c r="O389" s="9"/>
      <c r="P389" s="9"/>
    </row>
    <row r="390" spans="2:16" ht="11.25" hidden="1" customHeight="1" x14ac:dyDescent="0.2">
      <c r="B390" s="70" t="s">
        <v>23</v>
      </c>
      <c r="C390" s="184">
        <v>1.7395250743449241E-2</v>
      </c>
      <c r="D390" s="184">
        <v>6.4452024443967679E-2</v>
      </c>
      <c r="E390" s="184">
        <v>8.2841622447523949E-3</v>
      </c>
      <c r="F390" s="184">
        <v>2.429115425305875E-2</v>
      </c>
      <c r="G390" s="184">
        <v>2.175660107468896E-2</v>
      </c>
      <c r="I390" s="9"/>
      <c r="J390" s="9"/>
      <c r="K390" s="9"/>
      <c r="L390" s="9"/>
      <c r="M390" s="9"/>
      <c r="N390" s="9"/>
      <c r="O390" s="9"/>
      <c r="P390" s="9"/>
    </row>
    <row r="391" spans="2:16" ht="24" hidden="1" customHeight="1" x14ac:dyDescent="0.2">
      <c r="B391" s="70" t="s">
        <v>191</v>
      </c>
      <c r="C391" s="184">
        <v>-5.1620156661997356</v>
      </c>
      <c r="D391" s="184">
        <v>-5.6477722949295579</v>
      </c>
      <c r="E391" s="184">
        <v>-4.364724882820461</v>
      </c>
      <c r="F391" s="184">
        <v>-2.0018274944904633</v>
      </c>
      <c r="G391" s="184">
        <v>-2.2925884501611811</v>
      </c>
      <c r="I391" s="9"/>
      <c r="J391" s="9"/>
      <c r="K391" s="9"/>
      <c r="L391" s="9"/>
      <c r="M391" s="9"/>
      <c r="N391" s="9"/>
      <c r="O391" s="9"/>
      <c r="P391" s="9"/>
    </row>
    <row r="392" spans="2:16" ht="11.25" hidden="1" customHeight="1" x14ac:dyDescent="0.2">
      <c r="B392" s="70" t="s">
        <v>22</v>
      </c>
      <c r="C392" s="184">
        <v>0.32726380191166771</v>
      </c>
      <c r="D392" s="184">
        <v>0.37945970106557964</v>
      </c>
      <c r="E392" s="184">
        <v>0.41079763603016101</v>
      </c>
      <c r="F392" s="184">
        <v>0.34366137244471473</v>
      </c>
      <c r="G392" s="184">
        <v>0.77646404765616739</v>
      </c>
      <c r="I392" s="9"/>
      <c r="J392" s="9"/>
      <c r="K392" s="9"/>
      <c r="L392" s="9"/>
      <c r="M392" s="9"/>
      <c r="N392" s="9"/>
      <c r="O392" s="9"/>
      <c r="P392" s="9"/>
    </row>
    <row r="393" spans="2:16" ht="11.25" hidden="1" customHeight="1" x14ac:dyDescent="0.2">
      <c r="B393" s="70" t="s">
        <v>23</v>
      </c>
      <c r="C393" s="184">
        <v>5.4892794681114037</v>
      </c>
      <c r="D393" s="184">
        <v>6.0272319959951375</v>
      </c>
      <c r="E393" s="184">
        <v>4.7755225188506216</v>
      </c>
      <c r="F393" s="184">
        <v>2.3454888669351779</v>
      </c>
      <c r="G393" s="184">
        <v>3.0690524978173479</v>
      </c>
      <c r="I393" s="9"/>
      <c r="J393" s="9"/>
      <c r="K393" s="9"/>
      <c r="L393" s="9"/>
      <c r="M393" s="9"/>
      <c r="N393" s="9"/>
      <c r="O393" s="9"/>
      <c r="P393" s="9"/>
    </row>
    <row r="394" spans="2:16" ht="24" hidden="1" customHeight="1" x14ac:dyDescent="0.2">
      <c r="B394" s="70" t="s">
        <v>192</v>
      </c>
      <c r="C394" s="184">
        <v>2.5496133404746204</v>
      </c>
      <c r="D394" s="184">
        <v>1.7008450348258599</v>
      </c>
      <c r="E394" s="184">
        <v>5.2926569373234154</v>
      </c>
      <c r="F394" s="184">
        <v>2.3368973326240599</v>
      </c>
      <c r="G394" s="184">
        <v>4.825341211181744</v>
      </c>
      <c r="I394" s="9"/>
      <c r="J394" s="9"/>
      <c r="K394" s="9"/>
      <c r="L394" s="9"/>
      <c r="M394" s="9"/>
      <c r="N394" s="9"/>
      <c r="O394" s="9"/>
      <c r="P394" s="9"/>
    </row>
    <row r="395" spans="2:16" ht="11.25" hidden="1" customHeight="1" x14ac:dyDescent="0.2">
      <c r="B395" s="70" t="s">
        <v>22</v>
      </c>
      <c r="C395" s="184">
        <v>3.5770694627554378</v>
      </c>
      <c r="D395" s="184">
        <v>2.2288241068601158</v>
      </c>
      <c r="E395" s="184">
        <v>6.2067286453535768</v>
      </c>
      <c r="F395" s="184">
        <v>3.2647830382247895</v>
      </c>
      <c r="G395" s="184">
        <v>5.0744904567985314</v>
      </c>
      <c r="I395" s="9"/>
      <c r="J395" s="9"/>
      <c r="K395" s="9"/>
      <c r="L395" s="9"/>
      <c r="M395" s="9"/>
      <c r="N395" s="9"/>
      <c r="O395" s="9"/>
      <c r="P395" s="9"/>
    </row>
    <row r="396" spans="2:16" ht="11.25" hidden="1" customHeight="1" x14ac:dyDescent="0.2">
      <c r="B396" s="70" t="s">
        <v>23</v>
      </c>
      <c r="C396" s="184">
        <v>1.0274561222808174</v>
      </c>
      <c r="D396" s="184">
        <v>0.52797907203425587</v>
      </c>
      <c r="E396" s="184">
        <v>0.91407170803016113</v>
      </c>
      <c r="F396" s="184">
        <v>0.9278857056007298</v>
      </c>
      <c r="G396" s="184">
        <v>0.24914924561678753</v>
      </c>
      <c r="I396" s="9"/>
      <c r="J396" s="9"/>
      <c r="K396" s="9"/>
      <c r="L396" s="9"/>
      <c r="M396" s="9"/>
      <c r="N396" s="9"/>
      <c r="O396" s="9"/>
      <c r="P396" s="9"/>
    </row>
    <row r="397" spans="2:16" ht="11.25" hidden="1" customHeight="1" x14ac:dyDescent="0.2">
      <c r="B397" s="70" t="s">
        <v>181</v>
      </c>
      <c r="C397" s="184">
        <v>43.722770799634446</v>
      </c>
      <c r="D397" s="184">
        <v>35.528280364221914</v>
      </c>
      <c r="E397" s="184">
        <v>63.880390602374163</v>
      </c>
      <c r="F397" s="184">
        <v>58.622616065050551</v>
      </c>
      <c r="G397" s="184">
        <v>36.036179180353685</v>
      </c>
      <c r="I397" s="9"/>
      <c r="J397" s="9"/>
      <c r="K397" s="9"/>
      <c r="L397" s="9"/>
      <c r="M397" s="9"/>
      <c r="N397" s="9"/>
      <c r="O397" s="9"/>
      <c r="P397" s="9"/>
    </row>
    <row r="398" spans="2:16" ht="11.25" hidden="1" customHeight="1" x14ac:dyDescent="0.2">
      <c r="B398" s="70" t="s">
        <v>22</v>
      </c>
      <c r="C398" s="184">
        <v>44.808713111195303</v>
      </c>
      <c r="D398" s="184">
        <v>36.931907710975118</v>
      </c>
      <c r="E398" s="184">
        <v>66.430759259394748</v>
      </c>
      <c r="F398" s="184">
        <v>60.00585308914053</v>
      </c>
      <c r="G398" s="184">
        <v>37.540398877485501</v>
      </c>
      <c r="I398" s="9"/>
      <c r="J398" s="9"/>
      <c r="K398" s="9"/>
      <c r="L398" s="9"/>
      <c r="M398" s="9"/>
      <c r="N398" s="9"/>
      <c r="O398" s="9"/>
      <c r="P398" s="9"/>
    </row>
    <row r="399" spans="2:16" ht="11.25" hidden="1" customHeight="1" x14ac:dyDescent="0.2">
      <c r="B399" s="70" t="s">
        <v>23</v>
      </c>
      <c r="C399" s="184">
        <v>1.085942311560852</v>
      </c>
      <c r="D399" s="184">
        <v>1.4036273467532003</v>
      </c>
      <c r="E399" s="184">
        <v>2.550368657020583</v>
      </c>
      <c r="F399" s="184">
        <v>1.3832370240899767</v>
      </c>
      <c r="G399" s="184">
        <v>1.504219697131818</v>
      </c>
      <c r="I399" s="9"/>
      <c r="J399" s="9"/>
      <c r="K399" s="9"/>
      <c r="L399" s="9"/>
      <c r="M399" s="9"/>
      <c r="N399" s="9"/>
      <c r="O399" s="9"/>
      <c r="P399" s="9"/>
    </row>
    <row r="400" spans="2:16" ht="11.25" hidden="1" customHeight="1" x14ac:dyDescent="0.2">
      <c r="B400" s="70" t="s">
        <v>193</v>
      </c>
      <c r="C400" s="184">
        <v>85.307398597148975</v>
      </c>
      <c r="D400" s="184">
        <v>135.47593792462274</v>
      </c>
      <c r="E400" s="184">
        <v>163.8312322192786</v>
      </c>
      <c r="F400" s="184">
        <v>141.33933091783391</v>
      </c>
      <c r="G400" s="184">
        <v>122.02423530604905</v>
      </c>
      <c r="I400" s="9"/>
      <c r="J400" s="9"/>
      <c r="K400" s="9"/>
      <c r="L400" s="9"/>
      <c r="M400" s="9"/>
      <c r="N400" s="9"/>
      <c r="O400" s="9"/>
      <c r="P400" s="9"/>
    </row>
    <row r="401" spans="2:16" ht="11.25" hidden="1" customHeight="1" x14ac:dyDescent="0.2">
      <c r="B401" s="70" t="s">
        <v>22</v>
      </c>
      <c r="C401" s="184">
        <v>92.804022896753452</v>
      </c>
      <c r="D401" s="184">
        <v>142.00617464063504</v>
      </c>
      <c r="E401" s="184">
        <v>171.78187813327901</v>
      </c>
      <c r="F401" s="184">
        <v>149.4411478075842</v>
      </c>
      <c r="G401" s="184">
        <v>130.59425253906474</v>
      </c>
      <c r="I401" s="9"/>
      <c r="J401" s="9"/>
      <c r="K401" s="9"/>
      <c r="L401" s="9"/>
      <c r="M401" s="9"/>
      <c r="N401" s="9"/>
      <c r="O401" s="9"/>
      <c r="P401" s="9"/>
    </row>
    <row r="402" spans="2:16" ht="11.25" hidden="1" customHeight="1" x14ac:dyDescent="0.2">
      <c r="B402" s="70" t="s">
        <v>23</v>
      </c>
      <c r="C402" s="184">
        <v>7.4966242996044823</v>
      </c>
      <c r="D402" s="184">
        <v>6.5302367160123014</v>
      </c>
      <c r="E402" s="184">
        <v>7.9506459140004075</v>
      </c>
      <c r="F402" s="184">
        <v>8.1018168897502854</v>
      </c>
      <c r="G402" s="184">
        <v>8.5700172330156938</v>
      </c>
      <c r="I402" s="9"/>
      <c r="J402" s="9"/>
      <c r="K402" s="9"/>
      <c r="L402" s="9"/>
      <c r="M402" s="9"/>
      <c r="N402" s="9"/>
      <c r="O402" s="9"/>
      <c r="P402" s="9"/>
    </row>
    <row r="403" spans="2:16" ht="11.25" hidden="1" customHeight="1" x14ac:dyDescent="0.2">
      <c r="B403" s="70" t="s">
        <v>183</v>
      </c>
      <c r="C403" s="184">
        <v>0</v>
      </c>
      <c r="D403" s="184">
        <v>0</v>
      </c>
      <c r="E403" s="184">
        <v>0</v>
      </c>
      <c r="F403" s="184">
        <v>0</v>
      </c>
      <c r="G403" s="184">
        <v>0</v>
      </c>
      <c r="I403" s="9"/>
      <c r="J403" s="9"/>
      <c r="K403" s="9"/>
      <c r="L403" s="9"/>
      <c r="M403" s="9"/>
      <c r="N403" s="9"/>
      <c r="O403" s="9"/>
      <c r="P403" s="9"/>
    </row>
    <row r="404" spans="2:16" ht="11.25" hidden="1" customHeight="1" x14ac:dyDescent="0.2">
      <c r="B404" s="70" t="s">
        <v>24</v>
      </c>
      <c r="C404" s="184">
        <v>0</v>
      </c>
      <c r="D404" s="184">
        <v>0</v>
      </c>
      <c r="E404" s="184">
        <v>0</v>
      </c>
      <c r="F404" s="184">
        <v>0</v>
      </c>
      <c r="G404" s="184">
        <v>0</v>
      </c>
      <c r="I404" s="9"/>
      <c r="J404" s="9"/>
      <c r="K404" s="9"/>
      <c r="L404" s="9"/>
      <c r="M404" s="9"/>
      <c r="N404" s="9"/>
      <c r="O404" s="9"/>
      <c r="P404" s="9"/>
    </row>
    <row r="405" spans="2:16" ht="11.25" hidden="1" customHeight="1" x14ac:dyDescent="0.2">
      <c r="B405" s="70" t="s">
        <v>25</v>
      </c>
      <c r="C405" s="184">
        <v>0</v>
      </c>
      <c r="D405" s="184">
        <v>0</v>
      </c>
      <c r="E405" s="184">
        <v>0</v>
      </c>
      <c r="F405" s="184">
        <v>0</v>
      </c>
      <c r="G405" s="184">
        <v>0</v>
      </c>
      <c r="I405" s="9"/>
      <c r="J405" s="9"/>
      <c r="K405" s="9"/>
      <c r="L405" s="9"/>
      <c r="M405" s="9"/>
      <c r="N405" s="9"/>
      <c r="O405" s="9"/>
      <c r="P405" s="9"/>
    </row>
    <row r="406" spans="2:16" ht="11.25" hidden="1" customHeight="1" x14ac:dyDescent="0.2">
      <c r="B406" s="70" t="s">
        <v>194</v>
      </c>
      <c r="C406" s="184">
        <v>0</v>
      </c>
      <c r="D406" s="184">
        <v>0</v>
      </c>
      <c r="E406" s="184">
        <v>0</v>
      </c>
      <c r="F406" s="184">
        <v>0</v>
      </c>
      <c r="G406" s="184">
        <v>0</v>
      </c>
      <c r="I406" s="9"/>
      <c r="J406" s="9"/>
      <c r="K406" s="9"/>
      <c r="L406" s="9"/>
      <c r="M406" s="9"/>
      <c r="N406" s="9"/>
      <c r="O406" s="9"/>
      <c r="P406" s="9"/>
    </row>
    <row r="407" spans="2:16" ht="11.25" hidden="1" customHeight="1" x14ac:dyDescent="0.2">
      <c r="B407" s="70" t="s">
        <v>20</v>
      </c>
      <c r="C407" s="184">
        <v>0</v>
      </c>
      <c r="D407" s="184">
        <v>0</v>
      </c>
      <c r="E407" s="184">
        <v>0</v>
      </c>
      <c r="F407" s="184">
        <v>0</v>
      </c>
      <c r="G407" s="184">
        <v>0</v>
      </c>
      <c r="I407" s="9"/>
      <c r="J407" s="9"/>
      <c r="K407" s="9"/>
      <c r="L407" s="9"/>
      <c r="M407" s="9"/>
      <c r="N407" s="9"/>
      <c r="O407" s="9"/>
      <c r="P407" s="9"/>
    </row>
    <row r="408" spans="2:16" ht="11.25" hidden="1" customHeight="1" x14ac:dyDescent="0.2">
      <c r="B408" s="70" t="s">
        <v>21</v>
      </c>
      <c r="C408" s="184">
        <v>0</v>
      </c>
      <c r="D408" s="184">
        <v>0</v>
      </c>
      <c r="E408" s="184">
        <v>0</v>
      </c>
      <c r="F408" s="184">
        <v>0</v>
      </c>
      <c r="G408" s="184">
        <v>0</v>
      </c>
      <c r="I408" s="9"/>
      <c r="J408" s="9"/>
      <c r="K408" s="9"/>
      <c r="L408" s="9"/>
      <c r="M408" s="9"/>
      <c r="N408" s="9"/>
      <c r="O408" s="9"/>
      <c r="P408" s="9"/>
    </row>
    <row r="409" spans="2:16" s="9" customFormat="1" ht="12" customHeight="1" x14ac:dyDescent="0.2">
      <c r="B409" s="81" t="s">
        <v>393</v>
      </c>
      <c r="C409" s="182">
        <v>8.6531308611077069</v>
      </c>
      <c r="D409" s="182">
        <v>7.1275648811270829</v>
      </c>
      <c r="E409" s="182">
        <v>16.301010842308845</v>
      </c>
      <c r="F409" s="182">
        <v>16.876939822780457</v>
      </c>
      <c r="G409" s="182">
        <v>7.1698006161097103</v>
      </c>
    </row>
    <row r="410" spans="2:16" s="5" customFormat="1" ht="12" x14ac:dyDescent="0.2">
      <c r="B410" s="70" t="s">
        <v>12</v>
      </c>
      <c r="C410" s="184">
        <v>21.174616365578959</v>
      </c>
      <c r="D410" s="184">
        <v>24.42675222229493</v>
      </c>
      <c r="E410" s="184">
        <v>32.97475752466935</v>
      </c>
      <c r="F410" s="184">
        <v>41.21657900789544</v>
      </c>
      <c r="G410" s="184">
        <v>22.700711615734516</v>
      </c>
      <c r="I410" s="9"/>
      <c r="J410" s="9"/>
      <c r="K410" s="9"/>
      <c r="L410" s="9"/>
      <c r="M410" s="9"/>
      <c r="N410" s="9"/>
      <c r="O410" s="9"/>
      <c r="P410" s="9"/>
    </row>
    <row r="411" spans="2:16" s="5" customFormat="1" ht="12" x14ac:dyDescent="0.2">
      <c r="B411" s="70" t="s">
        <v>13</v>
      </c>
      <c r="C411" s="184">
        <v>12.521485504471251</v>
      </c>
      <c r="D411" s="184">
        <v>17.299187341167848</v>
      </c>
      <c r="E411" s="184">
        <v>16.673746682360505</v>
      </c>
      <c r="F411" s="184">
        <v>24.339639185114983</v>
      </c>
      <c r="G411" s="184">
        <v>15.530910999624806</v>
      </c>
      <c r="I411" s="9"/>
      <c r="J411" s="9"/>
      <c r="K411" s="9"/>
      <c r="L411" s="9"/>
      <c r="M411" s="9"/>
      <c r="N411" s="9"/>
      <c r="O411" s="9"/>
      <c r="P411" s="9"/>
    </row>
    <row r="412" spans="2:16" ht="24" hidden="1" customHeight="1" x14ac:dyDescent="0.2">
      <c r="B412" s="70" t="s">
        <v>196</v>
      </c>
      <c r="C412" s="184">
        <v>-0.19026965227422543</v>
      </c>
      <c r="D412" s="184">
        <v>-0.73244546949867695</v>
      </c>
      <c r="E412" s="184">
        <v>-1.2837426125942533</v>
      </c>
      <c r="F412" s="184">
        <v>-9.4506877422296548E-2</v>
      </c>
      <c r="G412" s="184">
        <v>-1.8422032435200888</v>
      </c>
      <c r="I412" s="9"/>
      <c r="J412" s="9"/>
      <c r="K412" s="9"/>
      <c r="L412" s="9"/>
      <c r="M412" s="9"/>
      <c r="N412" s="9"/>
      <c r="O412" s="9"/>
      <c r="P412" s="9"/>
    </row>
    <row r="413" spans="2:16" ht="11.25" hidden="1" customHeight="1" x14ac:dyDescent="0.2">
      <c r="B413" s="70" t="s">
        <v>14</v>
      </c>
      <c r="C413" s="184">
        <v>0</v>
      </c>
      <c r="D413" s="184">
        <v>0</v>
      </c>
      <c r="E413" s="184">
        <v>0</v>
      </c>
      <c r="F413" s="184">
        <v>0</v>
      </c>
      <c r="G413" s="184">
        <v>5.0427275693661518E-2</v>
      </c>
      <c r="I413" s="9"/>
      <c r="J413" s="9"/>
      <c r="K413" s="9"/>
      <c r="L413" s="9"/>
      <c r="M413" s="9"/>
      <c r="N413" s="9"/>
      <c r="O413" s="9"/>
      <c r="P413" s="9"/>
    </row>
    <row r="414" spans="2:16" ht="11.25" hidden="1" customHeight="1" x14ac:dyDescent="0.2">
      <c r="B414" s="70" t="s">
        <v>15</v>
      </c>
      <c r="C414" s="184">
        <v>0.19026965227422543</v>
      </c>
      <c r="D414" s="184">
        <v>0.73244546949867695</v>
      </c>
      <c r="E414" s="184">
        <v>1.2837426125942533</v>
      </c>
      <c r="F414" s="184">
        <v>9.4506877422296548E-2</v>
      </c>
      <c r="G414" s="184">
        <v>1.8926305192137503</v>
      </c>
      <c r="I414" s="9"/>
      <c r="J414" s="9"/>
      <c r="K414" s="9"/>
      <c r="L414" s="9"/>
      <c r="M414" s="9"/>
      <c r="N414" s="9"/>
      <c r="O414" s="9"/>
      <c r="P414" s="9"/>
    </row>
    <row r="415" spans="2:16" ht="11.25" hidden="1" customHeight="1" x14ac:dyDescent="0.2">
      <c r="B415" s="70" t="s">
        <v>197</v>
      </c>
      <c r="C415" s="184">
        <v>8.8434005133819316</v>
      </c>
      <c r="D415" s="184">
        <v>7.8600103506257577</v>
      </c>
      <c r="E415" s="184">
        <v>17.584753454903101</v>
      </c>
      <c r="F415" s="184">
        <v>16.971446700202751</v>
      </c>
      <c r="G415" s="184">
        <v>9.0120038596297984</v>
      </c>
      <c r="I415" s="9"/>
      <c r="J415" s="9"/>
      <c r="K415" s="9"/>
      <c r="L415" s="9"/>
      <c r="M415" s="9"/>
      <c r="N415" s="9"/>
      <c r="O415" s="9"/>
      <c r="P415" s="9"/>
    </row>
    <row r="416" spans="2:16" ht="11.25" hidden="1" customHeight="1" x14ac:dyDescent="0.2">
      <c r="B416" s="70" t="s">
        <v>14</v>
      </c>
      <c r="C416" s="184">
        <v>21.174616365578959</v>
      </c>
      <c r="D416" s="184">
        <v>24.42675222229493</v>
      </c>
      <c r="E416" s="184">
        <v>32.97475752466935</v>
      </c>
      <c r="F416" s="184">
        <v>41.21657900789544</v>
      </c>
      <c r="G416" s="184">
        <v>22.650284340040855</v>
      </c>
      <c r="I416" s="9"/>
      <c r="J416" s="9"/>
      <c r="K416" s="9"/>
      <c r="L416" s="9"/>
      <c r="M416" s="9"/>
      <c r="N416" s="9"/>
      <c r="O416" s="9"/>
      <c r="P416" s="9"/>
    </row>
    <row r="417" spans="2:16" ht="11.25" hidden="1" customHeight="1" x14ac:dyDescent="0.2">
      <c r="B417" s="70" t="s">
        <v>15</v>
      </c>
      <c r="C417" s="184">
        <v>12.331215852197026</v>
      </c>
      <c r="D417" s="184">
        <v>16.566741871669173</v>
      </c>
      <c r="E417" s="184">
        <v>15.390004069766253</v>
      </c>
      <c r="F417" s="184">
        <v>24.245132307692685</v>
      </c>
      <c r="G417" s="184">
        <v>13.638280480411058</v>
      </c>
      <c r="I417" s="9"/>
      <c r="J417" s="9"/>
      <c r="K417" s="9"/>
      <c r="L417" s="9"/>
      <c r="M417" s="9"/>
      <c r="N417" s="9"/>
      <c r="O417" s="9"/>
      <c r="P417" s="9"/>
    </row>
    <row r="418" spans="2:16" ht="11.25" hidden="1" customHeight="1" x14ac:dyDescent="0.2">
      <c r="B418" s="70" t="s">
        <v>198</v>
      </c>
      <c r="C418" s="184">
        <v>4.3437981672305535</v>
      </c>
      <c r="D418" s="184">
        <v>4.5618082514542664</v>
      </c>
      <c r="E418" s="184">
        <v>10.783092499212962</v>
      </c>
      <c r="F418" s="184">
        <v>16.28954905387948</v>
      </c>
      <c r="G418" s="184">
        <v>5.8029915589013656</v>
      </c>
      <c r="I418" s="9"/>
      <c r="J418" s="9"/>
      <c r="K418" s="9"/>
      <c r="L418" s="9"/>
      <c r="M418" s="9"/>
      <c r="N418" s="9"/>
      <c r="O418" s="9"/>
      <c r="P418" s="9"/>
    </row>
    <row r="419" spans="2:16" ht="11.25" hidden="1" customHeight="1" x14ac:dyDescent="0.2">
      <c r="B419" s="70" t="s">
        <v>16</v>
      </c>
      <c r="C419" s="184">
        <v>4.3437981672305535</v>
      </c>
      <c r="D419" s="184">
        <v>4.5618082514542664</v>
      </c>
      <c r="E419" s="184">
        <v>10.783092499212962</v>
      </c>
      <c r="F419" s="184">
        <v>16.28954905387948</v>
      </c>
      <c r="G419" s="184">
        <v>5.8029915589013656</v>
      </c>
      <c r="I419" s="9"/>
      <c r="J419" s="9"/>
      <c r="K419" s="9"/>
      <c r="L419" s="9"/>
      <c r="M419" s="9"/>
      <c r="N419" s="9"/>
      <c r="O419" s="9"/>
      <c r="P419" s="9"/>
    </row>
    <row r="420" spans="2:16" ht="11.25" hidden="1" customHeight="1" x14ac:dyDescent="0.2">
      <c r="B420" s="70" t="s">
        <v>17</v>
      </c>
      <c r="C420" s="184">
        <v>0</v>
      </c>
      <c r="D420" s="184">
        <v>0</v>
      </c>
      <c r="E420" s="184">
        <v>0</v>
      </c>
      <c r="F420" s="184">
        <v>0</v>
      </c>
      <c r="G420" s="184">
        <v>0</v>
      </c>
      <c r="I420" s="9"/>
      <c r="J420" s="9"/>
      <c r="K420" s="9"/>
      <c r="L420" s="9"/>
      <c r="M420" s="9"/>
      <c r="N420" s="9"/>
      <c r="O420" s="9"/>
      <c r="P420" s="9"/>
    </row>
    <row r="421" spans="2:16" ht="11.25" hidden="1" customHeight="1" x14ac:dyDescent="0.2">
      <c r="B421" s="70" t="s">
        <v>199</v>
      </c>
      <c r="C421" s="184">
        <v>0</v>
      </c>
      <c r="D421" s="184">
        <v>0</v>
      </c>
      <c r="E421" s="184">
        <v>0</v>
      </c>
      <c r="F421" s="184">
        <v>0</v>
      </c>
      <c r="G421" s="184">
        <v>0</v>
      </c>
      <c r="I421" s="9"/>
      <c r="J421" s="9"/>
      <c r="K421" s="9"/>
      <c r="L421" s="9"/>
      <c r="M421" s="9"/>
      <c r="N421" s="9"/>
      <c r="O421" s="9"/>
      <c r="P421" s="9"/>
    </row>
    <row r="422" spans="2:16" ht="11.25" hidden="1" customHeight="1" x14ac:dyDescent="0.2">
      <c r="B422" s="70" t="s">
        <v>18</v>
      </c>
      <c r="C422" s="184">
        <v>0</v>
      </c>
      <c r="D422" s="184">
        <v>0</v>
      </c>
      <c r="E422" s="184">
        <v>0</v>
      </c>
      <c r="F422" s="184">
        <v>0</v>
      </c>
      <c r="G422" s="184">
        <v>0</v>
      </c>
      <c r="I422" s="9"/>
      <c r="J422" s="9"/>
      <c r="K422" s="9"/>
      <c r="L422" s="9"/>
      <c r="M422" s="9"/>
      <c r="N422" s="9"/>
      <c r="O422" s="9"/>
      <c r="P422" s="9"/>
    </row>
    <row r="423" spans="2:16" ht="11.25" hidden="1" customHeight="1" x14ac:dyDescent="0.2">
      <c r="B423" s="70" t="s">
        <v>19</v>
      </c>
      <c r="C423" s="184">
        <v>0</v>
      </c>
      <c r="D423" s="184">
        <v>0</v>
      </c>
      <c r="E423" s="184">
        <v>0</v>
      </c>
      <c r="F423" s="184">
        <v>0</v>
      </c>
      <c r="G423" s="184">
        <v>0</v>
      </c>
      <c r="I423" s="9"/>
      <c r="J423" s="9"/>
      <c r="K423" s="9"/>
      <c r="L423" s="9"/>
      <c r="M423" s="9"/>
      <c r="N423" s="9"/>
      <c r="O423" s="9"/>
      <c r="P423" s="9"/>
    </row>
    <row r="424" spans="2:16" ht="11.25" hidden="1" customHeight="1" x14ac:dyDescent="0.2">
      <c r="B424" s="70" t="s">
        <v>200</v>
      </c>
      <c r="C424" s="184">
        <v>4.3437981672305535</v>
      </c>
      <c r="D424" s="184">
        <v>4.5618082514542664</v>
      </c>
      <c r="E424" s="184">
        <v>10.783092499212962</v>
      </c>
      <c r="F424" s="184">
        <v>16.28954905387948</v>
      </c>
      <c r="G424" s="184">
        <v>5.8029915589013656</v>
      </c>
      <c r="I424" s="9"/>
      <c r="J424" s="9"/>
      <c r="K424" s="9"/>
      <c r="L424" s="9"/>
      <c r="M424" s="9"/>
      <c r="N424" s="9"/>
      <c r="O424" s="9"/>
      <c r="P424" s="9"/>
    </row>
    <row r="425" spans="2:16" ht="11.25" hidden="1" customHeight="1" x14ac:dyDescent="0.2">
      <c r="B425" s="70" t="s">
        <v>18</v>
      </c>
      <c r="C425" s="184">
        <v>4.3437981672305535</v>
      </c>
      <c r="D425" s="184">
        <v>4.5618082514542664</v>
      </c>
      <c r="E425" s="184">
        <v>10.783092499212962</v>
      </c>
      <c r="F425" s="184">
        <v>16.28954905387948</v>
      </c>
      <c r="G425" s="184">
        <v>5.8029915589013656</v>
      </c>
      <c r="I425" s="9"/>
      <c r="J425" s="9"/>
      <c r="K425" s="9"/>
      <c r="L425" s="9"/>
      <c r="M425" s="9"/>
      <c r="N425" s="9"/>
      <c r="O425" s="9"/>
      <c r="P425" s="9"/>
    </row>
    <row r="426" spans="2:16" ht="11.25" hidden="1" customHeight="1" x14ac:dyDescent="0.2">
      <c r="B426" s="70" t="s">
        <v>19</v>
      </c>
      <c r="C426" s="184">
        <v>0</v>
      </c>
      <c r="D426" s="184">
        <v>0</v>
      </c>
      <c r="E426" s="184">
        <v>0</v>
      </c>
      <c r="F426" s="184">
        <v>0</v>
      </c>
      <c r="G426" s="184">
        <v>0</v>
      </c>
      <c r="I426" s="9"/>
      <c r="J426" s="9"/>
      <c r="K426" s="9"/>
      <c r="L426" s="9"/>
      <c r="M426" s="9"/>
      <c r="N426" s="9"/>
      <c r="O426" s="9"/>
      <c r="P426" s="9"/>
    </row>
    <row r="427" spans="2:16" ht="11.25" hidden="1" customHeight="1" x14ac:dyDescent="0.2">
      <c r="B427" s="70" t="s">
        <v>201</v>
      </c>
      <c r="C427" s="184">
        <v>0</v>
      </c>
      <c r="D427" s="184">
        <v>0</v>
      </c>
      <c r="E427" s="184">
        <v>0</v>
      </c>
      <c r="F427" s="184">
        <v>0</v>
      </c>
      <c r="G427" s="184">
        <v>0</v>
      </c>
      <c r="I427" s="9"/>
      <c r="J427" s="9"/>
      <c r="K427" s="9"/>
      <c r="L427" s="9"/>
      <c r="M427" s="9"/>
      <c r="N427" s="9"/>
      <c r="O427" s="9"/>
      <c r="P427" s="9"/>
    </row>
    <row r="428" spans="2:16" ht="24" hidden="1" customHeight="1" x14ac:dyDescent="0.2">
      <c r="B428" s="70" t="s">
        <v>202</v>
      </c>
      <c r="C428" s="184">
        <v>4.499602346151379</v>
      </c>
      <c r="D428" s="184">
        <v>3.2982020991714918</v>
      </c>
      <c r="E428" s="184">
        <v>6.8016609556901377</v>
      </c>
      <c r="F428" s="184">
        <v>0.68189764632327798</v>
      </c>
      <c r="G428" s="184">
        <v>3.2090123007284328</v>
      </c>
      <c r="I428" s="9"/>
      <c r="J428" s="9"/>
      <c r="K428" s="9"/>
      <c r="L428" s="9"/>
      <c r="M428" s="9"/>
      <c r="N428" s="9"/>
      <c r="O428" s="9"/>
      <c r="P428" s="9"/>
    </row>
    <row r="429" spans="2:16" ht="11.25" hidden="1" customHeight="1" x14ac:dyDescent="0.2">
      <c r="B429" s="70" t="s">
        <v>16</v>
      </c>
      <c r="C429" s="184">
        <v>16.830818198348403</v>
      </c>
      <c r="D429" s="184">
        <v>19.864943970840663</v>
      </c>
      <c r="E429" s="184">
        <v>22.191665025456391</v>
      </c>
      <c r="F429" s="184">
        <v>24.927029954015964</v>
      </c>
      <c r="G429" s="184">
        <v>16.84729278113949</v>
      </c>
      <c r="I429" s="9"/>
      <c r="J429" s="9"/>
      <c r="K429" s="9"/>
      <c r="L429" s="9"/>
      <c r="M429" s="9"/>
      <c r="N429" s="9"/>
      <c r="O429" s="9"/>
      <c r="P429" s="9"/>
    </row>
    <row r="430" spans="2:16" ht="11.25" hidden="1" customHeight="1" x14ac:dyDescent="0.2">
      <c r="B430" s="70" t="s">
        <v>17</v>
      </c>
      <c r="C430" s="184">
        <v>12.331215852197026</v>
      </c>
      <c r="D430" s="184">
        <v>16.566741871669173</v>
      </c>
      <c r="E430" s="184">
        <v>15.390004069766253</v>
      </c>
      <c r="F430" s="184">
        <v>24.245132307692685</v>
      </c>
      <c r="G430" s="184">
        <v>13.638280480411058</v>
      </c>
      <c r="I430" s="9"/>
      <c r="J430" s="9"/>
      <c r="K430" s="9"/>
      <c r="L430" s="9"/>
      <c r="M430" s="9"/>
      <c r="N430" s="9"/>
      <c r="O430" s="9"/>
      <c r="P430" s="9"/>
    </row>
    <row r="431" spans="2:16" ht="11.25" hidden="1" customHeight="1" x14ac:dyDescent="0.2">
      <c r="B431" s="70" t="s">
        <v>199</v>
      </c>
      <c r="C431" s="184">
        <v>0</v>
      </c>
      <c r="D431" s="184">
        <v>0</v>
      </c>
      <c r="E431" s="184">
        <v>0.41472682983594866</v>
      </c>
      <c r="F431" s="184">
        <v>1.2045597441750895</v>
      </c>
      <c r="G431" s="184">
        <v>0</v>
      </c>
      <c r="I431" s="9"/>
      <c r="J431" s="9"/>
      <c r="K431" s="9"/>
      <c r="L431" s="9"/>
      <c r="M431" s="9"/>
      <c r="N431" s="9"/>
      <c r="O431" s="9"/>
      <c r="P431" s="9"/>
    </row>
    <row r="432" spans="2:16" ht="11.25" hidden="1" customHeight="1" x14ac:dyDescent="0.2">
      <c r="B432" s="70" t="s">
        <v>18</v>
      </c>
      <c r="C432" s="184">
        <v>0</v>
      </c>
      <c r="D432" s="184">
        <v>0</v>
      </c>
      <c r="E432" s="184">
        <v>0.41472682983594866</v>
      </c>
      <c r="F432" s="184">
        <v>1.2045597441750895</v>
      </c>
      <c r="G432" s="184">
        <v>0</v>
      </c>
      <c r="I432" s="9"/>
      <c r="J432" s="9"/>
      <c r="K432" s="9"/>
      <c r="L432" s="9"/>
      <c r="M432" s="9"/>
      <c r="N432" s="9"/>
      <c r="O432" s="9"/>
      <c r="P432" s="9"/>
    </row>
    <row r="433" spans="2:16" ht="11.25" hidden="1" customHeight="1" x14ac:dyDescent="0.2">
      <c r="B433" s="70" t="s">
        <v>19</v>
      </c>
      <c r="C433" s="184">
        <v>0</v>
      </c>
      <c r="D433" s="184">
        <v>0</v>
      </c>
      <c r="E433" s="184">
        <v>0</v>
      </c>
      <c r="F433" s="184">
        <v>0</v>
      </c>
      <c r="G433" s="184">
        <v>0</v>
      </c>
      <c r="I433" s="9"/>
      <c r="J433" s="9"/>
      <c r="K433" s="9"/>
      <c r="L433" s="9"/>
      <c r="M433" s="9"/>
      <c r="N433" s="9"/>
      <c r="O433" s="9"/>
      <c r="P433" s="9"/>
    </row>
    <row r="434" spans="2:16" ht="11.25" hidden="1" customHeight="1" x14ac:dyDescent="0.2">
      <c r="B434" s="70" t="s">
        <v>200</v>
      </c>
      <c r="C434" s="184">
        <v>4.499602346151379</v>
      </c>
      <c r="D434" s="184">
        <v>3.2982020991714918</v>
      </c>
      <c r="E434" s="184">
        <v>6.3869341258541894</v>
      </c>
      <c r="F434" s="184">
        <v>-0.52266209785181228</v>
      </c>
      <c r="G434" s="184">
        <v>3.2090123007284328</v>
      </c>
      <c r="I434" s="9"/>
      <c r="J434" s="9"/>
      <c r="K434" s="9"/>
      <c r="L434" s="9"/>
      <c r="M434" s="9"/>
      <c r="N434" s="9"/>
      <c r="O434" s="9"/>
      <c r="P434" s="9"/>
    </row>
    <row r="435" spans="2:16" ht="11.25" hidden="1" customHeight="1" x14ac:dyDescent="0.2">
      <c r="B435" s="70" t="s">
        <v>18</v>
      </c>
      <c r="C435" s="184">
        <v>16.830818198348403</v>
      </c>
      <c r="D435" s="184">
        <v>19.864943970840663</v>
      </c>
      <c r="E435" s="184">
        <v>21.776938195620442</v>
      </c>
      <c r="F435" s="184">
        <v>23.722470209840871</v>
      </c>
      <c r="G435" s="184">
        <v>16.84729278113949</v>
      </c>
      <c r="I435" s="9"/>
      <c r="J435" s="9"/>
      <c r="K435" s="9"/>
      <c r="L435" s="9"/>
      <c r="M435" s="9"/>
      <c r="N435" s="9"/>
      <c r="O435" s="9"/>
      <c r="P435" s="9"/>
    </row>
    <row r="436" spans="2:16" ht="11.25" hidden="1" customHeight="1" x14ac:dyDescent="0.2">
      <c r="B436" s="70" t="s">
        <v>19</v>
      </c>
      <c r="C436" s="184">
        <v>12.331215852197026</v>
      </c>
      <c r="D436" s="184">
        <v>16.566741871669173</v>
      </c>
      <c r="E436" s="184">
        <v>15.390004069766253</v>
      </c>
      <c r="F436" s="184">
        <v>24.245132307692685</v>
      </c>
      <c r="G436" s="184">
        <v>13.638280480411058</v>
      </c>
      <c r="I436" s="9"/>
      <c r="J436" s="9"/>
      <c r="K436" s="9"/>
      <c r="L436" s="9"/>
      <c r="M436" s="9"/>
      <c r="N436" s="9"/>
      <c r="O436" s="9"/>
      <c r="P436" s="9"/>
    </row>
    <row r="437" spans="2:16" ht="11.25" hidden="1" customHeight="1" x14ac:dyDescent="0.2">
      <c r="B437" s="70" t="s">
        <v>203</v>
      </c>
      <c r="C437" s="184">
        <v>0</v>
      </c>
      <c r="D437" s="184">
        <v>0</v>
      </c>
      <c r="E437" s="184">
        <v>0</v>
      </c>
      <c r="F437" s="184">
        <v>0</v>
      </c>
      <c r="G437" s="184">
        <v>0</v>
      </c>
      <c r="I437" s="9"/>
      <c r="J437" s="9"/>
      <c r="K437" s="9"/>
      <c r="L437" s="9"/>
      <c r="M437" s="9"/>
      <c r="N437" s="9"/>
      <c r="O437" s="9"/>
      <c r="P437" s="9"/>
    </row>
    <row r="438" spans="2:16" ht="11.25" hidden="1" customHeight="1" x14ac:dyDescent="0.2">
      <c r="B438" s="70" t="s">
        <v>204</v>
      </c>
      <c r="C438" s="185">
        <v>4.499602346151379</v>
      </c>
      <c r="D438" s="185">
        <v>3.2982020991714918</v>
      </c>
      <c r="E438" s="185">
        <v>6.3869341258541894</v>
      </c>
      <c r="F438" s="185">
        <v>-0.52266209785181228</v>
      </c>
      <c r="G438" s="185">
        <v>3.2090123007284328</v>
      </c>
      <c r="I438" s="9"/>
      <c r="J438" s="9"/>
      <c r="K438" s="9"/>
      <c r="L438" s="9"/>
      <c r="M438" s="9"/>
      <c r="N438" s="9"/>
      <c r="O438" s="9"/>
      <c r="P438" s="9"/>
    </row>
    <row r="439" spans="2:16" ht="11.25" hidden="1" customHeight="1" x14ac:dyDescent="0.2">
      <c r="B439" s="70" t="s">
        <v>20</v>
      </c>
      <c r="C439" s="185">
        <v>16.830818198348403</v>
      </c>
      <c r="D439" s="185">
        <v>19.864943970840663</v>
      </c>
      <c r="E439" s="185">
        <v>21.776938195620442</v>
      </c>
      <c r="F439" s="185">
        <v>23.722470209840871</v>
      </c>
      <c r="G439" s="185">
        <v>16.84729278113949</v>
      </c>
      <c r="I439" s="9"/>
      <c r="J439" s="9"/>
      <c r="K439" s="9"/>
      <c r="L439" s="9"/>
      <c r="M439" s="9"/>
      <c r="N439" s="9"/>
      <c r="O439" s="9"/>
      <c r="P439" s="9"/>
    </row>
    <row r="440" spans="2:16" ht="11.25" hidden="1" customHeight="1" x14ac:dyDescent="0.2">
      <c r="B440" s="70" t="s">
        <v>21</v>
      </c>
      <c r="C440" s="185">
        <v>12.331215852197026</v>
      </c>
      <c r="D440" s="185">
        <v>16.566741871669173</v>
      </c>
      <c r="E440" s="185">
        <v>15.390004069766253</v>
      </c>
      <c r="F440" s="185">
        <v>24.245132307692685</v>
      </c>
      <c r="G440" s="185">
        <v>13.638280480411058</v>
      </c>
      <c r="I440" s="9"/>
      <c r="J440" s="9"/>
      <c r="K440" s="9"/>
      <c r="L440" s="9"/>
      <c r="M440" s="9"/>
      <c r="N440" s="9"/>
      <c r="O440" s="9"/>
      <c r="P440" s="9"/>
    </row>
    <row r="441" spans="2:16" ht="11.25" hidden="1" customHeight="1" x14ac:dyDescent="0.2">
      <c r="B441" s="70" t="s">
        <v>205</v>
      </c>
      <c r="C441" s="184">
        <v>0</v>
      </c>
      <c r="D441" s="184">
        <v>0</v>
      </c>
      <c r="E441" s="184">
        <v>0</v>
      </c>
      <c r="F441" s="184">
        <v>0</v>
      </c>
      <c r="G441" s="184">
        <v>0</v>
      </c>
      <c r="I441" s="9"/>
      <c r="J441" s="9"/>
      <c r="K441" s="9"/>
      <c r="L441" s="9"/>
      <c r="M441" s="9"/>
      <c r="N441" s="9"/>
      <c r="O441" s="9"/>
      <c r="P441" s="9"/>
    </row>
    <row r="442" spans="2:16" ht="11.25" hidden="1" customHeight="1" x14ac:dyDescent="0.2">
      <c r="B442" s="70" t="s">
        <v>16</v>
      </c>
      <c r="C442" s="184">
        <v>0</v>
      </c>
      <c r="D442" s="184">
        <v>0</v>
      </c>
      <c r="E442" s="184">
        <v>0</v>
      </c>
      <c r="F442" s="184">
        <v>0</v>
      </c>
      <c r="G442" s="184">
        <v>0</v>
      </c>
      <c r="I442" s="9"/>
      <c r="J442" s="9"/>
      <c r="K442" s="9"/>
      <c r="L442" s="9"/>
      <c r="M442" s="9"/>
      <c r="N442" s="9"/>
      <c r="O442" s="9"/>
      <c r="P442" s="9"/>
    </row>
    <row r="443" spans="2:16" ht="11.25" hidden="1" customHeight="1" x14ac:dyDescent="0.2">
      <c r="B443" s="70" t="s">
        <v>17</v>
      </c>
      <c r="C443" s="184">
        <v>0</v>
      </c>
      <c r="D443" s="184">
        <v>0</v>
      </c>
      <c r="E443" s="184">
        <v>0</v>
      </c>
      <c r="F443" s="184">
        <v>0</v>
      </c>
      <c r="G443" s="184">
        <v>0</v>
      </c>
      <c r="I443" s="9"/>
      <c r="J443" s="9"/>
      <c r="K443" s="9"/>
      <c r="L443" s="9"/>
      <c r="M443" s="9"/>
      <c r="N443" s="9"/>
      <c r="O443" s="9"/>
      <c r="P443" s="9"/>
    </row>
    <row r="444" spans="2:16" s="50" customFormat="1" ht="22.5" x14ac:dyDescent="0.2">
      <c r="B444" s="81" t="s">
        <v>206</v>
      </c>
      <c r="C444" s="181">
        <v>-964.35277976119391</v>
      </c>
      <c r="D444" s="181">
        <v>-896.91876766458756</v>
      </c>
      <c r="E444" s="181">
        <v>-712.04688529567989</v>
      </c>
      <c r="F444" s="181">
        <v>-927.8931534385847</v>
      </c>
      <c r="G444" s="181">
        <v>-799.00130241056729</v>
      </c>
      <c r="I444" s="9"/>
      <c r="J444" s="9"/>
      <c r="K444" s="9"/>
      <c r="L444" s="9"/>
      <c r="M444" s="9"/>
      <c r="N444" s="9"/>
      <c r="O444" s="9"/>
      <c r="P444" s="9"/>
    </row>
    <row r="445" spans="2:16" s="50" customFormat="1" ht="11.25" customHeight="1" x14ac:dyDescent="0.2">
      <c r="B445" s="81" t="s">
        <v>207</v>
      </c>
      <c r="C445" s="181">
        <v>0</v>
      </c>
      <c r="D445" s="181">
        <v>0</v>
      </c>
      <c r="E445" s="181">
        <v>0</v>
      </c>
      <c r="F445" s="181">
        <v>0</v>
      </c>
      <c r="G445" s="181">
        <v>0</v>
      </c>
      <c r="I445" s="9"/>
      <c r="J445" s="9"/>
      <c r="K445" s="9"/>
      <c r="L445" s="9"/>
      <c r="M445" s="9"/>
      <c r="N445" s="9"/>
      <c r="O445" s="9"/>
      <c r="P445" s="9"/>
    </row>
    <row r="446" spans="2:16" s="9" customFormat="1" ht="36" customHeight="1" x14ac:dyDescent="0.2">
      <c r="B446" s="81" t="s">
        <v>394</v>
      </c>
      <c r="C446" s="181">
        <v>-726.38485777792073</v>
      </c>
      <c r="D446" s="181">
        <v>-1121.1371097689951</v>
      </c>
      <c r="E446" s="181">
        <v>-870.67234505645968</v>
      </c>
      <c r="F446" s="181">
        <v>-1009.1640799745441</v>
      </c>
      <c r="G446" s="181">
        <v>-771.28871032821598</v>
      </c>
    </row>
    <row r="447" spans="2:16" s="8" customFormat="1" ht="12" x14ac:dyDescent="0.2">
      <c r="B447" s="82" t="s">
        <v>209</v>
      </c>
      <c r="C447" s="186">
        <v>-103.22319419257065</v>
      </c>
      <c r="D447" s="186">
        <v>-86.04669470990882</v>
      </c>
      <c r="E447" s="186">
        <v>-88.946737772911661</v>
      </c>
      <c r="F447" s="186">
        <v>-42.939423729528379</v>
      </c>
      <c r="G447" s="186">
        <v>-43.705905207428842</v>
      </c>
      <c r="I447" s="9"/>
      <c r="J447" s="9"/>
      <c r="K447" s="9"/>
      <c r="L447" s="9"/>
      <c r="M447" s="9"/>
      <c r="N447" s="9"/>
      <c r="O447" s="9"/>
      <c r="P447" s="9"/>
    </row>
    <row r="448" spans="2:16" s="5" customFormat="1" ht="12" customHeight="1" x14ac:dyDescent="0.2">
      <c r="B448" s="70" t="s">
        <v>210</v>
      </c>
      <c r="C448" s="183">
        <v>17.919458980712186</v>
      </c>
      <c r="D448" s="183">
        <v>19.864250459701424</v>
      </c>
      <c r="E448" s="183">
        <v>27.254082733769312</v>
      </c>
      <c r="F448" s="183">
        <v>22.685395227355276</v>
      </c>
      <c r="G448" s="183">
        <v>20.378651619326138</v>
      </c>
      <c r="I448" s="9"/>
      <c r="J448" s="9"/>
      <c r="K448" s="9"/>
      <c r="L448" s="9"/>
      <c r="M448" s="9"/>
      <c r="N448" s="9"/>
      <c r="O448" s="9"/>
      <c r="P448" s="9"/>
    </row>
    <row r="449" spans="2:16" ht="24" hidden="1" customHeight="1" x14ac:dyDescent="0.2">
      <c r="B449" s="70" t="s">
        <v>211</v>
      </c>
      <c r="C449" s="184">
        <v>19.632562992332211</v>
      </c>
      <c r="D449" s="184">
        <v>21.438724515636846</v>
      </c>
      <c r="E449" s="184">
        <v>17.010284540983189</v>
      </c>
      <c r="F449" s="184">
        <v>13.719131593471847</v>
      </c>
      <c r="G449" s="184">
        <v>11.984497175893752</v>
      </c>
      <c r="I449" s="9"/>
      <c r="J449" s="9"/>
      <c r="K449" s="9"/>
      <c r="L449" s="9"/>
      <c r="M449" s="9"/>
      <c r="N449" s="9"/>
      <c r="O449" s="9"/>
      <c r="P449" s="9"/>
    </row>
    <row r="450" spans="2:16" ht="22.5" hidden="1" customHeight="1" x14ac:dyDescent="0.2">
      <c r="B450" s="70" t="s">
        <v>212</v>
      </c>
      <c r="C450" s="184">
        <v>19.632562992332211</v>
      </c>
      <c r="D450" s="184">
        <v>21.438724515636846</v>
      </c>
      <c r="E450" s="184">
        <v>17.010284540983189</v>
      </c>
      <c r="F450" s="184">
        <v>13.719131593471847</v>
      </c>
      <c r="G450" s="184">
        <v>11.984497175893752</v>
      </c>
      <c r="I450" s="9"/>
      <c r="J450" s="9"/>
      <c r="K450" s="9"/>
      <c r="L450" s="9"/>
      <c r="M450" s="9"/>
      <c r="N450" s="9"/>
      <c r="O450" s="9"/>
      <c r="P450" s="9"/>
    </row>
    <row r="451" spans="2:16" ht="24" hidden="1" customHeight="1" x14ac:dyDescent="0.2">
      <c r="B451" s="70" t="s">
        <v>213</v>
      </c>
      <c r="C451" s="184">
        <v>19.632562992332211</v>
      </c>
      <c r="D451" s="184">
        <v>21.438724515636846</v>
      </c>
      <c r="E451" s="184">
        <v>17.010284540983189</v>
      </c>
      <c r="F451" s="184">
        <v>13.719131593471847</v>
      </c>
      <c r="G451" s="184">
        <v>11.984497175893752</v>
      </c>
      <c r="I451" s="9"/>
      <c r="J451" s="9"/>
      <c r="K451" s="9"/>
      <c r="L451" s="9"/>
      <c r="M451" s="9"/>
      <c r="N451" s="9"/>
      <c r="O451" s="9"/>
      <c r="P451" s="9"/>
    </row>
    <row r="452" spans="2:16" ht="24" hidden="1" customHeight="1" x14ac:dyDescent="0.2">
      <c r="B452" s="70" t="s">
        <v>214</v>
      </c>
      <c r="C452" s="184">
        <v>0</v>
      </c>
      <c r="D452" s="184">
        <v>0</v>
      </c>
      <c r="E452" s="184">
        <v>0</v>
      </c>
      <c r="F452" s="184">
        <v>0</v>
      </c>
      <c r="G452" s="184">
        <v>0</v>
      </c>
      <c r="I452" s="9"/>
      <c r="J452" s="9"/>
      <c r="K452" s="9"/>
      <c r="L452" s="9"/>
      <c r="M452" s="9"/>
      <c r="N452" s="9"/>
      <c r="O452" s="9"/>
      <c r="P452" s="9"/>
    </row>
    <row r="453" spans="2:16" ht="11.25" hidden="1" customHeight="1" x14ac:dyDescent="0.2">
      <c r="B453" s="70" t="s">
        <v>215</v>
      </c>
      <c r="C453" s="184">
        <v>0</v>
      </c>
      <c r="D453" s="184">
        <v>0</v>
      </c>
      <c r="E453" s="184">
        <v>0</v>
      </c>
      <c r="F453" s="184">
        <v>0</v>
      </c>
      <c r="G453" s="184">
        <v>0</v>
      </c>
      <c r="I453" s="9"/>
      <c r="J453" s="9"/>
      <c r="K453" s="9"/>
      <c r="L453" s="9"/>
      <c r="M453" s="9"/>
      <c r="N453" s="9"/>
      <c r="O453" s="9"/>
      <c r="P453" s="9"/>
    </row>
    <row r="454" spans="2:16" ht="11.25" hidden="1" customHeight="1" x14ac:dyDescent="0.2">
      <c r="B454" s="70" t="s">
        <v>216</v>
      </c>
      <c r="C454" s="184">
        <v>0</v>
      </c>
      <c r="D454" s="184">
        <v>0</v>
      </c>
      <c r="E454" s="184">
        <v>0</v>
      </c>
      <c r="F454" s="184">
        <v>0</v>
      </c>
      <c r="G454" s="184">
        <v>0</v>
      </c>
      <c r="I454" s="9"/>
      <c r="J454" s="9"/>
      <c r="K454" s="9"/>
      <c r="L454" s="9"/>
      <c r="M454" s="9"/>
      <c r="N454" s="9"/>
      <c r="O454" s="9"/>
      <c r="P454" s="9"/>
    </row>
    <row r="455" spans="2:16" ht="11.25" hidden="1" customHeight="1" x14ac:dyDescent="0.2">
      <c r="B455" s="70" t="s">
        <v>217</v>
      </c>
      <c r="C455" s="184">
        <v>0</v>
      </c>
      <c r="D455" s="184">
        <v>0</v>
      </c>
      <c r="E455" s="184">
        <v>0</v>
      </c>
      <c r="F455" s="184">
        <v>0</v>
      </c>
      <c r="G455" s="184">
        <v>0</v>
      </c>
      <c r="I455" s="9"/>
      <c r="J455" s="9"/>
      <c r="K455" s="9"/>
      <c r="L455" s="9"/>
      <c r="M455" s="9"/>
      <c r="N455" s="9"/>
      <c r="O455" s="9"/>
      <c r="P455" s="9"/>
    </row>
    <row r="456" spans="2:16" ht="11.25" hidden="1" customHeight="1" x14ac:dyDescent="0.2">
      <c r="B456" s="70" t="s">
        <v>218</v>
      </c>
      <c r="C456" s="184">
        <v>0</v>
      </c>
      <c r="D456" s="184">
        <v>0</v>
      </c>
      <c r="E456" s="184">
        <v>0</v>
      </c>
      <c r="F456" s="184">
        <v>0</v>
      </c>
      <c r="G456" s="184">
        <v>0</v>
      </c>
      <c r="I456" s="9"/>
      <c r="J456" s="9"/>
      <c r="K456" s="9"/>
      <c r="L456" s="9"/>
      <c r="M456" s="9"/>
      <c r="N456" s="9"/>
      <c r="O456" s="9"/>
      <c r="P456" s="9"/>
    </row>
    <row r="457" spans="2:16" ht="11.25" hidden="1" customHeight="1" x14ac:dyDescent="0.2">
      <c r="B457" s="70" t="s">
        <v>219</v>
      </c>
      <c r="C457" s="184">
        <v>0</v>
      </c>
      <c r="D457" s="184">
        <v>0</v>
      </c>
      <c r="E457" s="184">
        <v>0</v>
      </c>
      <c r="F457" s="184">
        <v>0</v>
      </c>
      <c r="G457" s="184">
        <v>0</v>
      </c>
      <c r="I457" s="9"/>
      <c r="J457" s="9"/>
      <c r="K457" s="9"/>
      <c r="L457" s="9"/>
      <c r="M457" s="9"/>
      <c r="N457" s="9"/>
      <c r="O457" s="9"/>
      <c r="P457" s="9"/>
    </row>
    <row r="458" spans="2:16" ht="11.25" hidden="1" customHeight="1" x14ac:dyDescent="0.2">
      <c r="B458" s="70" t="s">
        <v>220</v>
      </c>
      <c r="C458" s="184">
        <v>0</v>
      </c>
      <c r="D458" s="184">
        <v>0</v>
      </c>
      <c r="E458" s="184">
        <v>0</v>
      </c>
      <c r="F458" s="184">
        <v>0</v>
      </c>
      <c r="G458" s="184">
        <v>0</v>
      </c>
      <c r="I458" s="9"/>
      <c r="J458" s="9"/>
      <c r="K458" s="9"/>
      <c r="L458" s="9"/>
      <c r="M458" s="9"/>
      <c r="N458" s="9"/>
      <c r="O458" s="9"/>
      <c r="P458" s="9"/>
    </row>
    <row r="459" spans="2:16" ht="24" hidden="1" customHeight="1" x14ac:dyDescent="0.2">
      <c r="B459" s="70" t="s">
        <v>221</v>
      </c>
      <c r="C459" s="184">
        <v>0</v>
      </c>
      <c r="D459" s="184">
        <v>0</v>
      </c>
      <c r="E459" s="184">
        <v>0</v>
      </c>
      <c r="F459" s="184">
        <v>0</v>
      </c>
      <c r="G459" s="184">
        <v>0</v>
      </c>
      <c r="I459" s="9"/>
      <c r="J459" s="9"/>
      <c r="K459" s="9"/>
      <c r="L459" s="9"/>
      <c r="M459" s="9"/>
      <c r="N459" s="9"/>
      <c r="O459" s="9"/>
      <c r="P459" s="9"/>
    </row>
    <row r="460" spans="2:16" ht="11.25" hidden="1" customHeight="1" x14ac:dyDescent="0.2">
      <c r="B460" s="70" t="s">
        <v>222</v>
      </c>
      <c r="C460" s="184">
        <v>-1.7131040116200249</v>
      </c>
      <c r="D460" s="184">
        <v>-1.5744740559354216</v>
      </c>
      <c r="E460" s="184">
        <v>10.243798192786123</v>
      </c>
      <c r="F460" s="184">
        <v>8.9662636338834272</v>
      </c>
      <c r="G460" s="184">
        <v>8.394154443432388</v>
      </c>
      <c r="I460" s="9"/>
      <c r="J460" s="9"/>
      <c r="K460" s="9"/>
      <c r="L460" s="9"/>
      <c r="M460" s="9"/>
      <c r="N460" s="9"/>
      <c r="O460" s="9"/>
      <c r="P460" s="9"/>
    </row>
    <row r="461" spans="2:16" ht="11.25" hidden="1" customHeight="1" x14ac:dyDescent="0.2">
      <c r="B461" s="70" t="s">
        <v>223</v>
      </c>
      <c r="C461" s="184">
        <v>0.69252288365786696</v>
      </c>
      <c r="D461" s="184">
        <v>-1.490278081396696</v>
      </c>
      <c r="E461" s="184">
        <v>10.243798192786123</v>
      </c>
      <c r="F461" s="184">
        <v>6.734171472832891</v>
      </c>
      <c r="G461" s="184">
        <v>10.572904713373973</v>
      </c>
      <c r="I461" s="9"/>
      <c r="J461" s="9"/>
      <c r="K461" s="9"/>
      <c r="L461" s="9"/>
      <c r="M461" s="9"/>
      <c r="N461" s="9"/>
      <c r="O461" s="9"/>
      <c r="P461" s="9"/>
    </row>
    <row r="462" spans="2:16" ht="22.5" hidden="1" customHeight="1" x14ac:dyDescent="0.2">
      <c r="B462" s="70" t="s">
        <v>224</v>
      </c>
      <c r="C462" s="184">
        <v>-2.4056268952778921</v>
      </c>
      <c r="D462" s="184">
        <v>-8.4195974538725599E-2</v>
      </c>
      <c r="E462" s="184">
        <v>0</v>
      </c>
      <c r="F462" s="184">
        <v>2.2320921610505362</v>
      </c>
      <c r="G462" s="184">
        <v>-2.1787502699415837</v>
      </c>
      <c r="I462" s="9"/>
      <c r="J462" s="9"/>
      <c r="K462" s="9"/>
      <c r="L462" s="9"/>
      <c r="M462" s="9"/>
      <c r="N462" s="9"/>
      <c r="O462" s="9"/>
      <c r="P462" s="9"/>
    </row>
    <row r="463" spans="2:16" ht="11.25" hidden="1" customHeight="1" x14ac:dyDescent="0.2">
      <c r="B463" s="70" t="s">
        <v>225</v>
      </c>
      <c r="C463" s="184">
        <v>0</v>
      </c>
      <c r="D463" s="184">
        <v>0</v>
      </c>
      <c r="E463" s="184">
        <v>0</v>
      </c>
      <c r="F463" s="184">
        <v>0</v>
      </c>
      <c r="G463" s="184">
        <v>0</v>
      </c>
      <c r="I463" s="9"/>
      <c r="J463" s="9"/>
      <c r="K463" s="9"/>
      <c r="L463" s="9"/>
      <c r="M463" s="9"/>
      <c r="N463" s="9"/>
      <c r="O463" s="9"/>
      <c r="P463" s="9"/>
    </row>
    <row r="464" spans="2:16" ht="11.25" hidden="1" customHeight="1" x14ac:dyDescent="0.2">
      <c r="B464" s="70" t="s">
        <v>226</v>
      </c>
      <c r="C464" s="184">
        <v>0</v>
      </c>
      <c r="D464" s="184">
        <v>0</v>
      </c>
      <c r="E464" s="184">
        <v>0</v>
      </c>
      <c r="F464" s="184">
        <v>0</v>
      </c>
      <c r="G464" s="184">
        <v>0</v>
      </c>
      <c r="I464" s="9"/>
      <c r="J464" s="9"/>
      <c r="K464" s="9"/>
      <c r="L464" s="9"/>
      <c r="M464" s="9"/>
      <c r="N464" s="9"/>
      <c r="O464" s="9"/>
      <c r="P464" s="9"/>
    </row>
    <row r="465" spans="2:16" ht="11.25" hidden="1" customHeight="1" x14ac:dyDescent="0.2">
      <c r="B465" s="70" t="s">
        <v>227</v>
      </c>
      <c r="C465" s="184">
        <v>0</v>
      </c>
      <c r="D465" s="184">
        <v>0</v>
      </c>
      <c r="E465" s="184">
        <v>0</v>
      </c>
      <c r="F465" s="184">
        <v>0</v>
      </c>
      <c r="G465" s="184">
        <v>0</v>
      </c>
      <c r="I465" s="9"/>
      <c r="J465" s="9"/>
      <c r="K465" s="9"/>
      <c r="L465" s="9"/>
      <c r="M465" s="9"/>
      <c r="N465" s="9"/>
      <c r="O465" s="9"/>
      <c r="P465" s="9"/>
    </row>
    <row r="466" spans="2:16" ht="11.25" hidden="1" customHeight="1" x14ac:dyDescent="0.2">
      <c r="B466" s="70" t="s">
        <v>228</v>
      </c>
      <c r="C466" s="184">
        <v>0</v>
      </c>
      <c r="D466" s="184">
        <v>0</v>
      </c>
      <c r="E466" s="184">
        <v>0</v>
      </c>
      <c r="F466" s="184">
        <v>0</v>
      </c>
      <c r="G466" s="184">
        <v>0</v>
      </c>
      <c r="I466" s="9"/>
      <c r="J466" s="9"/>
      <c r="K466" s="9"/>
      <c r="L466" s="9"/>
      <c r="M466" s="9"/>
      <c r="N466" s="9"/>
      <c r="O466" s="9"/>
      <c r="P466" s="9"/>
    </row>
    <row r="467" spans="2:16" ht="11.25" hidden="1" customHeight="1" x14ac:dyDescent="0.2">
      <c r="B467" s="70" t="s">
        <v>395</v>
      </c>
      <c r="C467" s="184">
        <v>0</v>
      </c>
      <c r="D467" s="184">
        <v>0</v>
      </c>
      <c r="E467" s="184">
        <v>0</v>
      </c>
      <c r="F467" s="184">
        <v>0</v>
      </c>
      <c r="G467" s="184">
        <v>0</v>
      </c>
      <c r="I467" s="9"/>
      <c r="J467" s="9"/>
      <c r="K467" s="9"/>
      <c r="L467" s="9"/>
      <c r="M467" s="9"/>
      <c r="N467" s="9"/>
      <c r="O467" s="9"/>
      <c r="P467" s="9"/>
    </row>
    <row r="468" spans="2:16" ht="24" hidden="1" customHeight="1" x14ac:dyDescent="0.2">
      <c r="B468" s="70" t="s">
        <v>213</v>
      </c>
      <c r="C468" s="184">
        <v>0</v>
      </c>
      <c r="D468" s="184">
        <v>0</v>
      </c>
      <c r="E468" s="184">
        <v>0</v>
      </c>
      <c r="F468" s="184">
        <v>0</v>
      </c>
      <c r="G468" s="184">
        <v>0</v>
      </c>
      <c r="I468" s="9"/>
      <c r="J468" s="9"/>
      <c r="K468" s="9"/>
      <c r="L468" s="9"/>
      <c r="M468" s="9"/>
      <c r="N468" s="9"/>
      <c r="O468" s="9"/>
      <c r="P468" s="9"/>
    </row>
    <row r="469" spans="2:16" ht="24" hidden="1" customHeight="1" x14ac:dyDescent="0.2">
      <c r="B469" s="70" t="s">
        <v>214</v>
      </c>
      <c r="C469" s="184">
        <v>0</v>
      </c>
      <c r="D469" s="184">
        <v>0</v>
      </c>
      <c r="E469" s="184">
        <v>0</v>
      </c>
      <c r="F469" s="184">
        <v>0</v>
      </c>
      <c r="G469" s="184">
        <v>0</v>
      </c>
      <c r="I469" s="9"/>
      <c r="J469" s="9"/>
      <c r="K469" s="9"/>
      <c r="L469" s="9"/>
      <c r="M469" s="9"/>
      <c r="N469" s="9"/>
      <c r="O469" s="9"/>
      <c r="P469" s="9"/>
    </row>
    <row r="470" spans="2:16" ht="11.25" hidden="1" customHeight="1" x14ac:dyDescent="0.2">
      <c r="B470" s="70" t="s">
        <v>215</v>
      </c>
      <c r="C470" s="184">
        <v>0</v>
      </c>
      <c r="D470" s="184">
        <v>0</v>
      </c>
      <c r="E470" s="184">
        <v>0</v>
      </c>
      <c r="F470" s="184">
        <v>0</v>
      </c>
      <c r="G470" s="184">
        <v>0</v>
      </c>
      <c r="I470" s="9"/>
      <c r="J470" s="9"/>
      <c r="K470" s="9"/>
      <c r="L470" s="9"/>
      <c r="M470" s="9"/>
      <c r="N470" s="9"/>
      <c r="O470" s="9"/>
      <c r="P470" s="9"/>
    </row>
    <row r="471" spans="2:16" ht="11.25" hidden="1" customHeight="1" x14ac:dyDescent="0.2">
      <c r="B471" s="70" t="s">
        <v>216</v>
      </c>
      <c r="C471" s="184">
        <v>0</v>
      </c>
      <c r="D471" s="184">
        <v>0</v>
      </c>
      <c r="E471" s="184">
        <v>0</v>
      </c>
      <c r="F471" s="184">
        <v>0</v>
      </c>
      <c r="G471" s="184">
        <v>0</v>
      </c>
      <c r="I471" s="9"/>
      <c r="J471" s="9"/>
      <c r="K471" s="9"/>
      <c r="L471" s="9"/>
      <c r="M471" s="9"/>
      <c r="N471" s="9"/>
      <c r="O471" s="9"/>
      <c r="P471" s="9"/>
    </row>
    <row r="472" spans="2:16" ht="24" hidden="1" customHeight="1" x14ac:dyDescent="0.2">
      <c r="B472" s="70" t="s">
        <v>217</v>
      </c>
      <c r="C472" s="184">
        <v>0</v>
      </c>
      <c r="D472" s="184">
        <v>0</v>
      </c>
      <c r="E472" s="184">
        <v>0</v>
      </c>
      <c r="F472" s="184">
        <v>0</v>
      </c>
      <c r="G472" s="184">
        <v>0</v>
      </c>
      <c r="I472" s="9"/>
      <c r="J472" s="9"/>
      <c r="K472" s="9"/>
      <c r="L472" s="9"/>
      <c r="M472" s="9"/>
      <c r="N472" s="9"/>
      <c r="O472" s="9"/>
      <c r="P472" s="9"/>
    </row>
    <row r="473" spans="2:16" ht="24" hidden="1" customHeight="1" x14ac:dyDescent="0.2">
      <c r="B473" s="70" t="s">
        <v>218</v>
      </c>
      <c r="C473" s="184">
        <v>0</v>
      </c>
      <c r="D473" s="184">
        <v>0</v>
      </c>
      <c r="E473" s="184">
        <v>0</v>
      </c>
      <c r="F473" s="184">
        <v>0</v>
      </c>
      <c r="G473" s="184">
        <v>0</v>
      </c>
      <c r="I473" s="9"/>
      <c r="J473" s="9"/>
      <c r="K473" s="9"/>
      <c r="L473" s="9"/>
      <c r="M473" s="9"/>
      <c r="N473" s="9"/>
      <c r="O473" s="9"/>
      <c r="P473" s="9"/>
    </row>
    <row r="474" spans="2:16" ht="11.25" hidden="1" customHeight="1" x14ac:dyDescent="0.2">
      <c r="B474" s="70" t="s">
        <v>230</v>
      </c>
      <c r="C474" s="184">
        <v>1.1219202383801805</v>
      </c>
      <c r="D474" s="184">
        <v>1.4621036574740758</v>
      </c>
      <c r="E474" s="184">
        <v>12.04792121839882</v>
      </c>
      <c r="F474" s="184">
        <v>9.6140292021314693</v>
      </c>
      <c r="G474" s="184">
        <v>8.7556559788060841</v>
      </c>
      <c r="I474" s="9"/>
      <c r="J474" s="9"/>
      <c r="K474" s="9"/>
      <c r="L474" s="9"/>
      <c r="M474" s="9"/>
      <c r="N474" s="9"/>
      <c r="O474" s="9"/>
      <c r="P474" s="9"/>
    </row>
    <row r="475" spans="2:16" ht="24" hidden="1" customHeight="1" x14ac:dyDescent="0.2">
      <c r="B475" s="70" t="s">
        <v>223</v>
      </c>
      <c r="C475" s="184">
        <v>3.5275471336580728</v>
      </c>
      <c r="D475" s="184">
        <v>1.5462996320128013</v>
      </c>
      <c r="E475" s="184">
        <v>12.04792121839882</v>
      </c>
      <c r="F475" s="184">
        <v>7.381937041080934</v>
      </c>
      <c r="G475" s="184">
        <v>10.934406248747667</v>
      </c>
      <c r="I475" s="9"/>
      <c r="J475" s="9"/>
      <c r="K475" s="9"/>
      <c r="L475" s="9"/>
      <c r="M475" s="9"/>
      <c r="N475" s="9"/>
      <c r="O475" s="9"/>
      <c r="P475" s="9"/>
    </row>
    <row r="476" spans="2:16" ht="24" hidden="1" customHeight="1" x14ac:dyDescent="0.2">
      <c r="B476" s="70" t="s">
        <v>224</v>
      </c>
      <c r="C476" s="184">
        <v>-2.4056268952778921</v>
      </c>
      <c r="D476" s="184">
        <v>-8.4195974538725599E-2</v>
      </c>
      <c r="E476" s="184">
        <v>0</v>
      </c>
      <c r="F476" s="184">
        <v>2.2320921610505362</v>
      </c>
      <c r="G476" s="184">
        <v>-2.1787502699415837</v>
      </c>
      <c r="I476" s="9"/>
      <c r="J476" s="9"/>
      <c r="K476" s="9"/>
      <c r="L476" s="9"/>
      <c r="M476" s="9"/>
      <c r="N476" s="9"/>
      <c r="O476" s="9"/>
      <c r="P476" s="9"/>
    </row>
    <row r="477" spans="2:16" ht="11.25" hidden="1" customHeight="1" x14ac:dyDescent="0.2">
      <c r="B477" s="70" t="s">
        <v>225</v>
      </c>
      <c r="C477" s="184">
        <v>0</v>
      </c>
      <c r="D477" s="184">
        <v>0</v>
      </c>
      <c r="E477" s="184">
        <v>0</v>
      </c>
      <c r="F477" s="184">
        <v>0</v>
      </c>
      <c r="G477" s="184">
        <v>0</v>
      </c>
      <c r="I477" s="9"/>
      <c r="J477" s="9"/>
      <c r="K477" s="9"/>
      <c r="L477" s="9"/>
      <c r="M477" s="9"/>
      <c r="N477" s="9"/>
      <c r="O477" s="9"/>
      <c r="P477" s="9"/>
    </row>
    <row r="478" spans="2:16" ht="11.25" hidden="1" customHeight="1" x14ac:dyDescent="0.2">
      <c r="B478" s="70" t="s">
        <v>226</v>
      </c>
      <c r="C478" s="184">
        <v>0</v>
      </c>
      <c r="D478" s="184">
        <v>0</v>
      </c>
      <c r="E478" s="184">
        <v>0</v>
      </c>
      <c r="F478" s="184">
        <v>0</v>
      </c>
      <c r="G478" s="184">
        <v>0</v>
      </c>
      <c r="I478" s="9"/>
      <c r="J478" s="9"/>
      <c r="K478" s="9"/>
      <c r="L478" s="9"/>
      <c r="M478" s="9"/>
      <c r="N478" s="9"/>
      <c r="O478" s="9"/>
      <c r="P478" s="9"/>
    </row>
    <row r="479" spans="2:16" ht="11.25" hidden="1" customHeight="1" x14ac:dyDescent="0.2">
      <c r="B479" s="70" t="s">
        <v>227</v>
      </c>
      <c r="C479" s="184">
        <v>0</v>
      </c>
      <c r="D479" s="184">
        <v>0</v>
      </c>
      <c r="E479" s="184">
        <v>0</v>
      </c>
      <c r="F479" s="184">
        <v>0</v>
      </c>
      <c r="G479" s="184">
        <v>0</v>
      </c>
      <c r="I479" s="9"/>
      <c r="J479" s="9"/>
      <c r="K479" s="9"/>
      <c r="L479" s="9"/>
      <c r="M479" s="9"/>
      <c r="N479" s="9"/>
      <c r="O479" s="9"/>
      <c r="P479" s="9"/>
    </row>
    <row r="480" spans="2:16" ht="24" hidden="1" customHeight="1" x14ac:dyDescent="0.2">
      <c r="B480" s="70" t="s">
        <v>228</v>
      </c>
      <c r="C480" s="184">
        <v>0</v>
      </c>
      <c r="D480" s="184">
        <v>0</v>
      </c>
      <c r="E480" s="184">
        <v>0</v>
      </c>
      <c r="F480" s="184">
        <v>0</v>
      </c>
      <c r="G480" s="184">
        <v>0</v>
      </c>
      <c r="I480" s="9"/>
      <c r="J480" s="9"/>
      <c r="K480" s="9"/>
      <c r="L480" s="9"/>
      <c r="M480" s="9"/>
      <c r="N480" s="9"/>
      <c r="O480" s="9"/>
      <c r="P480" s="9"/>
    </row>
    <row r="481" spans="2:16" ht="11.25" hidden="1" customHeight="1" x14ac:dyDescent="0.2">
      <c r="B481" s="70" t="s">
        <v>231</v>
      </c>
      <c r="C481" s="184">
        <v>-2.8350242500002061</v>
      </c>
      <c r="D481" s="184">
        <v>-3.0365777134094976</v>
      </c>
      <c r="E481" s="184">
        <v>-1.8041230256126961</v>
      </c>
      <c r="F481" s="184">
        <v>-0.64776556824804332</v>
      </c>
      <c r="G481" s="184">
        <v>-0.36150153537369423</v>
      </c>
      <c r="I481" s="9"/>
      <c r="J481" s="9"/>
      <c r="K481" s="9"/>
      <c r="L481" s="9"/>
      <c r="M481" s="9"/>
      <c r="N481" s="9"/>
      <c r="O481" s="9"/>
      <c r="P481" s="9"/>
    </row>
    <row r="482" spans="2:16" ht="24" hidden="1" customHeight="1" x14ac:dyDescent="0.2">
      <c r="B482" s="70" t="s">
        <v>223</v>
      </c>
      <c r="C482" s="184">
        <v>-2.8350242500002061</v>
      </c>
      <c r="D482" s="184">
        <v>-3.0365777134094976</v>
      </c>
      <c r="E482" s="184">
        <v>-1.8041230256126961</v>
      </c>
      <c r="F482" s="184">
        <v>-0.64776556824804332</v>
      </c>
      <c r="G482" s="184">
        <v>-0.36150153537369423</v>
      </c>
      <c r="I482" s="9"/>
      <c r="J482" s="9"/>
      <c r="K482" s="9"/>
      <c r="L482" s="9"/>
      <c r="M482" s="9"/>
      <c r="N482" s="9"/>
      <c r="O482" s="9"/>
      <c r="P482" s="9"/>
    </row>
    <row r="483" spans="2:16" ht="24" hidden="1" customHeight="1" x14ac:dyDescent="0.2">
      <c r="B483" s="70" t="s">
        <v>224</v>
      </c>
      <c r="C483" s="184">
        <v>0</v>
      </c>
      <c r="D483" s="184">
        <v>0</v>
      </c>
      <c r="E483" s="184">
        <v>0</v>
      </c>
      <c r="F483" s="184">
        <v>0</v>
      </c>
      <c r="G483" s="184">
        <v>0</v>
      </c>
      <c r="I483" s="9"/>
      <c r="J483" s="9"/>
      <c r="K483" s="9"/>
      <c r="L483" s="9"/>
      <c r="M483" s="9"/>
      <c r="N483" s="9"/>
      <c r="O483" s="9"/>
      <c r="P483" s="9"/>
    </row>
    <row r="484" spans="2:16" ht="11.25" hidden="1" customHeight="1" x14ac:dyDescent="0.2">
      <c r="B484" s="70" t="s">
        <v>225</v>
      </c>
      <c r="C484" s="184">
        <v>0</v>
      </c>
      <c r="D484" s="184">
        <v>0</v>
      </c>
      <c r="E484" s="184">
        <v>0</v>
      </c>
      <c r="F484" s="184">
        <v>0</v>
      </c>
      <c r="G484" s="184">
        <v>0</v>
      </c>
      <c r="I484" s="9"/>
      <c r="J484" s="9"/>
      <c r="K484" s="9"/>
      <c r="L484" s="9"/>
      <c r="M484" s="9"/>
      <c r="N484" s="9"/>
      <c r="O484" s="9"/>
      <c r="P484" s="9"/>
    </row>
    <row r="485" spans="2:16" ht="11.25" hidden="1" customHeight="1" x14ac:dyDescent="0.2">
      <c r="B485" s="70" t="s">
        <v>226</v>
      </c>
      <c r="C485" s="184">
        <v>0</v>
      </c>
      <c r="D485" s="184">
        <v>0</v>
      </c>
      <c r="E485" s="184">
        <v>0</v>
      </c>
      <c r="F485" s="184">
        <v>0</v>
      </c>
      <c r="G485" s="184">
        <v>0</v>
      </c>
      <c r="I485" s="9"/>
      <c r="J485" s="9"/>
      <c r="K485" s="9"/>
      <c r="L485" s="9"/>
      <c r="M485" s="9"/>
      <c r="N485" s="9"/>
      <c r="O485" s="9"/>
      <c r="P485" s="9"/>
    </row>
    <row r="486" spans="2:16" ht="11.25" hidden="1" customHeight="1" x14ac:dyDescent="0.2">
      <c r="B486" s="70" t="s">
        <v>227</v>
      </c>
      <c r="C486" s="184">
        <v>0</v>
      </c>
      <c r="D486" s="184">
        <v>0</v>
      </c>
      <c r="E486" s="184">
        <v>0</v>
      </c>
      <c r="F486" s="184">
        <v>0</v>
      </c>
      <c r="G486" s="184">
        <v>0</v>
      </c>
      <c r="I486" s="9"/>
      <c r="J486" s="9"/>
      <c r="K486" s="9"/>
      <c r="L486" s="9"/>
      <c r="M486" s="9"/>
      <c r="N486" s="9"/>
      <c r="O486" s="9"/>
      <c r="P486" s="9"/>
    </row>
    <row r="487" spans="2:16" ht="11.25" hidden="1" customHeight="1" x14ac:dyDescent="0.2">
      <c r="B487" s="70" t="s">
        <v>228</v>
      </c>
      <c r="C487" s="184">
        <v>0</v>
      </c>
      <c r="D487" s="184">
        <v>0</v>
      </c>
      <c r="E487" s="184">
        <v>0</v>
      </c>
      <c r="F487" s="184">
        <v>0</v>
      </c>
      <c r="G487" s="184">
        <v>0</v>
      </c>
      <c r="I487" s="9"/>
      <c r="J487" s="9"/>
      <c r="K487" s="9"/>
      <c r="L487" s="9"/>
      <c r="M487" s="9"/>
      <c r="N487" s="9"/>
      <c r="O487" s="9"/>
      <c r="P487" s="9"/>
    </row>
    <row r="488" spans="2:16" ht="11.25" hidden="1" customHeight="1" x14ac:dyDescent="0.2">
      <c r="B488" s="70" t="s">
        <v>232</v>
      </c>
      <c r="C488" s="184">
        <v>0</v>
      </c>
      <c r="D488" s="184">
        <v>0</v>
      </c>
      <c r="E488" s="184">
        <v>0</v>
      </c>
      <c r="F488" s="184">
        <v>0</v>
      </c>
      <c r="G488" s="184">
        <v>0</v>
      </c>
      <c r="I488" s="9"/>
      <c r="J488" s="9"/>
      <c r="K488" s="9"/>
      <c r="L488" s="9"/>
      <c r="M488" s="9"/>
      <c r="N488" s="9"/>
      <c r="O488" s="9"/>
      <c r="P488" s="9"/>
    </row>
    <row r="489" spans="2:16" ht="11.25" hidden="1" customHeight="1" x14ac:dyDescent="0.2">
      <c r="B489" s="70" t="s">
        <v>223</v>
      </c>
      <c r="C489" s="184">
        <v>0</v>
      </c>
      <c r="D489" s="184">
        <v>0</v>
      </c>
      <c r="E489" s="184">
        <v>0</v>
      </c>
      <c r="F489" s="184">
        <v>0</v>
      </c>
      <c r="G489" s="184">
        <v>0</v>
      </c>
      <c r="I489" s="9"/>
      <c r="J489" s="9"/>
      <c r="K489" s="9"/>
      <c r="L489" s="9"/>
      <c r="M489" s="9"/>
      <c r="N489" s="9"/>
      <c r="O489" s="9"/>
      <c r="P489" s="9"/>
    </row>
    <row r="490" spans="2:16" ht="11.25" hidden="1" customHeight="1" x14ac:dyDescent="0.2">
      <c r="B490" s="70" t="s">
        <v>224</v>
      </c>
      <c r="C490" s="184">
        <v>0</v>
      </c>
      <c r="D490" s="184">
        <v>0</v>
      </c>
      <c r="E490" s="184">
        <v>0</v>
      </c>
      <c r="F490" s="184">
        <v>0</v>
      </c>
      <c r="G490" s="184">
        <v>0</v>
      </c>
      <c r="I490" s="9"/>
      <c r="J490" s="9"/>
      <c r="K490" s="9"/>
      <c r="L490" s="9"/>
      <c r="M490" s="9"/>
      <c r="N490" s="9"/>
      <c r="O490" s="9"/>
      <c r="P490" s="9"/>
    </row>
    <row r="491" spans="2:16" ht="11.25" hidden="1" customHeight="1" x14ac:dyDescent="0.2">
      <c r="B491" s="70" t="s">
        <v>225</v>
      </c>
      <c r="C491" s="184">
        <v>0</v>
      </c>
      <c r="D491" s="184">
        <v>0</v>
      </c>
      <c r="E491" s="184">
        <v>0</v>
      </c>
      <c r="F491" s="184">
        <v>0</v>
      </c>
      <c r="G491" s="184">
        <v>0</v>
      </c>
      <c r="I491" s="9"/>
      <c r="J491" s="9"/>
      <c r="K491" s="9"/>
      <c r="L491" s="9"/>
      <c r="M491" s="9"/>
      <c r="N491" s="9"/>
      <c r="O491" s="9"/>
      <c r="P491" s="9"/>
    </row>
    <row r="492" spans="2:16" ht="11.25" hidden="1" customHeight="1" x14ac:dyDescent="0.2">
      <c r="B492" s="70" t="s">
        <v>226</v>
      </c>
      <c r="C492" s="184">
        <v>0</v>
      </c>
      <c r="D492" s="184">
        <v>0</v>
      </c>
      <c r="E492" s="184">
        <v>0</v>
      </c>
      <c r="F492" s="184">
        <v>0</v>
      </c>
      <c r="G492" s="184">
        <v>0</v>
      </c>
      <c r="I492" s="9"/>
      <c r="J492" s="9"/>
      <c r="K492" s="9"/>
      <c r="L492" s="9"/>
      <c r="M492" s="9"/>
      <c r="N492" s="9"/>
      <c r="O492" s="9"/>
      <c r="P492" s="9"/>
    </row>
    <row r="493" spans="2:16" ht="11.25" hidden="1" customHeight="1" x14ac:dyDescent="0.2">
      <c r="B493" s="70" t="s">
        <v>227</v>
      </c>
      <c r="C493" s="184">
        <v>0</v>
      </c>
      <c r="D493" s="184">
        <v>0</v>
      </c>
      <c r="E493" s="184">
        <v>0</v>
      </c>
      <c r="F493" s="184">
        <v>0</v>
      </c>
      <c r="G493" s="184">
        <v>0</v>
      </c>
      <c r="I493" s="9"/>
      <c r="J493" s="9"/>
      <c r="K493" s="9"/>
      <c r="L493" s="9"/>
      <c r="M493" s="9"/>
      <c r="N493" s="9"/>
      <c r="O493" s="9"/>
      <c r="P493" s="9"/>
    </row>
    <row r="494" spans="2:16" ht="11.25" hidden="1" customHeight="1" x14ac:dyDescent="0.2">
      <c r="B494" s="70" t="s">
        <v>228</v>
      </c>
      <c r="C494" s="184">
        <v>0</v>
      </c>
      <c r="D494" s="184">
        <v>0</v>
      </c>
      <c r="E494" s="184">
        <v>0</v>
      </c>
      <c r="F494" s="184">
        <v>0</v>
      </c>
      <c r="G494" s="184">
        <v>0</v>
      </c>
      <c r="I494" s="9"/>
      <c r="J494" s="9"/>
      <c r="K494" s="9"/>
      <c r="L494" s="9"/>
      <c r="M494" s="9"/>
      <c r="N494" s="9"/>
      <c r="O494" s="9"/>
      <c r="P494" s="9"/>
    </row>
    <row r="495" spans="2:16" s="5" customFormat="1" ht="12" x14ac:dyDescent="0.2">
      <c r="B495" s="70" t="s">
        <v>233</v>
      </c>
      <c r="C495" s="184">
        <v>121.14265317328284</v>
      </c>
      <c r="D495" s="184">
        <v>105.91094516961024</v>
      </c>
      <c r="E495" s="184">
        <v>116.20082050668097</v>
      </c>
      <c r="F495" s="184">
        <v>65.624818956883658</v>
      </c>
      <c r="G495" s="184">
        <v>64.084556826754977</v>
      </c>
      <c r="I495" s="9"/>
      <c r="J495" s="9"/>
      <c r="K495" s="9"/>
      <c r="L495" s="9"/>
      <c r="M495" s="9"/>
      <c r="N495" s="9"/>
      <c r="O495" s="9"/>
      <c r="P495" s="9"/>
    </row>
    <row r="496" spans="2:16" ht="11.25" hidden="1" customHeight="1" x14ac:dyDescent="0.2">
      <c r="B496" s="70" t="s">
        <v>211</v>
      </c>
      <c r="C496" s="184">
        <v>106.96509084926447</v>
      </c>
      <c r="D496" s="184">
        <v>110.01065938979833</v>
      </c>
      <c r="E496" s="184">
        <v>127.39130957982914</v>
      </c>
      <c r="F496" s="184">
        <v>58.773360814950678</v>
      </c>
      <c r="G496" s="184">
        <v>55.30810901761371</v>
      </c>
      <c r="I496" s="9"/>
      <c r="J496" s="9"/>
      <c r="K496" s="9"/>
      <c r="L496" s="9"/>
      <c r="M496" s="9"/>
      <c r="N496" s="9"/>
      <c r="O496" s="9"/>
      <c r="P496" s="9"/>
    </row>
    <row r="497" spans="2:16" ht="22.5" hidden="1" customHeight="1" x14ac:dyDescent="0.2">
      <c r="B497" s="70" t="s">
        <v>212</v>
      </c>
      <c r="C497" s="184">
        <v>9.6231661424320194</v>
      </c>
      <c r="D497" s="184">
        <v>11.267597488771367</v>
      </c>
      <c r="E497" s="184">
        <v>26.995788816218568</v>
      </c>
      <c r="F497" s="184">
        <v>-58.684547229429604</v>
      </c>
      <c r="G497" s="184">
        <v>-7.2297312124963335</v>
      </c>
      <c r="I497" s="9"/>
      <c r="J497" s="9"/>
      <c r="K497" s="9"/>
      <c r="L497" s="9"/>
      <c r="M497" s="9"/>
      <c r="N497" s="9"/>
      <c r="O497" s="9"/>
      <c r="P497" s="9"/>
    </row>
    <row r="498" spans="2:16" ht="22.5" hidden="1" customHeight="1" x14ac:dyDescent="0.2">
      <c r="B498" s="70" t="s">
        <v>213</v>
      </c>
      <c r="C498" s="184">
        <v>9.6231661424320194</v>
      </c>
      <c r="D498" s="184">
        <v>11.267597488771367</v>
      </c>
      <c r="E498" s="184">
        <v>26.995788816218568</v>
      </c>
      <c r="F498" s="184">
        <v>-58.684547229429604</v>
      </c>
      <c r="G498" s="184">
        <v>-7.2297312124963335</v>
      </c>
      <c r="I498" s="9"/>
      <c r="J498" s="9"/>
      <c r="K498" s="9"/>
      <c r="L498" s="9"/>
      <c r="M498" s="9"/>
      <c r="N498" s="9"/>
      <c r="O498" s="9"/>
      <c r="P498" s="9"/>
    </row>
    <row r="499" spans="2:16" ht="11.25" hidden="1" customHeight="1" x14ac:dyDescent="0.2">
      <c r="B499" s="70" t="s">
        <v>214</v>
      </c>
      <c r="C499" s="184">
        <v>0</v>
      </c>
      <c r="D499" s="184">
        <v>0</v>
      </c>
      <c r="E499" s="184">
        <v>0</v>
      </c>
      <c r="F499" s="184">
        <v>0</v>
      </c>
      <c r="G499" s="184">
        <v>0</v>
      </c>
      <c r="I499" s="9"/>
      <c r="J499" s="9"/>
      <c r="K499" s="9"/>
      <c r="L499" s="9"/>
      <c r="M499" s="9"/>
      <c r="N499" s="9"/>
      <c r="O499" s="9"/>
      <c r="P499" s="9"/>
    </row>
    <row r="500" spans="2:16" ht="11.25" hidden="1" customHeight="1" x14ac:dyDescent="0.2">
      <c r="B500" s="70" t="s">
        <v>215</v>
      </c>
      <c r="C500" s="184">
        <v>0</v>
      </c>
      <c r="D500" s="184">
        <v>0</v>
      </c>
      <c r="E500" s="184">
        <v>0</v>
      </c>
      <c r="F500" s="184">
        <v>0</v>
      </c>
      <c r="G500" s="184">
        <v>0</v>
      </c>
      <c r="I500" s="9"/>
      <c r="J500" s="9"/>
      <c r="K500" s="9"/>
      <c r="L500" s="9"/>
      <c r="M500" s="9"/>
      <c r="N500" s="9"/>
      <c r="O500" s="9"/>
      <c r="P500" s="9"/>
    </row>
    <row r="501" spans="2:16" ht="11.25" hidden="1" customHeight="1" x14ac:dyDescent="0.2">
      <c r="B501" s="70" t="s">
        <v>216</v>
      </c>
      <c r="C501" s="184">
        <v>0</v>
      </c>
      <c r="D501" s="184">
        <v>0</v>
      </c>
      <c r="E501" s="184">
        <v>0</v>
      </c>
      <c r="F501" s="184">
        <v>0</v>
      </c>
      <c r="G501" s="184">
        <v>0</v>
      </c>
      <c r="I501" s="9"/>
      <c r="J501" s="9"/>
      <c r="K501" s="9"/>
      <c r="L501" s="9"/>
      <c r="M501" s="9"/>
      <c r="N501" s="9"/>
      <c r="O501" s="9"/>
      <c r="P501" s="9"/>
    </row>
    <row r="502" spans="2:16" ht="11.25" hidden="1" customHeight="1" x14ac:dyDescent="0.2">
      <c r="B502" s="70" t="s">
        <v>217</v>
      </c>
      <c r="C502" s="184">
        <v>0</v>
      </c>
      <c r="D502" s="184">
        <v>0</v>
      </c>
      <c r="E502" s="184">
        <v>0</v>
      </c>
      <c r="F502" s="184">
        <v>0</v>
      </c>
      <c r="G502" s="184">
        <v>0</v>
      </c>
      <c r="I502" s="9"/>
      <c r="J502" s="9"/>
      <c r="K502" s="9"/>
      <c r="L502" s="9"/>
      <c r="M502" s="9"/>
      <c r="N502" s="9"/>
      <c r="O502" s="9"/>
      <c r="P502" s="9"/>
    </row>
    <row r="503" spans="2:16" ht="24" hidden="1" customHeight="1" x14ac:dyDescent="0.2">
      <c r="B503" s="70" t="s">
        <v>218</v>
      </c>
      <c r="C503" s="184">
        <v>0</v>
      </c>
      <c r="D503" s="184">
        <v>0</v>
      </c>
      <c r="E503" s="184">
        <v>0</v>
      </c>
      <c r="F503" s="184">
        <v>0</v>
      </c>
      <c r="G503" s="184">
        <v>0</v>
      </c>
      <c r="I503" s="9"/>
      <c r="J503" s="9"/>
      <c r="K503" s="9"/>
      <c r="L503" s="9"/>
      <c r="M503" s="9"/>
      <c r="N503" s="9"/>
      <c r="O503" s="9"/>
      <c r="P503" s="9"/>
    </row>
    <row r="504" spans="2:16" ht="11.25" hidden="1" customHeight="1" x14ac:dyDescent="0.2">
      <c r="B504" s="70" t="s">
        <v>219</v>
      </c>
      <c r="C504" s="184">
        <v>97.341924706832444</v>
      </c>
      <c r="D504" s="184">
        <v>98.743061901026962</v>
      </c>
      <c r="E504" s="184">
        <v>100.39552076361056</v>
      </c>
      <c r="F504" s="184">
        <v>117.45790804438029</v>
      </c>
      <c r="G504" s="184">
        <v>62.537840230110042</v>
      </c>
      <c r="I504" s="9"/>
      <c r="J504" s="9"/>
      <c r="K504" s="9"/>
      <c r="L504" s="9"/>
      <c r="M504" s="9"/>
      <c r="N504" s="9"/>
      <c r="O504" s="9"/>
      <c r="P504" s="9"/>
    </row>
    <row r="505" spans="2:16" ht="11.25" hidden="1" customHeight="1" x14ac:dyDescent="0.2">
      <c r="B505" s="70" t="s">
        <v>220</v>
      </c>
      <c r="C505" s="184">
        <v>0</v>
      </c>
      <c r="D505" s="184">
        <v>0</v>
      </c>
      <c r="E505" s="184">
        <v>0</v>
      </c>
      <c r="F505" s="184">
        <v>0</v>
      </c>
      <c r="G505" s="184">
        <v>0</v>
      </c>
      <c r="I505" s="9"/>
      <c r="J505" s="9"/>
      <c r="K505" s="9"/>
      <c r="L505" s="9"/>
      <c r="M505" s="9"/>
      <c r="N505" s="9"/>
      <c r="O505" s="9"/>
      <c r="P505" s="9"/>
    </row>
    <row r="506" spans="2:16" ht="24" hidden="1" customHeight="1" x14ac:dyDescent="0.2">
      <c r="B506" s="70" t="s">
        <v>221</v>
      </c>
      <c r="C506" s="184">
        <v>0</v>
      </c>
      <c r="D506" s="184">
        <v>0</v>
      </c>
      <c r="E506" s="184">
        <v>0</v>
      </c>
      <c r="F506" s="184">
        <v>0</v>
      </c>
      <c r="G506" s="184">
        <v>0</v>
      </c>
      <c r="I506" s="9"/>
      <c r="J506" s="9"/>
      <c r="K506" s="9"/>
      <c r="L506" s="9"/>
      <c r="M506" s="9"/>
      <c r="N506" s="9"/>
      <c r="O506" s="9"/>
      <c r="P506" s="9"/>
    </row>
    <row r="507" spans="2:16" ht="11.25" hidden="1" customHeight="1" x14ac:dyDescent="0.2">
      <c r="B507" s="70" t="s">
        <v>222</v>
      </c>
      <c r="C507" s="184">
        <v>14.177562324018364</v>
      </c>
      <c r="D507" s="184">
        <v>-4.0997142201880852</v>
      </c>
      <c r="E507" s="184">
        <v>-11.190489073148157</v>
      </c>
      <c r="F507" s="184">
        <v>6.8514581419329748</v>
      </c>
      <c r="G507" s="184">
        <v>8.776447809141267</v>
      </c>
      <c r="I507" s="9"/>
      <c r="J507" s="9"/>
      <c r="K507" s="9"/>
      <c r="L507" s="9"/>
      <c r="M507" s="9"/>
      <c r="N507" s="9"/>
      <c r="O507" s="9"/>
      <c r="P507" s="9"/>
    </row>
    <row r="508" spans="2:16" ht="22.5" hidden="1" customHeight="1" x14ac:dyDescent="0.2">
      <c r="B508" s="70" t="s">
        <v>223</v>
      </c>
      <c r="C508" s="184">
        <v>14.177562324018364</v>
      </c>
      <c r="D508" s="184">
        <v>-4.0997142201880852</v>
      </c>
      <c r="E508" s="184">
        <v>-11.190489073148157</v>
      </c>
      <c r="F508" s="184">
        <v>6.8514581419329748</v>
      </c>
      <c r="G508" s="184">
        <v>8.776447809141267</v>
      </c>
      <c r="I508" s="9"/>
      <c r="J508" s="9"/>
      <c r="K508" s="9"/>
      <c r="L508" s="9"/>
      <c r="M508" s="9"/>
      <c r="N508" s="9"/>
      <c r="O508" s="9"/>
      <c r="P508" s="9"/>
    </row>
    <row r="509" spans="2:16" ht="11.25" hidden="1" customHeight="1" x14ac:dyDescent="0.2">
      <c r="B509" s="70" t="s">
        <v>224</v>
      </c>
      <c r="C509" s="184">
        <v>0</v>
      </c>
      <c r="D509" s="184">
        <v>0</v>
      </c>
      <c r="E509" s="184">
        <v>0</v>
      </c>
      <c r="F509" s="184">
        <v>0</v>
      </c>
      <c r="G509" s="184">
        <v>0</v>
      </c>
      <c r="I509" s="9"/>
      <c r="J509" s="9"/>
      <c r="K509" s="9"/>
      <c r="L509" s="9"/>
      <c r="M509" s="9"/>
      <c r="N509" s="9"/>
      <c r="O509" s="9"/>
      <c r="P509" s="9"/>
    </row>
    <row r="510" spans="2:16" ht="11.25" hidden="1" customHeight="1" x14ac:dyDescent="0.2">
      <c r="B510" s="70" t="s">
        <v>225</v>
      </c>
      <c r="C510" s="184">
        <v>0</v>
      </c>
      <c r="D510" s="184">
        <v>0</v>
      </c>
      <c r="E510" s="184">
        <v>0</v>
      </c>
      <c r="F510" s="184">
        <v>0</v>
      </c>
      <c r="G510" s="184">
        <v>0</v>
      </c>
      <c r="I510" s="9"/>
      <c r="J510" s="9"/>
      <c r="K510" s="9"/>
      <c r="L510" s="9"/>
      <c r="M510" s="9"/>
      <c r="N510" s="9"/>
      <c r="O510" s="9"/>
      <c r="P510" s="9"/>
    </row>
    <row r="511" spans="2:16" ht="11.25" hidden="1" customHeight="1" x14ac:dyDescent="0.2">
      <c r="B511" s="70" t="s">
        <v>226</v>
      </c>
      <c r="C511" s="184">
        <v>0</v>
      </c>
      <c r="D511" s="184">
        <v>0</v>
      </c>
      <c r="E511" s="184">
        <v>0</v>
      </c>
      <c r="F511" s="184">
        <v>0</v>
      </c>
      <c r="G511" s="184">
        <v>0</v>
      </c>
      <c r="I511" s="9"/>
      <c r="J511" s="9"/>
      <c r="K511" s="9"/>
      <c r="L511" s="9"/>
      <c r="M511" s="9"/>
      <c r="N511" s="9"/>
      <c r="O511" s="9"/>
      <c r="P511" s="9"/>
    </row>
    <row r="512" spans="2:16" ht="11.25" hidden="1" customHeight="1" x14ac:dyDescent="0.2">
      <c r="B512" s="70" t="s">
        <v>227</v>
      </c>
      <c r="C512" s="184">
        <v>0</v>
      </c>
      <c r="D512" s="184">
        <v>0</v>
      </c>
      <c r="E512" s="184">
        <v>0</v>
      </c>
      <c r="F512" s="184">
        <v>0</v>
      </c>
      <c r="G512" s="184">
        <v>0</v>
      </c>
      <c r="I512" s="9"/>
      <c r="J512" s="9"/>
      <c r="K512" s="9"/>
      <c r="L512" s="9"/>
      <c r="M512" s="9"/>
      <c r="N512" s="9"/>
      <c r="O512" s="9"/>
      <c r="P512" s="9"/>
    </row>
    <row r="513" spans="2:16" ht="11.25" hidden="1" customHeight="1" x14ac:dyDescent="0.2">
      <c r="B513" s="70" t="s">
        <v>228</v>
      </c>
      <c r="C513" s="184">
        <v>0</v>
      </c>
      <c r="D513" s="184">
        <v>0</v>
      </c>
      <c r="E513" s="184">
        <v>0</v>
      </c>
      <c r="F513" s="184">
        <v>0</v>
      </c>
      <c r="G513" s="184">
        <v>0</v>
      </c>
      <c r="I513" s="9"/>
      <c r="J513" s="9"/>
      <c r="K513" s="9"/>
      <c r="L513" s="9"/>
      <c r="M513" s="9"/>
      <c r="N513" s="9"/>
      <c r="O513" s="9"/>
      <c r="P513" s="9"/>
    </row>
    <row r="514" spans="2:16" ht="11.25" hidden="1" customHeight="1" x14ac:dyDescent="0.2">
      <c r="B514" s="70" t="s">
        <v>382</v>
      </c>
      <c r="C514" s="184">
        <v>0</v>
      </c>
      <c r="D514" s="184">
        <v>0</v>
      </c>
      <c r="E514" s="184">
        <v>0</v>
      </c>
      <c r="F514" s="184">
        <v>0</v>
      </c>
      <c r="G514" s="184">
        <v>0</v>
      </c>
      <c r="I514" s="9"/>
      <c r="J514" s="9"/>
      <c r="K514" s="9"/>
      <c r="L514" s="9"/>
      <c r="M514" s="9"/>
      <c r="N514" s="9"/>
      <c r="O514" s="9"/>
      <c r="P514" s="9"/>
    </row>
    <row r="515" spans="2:16" ht="24" hidden="1" customHeight="1" x14ac:dyDescent="0.2">
      <c r="B515" s="70" t="s">
        <v>213</v>
      </c>
      <c r="C515" s="184">
        <v>0</v>
      </c>
      <c r="D515" s="184">
        <v>0</v>
      </c>
      <c r="E515" s="184">
        <v>0</v>
      </c>
      <c r="F515" s="184">
        <v>0</v>
      </c>
      <c r="G515" s="184">
        <v>0</v>
      </c>
      <c r="I515" s="9"/>
      <c r="J515" s="9"/>
      <c r="K515" s="9"/>
      <c r="L515" s="9"/>
      <c r="M515" s="9"/>
      <c r="N515" s="9"/>
      <c r="O515" s="9"/>
      <c r="P515" s="9"/>
    </row>
    <row r="516" spans="2:16" ht="24" hidden="1" customHeight="1" x14ac:dyDescent="0.2">
      <c r="B516" s="70" t="s">
        <v>214</v>
      </c>
      <c r="C516" s="184">
        <v>0</v>
      </c>
      <c r="D516" s="184">
        <v>0</v>
      </c>
      <c r="E516" s="184">
        <v>0</v>
      </c>
      <c r="F516" s="184">
        <v>0</v>
      </c>
      <c r="G516" s="184">
        <v>0</v>
      </c>
      <c r="I516" s="9"/>
      <c r="J516" s="9"/>
      <c r="K516" s="9"/>
      <c r="L516" s="9"/>
      <c r="M516" s="9"/>
      <c r="N516" s="9"/>
      <c r="O516" s="9"/>
      <c r="P516" s="9"/>
    </row>
    <row r="517" spans="2:16" ht="11.25" hidden="1" customHeight="1" x14ac:dyDescent="0.2">
      <c r="B517" s="70" t="s">
        <v>215</v>
      </c>
      <c r="C517" s="184">
        <v>0</v>
      </c>
      <c r="D517" s="184">
        <v>0</v>
      </c>
      <c r="E517" s="184">
        <v>0</v>
      </c>
      <c r="F517" s="184">
        <v>0</v>
      </c>
      <c r="G517" s="184">
        <v>0</v>
      </c>
      <c r="I517" s="9"/>
      <c r="J517" s="9"/>
      <c r="K517" s="9"/>
      <c r="L517" s="9"/>
      <c r="M517" s="9"/>
      <c r="N517" s="9"/>
      <c r="O517" s="9"/>
      <c r="P517" s="9"/>
    </row>
    <row r="518" spans="2:16" ht="11.25" hidden="1" customHeight="1" x14ac:dyDescent="0.2">
      <c r="B518" s="70" t="s">
        <v>216</v>
      </c>
      <c r="C518" s="184">
        <v>0</v>
      </c>
      <c r="D518" s="184">
        <v>0</v>
      </c>
      <c r="E518" s="184">
        <v>0</v>
      </c>
      <c r="F518" s="184">
        <v>0</v>
      </c>
      <c r="G518" s="184">
        <v>0</v>
      </c>
      <c r="I518" s="9"/>
      <c r="J518" s="9"/>
      <c r="K518" s="9"/>
      <c r="L518" s="9"/>
      <c r="M518" s="9"/>
      <c r="N518" s="9"/>
      <c r="O518" s="9"/>
      <c r="P518" s="9"/>
    </row>
    <row r="519" spans="2:16" ht="24" hidden="1" customHeight="1" x14ac:dyDescent="0.2">
      <c r="B519" s="70" t="s">
        <v>217</v>
      </c>
      <c r="C519" s="184">
        <v>0</v>
      </c>
      <c r="D519" s="184">
        <v>0</v>
      </c>
      <c r="E519" s="184">
        <v>0</v>
      </c>
      <c r="F519" s="184">
        <v>0</v>
      </c>
      <c r="G519" s="184">
        <v>0</v>
      </c>
      <c r="I519" s="9"/>
      <c r="J519" s="9"/>
      <c r="K519" s="9"/>
      <c r="L519" s="9"/>
      <c r="M519" s="9"/>
      <c r="N519" s="9"/>
      <c r="O519" s="9"/>
      <c r="P519" s="9"/>
    </row>
    <row r="520" spans="2:16" ht="24" hidden="1" customHeight="1" x14ac:dyDescent="0.2">
      <c r="B520" s="70" t="s">
        <v>218</v>
      </c>
      <c r="C520" s="184">
        <v>0</v>
      </c>
      <c r="D520" s="184">
        <v>0</v>
      </c>
      <c r="E520" s="184">
        <v>0</v>
      </c>
      <c r="F520" s="184">
        <v>0</v>
      </c>
      <c r="G520" s="184">
        <v>0</v>
      </c>
      <c r="I520" s="9"/>
      <c r="J520" s="9"/>
      <c r="K520" s="9"/>
      <c r="L520" s="9"/>
      <c r="M520" s="9"/>
      <c r="N520" s="9"/>
      <c r="O520" s="9"/>
      <c r="P520" s="9"/>
    </row>
    <row r="521" spans="2:16" ht="11.25" hidden="1" customHeight="1" x14ac:dyDescent="0.2">
      <c r="B521" s="70" t="s">
        <v>230</v>
      </c>
      <c r="C521" s="184">
        <v>2.245949035533382</v>
      </c>
      <c r="D521" s="184">
        <v>-16.394385618848244</v>
      </c>
      <c r="E521" s="184">
        <v>-18.894371876817814</v>
      </c>
      <c r="F521" s="184">
        <v>1.2111403869230186</v>
      </c>
      <c r="G521" s="184">
        <v>-2.8112657903935485</v>
      </c>
      <c r="I521" s="9"/>
      <c r="J521" s="9"/>
      <c r="K521" s="9"/>
      <c r="L521" s="9"/>
      <c r="M521" s="9"/>
      <c r="N521" s="9"/>
      <c r="O521" s="9"/>
      <c r="P521" s="9"/>
    </row>
    <row r="522" spans="2:16" ht="24" hidden="1" customHeight="1" x14ac:dyDescent="0.2">
      <c r="B522" s="70" t="s">
        <v>223</v>
      </c>
      <c r="C522" s="184">
        <v>2.245949035533382</v>
      </c>
      <c r="D522" s="184">
        <v>-16.394385618848244</v>
      </c>
      <c r="E522" s="184">
        <v>-18.894371876817814</v>
      </c>
      <c r="F522" s="184">
        <v>1.2111403869230186</v>
      </c>
      <c r="G522" s="184">
        <v>-2.8112657903935485</v>
      </c>
      <c r="I522" s="9"/>
      <c r="J522" s="9"/>
      <c r="K522" s="9"/>
      <c r="L522" s="9"/>
      <c r="M522" s="9"/>
      <c r="N522" s="9"/>
      <c r="O522" s="9"/>
      <c r="P522" s="9"/>
    </row>
    <row r="523" spans="2:16" ht="24" hidden="1" customHeight="1" x14ac:dyDescent="0.2">
      <c r="B523" s="70" t="s">
        <v>224</v>
      </c>
      <c r="C523" s="184">
        <v>0</v>
      </c>
      <c r="D523" s="184">
        <v>0</v>
      </c>
      <c r="E523" s="184">
        <v>0</v>
      </c>
      <c r="F523" s="184">
        <v>0</v>
      </c>
      <c r="G523" s="184">
        <v>0</v>
      </c>
      <c r="I523" s="9"/>
      <c r="J523" s="9"/>
      <c r="K523" s="9"/>
      <c r="L523" s="9"/>
      <c r="M523" s="9"/>
      <c r="N523" s="9"/>
      <c r="O523" s="9"/>
      <c r="P523" s="9"/>
    </row>
    <row r="524" spans="2:16" ht="11.25" hidden="1" customHeight="1" x14ac:dyDescent="0.2">
      <c r="B524" s="70" t="s">
        <v>225</v>
      </c>
      <c r="C524" s="184">
        <v>0</v>
      </c>
      <c r="D524" s="184">
        <v>0</v>
      </c>
      <c r="E524" s="184">
        <v>0</v>
      </c>
      <c r="F524" s="184">
        <v>0</v>
      </c>
      <c r="G524" s="184">
        <v>0</v>
      </c>
      <c r="I524" s="9"/>
      <c r="J524" s="9"/>
      <c r="K524" s="9"/>
      <c r="L524" s="9"/>
      <c r="M524" s="9"/>
      <c r="N524" s="9"/>
      <c r="O524" s="9"/>
      <c r="P524" s="9"/>
    </row>
    <row r="525" spans="2:16" ht="11.25" hidden="1" customHeight="1" x14ac:dyDescent="0.2">
      <c r="B525" s="70" t="s">
        <v>226</v>
      </c>
      <c r="C525" s="184">
        <v>0</v>
      </c>
      <c r="D525" s="184">
        <v>0</v>
      </c>
      <c r="E525" s="184">
        <v>0</v>
      </c>
      <c r="F525" s="184">
        <v>0</v>
      </c>
      <c r="G525" s="184">
        <v>0</v>
      </c>
      <c r="I525" s="9"/>
      <c r="J525" s="9"/>
      <c r="K525" s="9"/>
      <c r="L525" s="9"/>
      <c r="M525" s="9"/>
      <c r="N525" s="9"/>
      <c r="O525" s="9"/>
      <c r="P525" s="9"/>
    </row>
    <row r="526" spans="2:16" ht="11.25" hidden="1" customHeight="1" x14ac:dyDescent="0.2">
      <c r="B526" s="70" t="s">
        <v>227</v>
      </c>
      <c r="C526" s="184">
        <v>0</v>
      </c>
      <c r="D526" s="184">
        <v>0</v>
      </c>
      <c r="E526" s="184">
        <v>0</v>
      </c>
      <c r="F526" s="184">
        <v>0</v>
      </c>
      <c r="G526" s="184">
        <v>0</v>
      </c>
      <c r="I526" s="9"/>
      <c r="J526" s="9"/>
      <c r="K526" s="9"/>
      <c r="L526" s="9"/>
      <c r="M526" s="9"/>
      <c r="N526" s="9"/>
      <c r="O526" s="9"/>
      <c r="P526" s="9"/>
    </row>
    <row r="527" spans="2:16" ht="11.25" hidden="1" customHeight="1" x14ac:dyDescent="0.2">
      <c r="B527" s="70" t="s">
        <v>228</v>
      </c>
      <c r="C527" s="184">
        <v>0</v>
      </c>
      <c r="D527" s="184">
        <v>0</v>
      </c>
      <c r="E527" s="184">
        <v>0</v>
      </c>
      <c r="F527" s="184">
        <v>0</v>
      </c>
      <c r="G527" s="184">
        <v>0</v>
      </c>
      <c r="I527" s="9"/>
      <c r="J527" s="9"/>
      <c r="K527" s="9"/>
      <c r="L527" s="9"/>
      <c r="M527" s="9"/>
      <c r="N527" s="9"/>
      <c r="O527" s="9"/>
      <c r="P527" s="9"/>
    </row>
    <row r="528" spans="2:16" ht="11.25" hidden="1" customHeight="1" x14ac:dyDescent="0.2">
      <c r="B528" s="70" t="s">
        <v>231</v>
      </c>
      <c r="C528" s="184">
        <v>11.931613288484982</v>
      </c>
      <c r="D528" s="184">
        <v>12.29467139866016</v>
      </c>
      <c r="E528" s="184">
        <v>7.7038828036696563</v>
      </c>
      <c r="F528" s="184">
        <v>5.6403177550099564</v>
      </c>
      <c r="G528" s="184">
        <v>11.587713599534814</v>
      </c>
      <c r="I528" s="9"/>
      <c r="J528" s="9"/>
      <c r="K528" s="9"/>
      <c r="L528" s="9"/>
      <c r="M528" s="9"/>
      <c r="N528" s="9"/>
      <c r="O528" s="9"/>
      <c r="P528" s="9"/>
    </row>
    <row r="529" spans="2:16" ht="24" hidden="1" customHeight="1" x14ac:dyDescent="0.2">
      <c r="B529" s="70" t="s">
        <v>223</v>
      </c>
      <c r="C529" s="184">
        <v>11.931613288484982</v>
      </c>
      <c r="D529" s="184">
        <v>12.29467139866016</v>
      </c>
      <c r="E529" s="184">
        <v>7.7038828036696563</v>
      </c>
      <c r="F529" s="184">
        <v>5.6403177550099564</v>
      </c>
      <c r="G529" s="184">
        <v>11.587713599534814</v>
      </c>
      <c r="I529" s="9"/>
      <c r="J529" s="9"/>
      <c r="K529" s="9"/>
      <c r="L529" s="9"/>
      <c r="M529" s="9"/>
      <c r="N529" s="9"/>
      <c r="O529" s="9"/>
      <c r="P529" s="9"/>
    </row>
    <row r="530" spans="2:16" ht="11.25" hidden="1" customHeight="1" x14ac:dyDescent="0.2">
      <c r="B530" s="70" t="s">
        <v>224</v>
      </c>
      <c r="C530" s="184">
        <v>0</v>
      </c>
      <c r="D530" s="184">
        <v>0</v>
      </c>
      <c r="E530" s="184">
        <v>0</v>
      </c>
      <c r="F530" s="184">
        <v>0</v>
      </c>
      <c r="G530" s="184">
        <v>0</v>
      </c>
      <c r="I530" s="9"/>
      <c r="J530" s="9"/>
      <c r="K530" s="9"/>
      <c r="L530" s="9"/>
      <c r="M530" s="9"/>
      <c r="N530" s="9"/>
      <c r="O530" s="9"/>
      <c r="P530" s="9"/>
    </row>
    <row r="531" spans="2:16" ht="11.25" hidden="1" customHeight="1" x14ac:dyDescent="0.2">
      <c r="B531" s="70" t="s">
        <v>225</v>
      </c>
      <c r="C531" s="184">
        <v>0</v>
      </c>
      <c r="D531" s="184">
        <v>0</v>
      </c>
      <c r="E531" s="184">
        <v>0</v>
      </c>
      <c r="F531" s="184">
        <v>0</v>
      </c>
      <c r="G531" s="184">
        <v>0</v>
      </c>
      <c r="I531" s="9"/>
      <c r="J531" s="9"/>
      <c r="K531" s="9"/>
      <c r="L531" s="9"/>
      <c r="M531" s="9"/>
      <c r="N531" s="9"/>
      <c r="O531" s="9"/>
      <c r="P531" s="9"/>
    </row>
    <row r="532" spans="2:16" ht="11.25" hidden="1" customHeight="1" x14ac:dyDescent="0.2">
      <c r="B532" s="70" t="s">
        <v>226</v>
      </c>
      <c r="C532" s="184">
        <v>0</v>
      </c>
      <c r="D532" s="184">
        <v>0</v>
      </c>
      <c r="E532" s="184">
        <v>0</v>
      </c>
      <c r="F532" s="184">
        <v>0</v>
      </c>
      <c r="G532" s="184">
        <v>0</v>
      </c>
      <c r="I532" s="9"/>
      <c r="J532" s="9"/>
      <c r="K532" s="9"/>
      <c r="L532" s="9"/>
      <c r="M532" s="9"/>
      <c r="N532" s="9"/>
      <c r="O532" s="9"/>
      <c r="P532" s="9"/>
    </row>
    <row r="533" spans="2:16" ht="11.25" hidden="1" customHeight="1" x14ac:dyDescent="0.2">
      <c r="B533" s="70" t="s">
        <v>227</v>
      </c>
      <c r="C533" s="184">
        <v>0</v>
      </c>
      <c r="D533" s="184">
        <v>0</v>
      </c>
      <c r="E533" s="184">
        <v>0</v>
      </c>
      <c r="F533" s="184">
        <v>0</v>
      </c>
      <c r="G533" s="184">
        <v>0</v>
      </c>
      <c r="I533" s="9"/>
      <c r="J533" s="9"/>
      <c r="K533" s="9"/>
      <c r="L533" s="9"/>
      <c r="M533" s="9"/>
      <c r="N533" s="9"/>
      <c r="O533" s="9"/>
      <c r="P533" s="9"/>
    </row>
    <row r="534" spans="2:16" ht="24" hidden="1" customHeight="1" x14ac:dyDescent="0.2">
      <c r="B534" s="70" t="s">
        <v>228</v>
      </c>
      <c r="C534" s="184">
        <v>0</v>
      </c>
      <c r="D534" s="184">
        <v>0</v>
      </c>
      <c r="E534" s="184">
        <v>0</v>
      </c>
      <c r="F534" s="184">
        <v>0</v>
      </c>
      <c r="G534" s="184">
        <v>0</v>
      </c>
      <c r="I534" s="9"/>
      <c r="J534" s="9"/>
      <c r="K534" s="9"/>
      <c r="L534" s="9"/>
      <c r="M534" s="9"/>
      <c r="N534" s="9"/>
      <c r="O534" s="9"/>
      <c r="P534" s="9"/>
    </row>
    <row r="535" spans="2:16" ht="11.25" hidden="1" customHeight="1" x14ac:dyDescent="0.2">
      <c r="B535" s="70" t="s">
        <v>232</v>
      </c>
      <c r="C535" s="184">
        <v>0</v>
      </c>
      <c r="D535" s="184">
        <v>0</v>
      </c>
      <c r="E535" s="184">
        <v>0</v>
      </c>
      <c r="F535" s="184">
        <v>0</v>
      </c>
      <c r="G535" s="184">
        <v>0</v>
      </c>
      <c r="I535" s="9"/>
      <c r="J535" s="9"/>
      <c r="K535" s="9"/>
      <c r="L535" s="9"/>
      <c r="M535" s="9"/>
      <c r="N535" s="9"/>
      <c r="O535" s="9"/>
      <c r="P535" s="9"/>
    </row>
    <row r="536" spans="2:16" ht="24" hidden="1" customHeight="1" x14ac:dyDescent="0.2">
      <c r="B536" s="70" t="s">
        <v>223</v>
      </c>
      <c r="C536" s="184">
        <v>0</v>
      </c>
      <c r="D536" s="184">
        <v>0</v>
      </c>
      <c r="E536" s="184">
        <v>0</v>
      </c>
      <c r="F536" s="184">
        <v>0</v>
      </c>
      <c r="G536" s="184">
        <v>0</v>
      </c>
      <c r="I536" s="9"/>
      <c r="J536" s="9"/>
      <c r="K536" s="9"/>
      <c r="L536" s="9"/>
      <c r="M536" s="9"/>
      <c r="N536" s="9"/>
      <c r="O536" s="9"/>
      <c r="P536" s="9"/>
    </row>
    <row r="537" spans="2:16" ht="24" hidden="1" customHeight="1" x14ac:dyDescent="0.2">
      <c r="B537" s="70" t="s">
        <v>214</v>
      </c>
      <c r="C537" s="184">
        <v>0</v>
      </c>
      <c r="D537" s="184">
        <v>0</v>
      </c>
      <c r="E537" s="184">
        <v>0</v>
      </c>
      <c r="F537" s="184">
        <v>0</v>
      </c>
      <c r="G537" s="184">
        <v>0</v>
      </c>
      <c r="I537" s="9"/>
      <c r="J537" s="9"/>
      <c r="K537" s="9"/>
      <c r="L537" s="9"/>
      <c r="M537" s="9"/>
      <c r="N537" s="9"/>
      <c r="O537" s="9"/>
      <c r="P537" s="9"/>
    </row>
    <row r="538" spans="2:16" ht="11.25" hidden="1" customHeight="1" x14ac:dyDescent="0.2">
      <c r="B538" s="70" t="s">
        <v>215</v>
      </c>
      <c r="C538" s="184">
        <v>0</v>
      </c>
      <c r="D538" s="184">
        <v>0</v>
      </c>
      <c r="E538" s="184">
        <v>0</v>
      </c>
      <c r="F538" s="184">
        <v>0</v>
      </c>
      <c r="G538" s="184">
        <v>0</v>
      </c>
      <c r="I538" s="9"/>
      <c r="J538" s="9"/>
      <c r="K538" s="9"/>
      <c r="L538" s="9"/>
      <c r="M538" s="9"/>
      <c r="N538" s="9"/>
      <c r="O538" s="9"/>
      <c r="P538" s="9"/>
    </row>
    <row r="539" spans="2:16" ht="11.25" hidden="1" customHeight="1" x14ac:dyDescent="0.2">
      <c r="B539" s="70" t="s">
        <v>216</v>
      </c>
      <c r="C539" s="184">
        <v>0</v>
      </c>
      <c r="D539" s="184">
        <v>0</v>
      </c>
      <c r="E539" s="184">
        <v>0</v>
      </c>
      <c r="F539" s="184">
        <v>0</v>
      </c>
      <c r="G539" s="184">
        <v>0</v>
      </c>
      <c r="I539" s="9"/>
      <c r="J539" s="9"/>
      <c r="K539" s="9"/>
      <c r="L539" s="9"/>
      <c r="M539" s="9"/>
      <c r="N539" s="9"/>
      <c r="O539" s="9"/>
      <c r="P539" s="9"/>
    </row>
    <row r="540" spans="2:16" ht="24" hidden="1" customHeight="1" x14ac:dyDescent="0.2">
      <c r="B540" s="70" t="s">
        <v>217</v>
      </c>
      <c r="C540" s="184">
        <v>0</v>
      </c>
      <c r="D540" s="184">
        <v>0</v>
      </c>
      <c r="E540" s="184">
        <v>0</v>
      </c>
      <c r="F540" s="184">
        <v>0</v>
      </c>
      <c r="G540" s="184">
        <v>0</v>
      </c>
      <c r="I540" s="9"/>
      <c r="J540" s="9"/>
      <c r="K540" s="9"/>
      <c r="L540" s="9"/>
      <c r="M540" s="9"/>
      <c r="N540" s="9"/>
      <c r="O540" s="9"/>
      <c r="P540" s="9"/>
    </row>
    <row r="541" spans="2:16" ht="24" hidden="1" customHeight="1" x14ac:dyDescent="0.2">
      <c r="B541" s="70" t="s">
        <v>218</v>
      </c>
      <c r="C541" s="184">
        <v>0</v>
      </c>
      <c r="D541" s="184">
        <v>0</v>
      </c>
      <c r="E541" s="184">
        <v>0</v>
      </c>
      <c r="F541" s="184">
        <v>0</v>
      </c>
      <c r="G541" s="184">
        <v>0</v>
      </c>
      <c r="I541" s="9"/>
      <c r="J541" s="9"/>
      <c r="K541" s="9"/>
      <c r="L541" s="9"/>
      <c r="M541" s="9"/>
      <c r="N541" s="9"/>
      <c r="O541" s="9"/>
      <c r="P541" s="9"/>
    </row>
    <row r="542" spans="2:16" s="8" customFormat="1" ht="12" x14ac:dyDescent="0.2">
      <c r="B542" s="82" t="s">
        <v>238</v>
      </c>
      <c r="C542" s="187">
        <v>30.830859203172434</v>
      </c>
      <c r="D542" s="187">
        <v>2.4543264088056929</v>
      </c>
      <c r="E542" s="187">
        <v>16.879278316386284</v>
      </c>
      <c r="F542" s="187">
        <v>-3.0579171662065514</v>
      </c>
      <c r="G542" s="187">
        <v>40.123363363588481</v>
      </c>
      <c r="I542" s="9"/>
      <c r="J542" s="9"/>
      <c r="K542" s="9"/>
      <c r="L542" s="9"/>
      <c r="M542" s="9"/>
      <c r="N542" s="9"/>
      <c r="O542" s="9"/>
      <c r="P542" s="9"/>
    </row>
    <row r="543" spans="2:16" s="8" customFormat="1" ht="12" customHeight="1" x14ac:dyDescent="0.2">
      <c r="B543" s="70" t="s">
        <v>210</v>
      </c>
      <c r="C543" s="187">
        <v>21.914471641230893</v>
      </c>
      <c r="D543" s="187">
        <v>1.7749886894757925</v>
      </c>
      <c r="E543" s="187">
        <v>16.243068101053598</v>
      </c>
      <c r="F543" s="187">
        <v>-2.0182096688757509</v>
      </c>
      <c r="G543" s="187">
        <v>40.258615481689979</v>
      </c>
      <c r="I543" s="9"/>
      <c r="J543" s="9"/>
      <c r="K543" s="9"/>
      <c r="L543" s="9"/>
      <c r="M543" s="9"/>
      <c r="N543" s="9"/>
      <c r="O543" s="9"/>
      <c r="P543" s="9"/>
    </row>
    <row r="544" spans="2:16" ht="24" hidden="1" customHeight="1" x14ac:dyDescent="0.2">
      <c r="B544" s="70" t="s">
        <v>211</v>
      </c>
      <c r="C544" s="184">
        <v>-0.23291588348894815</v>
      </c>
      <c r="D544" s="184">
        <v>-5.1712662165486666E-2</v>
      </c>
      <c r="E544" s="184">
        <v>-7.7579647061340948E-2</v>
      </c>
      <c r="F544" s="184">
        <v>-0.23380641488988527</v>
      </c>
      <c r="G544" s="184">
        <v>1.2443187808748464</v>
      </c>
      <c r="I544" s="9"/>
      <c r="J544" s="9"/>
      <c r="K544" s="9"/>
      <c r="L544" s="9"/>
      <c r="M544" s="9"/>
      <c r="N544" s="9"/>
      <c r="O544" s="9"/>
      <c r="P544" s="9"/>
    </row>
    <row r="545" spans="2:16" ht="11.25" hidden="1" customHeight="1" x14ac:dyDescent="0.2">
      <c r="B545" s="70" t="s">
        <v>239</v>
      </c>
      <c r="C545" s="184">
        <v>0</v>
      </c>
      <c r="D545" s="184">
        <v>0</v>
      </c>
      <c r="E545" s="184">
        <v>0</v>
      </c>
      <c r="F545" s="184">
        <v>0</v>
      </c>
      <c r="G545" s="184">
        <v>0</v>
      </c>
      <c r="I545" s="9"/>
      <c r="J545" s="9"/>
      <c r="K545" s="9"/>
      <c r="L545" s="9"/>
      <c r="M545" s="9"/>
      <c r="N545" s="9"/>
      <c r="O545" s="9"/>
      <c r="P545" s="9"/>
    </row>
    <row r="546" spans="2:16" ht="24" hidden="1" customHeight="1" x14ac:dyDescent="0.2">
      <c r="B546" s="70" t="s">
        <v>240</v>
      </c>
      <c r="C546" s="184">
        <v>0</v>
      </c>
      <c r="D546" s="184">
        <v>0</v>
      </c>
      <c r="E546" s="184">
        <v>0</v>
      </c>
      <c r="F546" s="184">
        <v>0</v>
      </c>
      <c r="G546" s="184">
        <v>0</v>
      </c>
      <c r="I546" s="9"/>
      <c r="J546" s="9"/>
      <c r="K546" s="9"/>
      <c r="L546" s="9"/>
      <c r="M546" s="9"/>
      <c r="N546" s="9"/>
      <c r="O546" s="9"/>
      <c r="P546" s="9"/>
    </row>
    <row r="547" spans="2:16" ht="11.25" hidden="1" customHeight="1" x14ac:dyDescent="0.2">
      <c r="B547" s="70" t="s">
        <v>176</v>
      </c>
      <c r="C547" s="184">
        <v>0</v>
      </c>
      <c r="D547" s="184">
        <v>0</v>
      </c>
      <c r="E547" s="184">
        <v>0</v>
      </c>
      <c r="F547" s="184">
        <v>0</v>
      </c>
      <c r="G547" s="184">
        <v>0</v>
      </c>
      <c r="I547" s="9"/>
      <c r="J547" s="9"/>
      <c r="K547" s="9"/>
      <c r="L547" s="9"/>
      <c r="M547" s="9"/>
      <c r="N547" s="9"/>
      <c r="O547" s="9"/>
      <c r="P547" s="9"/>
    </row>
    <row r="548" spans="2:16" ht="11.25" hidden="1" customHeight="1" x14ac:dyDescent="0.2">
      <c r="B548" s="70" t="s">
        <v>241</v>
      </c>
      <c r="C548" s="184">
        <v>-0.23291588348894815</v>
      </c>
      <c r="D548" s="184">
        <v>-5.1712662165486666E-2</v>
      </c>
      <c r="E548" s="184">
        <v>-7.7579647061340948E-2</v>
      </c>
      <c r="F548" s="184">
        <v>-0.23380641488988527</v>
      </c>
      <c r="G548" s="184">
        <v>1.2443187808748464</v>
      </c>
      <c r="I548" s="9"/>
      <c r="J548" s="9"/>
      <c r="K548" s="9"/>
      <c r="L548" s="9"/>
      <c r="M548" s="9"/>
      <c r="N548" s="9"/>
      <c r="O548" s="9"/>
      <c r="P548" s="9"/>
    </row>
    <row r="549" spans="2:16" ht="11.25" hidden="1" customHeight="1" x14ac:dyDescent="0.2">
      <c r="B549" s="70" t="s">
        <v>242</v>
      </c>
      <c r="C549" s="184">
        <v>0</v>
      </c>
      <c r="D549" s="184">
        <v>0</v>
      </c>
      <c r="E549" s="184">
        <v>0</v>
      </c>
      <c r="F549" s="184">
        <v>0</v>
      </c>
      <c r="G549" s="184">
        <v>0</v>
      </c>
      <c r="I549" s="9"/>
      <c r="J549" s="9"/>
      <c r="K549" s="9"/>
      <c r="L549" s="9"/>
      <c r="M549" s="9"/>
      <c r="N549" s="9"/>
      <c r="O549" s="9"/>
      <c r="P549" s="9"/>
    </row>
    <row r="550" spans="2:16" ht="11.25" hidden="1" customHeight="1" x14ac:dyDescent="0.2">
      <c r="B550" s="70" t="s">
        <v>243</v>
      </c>
      <c r="C550" s="184">
        <v>-0.23291588348894815</v>
      </c>
      <c r="D550" s="184">
        <v>-5.1712662165486666E-2</v>
      </c>
      <c r="E550" s="184">
        <v>-7.7579647061340948E-2</v>
      </c>
      <c r="F550" s="184">
        <v>-0.23380641488988527</v>
      </c>
      <c r="G550" s="184">
        <v>1.2443187808748464</v>
      </c>
      <c r="I550" s="9"/>
      <c r="J550" s="9"/>
      <c r="K550" s="9"/>
      <c r="L550" s="9"/>
      <c r="M550" s="9"/>
      <c r="N550" s="9"/>
      <c r="O550" s="9"/>
      <c r="P550" s="9"/>
    </row>
    <row r="551" spans="2:16" ht="24" hidden="1" customHeight="1" x14ac:dyDescent="0.2">
      <c r="B551" s="70" t="s">
        <v>244</v>
      </c>
      <c r="C551" s="184">
        <v>-0.23291588348894815</v>
      </c>
      <c r="D551" s="184">
        <v>-5.1712662165486666E-2</v>
      </c>
      <c r="E551" s="184">
        <v>-7.7579647061340948E-2</v>
      </c>
      <c r="F551" s="184">
        <v>-0.23380641488988527</v>
      </c>
      <c r="G551" s="184">
        <v>1.2443187808748464</v>
      </c>
      <c r="I551" s="9"/>
      <c r="J551" s="9"/>
      <c r="K551" s="9"/>
      <c r="L551" s="9"/>
      <c r="M551" s="9"/>
      <c r="N551" s="9"/>
      <c r="O551" s="9"/>
      <c r="P551" s="9"/>
    </row>
    <row r="552" spans="2:16" ht="11.25" hidden="1" customHeight="1" x14ac:dyDescent="0.2">
      <c r="B552" s="70" t="s">
        <v>245</v>
      </c>
      <c r="C552" s="184">
        <v>0</v>
      </c>
      <c r="D552" s="184">
        <v>0</v>
      </c>
      <c r="E552" s="184">
        <v>0</v>
      </c>
      <c r="F552" s="184">
        <v>0</v>
      </c>
      <c r="G552" s="184">
        <v>0</v>
      </c>
      <c r="I552" s="9"/>
      <c r="J552" s="9"/>
      <c r="K552" s="9"/>
      <c r="L552" s="9"/>
      <c r="M552" s="9"/>
      <c r="N552" s="9"/>
      <c r="O552" s="9"/>
      <c r="P552" s="9"/>
    </row>
    <row r="553" spans="2:16" ht="11.25" hidden="1" customHeight="1" x14ac:dyDescent="0.2">
      <c r="B553" s="70" t="s">
        <v>246</v>
      </c>
      <c r="C553" s="184">
        <v>-0.23291588348894815</v>
      </c>
      <c r="D553" s="184">
        <v>-5.1712662165486666E-2</v>
      </c>
      <c r="E553" s="184">
        <v>-7.7579647061340948E-2</v>
      </c>
      <c r="F553" s="184">
        <v>-0.23380641488988527</v>
      </c>
      <c r="G553" s="184">
        <v>1.2443187808748464</v>
      </c>
      <c r="I553" s="9"/>
      <c r="J553" s="9"/>
      <c r="K553" s="9"/>
      <c r="L553" s="9"/>
      <c r="M553" s="9"/>
      <c r="N553" s="9"/>
      <c r="O553" s="9"/>
      <c r="P553" s="9"/>
    </row>
    <row r="554" spans="2:16" ht="11.25" hidden="1" customHeight="1" x14ac:dyDescent="0.2">
      <c r="B554" s="70" t="s">
        <v>247</v>
      </c>
      <c r="C554" s="184">
        <v>0</v>
      </c>
      <c r="D554" s="184">
        <v>0</v>
      </c>
      <c r="E554" s="184">
        <v>0</v>
      </c>
      <c r="F554" s="184">
        <v>0</v>
      </c>
      <c r="G554" s="184">
        <v>0</v>
      </c>
      <c r="I554" s="9"/>
      <c r="J554" s="9"/>
      <c r="K554" s="9"/>
      <c r="L554" s="9"/>
      <c r="M554" s="9"/>
      <c r="N554" s="9"/>
      <c r="O554" s="9"/>
      <c r="P554" s="9"/>
    </row>
    <row r="555" spans="2:16" ht="11.25" hidden="1" customHeight="1" x14ac:dyDescent="0.2">
      <c r="B555" s="70" t="s">
        <v>248</v>
      </c>
      <c r="C555" s="184">
        <v>0</v>
      </c>
      <c r="D555" s="184">
        <v>0</v>
      </c>
      <c r="E555" s="184">
        <v>0</v>
      </c>
      <c r="F555" s="184">
        <v>0</v>
      </c>
      <c r="G555" s="184">
        <v>0</v>
      </c>
      <c r="I555" s="9"/>
      <c r="J555" s="9"/>
      <c r="K555" s="9"/>
      <c r="L555" s="9"/>
      <c r="M555" s="9"/>
      <c r="N555" s="9"/>
      <c r="O555" s="9"/>
      <c r="P555" s="9"/>
    </row>
    <row r="556" spans="2:16" ht="24" hidden="1" customHeight="1" x14ac:dyDescent="0.2">
      <c r="B556" s="70" t="s">
        <v>249</v>
      </c>
      <c r="C556" s="184">
        <v>0</v>
      </c>
      <c r="D556" s="184">
        <v>0</v>
      </c>
      <c r="E556" s="184">
        <v>0</v>
      </c>
      <c r="F556" s="184">
        <v>0</v>
      </c>
      <c r="G556" s="184">
        <v>0</v>
      </c>
      <c r="I556" s="9"/>
      <c r="J556" s="9"/>
      <c r="K556" s="9"/>
      <c r="L556" s="9"/>
      <c r="M556" s="9"/>
      <c r="N556" s="9"/>
      <c r="O556" s="9"/>
      <c r="P556" s="9"/>
    </row>
    <row r="557" spans="2:16" ht="11.25" hidden="1" customHeight="1" x14ac:dyDescent="0.2">
      <c r="B557" s="70" t="s">
        <v>234</v>
      </c>
      <c r="C557" s="184">
        <v>22.147387524719843</v>
      </c>
      <c r="D557" s="184">
        <v>1.8267013516412791</v>
      </c>
      <c r="E557" s="184">
        <v>16.32064774811494</v>
      </c>
      <c r="F557" s="184">
        <v>-1.7844032539858656</v>
      </c>
      <c r="G557" s="184">
        <v>39.01429670081513</v>
      </c>
      <c r="I557" s="9"/>
      <c r="J557" s="9"/>
      <c r="K557" s="9"/>
      <c r="L557" s="9"/>
      <c r="M557" s="9"/>
      <c r="N557" s="9"/>
      <c r="O557" s="9"/>
      <c r="P557" s="9"/>
    </row>
    <row r="558" spans="2:16" ht="11.25" hidden="1" customHeight="1" x14ac:dyDescent="0.2">
      <c r="B558" s="70" t="s">
        <v>239</v>
      </c>
      <c r="C558" s="184">
        <v>0</v>
      </c>
      <c r="D558" s="184">
        <v>0</v>
      </c>
      <c r="E558" s="184">
        <v>0</v>
      </c>
      <c r="F558" s="184">
        <v>0</v>
      </c>
      <c r="G558" s="184">
        <v>0</v>
      </c>
      <c r="I558" s="9"/>
      <c r="J558" s="9"/>
      <c r="K558" s="9"/>
      <c r="L558" s="9"/>
      <c r="M558" s="9"/>
      <c r="N558" s="9"/>
      <c r="O558" s="9"/>
      <c r="P558" s="9"/>
    </row>
    <row r="559" spans="2:16" ht="11.25" hidden="1" customHeight="1" x14ac:dyDescent="0.2">
      <c r="B559" s="70" t="s">
        <v>250</v>
      </c>
      <c r="C559" s="184">
        <v>0</v>
      </c>
      <c r="D559" s="184">
        <v>0</v>
      </c>
      <c r="E559" s="184">
        <v>0</v>
      </c>
      <c r="F559" s="184">
        <v>0</v>
      </c>
      <c r="G559" s="184">
        <v>0</v>
      </c>
      <c r="I559" s="9"/>
      <c r="J559" s="9"/>
      <c r="K559" s="9"/>
      <c r="L559" s="9"/>
      <c r="M559" s="9"/>
      <c r="N559" s="9"/>
      <c r="O559" s="9"/>
      <c r="P559" s="9"/>
    </row>
    <row r="560" spans="2:16" ht="11.25" hidden="1" customHeight="1" x14ac:dyDescent="0.2">
      <c r="B560" s="70" t="s">
        <v>251</v>
      </c>
      <c r="C560" s="184">
        <v>0</v>
      </c>
      <c r="D560" s="184">
        <v>0</v>
      </c>
      <c r="E560" s="184">
        <v>0</v>
      </c>
      <c r="F560" s="184">
        <v>0</v>
      </c>
      <c r="G560" s="184">
        <v>0</v>
      </c>
      <c r="I560" s="9"/>
      <c r="J560" s="9"/>
      <c r="K560" s="9"/>
      <c r="L560" s="9"/>
      <c r="M560" s="9"/>
      <c r="N560" s="9"/>
      <c r="O560" s="9"/>
      <c r="P560" s="9"/>
    </row>
    <row r="561" spans="2:16" ht="24" hidden="1" customHeight="1" x14ac:dyDescent="0.2">
      <c r="B561" s="70" t="s">
        <v>240</v>
      </c>
      <c r="C561" s="184">
        <v>22.147387524719843</v>
      </c>
      <c r="D561" s="184">
        <v>1.8267013516412791</v>
      </c>
      <c r="E561" s="184">
        <v>16.32064774811494</v>
      </c>
      <c r="F561" s="184">
        <v>-1.7844032539858656</v>
      </c>
      <c r="G561" s="184">
        <v>39.01429670081513</v>
      </c>
      <c r="I561" s="9"/>
      <c r="J561" s="9"/>
      <c r="K561" s="9"/>
      <c r="L561" s="9"/>
      <c r="M561" s="9"/>
      <c r="N561" s="9"/>
      <c r="O561" s="9"/>
      <c r="P561" s="9"/>
    </row>
    <row r="562" spans="2:16" ht="11.25" hidden="1" customHeight="1" x14ac:dyDescent="0.2">
      <c r="B562" s="70" t="s">
        <v>250</v>
      </c>
      <c r="C562" s="184">
        <v>13.918225063859591</v>
      </c>
      <c r="D562" s="184">
        <v>1.34134592004577</v>
      </c>
      <c r="E562" s="184">
        <v>15.122487976360304</v>
      </c>
      <c r="F562" s="184">
        <v>1.2524034212934116</v>
      </c>
      <c r="G562" s="184">
        <v>36.610464426348663</v>
      </c>
      <c r="I562" s="9"/>
      <c r="J562" s="9"/>
      <c r="K562" s="9"/>
      <c r="L562" s="9"/>
      <c r="M562" s="9"/>
      <c r="N562" s="9"/>
      <c r="O562" s="9"/>
      <c r="P562" s="9"/>
    </row>
    <row r="563" spans="2:16" ht="11.25" hidden="1" customHeight="1" x14ac:dyDescent="0.2">
      <c r="B563" s="70" t="s">
        <v>251</v>
      </c>
      <c r="C563" s="184">
        <v>8.2291624608602501</v>
      </c>
      <c r="D563" s="184">
        <v>0.48535543159550887</v>
      </c>
      <c r="E563" s="184">
        <v>1.1981597717546362</v>
      </c>
      <c r="F563" s="184">
        <v>-3.0368066752792773</v>
      </c>
      <c r="G563" s="184">
        <v>2.4038322744664717</v>
      </c>
      <c r="I563" s="9"/>
      <c r="J563" s="9"/>
      <c r="K563" s="9"/>
      <c r="L563" s="9"/>
      <c r="M563" s="9"/>
      <c r="N563" s="9"/>
      <c r="O563" s="9"/>
      <c r="P563" s="9"/>
    </row>
    <row r="564" spans="2:16" ht="11.25" hidden="1" customHeight="1" x14ac:dyDescent="0.2">
      <c r="B564" s="70" t="s">
        <v>176</v>
      </c>
      <c r="C564" s="184">
        <v>0</v>
      </c>
      <c r="D564" s="184">
        <v>0</v>
      </c>
      <c r="E564" s="184">
        <v>0</v>
      </c>
      <c r="F564" s="184">
        <v>0</v>
      </c>
      <c r="G564" s="184">
        <v>0</v>
      </c>
      <c r="I564" s="9"/>
      <c r="J564" s="9"/>
      <c r="K564" s="9"/>
      <c r="L564" s="9"/>
      <c r="M564" s="9"/>
      <c r="N564" s="9"/>
      <c r="O564" s="9"/>
      <c r="P564" s="9"/>
    </row>
    <row r="565" spans="2:16" ht="11.25" hidden="1" customHeight="1" x14ac:dyDescent="0.2">
      <c r="B565" s="70" t="s">
        <v>250</v>
      </c>
      <c r="C565" s="184">
        <v>0</v>
      </c>
      <c r="D565" s="184">
        <v>0</v>
      </c>
      <c r="E565" s="184">
        <v>0</v>
      </c>
      <c r="F565" s="184">
        <v>0</v>
      </c>
      <c r="G565" s="184">
        <v>0</v>
      </c>
      <c r="I565" s="9"/>
      <c r="J565" s="9"/>
      <c r="K565" s="9"/>
      <c r="L565" s="9"/>
      <c r="M565" s="9"/>
      <c r="N565" s="9"/>
      <c r="O565" s="9"/>
      <c r="P565" s="9"/>
    </row>
    <row r="566" spans="2:16" ht="11.25" hidden="1" customHeight="1" x14ac:dyDescent="0.2">
      <c r="B566" s="70" t="s">
        <v>251</v>
      </c>
      <c r="C566" s="184">
        <v>0</v>
      </c>
      <c r="D566" s="184">
        <v>0</v>
      </c>
      <c r="E566" s="184">
        <v>0</v>
      </c>
      <c r="F566" s="184">
        <v>0</v>
      </c>
      <c r="G566" s="184">
        <v>0</v>
      </c>
      <c r="I566" s="9"/>
      <c r="J566" s="9"/>
      <c r="K566" s="9"/>
      <c r="L566" s="9"/>
      <c r="M566" s="9"/>
      <c r="N566" s="9"/>
      <c r="O566" s="9"/>
      <c r="P566" s="9"/>
    </row>
    <row r="567" spans="2:16" ht="11.25" hidden="1" customHeight="1" x14ac:dyDescent="0.2">
      <c r="B567" s="70" t="s">
        <v>241</v>
      </c>
      <c r="C567" s="184">
        <v>0</v>
      </c>
      <c r="D567" s="184">
        <v>0</v>
      </c>
      <c r="E567" s="184">
        <v>0</v>
      </c>
      <c r="F567" s="184">
        <v>0</v>
      </c>
      <c r="G567" s="184">
        <v>0</v>
      </c>
      <c r="I567" s="9"/>
      <c r="J567" s="9"/>
      <c r="K567" s="9"/>
      <c r="L567" s="9"/>
      <c r="M567" s="9"/>
      <c r="N567" s="9"/>
      <c r="O567" s="9"/>
      <c r="P567" s="9"/>
    </row>
    <row r="568" spans="2:16" ht="11.25" hidden="1" customHeight="1" x14ac:dyDescent="0.2">
      <c r="B568" s="70" t="s">
        <v>250</v>
      </c>
      <c r="C568" s="184">
        <v>0</v>
      </c>
      <c r="D568" s="184">
        <v>0</v>
      </c>
      <c r="E568" s="184">
        <v>0</v>
      </c>
      <c r="F568" s="184">
        <v>0</v>
      </c>
      <c r="G568" s="184">
        <v>0</v>
      </c>
      <c r="I568" s="9"/>
      <c r="J568" s="9"/>
      <c r="K568" s="9"/>
      <c r="L568" s="9"/>
      <c r="M568" s="9"/>
      <c r="N568" s="9"/>
      <c r="O568" s="9"/>
      <c r="P568" s="9"/>
    </row>
    <row r="569" spans="2:16" ht="11.25" hidden="1" customHeight="1" x14ac:dyDescent="0.2">
      <c r="B569" s="70" t="s">
        <v>251</v>
      </c>
      <c r="C569" s="184">
        <v>0</v>
      </c>
      <c r="D569" s="184">
        <v>0</v>
      </c>
      <c r="E569" s="184">
        <v>0</v>
      </c>
      <c r="F569" s="184">
        <v>0</v>
      </c>
      <c r="G569" s="184">
        <v>0</v>
      </c>
      <c r="I569" s="9"/>
      <c r="J569" s="9"/>
      <c r="K569" s="9"/>
      <c r="L569" s="9"/>
      <c r="M569" s="9"/>
      <c r="N569" s="9"/>
      <c r="O569" s="9"/>
      <c r="P569" s="9"/>
    </row>
    <row r="570" spans="2:16" ht="11.25" hidden="1" customHeight="1" x14ac:dyDescent="0.2">
      <c r="B570" s="70" t="s">
        <v>242</v>
      </c>
      <c r="C570" s="184">
        <v>0</v>
      </c>
      <c r="D570" s="184">
        <v>0</v>
      </c>
      <c r="E570" s="184">
        <v>0</v>
      </c>
      <c r="F570" s="184">
        <v>0</v>
      </c>
      <c r="G570" s="184">
        <v>0</v>
      </c>
      <c r="I570" s="9"/>
      <c r="J570" s="9"/>
      <c r="K570" s="9"/>
      <c r="L570" s="9"/>
      <c r="M570" s="9"/>
      <c r="N570" s="9"/>
      <c r="O570" s="9"/>
      <c r="P570" s="9"/>
    </row>
    <row r="571" spans="2:16" ht="11.25" hidden="1" customHeight="1" x14ac:dyDescent="0.2">
      <c r="B571" s="70" t="s">
        <v>252</v>
      </c>
      <c r="C571" s="184">
        <v>0</v>
      </c>
      <c r="D571" s="184">
        <v>0</v>
      </c>
      <c r="E571" s="184">
        <v>0</v>
      </c>
      <c r="F571" s="184">
        <v>0</v>
      </c>
      <c r="G571" s="184">
        <v>0</v>
      </c>
      <c r="I571" s="9"/>
      <c r="J571" s="9"/>
      <c r="K571" s="9"/>
      <c r="L571" s="9"/>
      <c r="M571" s="9"/>
      <c r="N571" s="9"/>
      <c r="O571" s="9"/>
      <c r="P571" s="9"/>
    </row>
    <row r="572" spans="2:16" ht="11.25" hidden="1" customHeight="1" x14ac:dyDescent="0.2">
      <c r="B572" s="70" t="s">
        <v>253</v>
      </c>
      <c r="C572" s="184">
        <v>0</v>
      </c>
      <c r="D572" s="184">
        <v>0</v>
      </c>
      <c r="E572" s="184">
        <v>0</v>
      </c>
      <c r="F572" s="184">
        <v>0</v>
      </c>
      <c r="G572" s="184">
        <v>0</v>
      </c>
      <c r="I572" s="9"/>
      <c r="J572" s="9"/>
      <c r="K572" s="9"/>
      <c r="L572" s="9"/>
      <c r="M572" s="9"/>
      <c r="N572" s="9"/>
      <c r="O572" s="9"/>
      <c r="P572" s="9"/>
    </row>
    <row r="573" spans="2:16" ht="11.25" hidden="1" customHeight="1" x14ac:dyDescent="0.2">
      <c r="B573" s="70" t="s">
        <v>243</v>
      </c>
      <c r="C573" s="184">
        <v>0</v>
      </c>
      <c r="D573" s="184">
        <v>0</v>
      </c>
      <c r="E573" s="184">
        <v>0</v>
      </c>
      <c r="F573" s="184">
        <v>0</v>
      </c>
      <c r="G573" s="184">
        <v>0</v>
      </c>
      <c r="I573" s="9"/>
      <c r="J573" s="9"/>
      <c r="K573" s="9"/>
      <c r="L573" s="9"/>
      <c r="M573" s="9"/>
      <c r="N573" s="9"/>
      <c r="O573" s="9"/>
      <c r="P573" s="9"/>
    </row>
    <row r="574" spans="2:16" ht="11.25" hidden="1" customHeight="1" x14ac:dyDescent="0.2">
      <c r="B574" s="70" t="s">
        <v>252</v>
      </c>
      <c r="C574" s="184">
        <v>0</v>
      </c>
      <c r="D574" s="184">
        <v>0</v>
      </c>
      <c r="E574" s="184">
        <v>0</v>
      </c>
      <c r="F574" s="184">
        <v>0</v>
      </c>
      <c r="G574" s="184">
        <v>0</v>
      </c>
      <c r="I574" s="9"/>
      <c r="J574" s="9"/>
      <c r="K574" s="9"/>
      <c r="L574" s="9"/>
      <c r="M574" s="9"/>
      <c r="N574" s="9"/>
      <c r="O574" s="9"/>
      <c r="P574" s="9"/>
    </row>
    <row r="575" spans="2:16" ht="11.25" hidden="1" customHeight="1" x14ac:dyDescent="0.2">
      <c r="B575" s="70" t="s">
        <v>253</v>
      </c>
      <c r="C575" s="184">
        <v>0</v>
      </c>
      <c r="D575" s="184">
        <v>0</v>
      </c>
      <c r="E575" s="184">
        <v>0</v>
      </c>
      <c r="F575" s="184">
        <v>0</v>
      </c>
      <c r="G575" s="184">
        <v>0</v>
      </c>
      <c r="I575" s="9"/>
      <c r="J575" s="9"/>
      <c r="K575" s="9"/>
      <c r="L575" s="9"/>
      <c r="M575" s="9"/>
      <c r="N575" s="9"/>
      <c r="O575" s="9"/>
      <c r="P575" s="9"/>
    </row>
    <row r="576" spans="2:16" ht="11.25" customHeight="1" x14ac:dyDescent="0.2">
      <c r="B576" s="70" t="s">
        <v>233</v>
      </c>
      <c r="C576" s="187">
        <v>-8.9163875619415371</v>
      </c>
      <c r="D576" s="187">
        <v>-0.67933771932990061</v>
      </c>
      <c r="E576" s="187">
        <v>-0.63621021533268796</v>
      </c>
      <c r="F576" s="187">
        <v>1.0397074973308005</v>
      </c>
      <c r="G576" s="187">
        <v>0.13525211810149756</v>
      </c>
      <c r="I576" s="9"/>
      <c r="J576" s="9"/>
      <c r="K576" s="9"/>
      <c r="L576" s="9"/>
      <c r="M576" s="9"/>
      <c r="N576" s="9"/>
      <c r="O576" s="9"/>
      <c r="P576" s="9"/>
    </row>
    <row r="577" spans="2:16" ht="24" hidden="1" customHeight="1" x14ac:dyDescent="0.2">
      <c r="B577" s="70" t="s">
        <v>211</v>
      </c>
      <c r="C577" s="184">
        <v>-8.9163875619415371</v>
      </c>
      <c r="D577" s="184">
        <v>-0.67051307511907321</v>
      </c>
      <c r="E577" s="184">
        <v>-1.2181735330420829</v>
      </c>
      <c r="F577" s="184">
        <v>1.0654821002641541</v>
      </c>
      <c r="G577" s="184">
        <v>-8.6636805389657678E-3</v>
      </c>
      <c r="I577" s="9"/>
      <c r="J577" s="9"/>
      <c r="K577" s="9"/>
      <c r="L577" s="9"/>
      <c r="M577" s="9"/>
      <c r="N577" s="9"/>
      <c r="O577" s="9"/>
      <c r="P577" s="9"/>
    </row>
    <row r="578" spans="2:16" ht="11.25" hidden="1" customHeight="1" x14ac:dyDescent="0.2">
      <c r="B578" s="70" t="s">
        <v>239</v>
      </c>
      <c r="C578" s="184">
        <v>0</v>
      </c>
      <c r="D578" s="184">
        <v>0</v>
      </c>
      <c r="E578" s="184">
        <v>0</v>
      </c>
      <c r="F578" s="184">
        <v>0</v>
      </c>
      <c r="G578" s="184">
        <v>0</v>
      </c>
      <c r="I578" s="9"/>
      <c r="J578" s="9"/>
      <c r="K578" s="9"/>
      <c r="L578" s="9"/>
      <c r="M578" s="9"/>
      <c r="N578" s="9"/>
      <c r="O578" s="9"/>
      <c r="P578" s="9"/>
    </row>
    <row r="579" spans="2:16" ht="11.25" hidden="1" customHeight="1" x14ac:dyDescent="0.2">
      <c r="B579" s="70" t="s">
        <v>240</v>
      </c>
      <c r="C579" s="184">
        <v>0</v>
      </c>
      <c r="D579" s="184">
        <v>0</v>
      </c>
      <c r="E579" s="184">
        <v>0</v>
      </c>
      <c r="F579" s="184">
        <v>2.7416949119610918</v>
      </c>
      <c r="G579" s="184">
        <v>0</v>
      </c>
      <c r="I579" s="9"/>
      <c r="J579" s="9"/>
      <c r="K579" s="9"/>
      <c r="L579" s="9"/>
      <c r="M579" s="9"/>
      <c r="N579" s="9"/>
      <c r="O579" s="9"/>
      <c r="P579" s="9"/>
    </row>
    <row r="580" spans="2:16" s="8" customFormat="1" ht="12" hidden="1" x14ac:dyDescent="0.2">
      <c r="B580" s="70" t="s">
        <v>176</v>
      </c>
      <c r="C580" s="184">
        <v>0</v>
      </c>
      <c r="D580" s="184">
        <v>0</v>
      </c>
      <c r="E580" s="184">
        <v>0</v>
      </c>
      <c r="F580" s="184">
        <v>0</v>
      </c>
      <c r="G580" s="184">
        <v>0</v>
      </c>
      <c r="I580" s="9"/>
      <c r="J580" s="9"/>
      <c r="K580" s="9"/>
      <c r="L580" s="9"/>
      <c r="M580" s="9"/>
      <c r="N580" s="9"/>
      <c r="O580" s="9"/>
      <c r="P580" s="9"/>
    </row>
    <row r="581" spans="2:16" ht="11.25" hidden="1" customHeight="1" x14ac:dyDescent="0.2">
      <c r="B581" s="70" t="s">
        <v>241</v>
      </c>
      <c r="C581" s="184">
        <v>-8.9163875619415371</v>
      </c>
      <c r="D581" s="184">
        <v>-0.67051307511907321</v>
      </c>
      <c r="E581" s="184">
        <v>-1.2181735330420829</v>
      </c>
      <c r="F581" s="184">
        <v>-1.6762128116969377</v>
      </c>
      <c r="G581" s="184">
        <v>-8.6636805389657678E-3</v>
      </c>
      <c r="I581" s="9"/>
      <c r="J581" s="9"/>
      <c r="K581" s="9"/>
      <c r="L581" s="9"/>
      <c r="M581" s="9"/>
      <c r="N581" s="9"/>
      <c r="O581" s="9"/>
      <c r="P581" s="9"/>
    </row>
    <row r="582" spans="2:16" ht="11.25" hidden="1" customHeight="1" x14ac:dyDescent="0.2">
      <c r="B582" s="70" t="s">
        <v>242</v>
      </c>
      <c r="C582" s="184">
        <v>0</v>
      </c>
      <c r="D582" s="184">
        <v>0</v>
      </c>
      <c r="E582" s="184">
        <v>0</v>
      </c>
      <c r="F582" s="184">
        <v>0</v>
      </c>
      <c r="G582" s="184">
        <v>0</v>
      </c>
      <c r="I582" s="9"/>
      <c r="J582" s="9"/>
      <c r="K582" s="9"/>
      <c r="L582" s="9"/>
      <c r="M582" s="9"/>
      <c r="N582" s="9"/>
      <c r="O582" s="9"/>
      <c r="P582" s="9"/>
    </row>
    <row r="583" spans="2:16" ht="11.25" hidden="1" customHeight="1" x14ac:dyDescent="0.2">
      <c r="B583" s="70" t="s">
        <v>243</v>
      </c>
      <c r="C583" s="184">
        <v>-8.9163875619415371</v>
      </c>
      <c r="D583" s="184">
        <v>-0.67051307511907321</v>
      </c>
      <c r="E583" s="184">
        <v>-1.2181735330420829</v>
      </c>
      <c r="F583" s="184">
        <v>-1.6762128116969377</v>
      </c>
      <c r="G583" s="184">
        <v>-8.6636805389657678E-3</v>
      </c>
      <c r="I583" s="9"/>
      <c r="J583" s="9"/>
      <c r="K583" s="9"/>
      <c r="L583" s="9"/>
      <c r="M583" s="9"/>
      <c r="N583" s="9"/>
      <c r="O583" s="9"/>
      <c r="P583" s="9"/>
    </row>
    <row r="584" spans="2:16" ht="24" hidden="1" customHeight="1" x14ac:dyDescent="0.2">
      <c r="B584" s="70" t="s">
        <v>244</v>
      </c>
      <c r="C584" s="184">
        <v>-8.9163875619415371</v>
      </c>
      <c r="D584" s="184">
        <v>-0.67051307511907321</v>
      </c>
      <c r="E584" s="184">
        <v>-1.2181735330420829</v>
      </c>
      <c r="F584" s="184">
        <v>1.0654821002641541</v>
      </c>
      <c r="G584" s="184">
        <v>-8.6636805389657678E-3</v>
      </c>
      <c r="I584" s="9"/>
      <c r="J584" s="9"/>
      <c r="K584" s="9"/>
      <c r="L584" s="9"/>
      <c r="M584" s="9"/>
      <c r="N584" s="9"/>
      <c r="O584" s="9"/>
      <c r="P584" s="9"/>
    </row>
    <row r="585" spans="2:16" ht="11.25" hidden="1" customHeight="1" x14ac:dyDescent="0.2">
      <c r="B585" s="70" t="s">
        <v>245</v>
      </c>
      <c r="C585" s="184">
        <v>0</v>
      </c>
      <c r="D585" s="184">
        <v>0</v>
      </c>
      <c r="E585" s="184">
        <v>0</v>
      </c>
      <c r="F585" s="184">
        <v>2.7416949119610918</v>
      </c>
      <c r="G585" s="184">
        <v>0</v>
      </c>
      <c r="I585" s="9"/>
      <c r="J585" s="9"/>
      <c r="K585" s="9"/>
      <c r="L585" s="9"/>
      <c r="M585" s="9"/>
      <c r="N585" s="9"/>
      <c r="O585" s="9"/>
      <c r="P585" s="9"/>
    </row>
    <row r="586" spans="2:16" ht="11.25" hidden="1" customHeight="1" x14ac:dyDescent="0.2">
      <c r="B586" s="70" t="s">
        <v>246</v>
      </c>
      <c r="C586" s="184">
        <v>-8.9163875619415371</v>
      </c>
      <c r="D586" s="184">
        <v>-0.67051307511907321</v>
      </c>
      <c r="E586" s="184">
        <v>-1.2181735330420829</v>
      </c>
      <c r="F586" s="184">
        <v>-1.6762128116969377</v>
      </c>
      <c r="G586" s="184">
        <v>-8.6636805389657678E-3</v>
      </c>
      <c r="I586" s="9"/>
      <c r="J586" s="9"/>
      <c r="K586" s="9"/>
      <c r="L586" s="9"/>
      <c r="M586" s="9"/>
      <c r="N586" s="9"/>
      <c r="O586" s="9"/>
      <c r="P586" s="9"/>
    </row>
    <row r="587" spans="2:16" ht="11.25" hidden="1" customHeight="1" x14ac:dyDescent="0.2">
      <c r="B587" s="70" t="s">
        <v>247</v>
      </c>
      <c r="C587" s="184">
        <v>0</v>
      </c>
      <c r="D587" s="184">
        <v>0</v>
      </c>
      <c r="E587" s="184">
        <v>0</v>
      </c>
      <c r="F587" s="184">
        <v>0</v>
      </c>
      <c r="G587" s="184">
        <v>0</v>
      </c>
      <c r="I587" s="9"/>
      <c r="J587" s="9"/>
      <c r="K587" s="9"/>
      <c r="L587" s="9"/>
      <c r="M587" s="9"/>
      <c r="N587" s="9"/>
      <c r="O587" s="9"/>
      <c r="P587" s="9"/>
    </row>
    <row r="588" spans="2:16" ht="11.25" hidden="1" customHeight="1" x14ac:dyDescent="0.2">
      <c r="B588" s="70" t="s">
        <v>248</v>
      </c>
      <c r="C588" s="184">
        <v>0</v>
      </c>
      <c r="D588" s="184">
        <v>0</v>
      </c>
      <c r="E588" s="184">
        <v>0</v>
      </c>
      <c r="F588" s="184">
        <v>0</v>
      </c>
      <c r="G588" s="184">
        <v>0</v>
      </c>
      <c r="I588" s="9"/>
      <c r="J588" s="9"/>
      <c r="K588" s="9"/>
      <c r="L588" s="9"/>
      <c r="M588" s="9"/>
      <c r="N588" s="9"/>
      <c r="O588" s="9"/>
      <c r="P588" s="9"/>
    </row>
    <row r="589" spans="2:16" ht="11.25" hidden="1" customHeight="1" x14ac:dyDescent="0.2">
      <c r="B589" s="70" t="s">
        <v>249</v>
      </c>
      <c r="C589" s="184">
        <v>0</v>
      </c>
      <c r="D589" s="184">
        <v>0</v>
      </c>
      <c r="E589" s="184">
        <v>0</v>
      </c>
      <c r="F589" s="184">
        <v>0</v>
      </c>
      <c r="G589" s="184">
        <v>0</v>
      </c>
      <c r="I589" s="9"/>
      <c r="J589" s="9"/>
      <c r="K589" s="9"/>
      <c r="L589" s="9"/>
      <c r="M589" s="9"/>
      <c r="N589" s="9"/>
      <c r="O589" s="9"/>
      <c r="P589" s="9"/>
    </row>
    <row r="590" spans="2:16" ht="11.25" hidden="1" customHeight="1" x14ac:dyDescent="0.2">
      <c r="B590" s="70" t="s">
        <v>234</v>
      </c>
      <c r="C590" s="183">
        <v>0</v>
      </c>
      <c r="D590" s="183">
        <v>-8.8246442108274332E-3</v>
      </c>
      <c r="E590" s="183">
        <v>0.5819633177093948</v>
      </c>
      <c r="F590" s="183">
        <v>-2.5774602933353603E-2</v>
      </c>
      <c r="G590" s="183">
        <v>0.14391579864046333</v>
      </c>
      <c r="I590" s="9"/>
      <c r="J590" s="9"/>
      <c r="K590" s="9"/>
      <c r="L590" s="9"/>
      <c r="M590" s="9"/>
      <c r="N590" s="9"/>
      <c r="O590" s="9"/>
      <c r="P590" s="9"/>
    </row>
    <row r="591" spans="2:16" ht="11.25" hidden="1" customHeight="1" x14ac:dyDescent="0.2">
      <c r="B591" s="70" t="s">
        <v>239</v>
      </c>
      <c r="C591" s="183">
        <v>0</v>
      </c>
      <c r="D591" s="183">
        <v>0</v>
      </c>
      <c r="E591" s="183">
        <v>0</v>
      </c>
      <c r="F591" s="183">
        <v>0</v>
      </c>
      <c r="G591" s="183">
        <v>0</v>
      </c>
      <c r="I591" s="9"/>
      <c r="J591" s="9"/>
      <c r="K591" s="9"/>
      <c r="L591" s="9"/>
      <c r="M591" s="9"/>
      <c r="N591" s="9"/>
      <c r="O591" s="9"/>
      <c r="P591" s="9"/>
    </row>
    <row r="592" spans="2:16" ht="11.25" hidden="1" customHeight="1" x14ac:dyDescent="0.2">
      <c r="B592" s="70" t="s">
        <v>250</v>
      </c>
      <c r="C592" s="183">
        <v>0</v>
      </c>
      <c r="D592" s="183">
        <v>0</v>
      </c>
      <c r="E592" s="183">
        <v>0</v>
      </c>
      <c r="F592" s="183">
        <v>0</v>
      </c>
      <c r="G592" s="183">
        <v>0</v>
      </c>
      <c r="I592" s="9"/>
      <c r="J592" s="9"/>
      <c r="K592" s="9"/>
      <c r="L592" s="9"/>
      <c r="M592" s="9"/>
      <c r="N592" s="9"/>
      <c r="O592" s="9"/>
      <c r="P592" s="9"/>
    </row>
    <row r="593" spans="2:16" ht="11.25" hidden="1" customHeight="1" x14ac:dyDescent="0.2">
      <c r="B593" s="70" t="s">
        <v>251</v>
      </c>
      <c r="C593" s="183">
        <v>0</v>
      </c>
      <c r="D593" s="183">
        <v>0</v>
      </c>
      <c r="E593" s="183">
        <v>0</v>
      </c>
      <c r="F593" s="183">
        <v>0</v>
      </c>
      <c r="G593" s="183">
        <v>0</v>
      </c>
      <c r="I593" s="9"/>
      <c r="J593" s="9"/>
      <c r="K593" s="9"/>
      <c r="L593" s="9"/>
      <c r="M593" s="9"/>
      <c r="N593" s="9"/>
      <c r="O593" s="9"/>
      <c r="P593" s="9"/>
    </row>
    <row r="594" spans="2:16" ht="11.25" hidden="1" customHeight="1" x14ac:dyDescent="0.2">
      <c r="B594" s="70" t="s">
        <v>240</v>
      </c>
      <c r="C594" s="183">
        <v>0</v>
      </c>
      <c r="D594" s="183">
        <v>0</v>
      </c>
      <c r="E594" s="183">
        <v>0</v>
      </c>
      <c r="F594" s="183">
        <v>0</v>
      </c>
      <c r="G594" s="183">
        <v>0</v>
      </c>
      <c r="I594" s="9"/>
      <c r="J594" s="9"/>
      <c r="K594" s="9"/>
      <c r="L594" s="9"/>
      <c r="M594" s="9"/>
      <c r="N594" s="9"/>
      <c r="O594" s="9"/>
      <c r="P594" s="9"/>
    </row>
    <row r="595" spans="2:16" ht="11.25" hidden="1" customHeight="1" x14ac:dyDescent="0.2">
      <c r="B595" s="70" t="s">
        <v>250</v>
      </c>
      <c r="C595" s="183">
        <v>0</v>
      </c>
      <c r="D595" s="183">
        <v>0</v>
      </c>
      <c r="E595" s="183">
        <v>0</v>
      </c>
      <c r="F595" s="183">
        <v>0</v>
      </c>
      <c r="G595" s="183">
        <v>0</v>
      </c>
      <c r="I595" s="9"/>
      <c r="J595" s="9"/>
      <c r="K595" s="9"/>
      <c r="L595" s="9"/>
      <c r="M595" s="9"/>
      <c r="N595" s="9"/>
      <c r="O595" s="9"/>
      <c r="P595" s="9"/>
    </row>
    <row r="596" spans="2:16" ht="11.25" hidden="1" customHeight="1" x14ac:dyDescent="0.2">
      <c r="B596" s="70" t="s">
        <v>251</v>
      </c>
      <c r="C596" s="183">
        <v>0</v>
      </c>
      <c r="D596" s="183">
        <v>0</v>
      </c>
      <c r="E596" s="183">
        <v>0</v>
      </c>
      <c r="F596" s="183">
        <v>0</v>
      </c>
      <c r="G596" s="183">
        <v>0</v>
      </c>
      <c r="I596" s="9"/>
      <c r="J596" s="9"/>
      <c r="K596" s="9"/>
      <c r="L596" s="9"/>
      <c r="M596" s="9"/>
      <c r="N596" s="9"/>
      <c r="O596" s="9"/>
      <c r="P596" s="9"/>
    </row>
    <row r="597" spans="2:16" ht="11.25" hidden="1" customHeight="1" x14ac:dyDescent="0.2">
      <c r="B597" s="70" t="s">
        <v>176</v>
      </c>
      <c r="C597" s="183">
        <v>0</v>
      </c>
      <c r="D597" s="183">
        <v>-8.8246442108274332E-3</v>
      </c>
      <c r="E597" s="183">
        <v>0.5819633177093948</v>
      </c>
      <c r="F597" s="183">
        <v>-2.5774602933353603E-2</v>
      </c>
      <c r="G597" s="183">
        <v>0.14391579864046333</v>
      </c>
      <c r="I597" s="9"/>
      <c r="J597" s="9"/>
      <c r="K597" s="9"/>
      <c r="L597" s="9"/>
      <c r="M597" s="9"/>
      <c r="N597" s="9"/>
      <c r="O597" s="9"/>
      <c r="P597" s="9"/>
    </row>
    <row r="598" spans="2:16" ht="11.25" hidden="1" customHeight="1" x14ac:dyDescent="0.2">
      <c r="B598" s="70" t="s">
        <v>250</v>
      </c>
      <c r="C598" s="183">
        <v>0</v>
      </c>
      <c r="D598" s="183">
        <v>-8.8246442108274332E-3</v>
      </c>
      <c r="E598" s="183">
        <v>0.5819633177093948</v>
      </c>
      <c r="F598" s="183">
        <v>-2.5774602933353603E-2</v>
      </c>
      <c r="G598" s="183">
        <v>0.14391579864046333</v>
      </c>
      <c r="I598" s="9"/>
      <c r="J598" s="9"/>
      <c r="K598" s="9"/>
      <c r="L598" s="9"/>
      <c r="M598" s="9"/>
      <c r="N598" s="9"/>
      <c r="O598" s="9"/>
      <c r="P598" s="9"/>
    </row>
    <row r="599" spans="2:16" ht="11.25" hidden="1" customHeight="1" x14ac:dyDescent="0.2">
      <c r="B599" s="70" t="s">
        <v>251</v>
      </c>
      <c r="C599" s="183">
        <v>0</v>
      </c>
      <c r="D599" s="183">
        <v>0</v>
      </c>
      <c r="E599" s="183">
        <v>0</v>
      </c>
      <c r="F599" s="183">
        <v>0</v>
      </c>
      <c r="G599" s="183">
        <v>0</v>
      </c>
      <c r="I599" s="9"/>
      <c r="J599" s="9"/>
      <c r="K599" s="9"/>
      <c r="L599" s="9"/>
      <c r="M599" s="9"/>
      <c r="N599" s="9"/>
      <c r="O599" s="9"/>
      <c r="P599" s="9"/>
    </row>
    <row r="600" spans="2:16" ht="11.25" hidden="1" customHeight="1" x14ac:dyDescent="0.2">
      <c r="B600" s="70" t="s">
        <v>241</v>
      </c>
      <c r="C600" s="183">
        <v>0</v>
      </c>
      <c r="D600" s="183">
        <v>0</v>
      </c>
      <c r="E600" s="183">
        <v>0</v>
      </c>
      <c r="F600" s="183">
        <v>0</v>
      </c>
      <c r="G600" s="183">
        <v>0</v>
      </c>
      <c r="I600" s="9"/>
      <c r="J600" s="9"/>
      <c r="K600" s="9"/>
      <c r="L600" s="9"/>
      <c r="M600" s="9"/>
      <c r="N600" s="9"/>
      <c r="O600" s="9"/>
      <c r="P600" s="9"/>
    </row>
    <row r="601" spans="2:16" ht="11.25" hidden="1" customHeight="1" x14ac:dyDescent="0.2">
      <c r="B601" s="70" t="s">
        <v>250</v>
      </c>
      <c r="C601" s="183">
        <v>0</v>
      </c>
      <c r="D601" s="183">
        <v>0</v>
      </c>
      <c r="E601" s="183">
        <v>0</v>
      </c>
      <c r="F601" s="183">
        <v>0</v>
      </c>
      <c r="G601" s="183">
        <v>0</v>
      </c>
      <c r="I601" s="9"/>
      <c r="J601" s="9"/>
      <c r="K601" s="9"/>
      <c r="L601" s="9"/>
      <c r="M601" s="9"/>
      <c r="N601" s="9"/>
      <c r="O601" s="9"/>
      <c r="P601" s="9"/>
    </row>
    <row r="602" spans="2:16" ht="11.25" hidden="1" customHeight="1" x14ac:dyDescent="0.2">
      <c r="B602" s="70" t="s">
        <v>251</v>
      </c>
      <c r="C602" s="183">
        <v>0</v>
      </c>
      <c r="D602" s="183">
        <v>0</v>
      </c>
      <c r="E602" s="183">
        <v>0</v>
      </c>
      <c r="F602" s="183">
        <v>0</v>
      </c>
      <c r="G602" s="183">
        <v>0</v>
      </c>
      <c r="I602" s="9"/>
      <c r="J602" s="9"/>
      <c r="K602" s="9"/>
      <c r="L602" s="9"/>
      <c r="M602" s="9"/>
      <c r="N602" s="9"/>
      <c r="O602" s="9"/>
      <c r="P602" s="9"/>
    </row>
    <row r="603" spans="2:16" ht="11.25" hidden="1" customHeight="1" x14ac:dyDescent="0.2">
      <c r="B603" s="70" t="s">
        <v>242</v>
      </c>
      <c r="C603" s="183">
        <v>0</v>
      </c>
      <c r="D603" s="183">
        <v>0</v>
      </c>
      <c r="E603" s="183">
        <v>0</v>
      </c>
      <c r="F603" s="183">
        <v>0</v>
      </c>
      <c r="G603" s="183">
        <v>0</v>
      </c>
      <c r="I603" s="9"/>
      <c r="J603" s="9"/>
      <c r="K603" s="9"/>
      <c r="L603" s="9"/>
      <c r="M603" s="9"/>
      <c r="N603" s="9"/>
      <c r="O603" s="9"/>
      <c r="P603" s="9"/>
    </row>
    <row r="604" spans="2:16" ht="11.25" hidden="1" customHeight="1" x14ac:dyDescent="0.2">
      <c r="B604" s="70" t="s">
        <v>252</v>
      </c>
      <c r="C604" s="183">
        <v>0</v>
      </c>
      <c r="D604" s="183">
        <v>0</v>
      </c>
      <c r="E604" s="183">
        <v>0</v>
      </c>
      <c r="F604" s="183">
        <v>0</v>
      </c>
      <c r="G604" s="183">
        <v>0</v>
      </c>
      <c r="I604" s="9"/>
      <c r="J604" s="9"/>
      <c r="K604" s="9"/>
      <c r="L604" s="9"/>
      <c r="M604" s="9"/>
      <c r="N604" s="9"/>
      <c r="O604" s="9"/>
      <c r="P604" s="9"/>
    </row>
    <row r="605" spans="2:16" ht="11.25" hidden="1" customHeight="1" x14ac:dyDescent="0.2">
      <c r="B605" s="70" t="s">
        <v>253</v>
      </c>
      <c r="C605" s="183">
        <v>0</v>
      </c>
      <c r="D605" s="183">
        <v>0</v>
      </c>
      <c r="E605" s="183">
        <v>0</v>
      </c>
      <c r="F605" s="183">
        <v>0</v>
      </c>
      <c r="G605" s="183">
        <v>0</v>
      </c>
      <c r="I605" s="9"/>
      <c r="J605" s="9"/>
      <c r="K605" s="9"/>
      <c r="L605" s="9"/>
      <c r="M605" s="9"/>
      <c r="N605" s="9"/>
      <c r="O605" s="9"/>
      <c r="P605" s="9"/>
    </row>
    <row r="606" spans="2:16" ht="11.25" hidden="1" customHeight="1" x14ac:dyDescent="0.2">
      <c r="B606" s="70" t="s">
        <v>243</v>
      </c>
      <c r="C606" s="183">
        <v>0</v>
      </c>
      <c r="D606" s="183">
        <v>0</v>
      </c>
      <c r="E606" s="183">
        <v>0</v>
      </c>
      <c r="F606" s="183">
        <v>0</v>
      </c>
      <c r="G606" s="183">
        <v>0</v>
      </c>
      <c r="I606" s="9"/>
      <c r="J606" s="9"/>
      <c r="K606" s="9"/>
      <c r="L606" s="9"/>
      <c r="M606" s="9"/>
      <c r="N606" s="9"/>
      <c r="O606" s="9"/>
      <c r="P606" s="9"/>
    </row>
    <row r="607" spans="2:16" ht="11.25" hidden="1" customHeight="1" x14ac:dyDescent="0.2">
      <c r="B607" s="70" t="s">
        <v>252</v>
      </c>
      <c r="C607" s="183">
        <v>0</v>
      </c>
      <c r="D607" s="183">
        <v>0</v>
      </c>
      <c r="E607" s="183">
        <v>0</v>
      </c>
      <c r="F607" s="183">
        <v>0</v>
      </c>
      <c r="G607" s="183">
        <v>0</v>
      </c>
      <c r="I607" s="9"/>
      <c r="J607" s="9"/>
      <c r="K607" s="9"/>
      <c r="L607" s="9"/>
      <c r="M607" s="9"/>
      <c r="N607" s="9"/>
      <c r="O607" s="9"/>
      <c r="P607" s="9"/>
    </row>
    <row r="608" spans="2:16" ht="11.25" hidden="1" customHeight="1" x14ac:dyDescent="0.2">
      <c r="B608" s="70" t="s">
        <v>253</v>
      </c>
      <c r="C608" s="183">
        <v>0</v>
      </c>
      <c r="D608" s="183">
        <v>0</v>
      </c>
      <c r="E608" s="183">
        <v>0</v>
      </c>
      <c r="F608" s="183">
        <v>0</v>
      </c>
      <c r="G608" s="183">
        <v>0</v>
      </c>
      <c r="I608" s="9"/>
      <c r="J608" s="9"/>
      <c r="K608" s="9"/>
      <c r="L608" s="9"/>
      <c r="M608" s="9"/>
      <c r="N608" s="9"/>
      <c r="O608" s="9"/>
      <c r="P608" s="9"/>
    </row>
    <row r="609" spans="2:16" ht="11.25" hidden="1" customHeight="1" x14ac:dyDescent="0.2">
      <c r="B609" s="82" t="s">
        <v>254</v>
      </c>
      <c r="C609" s="186">
        <v>0</v>
      </c>
      <c r="D609" s="186">
        <v>0</v>
      </c>
      <c r="E609" s="186"/>
      <c r="F609" s="186">
        <v>0</v>
      </c>
      <c r="G609" s="186">
        <v>0</v>
      </c>
      <c r="I609" s="9"/>
      <c r="J609" s="9"/>
      <c r="K609" s="9"/>
      <c r="L609" s="9"/>
      <c r="M609" s="9"/>
      <c r="N609" s="9"/>
      <c r="O609" s="9"/>
      <c r="P609" s="9"/>
    </row>
    <row r="610" spans="2:16" ht="11.25" hidden="1" customHeight="1" x14ac:dyDescent="0.2">
      <c r="B610" s="70" t="s">
        <v>255</v>
      </c>
      <c r="C610" s="183">
        <v>0</v>
      </c>
      <c r="D610" s="183">
        <v>0</v>
      </c>
      <c r="E610" s="183"/>
      <c r="F610" s="183">
        <v>0</v>
      </c>
      <c r="G610" s="183">
        <v>0</v>
      </c>
      <c r="I610" s="9"/>
      <c r="J610" s="9"/>
      <c r="K610" s="9"/>
      <c r="L610" s="9"/>
      <c r="M610" s="9"/>
      <c r="N610" s="9"/>
      <c r="O610" s="9"/>
      <c r="P610" s="9"/>
    </row>
    <row r="611" spans="2:16" ht="11.25" hidden="1" customHeight="1" x14ac:dyDescent="0.2">
      <c r="B611" s="70" t="s">
        <v>256</v>
      </c>
      <c r="C611" s="183">
        <v>0</v>
      </c>
      <c r="D611" s="183">
        <v>0</v>
      </c>
      <c r="E611" s="183"/>
      <c r="F611" s="183">
        <v>0</v>
      </c>
      <c r="G611" s="183">
        <v>0</v>
      </c>
      <c r="I611" s="9"/>
      <c r="J611" s="9"/>
      <c r="K611" s="9"/>
      <c r="L611" s="9"/>
      <c r="M611" s="9"/>
      <c r="N611" s="9"/>
      <c r="O611" s="9"/>
      <c r="P611" s="9"/>
    </row>
    <row r="612" spans="2:16" ht="11.25" hidden="1" customHeight="1" x14ac:dyDescent="0.2">
      <c r="B612" s="70" t="s">
        <v>257</v>
      </c>
      <c r="C612" s="183">
        <v>0</v>
      </c>
      <c r="D612" s="183">
        <v>0</v>
      </c>
      <c r="E612" s="183"/>
      <c r="F612" s="183">
        <v>0</v>
      </c>
      <c r="G612" s="183">
        <v>0</v>
      </c>
      <c r="I612" s="9"/>
      <c r="J612" s="9"/>
      <c r="K612" s="9"/>
      <c r="L612" s="9"/>
      <c r="M612" s="9"/>
      <c r="N612" s="9"/>
      <c r="O612" s="9"/>
      <c r="P612" s="9"/>
    </row>
    <row r="613" spans="2:16" ht="11.25" hidden="1" customHeight="1" x14ac:dyDescent="0.2">
      <c r="B613" s="70" t="s">
        <v>258</v>
      </c>
      <c r="C613" s="183">
        <v>0</v>
      </c>
      <c r="D613" s="183">
        <v>0</v>
      </c>
      <c r="E613" s="183"/>
      <c r="F613" s="183">
        <v>0</v>
      </c>
      <c r="G613" s="183">
        <v>0</v>
      </c>
      <c r="I613" s="9"/>
      <c r="J613" s="9"/>
      <c r="K613" s="9"/>
      <c r="L613" s="9"/>
      <c r="M613" s="9"/>
      <c r="N613" s="9"/>
      <c r="O613" s="9"/>
      <c r="P613" s="9"/>
    </row>
    <row r="614" spans="2:16" ht="11.25" hidden="1" customHeight="1" x14ac:dyDescent="0.2">
      <c r="B614" s="70" t="s">
        <v>259</v>
      </c>
      <c r="C614" s="183">
        <v>0</v>
      </c>
      <c r="D614" s="183">
        <v>0</v>
      </c>
      <c r="E614" s="183"/>
      <c r="F614" s="183">
        <v>0</v>
      </c>
      <c r="G614" s="183">
        <v>0</v>
      </c>
      <c r="I614" s="9"/>
      <c r="J614" s="9"/>
      <c r="K614" s="9"/>
      <c r="L614" s="9"/>
      <c r="M614" s="9"/>
      <c r="N614" s="9"/>
      <c r="O614" s="9"/>
      <c r="P614" s="9"/>
    </row>
    <row r="615" spans="2:16" ht="11.25" hidden="1" customHeight="1" x14ac:dyDescent="0.2">
      <c r="B615" s="70" t="s">
        <v>260</v>
      </c>
      <c r="C615" s="183">
        <v>0</v>
      </c>
      <c r="D615" s="183">
        <v>0</v>
      </c>
      <c r="E615" s="183"/>
      <c r="F615" s="183">
        <v>0</v>
      </c>
      <c r="G615" s="183">
        <v>0</v>
      </c>
      <c r="I615" s="9"/>
      <c r="J615" s="9"/>
      <c r="K615" s="9"/>
      <c r="L615" s="9"/>
      <c r="M615" s="9"/>
      <c r="N615" s="9"/>
      <c r="O615" s="9"/>
      <c r="P615" s="9"/>
    </row>
    <row r="616" spans="2:16" ht="11.25" hidden="1" customHeight="1" x14ac:dyDescent="0.2">
      <c r="B616" s="70" t="s">
        <v>261</v>
      </c>
      <c r="C616" s="183">
        <v>0</v>
      </c>
      <c r="D616" s="183">
        <v>0</v>
      </c>
      <c r="E616" s="183"/>
      <c r="F616" s="183">
        <v>0</v>
      </c>
      <c r="G616" s="183">
        <v>0</v>
      </c>
      <c r="I616" s="9"/>
      <c r="J616" s="9"/>
      <c r="K616" s="9"/>
      <c r="L616" s="9"/>
      <c r="M616" s="9"/>
      <c r="N616" s="9"/>
      <c r="O616" s="9"/>
      <c r="P616" s="9"/>
    </row>
    <row r="617" spans="2:16" s="33" customFormat="1" ht="22.5" hidden="1" customHeight="1" x14ac:dyDescent="0.2">
      <c r="B617" s="70" t="s">
        <v>262</v>
      </c>
      <c r="C617" s="183">
        <v>0</v>
      </c>
      <c r="D617" s="183">
        <v>0</v>
      </c>
      <c r="E617" s="183"/>
      <c r="F617" s="183">
        <v>0</v>
      </c>
      <c r="G617" s="183">
        <v>0</v>
      </c>
      <c r="I617" s="9"/>
      <c r="J617" s="9"/>
      <c r="K617" s="9"/>
      <c r="L617" s="9"/>
      <c r="M617" s="9"/>
      <c r="N617" s="9"/>
      <c r="O617" s="9"/>
      <c r="P617" s="9"/>
    </row>
    <row r="618" spans="2:16" ht="11.25" hidden="1" customHeight="1" x14ac:dyDescent="0.2">
      <c r="B618" s="70" t="s">
        <v>263</v>
      </c>
      <c r="C618" s="183">
        <v>0</v>
      </c>
      <c r="D618" s="183">
        <v>0</v>
      </c>
      <c r="E618" s="183"/>
      <c r="F618" s="183">
        <v>0</v>
      </c>
      <c r="G618" s="183">
        <v>0</v>
      </c>
      <c r="I618" s="9"/>
      <c r="J618" s="9"/>
      <c r="K618" s="9"/>
      <c r="L618" s="9"/>
      <c r="M618" s="9"/>
      <c r="N618" s="9"/>
      <c r="O618" s="9"/>
      <c r="P618" s="9"/>
    </row>
    <row r="619" spans="2:16" ht="11.25" hidden="1" customHeight="1" x14ac:dyDescent="0.2">
      <c r="B619" s="70" t="s">
        <v>264</v>
      </c>
      <c r="C619" s="183">
        <v>0</v>
      </c>
      <c r="D619" s="183">
        <v>0</v>
      </c>
      <c r="E619" s="183"/>
      <c r="F619" s="183">
        <v>0</v>
      </c>
      <c r="G619" s="183">
        <v>0</v>
      </c>
      <c r="I619" s="9"/>
      <c r="J619" s="9"/>
      <c r="K619" s="9"/>
      <c r="L619" s="9"/>
      <c r="M619" s="9"/>
      <c r="N619" s="9"/>
      <c r="O619" s="9"/>
      <c r="P619" s="9"/>
    </row>
    <row r="620" spans="2:16" ht="11.25" hidden="1" customHeight="1" x14ac:dyDescent="0.2">
      <c r="B620" s="82" t="s">
        <v>210</v>
      </c>
      <c r="C620" s="186">
        <v>0</v>
      </c>
      <c r="D620" s="186">
        <v>0</v>
      </c>
      <c r="E620" s="186"/>
      <c r="F620" s="186">
        <v>0</v>
      </c>
      <c r="G620" s="186">
        <v>0</v>
      </c>
      <c r="I620" s="9"/>
      <c r="J620" s="9"/>
      <c r="K620" s="9"/>
      <c r="L620" s="9"/>
      <c r="M620" s="9"/>
      <c r="N620" s="9"/>
      <c r="O620" s="9"/>
      <c r="P620" s="9"/>
    </row>
    <row r="621" spans="2:16" ht="11.25" hidden="1" customHeight="1" x14ac:dyDescent="0.2">
      <c r="B621" s="70" t="s">
        <v>255</v>
      </c>
      <c r="C621" s="183">
        <v>0</v>
      </c>
      <c r="D621" s="183">
        <v>0</v>
      </c>
      <c r="E621" s="183"/>
      <c r="F621" s="183">
        <v>0</v>
      </c>
      <c r="G621" s="183">
        <v>0</v>
      </c>
      <c r="I621" s="9"/>
      <c r="J621" s="9"/>
      <c r="K621" s="9"/>
      <c r="L621" s="9"/>
      <c r="M621" s="9"/>
      <c r="N621" s="9"/>
      <c r="O621" s="9"/>
      <c r="P621" s="9"/>
    </row>
    <row r="622" spans="2:16" ht="11.25" hidden="1" customHeight="1" x14ac:dyDescent="0.2">
      <c r="B622" s="70" t="s">
        <v>256</v>
      </c>
      <c r="C622" s="183">
        <v>0</v>
      </c>
      <c r="D622" s="183">
        <v>0</v>
      </c>
      <c r="E622" s="183"/>
      <c r="F622" s="183">
        <v>0</v>
      </c>
      <c r="G622" s="183">
        <v>0</v>
      </c>
      <c r="I622" s="9"/>
      <c r="J622" s="9"/>
      <c r="K622" s="9"/>
      <c r="L622" s="9"/>
      <c r="M622" s="9"/>
      <c r="N622" s="9"/>
      <c r="O622" s="9"/>
      <c r="P622" s="9"/>
    </row>
    <row r="623" spans="2:16" ht="11.25" hidden="1" customHeight="1" x14ac:dyDescent="0.2">
      <c r="B623" s="70" t="s">
        <v>257</v>
      </c>
      <c r="C623" s="183">
        <v>0</v>
      </c>
      <c r="D623" s="183">
        <v>0</v>
      </c>
      <c r="E623" s="183"/>
      <c r="F623" s="183">
        <v>0</v>
      </c>
      <c r="G623" s="183">
        <v>0</v>
      </c>
      <c r="I623" s="9"/>
      <c r="J623" s="9"/>
      <c r="K623" s="9"/>
      <c r="L623" s="9"/>
      <c r="M623" s="9"/>
      <c r="N623" s="9"/>
      <c r="O623" s="9"/>
      <c r="P623" s="9"/>
    </row>
    <row r="624" spans="2:16" ht="11.25" hidden="1" customHeight="1" x14ac:dyDescent="0.2">
      <c r="B624" s="70" t="s">
        <v>258</v>
      </c>
      <c r="C624" s="183">
        <v>0</v>
      </c>
      <c r="D624" s="183">
        <v>0</v>
      </c>
      <c r="E624" s="183"/>
      <c r="F624" s="183">
        <v>0</v>
      </c>
      <c r="G624" s="183">
        <v>0</v>
      </c>
      <c r="I624" s="9"/>
      <c r="J624" s="9"/>
      <c r="K624" s="9"/>
      <c r="L624" s="9"/>
      <c r="M624" s="9"/>
      <c r="N624" s="9"/>
      <c r="O624" s="9"/>
      <c r="P624" s="9"/>
    </row>
    <row r="625" spans="2:16" ht="11.25" hidden="1" customHeight="1" x14ac:dyDescent="0.2">
      <c r="B625" s="70" t="s">
        <v>259</v>
      </c>
      <c r="C625" s="183">
        <v>0</v>
      </c>
      <c r="D625" s="183">
        <v>0</v>
      </c>
      <c r="E625" s="183"/>
      <c r="F625" s="183">
        <v>0</v>
      </c>
      <c r="G625" s="183">
        <v>0</v>
      </c>
      <c r="I625" s="9"/>
      <c r="J625" s="9"/>
      <c r="K625" s="9"/>
      <c r="L625" s="9"/>
      <c r="M625" s="9"/>
      <c r="N625" s="9"/>
      <c r="O625" s="9"/>
      <c r="P625" s="9"/>
    </row>
    <row r="626" spans="2:16" ht="11.25" hidden="1" customHeight="1" x14ac:dyDescent="0.2">
      <c r="B626" s="70" t="s">
        <v>260</v>
      </c>
      <c r="C626" s="183">
        <v>0</v>
      </c>
      <c r="D626" s="183">
        <v>0</v>
      </c>
      <c r="E626" s="183"/>
      <c r="F626" s="183">
        <v>0</v>
      </c>
      <c r="G626" s="183">
        <v>0</v>
      </c>
      <c r="I626" s="9"/>
      <c r="J626" s="9"/>
      <c r="K626" s="9"/>
      <c r="L626" s="9"/>
      <c r="M626" s="9"/>
      <c r="N626" s="9"/>
      <c r="O626" s="9"/>
      <c r="P626" s="9"/>
    </row>
    <row r="627" spans="2:16" ht="11.25" hidden="1" customHeight="1" x14ac:dyDescent="0.2">
      <c r="B627" s="70" t="s">
        <v>261</v>
      </c>
      <c r="C627" s="183">
        <v>0</v>
      </c>
      <c r="D627" s="183">
        <v>0</v>
      </c>
      <c r="E627" s="183"/>
      <c r="F627" s="183">
        <v>0</v>
      </c>
      <c r="G627" s="183">
        <v>0</v>
      </c>
      <c r="I627" s="9"/>
      <c r="J627" s="9"/>
      <c r="K627" s="9"/>
      <c r="L627" s="9"/>
      <c r="M627" s="9"/>
      <c r="N627" s="9"/>
      <c r="O627" s="9"/>
      <c r="P627" s="9"/>
    </row>
    <row r="628" spans="2:16" ht="11.25" hidden="1" customHeight="1" x14ac:dyDescent="0.2">
      <c r="B628" s="70" t="s">
        <v>262</v>
      </c>
      <c r="C628" s="183">
        <v>0</v>
      </c>
      <c r="D628" s="183">
        <v>0</v>
      </c>
      <c r="E628" s="183"/>
      <c r="F628" s="183">
        <v>0</v>
      </c>
      <c r="G628" s="183">
        <v>0</v>
      </c>
      <c r="I628" s="9"/>
      <c r="J628" s="9"/>
      <c r="K628" s="9"/>
      <c r="L628" s="9"/>
      <c r="M628" s="9"/>
      <c r="N628" s="9"/>
      <c r="O628" s="9"/>
      <c r="P628" s="9"/>
    </row>
    <row r="629" spans="2:16" s="33" customFormat="1" ht="11.25" hidden="1" customHeight="1" x14ac:dyDescent="0.2">
      <c r="B629" s="70" t="s">
        <v>263</v>
      </c>
      <c r="C629" s="183">
        <v>0</v>
      </c>
      <c r="D629" s="183">
        <v>0</v>
      </c>
      <c r="E629" s="183"/>
      <c r="F629" s="183">
        <v>0</v>
      </c>
      <c r="G629" s="183">
        <v>0</v>
      </c>
      <c r="I629" s="9"/>
      <c r="J629" s="9"/>
      <c r="K629" s="9"/>
      <c r="L629" s="9"/>
      <c r="M629" s="9"/>
      <c r="N629" s="9"/>
      <c r="O629" s="9"/>
      <c r="P629" s="9"/>
    </row>
    <row r="630" spans="2:16" ht="11.25" hidden="1" customHeight="1" x14ac:dyDescent="0.2">
      <c r="B630" s="70" t="s">
        <v>264</v>
      </c>
      <c r="C630" s="183">
        <v>0</v>
      </c>
      <c r="D630" s="183">
        <v>0</v>
      </c>
      <c r="E630" s="183"/>
      <c r="F630" s="183">
        <v>0</v>
      </c>
      <c r="G630" s="183">
        <v>0</v>
      </c>
      <c r="I630" s="9"/>
      <c r="J630" s="9"/>
      <c r="K630" s="9"/>
      <c r="L630" s="9"/>
      <c r="M630" s="9"/>
      <c r="N630" s="9"/>
      <c r="O630" s="9"/>
      <c r="P630" s="9"/>
    </row>
    <row r="631" spans="2:16" ht="11.25" hidden="1" customHeight="1" x14ac:dyDescent="0.2">
      <c r="B631" s="70" t="s">
        <v>233</v>
      </c>
      <c r="C631" s="183">
        <v>0</v>
      </c>
      <c r="D631" s="183">
        <v>0</v>
      </c>
      <c r="E631" s="183"/>
      <c r="F631" s="183">
        <v>0</v>
      </c>
      <c r="G631" s="183">
        <v>0</v>
      </c>
      <c r="I631" s="9"/>
      <c r="J631" s="9"/>
      <c r="K631" s="9"/>
      <c r="L631" s="9"/>
      <c r="M631" s="9"/>
      <c r="N631" s="9"/>
      <c r="O631" s="9"/>
      <c r="P631" s="9"/>
    </row>
    <row r="632" spans="2:16" ht="11.25" hidden="1" customHeight="1" x14ac:dyDescent="0.2">
      <c r="B632" s="70" t="s">
        <v>255</v>
      </c>
      <c r="C632" s="183">
        <v>0</v>
      </c>
      <c r="D632" s="183">
        <v>0</v>
      </c>
      <c r="E632" s="183"/>
      <c r="F632" s="183">
        <v>0</v>
      </c>
      <c r="G632" s="183">
        <v>0</v>
      </c>
      <c r="I632" s="9"/>
      <c r="J632" s="9"/>
      <c r="K632" s="9"/>
      <c r="L632" s="9"/>
      <c r="M632" s="9"/>
      <c r="N632" s="9"/>
      <c r="O632" s="9"/>
      <c r="P632" s="9"/>
    </row>
    <row r="633" spans="2:16" ht="11.25" hidden="1" customHeight="1" x14ac:dyDescent="0.2">
      <c r="B633" s="70" t="s">
        <v>265</v>
      </c>
      <c r="C633" s="183">
        <v>0</v>
      </c>
      <c r="D633" s="183">
        <v>0</v>
      </c>
      <c r="E633" s="183"/>
      <c r="F633" s="183">
        <v>0</v>
      </c>
      <c r="G633" s="183">
        <v>0</v>
      </c>
      <c r="I633" s="9"/>
      <c r="J633" s="9"/>
      <c r="K633" s="9"/>
      <c r="L633" s="9"/>
      <c r="M633" s="9"/>
      <c r="N633" s="9"/>
      <c r="O633" s="9"/>
      <c r="P633" s="9"/>
    </row>
    <row r="634" spans="2:16" ht="11.25" hidden="1" customHeight="1" x14ac:dyDescent="0.2">
      <c r="B634" s="70" t="s">
        <v>257</v>
      </c>
      <c r="C634" s="183">
        <v>0</v>
      </c>
      <c r="D634" s="183">
        <v>0</v>
      </c>
      <c r="E634" s="183"/>
      <c r="F634" s="183">
        <v>0</v>
      </c>
      <c r="G634" s="183">
        <v>0</v>
      </c>
      <c r="I634" s="9"/>
      <c r="J634" s="9"/>
      <c r="K634" s="9"/>
      <c r="L634" s="9"/>
      <c r="M634" s="9"/>
      <c r="N634" s="9"/>
      <c r="O634" s="9"/>
      <c r="P634" s="9"/>
    </row>
    <row r="635" spans="2:16" ht="11.25" hidden="1" customHeight="1" x14ac:dyDescent="0.2">
      <c r="B635" s="70" t="s">
        <v>258</v>
      </c>
      <c r="C635" s="183">
        <v>0</v>
      </c>
      <c r="D635" s="183">
        <v>0</v>
      </c>
      <c r="E635" s="183"/>
      <c r="F635" s="183">
        <v>0</v>
      </c>
      <c r="G635" s="183">
        <v>0</v>
      </c>
      <c r="I635" s="9"/>
      <c r="J635" s="9"/>
      <c r="K635" s="9"/>
      <c r="L635" s="9"/>
      <c r="M635" s="9"/>
      <c r="N635" s="9"/>
      <c r="O635" s="9"/>
      <c r="P635" s="9"/>
    </row>
    <row r="636" spans="2:16" ht="11.25" hidden="1" customHeight="1" x14ac:dyDescent="0.2">
      <c r="B636" s="70" t="s">
        <v>259</v>
      </c>
      <c r="C636" s="183">
        <v>0</v>
      </c>
      <c r="D636" s="183">
        <v>0</v>
      </c>
      <c r="E636" s="183"/>
      <c r="F636" s="183">
        <v>0</v>
      </c>
      <c r="G636" s="183">
        <v>0</v>
      </c>
      <c r="I636" s="9"/>
      <c r="J636" s="9"/>
      <c r="K636" s="9"/>
      <c r="L636" s="9"/>
      <c r="M636" s="9"/>
      <c r="N636" s="9"/>
      <c r="O636" s="9"/>
      <c r="P636" s="9"/>
    </row>
    <row r="637" spans="2:16" ht="11.25" hidden="1" customHeight="1" x14ac:dyDescent="0.2">
      <c r="B637" s="70" t="s">
        <v>260</v>
      </c>
      <c r="C637" s="183">
        <v>0</v>
      </c>
      <c r="D637" s="183">
        <v>0</v>
      </c>
      <c r="E637" s="183"/>
      <c r="F637" s="183">
        <v>0</v>
      </c>
      <c r="G637" s="183">
        <v>0</v>
      </c>
      <c r="I637" s="9"/>
      <c r="J637" s="9"/>
      <c r="K637" s="9"/>
      <c r="L637" s="9"/>
      <c r="M637" s="9"/>
      <c r="N637" s="9"/>
      <c r="O637" s="9"/>
      <c r="P637" s="9"/>
    </row>
    <row r="638" spans="2:16" ht="11.25" hidden="1" customHeight="1" x14ac:dyDescent="0.2">
      <c r="B638" s="70" t="s">
        <v>261</v>
      </c>
      <c r="C638" s="183">
        <v>0</v>
      </c>
      <c r="D638" s="183">
        <v>0</v>
      </c>
      <c r="E638" s="183"/>
      <c r="F638" s="183">
        <v>0</v>
      </c>
      <c r="G638" s="183">
        <v>0</v>
      </c>
      <c r="I638" s="9"/>
      <c r="J638" s="9"/>
      <c r="K638" s="9"/>
      <c r="L638" s="9"/>
      <c r="M638" s="9"/>
      <c r="N638" s="9"/>
      <c r="O638" s="9"/>
      <c r="P638" s="9"/>
    </row>
    <row r="639" spans="2:16" ht="11.25" hidden="1" customHeight="1" x14ac:dyDescent="0.2">
      <c r="B639" s="70" t="s">
        <v>262</v>
      </c>
      <c r="C639" s="183">
        <v>0</v>
      </c>
      <c r="D639" s="183">
        <v>0</v>
      </c>
      <c r="E639" s="183"/>
      <c r="F639" s="183">
        <v>0</v>
      </c>
      <c r="G639" s="183">
        <v>0</v>
      </c>
      <c r="I639" s="9"/>
      <c r="J639" s="9"/>
      <c r="K639" s="9"/>
      <c r="L639" s="9"/>
      <c r="M639" s="9"/>
      <c r="N639" s="9"/>
      <c r="O639" s="9"/>
      <c r="P639" s="9"/>
    </row>
    <row r="640" spans="2:16" ht="11.25" hidden="1" customHeight="1" x14ac:dyDescent="0.2">
      <c r="B640" s="70" t="s">
        <v>263</v>
      </c>
      <c r="C640" s="183">
        <v>0</v>
      </c>
      <c r="D640" s="183">
        <v>0</v>
      </c>
      <c r="E640" s="183"/>
      <c r="F640" s="183">
        <v>0</v>
      </c>
      <c r="G640" s="183">
        <v>0</v>
      </c>
      <c r="I640" s="9"/>
      <c r="J640" s="9"/>
      <c r="K640" s="9"/>
      <c r="L640" s="9"/>
      <c r="M640" s="9"/>
      <c r="N640" s="9"/>
      <c r="O640" s="9"/>
      <c r="P640" s="9"/>
    </row>
    <row r="641" spans="2:16" ht="11.25" hidden="1" customHeight="1" x14ac:dyDescent="0.2">
      <c r="B641" s="70" t="s">
        <v>264</v>
      </c>
      <c r="C641" s="183">
        <v>0</v>
      </c>
      <c r="D641" s="183">
        <v>0</v>
      </c>
      <c r="E641" s="183"/>
      <c r="F641" s="183">
        <v>0</v>
      </c>
      <c r="G641" s="183">
        <v>0</v>
      </c>
      <c r="I641" s="9"/>
      <c r="J641" s="9"/>
      <c r="K641" s="9"/>
      <c r="L641" s="9"/>
      <c r="M641" s="9"/>
      <c r="N641" s="9"/>
      <c r="O641" s="9"/>
      <c r="P641" s="9"/>
    </row>
    <row r="642" spans="2:16" ht="11.25" customHeight="1" x14ac:dyDescent="0.2">
      <c r="B642" s="82" t="s">
        <v>266</v>
      </c>
      <c r="C642" s="186">
        <v>-653.99252278852259</v>
      </c>
      <c r="D642" s="186">
        <v>-1037.544741467892</v>
      </c>
      <c r="E642" s="186">
        <v>-798.60488559993439</v>
      </c>
      <c r="F642" s="186">
        <v>-963.16673907880909</v>
      </c>
      <c r="G642" s="186">
        <v>-767.70616848437567</v>
      </c>
      <c r="I642" s="9"/>
      <c r="J642" s="9"/>
      <c r="K642" s="9"/>
      <c r="L642" s="9"/>
      <c r="M642" s="9"/>
      <c r="N642" s="9"/>
      <c r="O642" s="9"/>
      <c r="P642" s="9"/>
    </row>
    <row r="643" spans="2:16" ht="11.25" customHeight="1" x14ac:dyDescent="0.2">
      <c r="B643" s="70" t="s">
        <v>210</v>
      </c>
      <c r="C643" s="183">
        <v>-541.28936830795465</v>
      </c>
      <c r="D643" s="183">
        <v>-806.17746937452398</v>
      </c>
      <c r="E643" s="183">
        <v>-612.82004439567731</v>
      </c>
      <c r="F643" s="183">
        <v>-807.76859602234094</v>
      </c>
      <c r="G643" s="183">
        <v>-448.38168915937507</v>
      </c>
      <c r="I643" s="9"/>
      <c r="J643" s="9"/>
      <c r="K643" s="9"/>
      <c r="L643" s="9"/>
      <c r="M643" s="9"/>
      <c r="N643" s="9"/>
      <c r="O643" s="9"/>
      <c r="P643" s="9"/>
    </row>
    <row r="644" spans="2:16" ht="11.25" customHeight="1" x14ac:dyDescent="0.2">
      <c r="B644" s="70" t="s">
        <v>233</v>
      </c>
      <c r="C644" s="183">
        <v>112.70315448056792</v>
      </c>
      <c r="D644" s="183">
        <v>231.367272093368</v>
      </c>
      <c r="E644" s="183">
        <v>185.78484120425702</v>
      </c>
      <c r="F644" s="183">
        <v>155.39814305646814</v>
      </c>
      <c r="G644" s="183">
        <v>319.3244793250006</v>
      </c>
      <c r="H644" s="37"/>
      <c r="I644" s="9"/>
      <c r="J644" s="9"/>
      <c r="K644" s="9"/>
      <c r="L644" s="9"/>
      <c r="M644" s="9"/>
      <c r="N644" s="9"/>
      <c r="O644" s="9"/>
      <c r="P644" s="9"/>
    </row>
    <row r="645" spans="2:16" ht="11.25" customHeight="1" x14ac:dyDescent="0.2">
      <c r="B645" s="82" t="s">
        <v>267</v>
      </c>
      <c r="C645" s="186">
        <v>0</v>
      </c>
      <c r="D645" s="186">
        <v>3.3075479533433456</v>
      </c>
      <c r="E645" s="186">
        <v>0.29953994293865904</v>
      </c>
      <c r="F645" s="186">
        <v>0.80646183470233312</v>
      </c>
      <c r="G645" s="186">
        <v>0</v>
      </c>
      <c r="I645" s="9"/>
      <c r="J645" s="9"/>
      <c r="K645" s="9"/>
      <c r="L645" s="9"/>
      <c r="M645" s="9"/>
      <c r="N645" s="9"/>
      <c r="O645" s="9"/>
      <c r="P645" s="9"/>
    </row>
    <row r="646" spans="2:16" ht="11.25" customHeight="1" x14ac:dyDescent="0.2">
      <c r="B646" s="70" t="s">
        <v>210</v>
      </c>
      <c r="C646" s="183">
        <v>0</v>
      </c>
      <c r="D646" s="183">
        <v>3.3075479533433456</v>
      </c>
      <c r="E646" s="183">
        <v>0.29953994293865904</v>
      </c>
      <c r="F646" s="183">
        <v>0.80646183470233312</v>
      </c>
      <c r="G646" s="183">
        <v>0</v>
      </c>
      <c r="I646" s="9"/>
      <c r="J646" s="9"/>
      <c r="K646" s="9"/>
      <c r="L646" s="9"/>
      <c r="M646" s="9"/>
      <c r="N646" s="9"/>
      <c r="O646" s="9"/>
      <c r="P646" s="9"/>
    </row>
    <row r="647" spans="2:16" ht="11.25" customHeight="1" x14ac:dyDescent="0.2">
      <c r="B647" s="70" t="s">
        <v>233</v>
      </c>
      <c r="C647" s="183">
        <v>0</v>
      </c>
      <c r="D647" s="183">
        <v>0</v>
      </c>
      <c r="E647" s="183">
        <v>0</v>
      </c>
      <c r="F647" s="183">
        <v>0</v>
      </c>
      <c r="G647" s="183">
        <v>0</v>
      </c>
      <c r="I647" s="9"/>
      <c r="J647" s="9"/>
      <c r="K647" s="9"/>
      <c r="L647" s="9"/>
      <c r="M647" s="9"/>
      <c r="N647" s="9"/>
      <c r="O647" s="9"/>
      <c r="P647" s="9"/>
    </row>
    <row r="648" spans="2:16" ht="11.25" customHeight="1" x14ac:dyDescent="0.2">
      <c r="B648" s="82" t="s">
        <v>268</v>
      </c>
      <c r="C648" s="186">
        <v>-434.69959990234514</v>
      </c>
      <c r="D648" s="186">
        <v>-707.91375389598693</v>
      </c>
      <c r="E648" s="186">
        <v>-629.31941157240283</v>
      </c>
      <c r="F648" s="186">
        <v>-706.02381858014019</v>
      </c>
      <c r="G648" s="186">
        <v>-411.09990785571773</v>
      </c>
      <c r="I648" s="9"/>
      <c r="J648" s="9"/>
      <c r="K648" s="9"/>
      <c r="L648" s="9"/>
      <c r="M648" s="9"/>
      <c r="N648" s="9"/>
      <c r="O648" s="9"/>
      <c r="P648" s="9"/>
    </row>
    <row r="649" spans="2:16" ht="11.25" customHeight="1" x14ac:dyDescent="0.2">
      <c r="B649" s="70" t="s">
        <v>396</v>
      </c>
      <c r="C649" s="183">
        <v>-434.07439225258781</v>
      </c>
      <c r="D649" s="183">
        <v>-705.66875462222197</v>
      </c>
      <c r="E649" s="183">
        <v>-611.85204913055486</v>
      </c>
      <c r="F649" s="183">
        <v>-695.83386997417085</v>
      </c>
      <c r="G649" s="183">
        <v>-405.46177664200331</v>
      </c>
      <c r="I649" s="9"/>
      <c r="J649" s="9"/>
      <c r="K649" s="9"/>
      <c r="L649" s="9"/>
      <c r="M649" s="9"/>
      <c r="N649" s="9"/>
      <c r="O649" s="9"/>
      <c r="P649" s="9"/>
    </row>
    <row r="650" spans="2:16" ht="11.25" hidden="1" customHeight="1" x14ac:dyDescent="0.2">
      <c r="B650" s="70" t="s">
        <v>269</v>
      </c>
      <c r="C650" s="184">
        <v>0</v>
      </c>
      <c r="D650" s="184">
        <v>0</v>
      </c>
      <c r="E650" s="184">
        <v>0</v>
      </c>
      <c r="F650" s="184">
        <v>0</v>
      </c>
      <c r="G650" s="184">
        <v>0</v>
      </c>
      <c r="I650" s="9"/>
      <c r="J650" s="9"/>
      <c r="K650" s="9"/>
      <c r="L650" s="9"/>
      <c r="M650" s="9"/>
      <c r="N650" s="9"/>
      <c r="O650" s="9"/>
      <c r="P650" s="9"/>
    </row>
    <row r="651" spans="2:16" ht="11.25" hidden="1" customHeight="1" x14ac:dyDescent="0.2">
      <c r="B651" s="70" t="s">
        <v>250</v>
      </c>
      <c r="C651" s="184">
        <v>0</v>
      </c>
      <c r="D651" s="184">
        <v>0</v>
      </c>
      <c r="E651" s="184">
        <v>0</v>
      </c>
      <c r="F651" s="184">
        <v>0</v>
      </c>
      <c r="G651" s="184">
        <v>0</v>
      </c>
      <c r="I651" s="9"/>
      <c r="J651" s="9"/>
      <c r="K651" s="9"/>
      <c r="L651" s="9"/>
      <c r="M651" s="9"/>
      <c r="N651" s="9"/>
      <c r="O651" s="9"/>
      <c r="P651" s="9"/>
    </row>
    <row r="652" spans="2:16" ht="11.25" hidden="1" customHeight="1" x14ac:dyDescent="0.2">
      <c r="B652" s="70" t="s">
        <v>251</v>
      </c>
      <c r="C652" s="184">
        <v>0</v>
      </c>
      <c r="D652" s="184">
        <v>0</v>
      </c>
      <c r="E652" s="184">
        <v>0</v>
      </c>
      <c r="F652" s="184">
        <v>0</v>
      </c>
      <c r="G652" s="184">
        <v>0</v>
      </c>
      <c r="I652" s="9"/>
      <c r="J652" s="9"/>
      <c r="K652" s="9"/>
      <c r="L652" s="9"/>
      <c r="M652" s="9"/>
      <c r="N652" s="9"/>
      <c r="O652" s="9"/>
      <c r="P652" s="9"/>
    </row>
    <row r="653" spans="2:16" s="8" customFormat="1" ht="12" hidden="1" x14ac:dyDescent="0.2">
      <c r="B653" s="70" t="s">
        <v>240</v>
      </c>
      <c r="C653" s="184">
        <v>85.404677229512188</v>
      </c>
      <c r="D653" s="184">
        <v>-11.875891403872561</v>
      </c>
      <c r="E653" s="184">
        <v>53.530707624361021</v>
      </c>
      <c r="F653" s="184">
        <v>-119.1525097121739</v>
      </c>
      <c r="G653" s="184">
        <v>153.16759644253074</v>
      </c>
      <c r="I653" s="9"/>
      <c r="J653" s="9"/>
      <c r="K653" s="9"/>
      <c r="L653" s="9"/>
      <c r="M653" s="9"/>
      <c r="N653" s="9"/>
      <c r="O653" s="9"/>
      <c r="P653" s="9"/>
    </row>
    <row r="654" spans="2:16" s="5" customFormat="1" ht="12" hidden="1" x14ac:dyDescent="0.2">
      <c r="B654" s="70" t="s">
        <v>270</v>
      </c>
      <c r="C654" s="184">
        <v>0</v>
      </c>
      <c r="D654" s="184">
        <v>0</v>
      </c>
      <c r="E654" s="184">
        <v>0</v>
      </c>
      <c r="F654" s="184">
        <v>0</v>
      </c>
      <c r="G654" s="184">
        <v>0</v>
      </c>
      <c r="I654" s="9"/>
      <c r="J654" s="9"/>
      <c r="K654" s="9"/>
      <c r="L654" s="9"/>
      <c r="M654" s="9"/>
      <c r="N654" s="9"/>
      <c r="O654" s="9"/>
      <c r="P654" s="9"/>
    </row>
    <row r="655" spans="2:16" s="5" customFormat="1" ht="12" hidden="1" x14ac:dyDescent="0.2">
      <c r="B655" s="70" t="s">
        <v>250</v>
      </c>
      <c r="C655" s="184">
        <v>85.404677229512188</v>
      </c>
      <c r="D655" s="184">
        <v>-11.875891403872561</v>
      </c>
      <c r="E655" s="184">
        <v>53.530707624361021</v>
      </c>
      <c r="F655" s="184">
        <v>-119.1525097121739</v>
      </c>
      <c r="G655" s="184">
        <v>153.16759644253074</v>
      </c>
      <c r="I655" s="9"/>
      <c r="J655" s="9"/>
      <c r="K655" s="9"/>
      <c r="L655" s="9"/>
      <c r="M655" s="9"/>
      <c r="N655" s="9"/>
      <c r="O655" s="9"/>
      <c r="P655" s="9"/>
    </row>
    <row r="656" spans="2:16" s="50" customFormat="1" ht="11.25" hidden="1" customHeight="1" x14ac:dyDescent="0.2">
      <c r="B656" s="70" t="s">
        <v>251</v>
      </c>
      <c r="C656" s="184">
        <v>0</v>
      </c>
      <c r="D656" s="184">
        <v>0</v>
      </c>
      <c r="E656" s="184">
        <v>0</v>
      </c>
      <c r="F656" s="184">
        <v>0</v>
      </c>
      <c r="G656" s="184">
        <v>0</v>
      </c>
      <c r="I656" s="9"/>
      <c r="J656" s="9"/>
      <c r="K656" s="9"/>
      <c r="L656" s="9"/>
      <c r="M656" s="9"/>
      <c r="N656" s="9"/>
      <c r="O656" s="9"/>
      <c r="P656" s="9"/>
    </row>
    <row r="657" spans="2:16" ht="11.25" hidden="1" customHeight="1" x14ac:dyDescent="0.2">
      <c r="B657" s="70" t="s">
        <v>176</v>
      </c>
      <c r="C657" s="184">
        <v>0</v>
      </c>
      <c r="D657" s="184">
        <v>0</v>
      </c>
      <c r="E657" s="184">
        <v>0</v>
      </c>
      <c r="F657" s="184">
        <v>0</v>
      </c>
      <c r="G657" s="184">
        <v>0</v>
      </c>
      <c r="I657" s="9"/>
      <c r="J657" s="9"/>
      <c r="K657" s="9"/>
      <c r="L657" s="9"/>
      <c r="M657" s="9"/>
      <c r="N657" s="9"/>
      <c r="O657" s="9"/>
      <c r="P657" s="9"/>
    </row>
    <row r="658" spans="2:16" ht="11.25" hidden="1" customHeight="1" x14ac:dyDescent="0.2">
      <c r="B658" s="70" t="s">
        <v>250</v>
      </c>
      <c r="C658" s="184">
        <v>0</v>
      </c>
      <c r="D658" s="184">
        <v>0</v>
      </c>
      <c r="E658" s="184">
        <v>0</v>
      </c>
      <c r="F658" s="184">
        <v>0</v>
      </c>
      <c r="G658" s="184">
        <v>0</v>
      </c>
      <c r="I658" s="9"/>
      <c r="J658" s="9"/>
      <c r="K658" s="9"/>
      <c r="L658" s="9"/>
      <c r="M658" s="9"/>
      <c r="N658" s="9"/>
      <c r="O658" s="9"/>
      <c r="P658" s="9"/>
    </row>
    <row r="659" spans="2:16" s="8" customFormat="1" ht="12" hidden="1" x14ac:dyDescent="0.2">
      <c r="B659" s="70" t="s">
        <v>251</v>
      </c>
      <c r="C659" s="184">
        <v>0</v>
      </c>
      <c r="D659" s="184">
        <v>0</v>
      </c>
      <c r="E659" s="184">
        <v>0</v>
      </c>
      <c r="F659" s="184">
        <v>0</v>
      </c>
      <c r="G659" s="184">
        <v>0</v>
      </c>
      <c r="I659" s="9"/>
      <c r="J659" s="9"/>
      <c r="K659" s="9"/>
      <c r="L659" s="9"/>
      <c r="M659" s="9"/>
      <c r="N659" s="9"/>
      <c r="O659" s="9"/>
      <c r="P659" s="9"/>
    </row>
    <row r="660" spans="2:16" s="5" customFormat="1" ht="12" hidden="1" x14ac:dyDescent="0.2">
      <c r="B660" s="70" t="s">
        <v>241</v>
      </c>
      <c r="C660" s="184">
        <v>-519.47906948210004</v>
      </c>
      <c r="D660" s="184">
        <v>-693.79286321834945</v>
      </c>
      <c r="E660" s="184">
        <v>-665.38275675491582</v>
      </c>
      <c r="F660" s="184">
        <v>-576.68136026199693</v>
      </c>
      <c r="G660" s="184">
        <v>-558.629373084534</v>
      </c>
      <c r="I660" s="9"/>
      <c r="J660" s="9"/>
      <c r="K660" s="9"/>
      <c r="L660" s="9"/>
      <c r="M660" s="9"/>
      <c r="N660" s="9"/>
      <c r="O660" s="9"/>
      <c r="P660" s="9"/>
    </row>
    <row r="661" spans="2:16" ht="11.25" hidden="1" customHeight="1" x14ac:dyDescent="0.2">
      <c r="B661" s="70" t="s">
        <v>250</v>
      </c>
      <c r="C661" s="184">
        <v>-519.47906948210004</v>
      </c>
      <c r="D661" s="184">
        <v>-693.79286321834945</v>
      </c>
      <c r="E661" s="184">
        <v>-665.38275675491582</v>
      </c>
      <c r="F661" s="184">
        <v>-576.68136026199693</v>
      </c>
      <c r="G661" s="184">
        <v>-558.629373084534</v>
      </c>
      <c r="I661" s="9"/>
      <c r="J661" s="9"/>
      <c r="K661" s="9"/>
      <c r="L661" s="9"/>
      <c r="M661" s="9"/>
      <c r="N661" s="9"/>
      <c r="O661" s="9"/>
      <c r="P661" s="9"/>
    </row>
    <row r="662" spans="2:16" ht="11.25" hidden="1" customHeight="1" x14ac:dyDescent="0.2">
      <c r="B662" s="70" t="s">
        <v>251</v>
      </c>
      <c r="C662" s="184">
        <v>0</v>
      </c>
      <c r="D662" s="184">
        <v>0</v>
      </c>
      <c r="E662" s="184">
        <v>0</v>
      </c>
      <c r="F662" s="184">
        <v>0</v>
      </c>
      <c r="G662" s="184">
        <v>0</v>
      </c>
      <c r="I662" s="9"/>
      <c r="J662" s="9"/>
      <c r="K662" s="9"/>
      <c r="L662" s="9"/>
      <c r="M662" s="9"/>
      <c r="N662" s="9"/>
      <c r="O662" s="9"/>
      <c r="P662" s="9"/>
    </row>
    <row r="663" spans="2:16" ht="11.25" hidden="1" customHeight="1" x14ac:dyDescent="0.2">
      <c r="B663" s="70" t="s">
        <v>242</v>
      </c>
      <c r="C663" s="184">
        <v>0</v>
      </c>
      <c r="D663" s="184">
        <v>0</v>
      </c>
      <c r="E663" s="184">
        <v>0</v>
      </c>
      <c r="F663" s="184">
        <v>0</v>
      </c>
      <c r="G663" s="184">
        <v>0</v>
      </c>
      <c r="I663" s="9"/>
      <c r="J663" s="9"/>
      <c r="K663" s="9"/>
      <c r="L663" s="9"/>
      <c r="M663" s="9"/>
      <c r="N663" s="9"/>
      <c r="O663" s="9"/>
      <c r="P663" s="9"/>
    </row>
    <row r="664" spans="2:16" ht="11.25" hidden="1" customHeight="1" x14ac:dyDescent="0.2">
      <c r="B664" s="70" t="s">
        <v>252</v>
      </c>
      <c r="C664" s="184">
        <v>0</v>
      </c>
      <c r="D664" s="184">
        <v>0</v>
      </c>
      <c r="E664" s="184">
        <v>0</v>
      </c>
      <c r="F664" s="184">
        <v>0</v>
      </c>
      <c r="G664" s="184">
        <v>0</v>
      </c>
      <c r="I664" s="9"/>
      <c r="J664" s="9"/>
      <c r="K664" s="9"/>
      <c r="L664" s="9"/>
      <c r="M664" s="9"/>
      <c r="N664" s="9"/>
      <c r="O664" s="9"/>
      <c r="P664" s="9"/>
    </row>
    <row r="665" spans="2:16" ht="11.25" hidden="1" customHeight="1" x14ac:dyDescent="0.2">
      <c r="B665" s="70" t="s">
        <v>253</v>
      </c>
      <c r="C665" s="184">
        <v>0</v>
      </c>
      <c r="D665" s="184">
        <v>0</v>
      </c>
      <c r="E665" s="184">
        <v>0</v>
      </c>
      <c r="F665" s="184">
        <v>0</v>
      </c>
      <c r="G665" s="184">
        <v>0</v>
      </c>
      <c r="I665" s="9"/>
      <c r="J665" s="9"/>
      <c r="K665" s="9"/>
      <c r="L665" s="9"/>
      <c r="M665" s="9"/>
      <c r="N665" s="9"/>
      <c r="O665" s="9"/>
      <c r="P665" s="9"/>
    </row>
    <row r="666" spans="2:16" ht="11.25" hidden="1" customHeight="1" x14ac:dyDescent="0.2">
      <c r="B666" s="70" t="s">
        <v>271</v>
      </c>
      <c r="C666" s="184">
        <v>-519.47906948210004</v>
      </c>
      <c r="D666" s="184">
        <v>-693.79286321834945</v>
      </c>
      <c r="E666" s="184">
        <v>-665.38275675491582</v>
      </c>
      <c r="F666" s="184">
        <v>-576.68136026199693</v>
      </c>
      <c r="G666" s="184">
        <v>-558.629373084534</v>
      </c>
      <c r="I666" s="9"/>
      <c r="J666" s="9"/>
      <c r="K666" s="9"/>
      <c r="L666" s="9"/>
      <c r="M666" s="9"/>
      <c r="N666" s="9"/>
      <c r="O666" s="9"/>
      <c r="P666" s="9"/>
    </row>
    <row r="667" spans="2:16" ht="11.25" hidden="1" customHeight="1" x14ac:dyDescent="0.2">
      <c r="B667" s="70" t="s">
        <v>252</v>
      </c>
      <c r="C667" s="184">
        <v>-519.47906948210004</v>
      </c>
      <c r="D667" s="184">
        <v>-693.79286321834945</v>
      </c>
      <c r="E667" s="184">
        <v>-665.38275675491582</v>
      </c>
      <c r="F667" s="184">
        <v>-576.68136026199693</v>
      </c>
      <c r="G667" s="184">
        <v>-558.629373084534</v>
      </c>
      <c r="I667" s="9"/>
      <c r="J667" s="9"/>
      <c r="K667" s="9"/>
      <c r="L667" s="9"/>
      <c r="M667" s="9"/>
      <c r="N667" s="9"/>
      <c r="O667" s="9"/>
      <c r="P667" s="9"/>
    </row>
    <row r="668" spans="2:16" ht="11.25" hidden="1" customHeight="1" x14ac:dyDescent="0.2">
      <c r="B668" s="70" t="s">
        <v>253</v>
      </c>
      <c r="C668" s="184">
        <v>0</v>
      </c>
      <c r="D668" s="184">
        <v>0</v>
      </c>
      <c r="E668" s="184">
        <v>0</v>
      </c>
      <c r="F668" s="184">
        <v>0</v>
      </c>
      <c r="G668" s="184">
        <v>0</v>
      </c>
      <c r="I668" s="9"/>
      <c r="J668" s="9"/>
      <c r="K668" s="9"/>
      <c r="L668" s="9"/>
      <c r="M668" s="9"/>
      <c r="N668" s="9"/>
      <c r="O668" s="9"/>
      <c r="P668" s="9"/>
    </row>
    <row r="669" spans="2:16" ht="11.25" customHeight="1" x14ac:dyDescent="0.2">
      <c r="B669" s="70" t="s">
        <v>397</v>
      </c>
      <c r="C669" s="184">
        <v>0.62520764975728205</v>
      </c>
      <c r="D669" s="184">
        <v>2.2449992737649289</v>
      </c>
      <c r="E669" s="184">
        <v>17.467362441847971</v>
      </c>
      <c r="F669" s="184">
        <v>10.189948605969454</v>
      </c>
      <c r="G669" s="184">
        <v>5.638131213714443</v>
      </c>
      <c r="I669" s="9"/>
      <c r="J669" s="9"/>
      <c r="K669" s="9"/>
      <c r="L669" s="9"/>
      <c r="M669" s="9"/>
      <c r="N669" s="9"/>
      <c r="O669" s="9"/>
      <c r="P669" s="9"/>
    </row>
    <row r="670" spans="2:16" ht="11.25" hidden="1" customHeight="1" x14ac:dyDescent="0.2">
      <c r="B670" s="70" t="s">
        <v>269</v>
      </c>
      <c r="C670" s="184">
        <v>0</v>
      </c>
      <c r="D670" s="184">
        <v>0</v>
      </c>
      <c r="E670" s="184">
        <v>0</v>
      </c>
      <c r="F670" s="184">
        <v>0</v>
      </c>
      <c r="G670" s="184">
        <v>0</v>
      </c>
      <c r="I670" s="9"/>
      <c r="J670" s="9"/>
      <c r="K670" s="9"/>
      <c r="L670" s="9"/>
      <c r="M670" s="9"/>
      <c r="N670" s="9"/>
      <c r="O670" s="9"/>
      <c r="P670" s="9"/>
    </row>
    <row r="671" spans="2:16" ht="11.25" hidden="1" customHeight="1" x14ac:dyDescent="0.2">
      <c r="B671" s="70" t="s">
        <v>250</v>
      </c>
      <c r="C671" s="184">
        <v>0</v>
      </c>
      <c r="D671" s="184">
        <v>0</v>
      </c>
      <c r="E671" s="184">
        <v>0</v>
      </c>
      <c r="F671" s="184">
        <v>0</v>
      </c>
      <c r="G671" s="184">
        <v>0</v>
      </c>
      <c r="I671" s="9"/>
      <c r="J671" s="9"/>
      <c r="K671" s="9"/>
      <c r="L671" s="9"/>
      <c r="M671" s="9"/>
      <c r="N671" s="9"/>
      <c r="O671" s="9"/>
      <c r="P671" s="9"/>
    </row>
    <row r="672" spans="2:16" ht="11.25" hidden="1" customHeight="1" x14ac:dyDescent="0.2">
      <c r="B672" s="70" t="s">
        <v>251</v>
      </c>
      <c r="C672" s="184">
        <v>0</v>
      </c>
      <c r="D672" s="184">
        <v>0</v>
      </c>
      <c r="E672" s="184">
        <v>0</v>
      </c>
      <c r="F672" s="184">
        <v>0</v>
      </c>
      <c r="G672" s="184">
        <v>0</v>
      </c>
      <c r="I672" s="9"/>
      <c r="J672" s="9"/>
      <c r="K672" s="9"/>
      <c r="L672" s="9"/>
      <c r="M672" s="9"/>
      <c r="N672" s="9"/>
      <c r="O672" s="9"/>
      <c r="P672" s="9"/>
    </row>
    <row r="673" spans="2:16" ht="11.25" hidden="1" customHeight="1" x14ac:dyDescent="0.2">
      <c r="B673" s="70" t="s">
        <v>272</v>
      </c>
      <c r="C673" s="184">
        <v>0.27894284491224453</v>
      </c>
      <c r="D673" s="184">
        <v>2.3459625841335909</v>
      </c>
      <c r="E673" s="184">
        <v>17.17460866189943</v>
      </c>
      <c r="F673" s="184">
        <v>10.048663994499281</v>
      </c>
      <c r="G673" s="184">
        <v>5.5644169284605249</v>
      </c>
      <c r="I673" s="9"/>
      <c r="J673" s="9"/>
      <c r="K673" s="9"/>
      <c r="L673" s="9"/>
      <c r="M673" s="9"/>
      <c r="N673" s="9"/>
      <c r="O673" s="9"/>
      <c r="P673" s="9"/>
    </row>
    <row r="674" spans="2:16" ht="11.25" hidden="1" customHeight="1" x14ac:dyDescent="0.2">
      <c r="B674" s="70" t="s">
        <v>270</v>
      </c>
      <c r="C674" s="184">
        <v>0</v>
      </c>
      <c r="D674" s="184">
        <v>0</v>
      </c>
      <c r="E674" s="184">
        <v>0</v>
      </c>
      <c r="F674" s="184">
        <v>0</v>
      </c>
      <c r="G674" s="184">
        <v>0</v>
      </c>
      <c r="I674" s="9"/>
      <c r="J674" s="9"/>
      <c r="K674" s="9"/>
      <c r="L674" s="9"/>
      <c r="M674" s="9"/>
      <c r="N674" s="9"/>
      <c r="O674" s="9"/>
      <c r="P674" s="9"/>
    </row>
    <row r="675" spans="2:16" ht="11.25" hidden="1" customHeight="1" x14ac:dyDescent="0.2">
      <c r="B675" s="70" t="s">
        <v>250</v>
      </c>
      <c r="C675" s="184">
        <v>0.27894284491224453</v>
      </c>
      <c r="D675" s="184">
        <v>2.3459625841335909</v>
      </c>
      <c r="E675" s="184">
        <v>17.17460866189943</v>
      </c>
      <c r="F675" s="184">
        <v>10.048663994499281</v>
      </c>
      <c r="G675" s="184">
        <v>5.5644169284605249</v>
      </c>
      <c r="I675" s="9"/>
      <c r="J675" s="9"/>
      <c r="K675" s="9"/>
      <c r="L675" s="9"/>
      <c r="M675" s="9"/>
      <c r="N675" s="9"/>
      <c r="O675" s="9"/>
      <c r="P675" s="9"/>
    </row>
    <row r="676" spans="2:16" ht="11.25" hidden="1" customHeight="1" x14ac:dyDescent="0.2">
      <c r="B676" s="70" t="s">
        <v>251</v>
      </c>
      <c r="C676" s="184">
        <v>0</v>
      </c>
      <c r="D676" s="184">
        <v>0</v>
      </c>
      <c r="E676" s="184">
        <v>0</v>
      </c>
      <c r="F676" s="184">
        <v>0</v>
      </c>
      <c r="G676" s="184">
        <v>0</v>
      </c>
      <c r="I676" s="9"/>
      <c r="J676" s="9"/>
      <c r="K676" s="9"/>
      <c r="L676" s="9"/>
      <c r="M676" s="9"/>
      <c r="N676" s="9"/>
      <c r="O676" s="9"/>
      <c r="P676" s="9"/>
    </row>
    <row r="677" spans="2:16" ht="11.25" hidden="1" customHeight="1" x14ac:dyDescent="0.2">
      <c r="B677" s="70" t="s">
        <v>176</v>
      </c>
      <c r="C677" s="184">
        <v>0</v>
      </c>
      <c r="D677" s="184">
        <v>0</v>
      </c>
      <c r="E677" s="184">
        <v>0</v>
      </c>
      <c r="F677" s="184">
        <v>0</v>
      </c>
      <c r="G677" s="184">
        <v>0</v>
      </c>
      <c r="I677" s="9"/>
      <c r="J677" s="9"/>
      <c r="K677" s="9"/>
      <c r="L677" s="9"/>
      <c r="M677" s="9"/>
      <c r="N677" s="9"/>
      <c r="O677" s="9"/>
      <c r="P677" s="9"/>
    </row>
    <row r="678" spans="2:16" ht="11.25" hidden="1" customHeight="1" x14ac:dyDescent="0.2">
      <c r="B678" s="70" t="s">
        <v>250</v>
      </c>
      <c r="C678" s="184">
        <v>0</v>
      </c>
      <c r="D678" s="184">
        <v>0</v>
      </c>
      <c r="E678" s="184">
        <v>0</v>
      </c>
      <c r="F678" s="184">
        <v>0</v>
      </c>
      <c r="G678" s="184">
        <v>0</v>
      </c>
      <c r="I678" s="9"/>
      <c r="J678" s="9"/>
      <c r="K678" s="9"/>
      <c r="L678" s="9"/>
      <c r="M678" s="9"/>
      <c r="N678" s="9"/>
      <c r="O678" s="9"/>
      <c r="P678" s="9"/>
    </row>
    <row r="679" spans="2:16" ht="11.25" hidden="1" customHeight="1" x14ac:dyDescent="0.2">
      <c r="B679" s="70" t="s">
        <v>251</v>
      </c>
      <c r="C679" s="184">
        <v>0</v>
      </c>
      <c r="D679" s="184">
        <v>0</v>
      </c>
      <c r="E679" s="184">
        <v>0</v>
      </c>
      <c r="F679" s="184">
        <v>0</v>
      </c>
      <c r="G679" s="184">
        <v>0</v>
      </c>
      <c r="I679" s="9"/>
      <c r="J679" s="9"/>
      <c r="K679" s="9"/>
      <c r="L679" s="9"/>
      <c r="M679" s="9"/>
      <c r="N679" s="9"/>
      <c r="O679" s="9"/>
      <c r="P679" s="9"/>
    </row>
    <row r="680" spans="2:16" ht="11.25" hidden="1" customHeight="1" x14ac:dyDescent="0.2">
      <c r="B680" s="70" t="s">
        <v>241</v>
      </c>
      <c r="C680" s="183">
        <v>0.34626480484503747</v>
      </c>
      <c r="D680" s="183">
        <v>-0.10096331036866195</v>
      </c>
      <c r="E680" s="183">
        <v>0.2927537799485429</v>
      </c>
      <c r="F680" s="183">
        <v>0.14128461147017254</v>
      </c>
      <c r="G680" s="183">
        <v>7.3714285253918529E-2</v>
      </c>
      <c r="I680" s="9"/>
      <c r="J680" s="9"/>
      <c r="K680" s="9"/>
      <c r="L680" s="9"/>
      <c r="M680" s="9"/>
      <c r="N680" s="9"/>
      <c r="O680" s="9"/>
      <c r="P680" s="9"/>
    </row>
    <row r="681" spans="2:16" ht="11.25" hidden="1" customHeight="1" x14ac:dyDescent="0.2">
      <c r="B681" s="70" t="s">
        <v>250</v>
      </c>
      <c r="C681" s="183">
        <v>0.34626480484503747</v>
      </c>
      <c r="D681" s="183">
        <v>-0.10096331036866195</v>
      </c>
      <c r="E681" s="183">
        <v>0.2927537799485429</v>
      </c>
      <c r="F681" s="183">
        <v>0.14128461147017254</v>
      </c>
      <c r="G681" s="183">
        <v>7.3714285253918529E-2</v>
      </c>
      <c r="I681" s="9"/>
      <c r="J681" s="9"/>
      <c r="K681" s="9"/>
      <c r="L681" s="9"/>
      <c r="M681" s="9"/>
      <c r="N681" s="9"/>
      <c r="O681" s="9"/>
      <c r="P681" s="9"/>
    </row>
    <row r="682" spans="2:16" ht="11.25" hidden="1" customHeight="1" x14ac:dyDescent="0.2">
      <c r="B682" s="70" t="s">
        <v>251</v>
      </c>
      <c r="C682" s="183">
        <v>0</v>
      </c>
      <c r="D682" s="183">
        <v>0</v>
      </c>
      <c r="E682" s="183">
        <v>0</v>
      </c>
      <c r="F682" s="183">
        <v>0</v>
      </c>
      <c r="G682" s="183">
        <v>0</v>
      </c>
      <c r="I682" s="9"/>
      <c r="J682" s="9"/>
      <c r="K682" s="9"/>
      <c r="L682" s="9"/>
      <c r="M682" s="9"/>
      <c r="N682" s="9"/>
      <c r="O682" s="9"/>
      <c r="P682" s="9"/>
    </row>
    <row r="683" spans="2:16" s="5" customFormat="1" ht="12" hidden="1" x14ac:dyDescent="0.2">
      <c r="B683" s="70" t="s">
        <v>242</v>
      </c>
      <c r="C683" s="183">
        <v>0.34626480484503747</v>
      </c>
      <c r="D683" s="183">
        <v>-0.10096331036866195</v>
      </c>
      <c r="E683" s="183">
        <v>0.2927537799485429</v>
      </c>
      <c r="F683" s="183">
        <v>0.14128461147017254</v>
      </c>
      <c r="G683" s="183">
        <v>7.3714285253918529E-2</v>
      </c>
      <c r="I683" s="9"/>
      <c r="J683" s="9"/>
      <c r="K683" s="9"/>
      <c r="L683" s="9"/>
      <c r="M683" s="9"/>
      <c r="N683" s="9"/>
      <c r="O683" s="9"/>
      <c r="P683" s="9"/>
    </row>
    <row r="684" spans="2:16" ht="11.25" hidden="1" customHeight="1" x14ac:dyDescent="0.2">
      <c r="B684" s="70" t="s">
        <v>252</v>
      </c>
      <c r="C684" s="183">
        <v>0.34626480484503747</v>
      </c>
      <c r="D684" s="183">
        <v>-0.10096331036866195</v>
      </c>
      <c r="E684" s="183">
        <v>0.2927537799485429</v>
      </c>
      <c r="F684" s="183">
        <v>0.14128461147017254</v>
      </c>
      <c r="G684" s="183">
        <v>7.3714285253918529E-2</v>
      </c>
      <c r="I684" s="9"/>
      <c r="J684" s="9"/>
      <c r="K684" s="9"/>
      <c r="L684" s="9"/>
      <c r="M684" s="9"/>
      <c r="N684" s="9"/>
      <c r="O684" s="9"/>
      <c r="P684" s="9"/>
    </row>
    <row r="685" spans="2:16" ht="11.25" hidden="1" customHeight="1" x14ac:dyDescent="0.2">
      <c r="B685" s="70" t="s">
        <v>253</v>
      </c>
      <c r="C685" s="183">
        <v>0</v>
      </c>
      <c r="D685" s="183">
        <v>0</v>
      </c>
      <c r="E685" s="183">
        <v>0</v>
      </c>
      <c r="F685" s="183">
        <v>0</v>
      </c>
      <c r="G685" s="183">
        <v>0</v>
      </c>
      <c r="I685" s="9"/>
      <c r="J685" s="9"/>
      <c r="K685" s="9"/>
      <c r="L685" s="9"/>
      <c r="M685" s="9"/>
      <c r="N685" s="9"/>
      <c r="O685" s="9"/>
      <c r="P685" s="9"/>
    </row>
    <row r="686" spans="2:16" ht="11.25" hidden="1" customHeight="1" x14ac:dyDescent="0.2">
      <c r="B686" s="70" t="s">
        <v>271</v>
      </c>
      <c r="C686" s="183">
        <v>0</v>
      </c>
      <c r="D686" s="183">
        <v>0</v>
      </c>
      <c r="E686" s="183">
        <v>0</v>
      </c>
      <c r="F686" s="183">
        <v>0</v>
      </c>
      <c r="G686" s="183">
        <v>0</v>
      </c>
      <c r="I686" s="9"/>
      <c r="J686" s="9"/>
      <c r="K686" s="9"/>
      <c r="L686" s="9"/>
      <c r="M686" s="9"/>
      <c r="N686" s="9"/>
      <c r="O686" s="9"/>
      <c r="P686" s="9"/>
    </row>
    <row r="687" spans="2:16" ht="11.25" hidden="1" customHeight="1" x14ac:dyDescent="0.2">
      <c r="B687" s="70" t="s">
        <v>252</v>
      </c>
      <c r="C687" s="183">
        <v>0</v>
      </c>
      <c r="D687" s="183">
        <v>0</v>
      </c>
      <c r="E687" s="183">
        <v>0</v>
      </c>
      <c r="F687" s="183">
        <v>0</v>
      </c>
      <c r="G687" s="183">
        <v>0</v>
      </c>
      <c r="I687" s="9"/>
      <c r="J687" s="9"/>
      <c r="K687" s="9"/>
      <c r="L687" s="9"/>
      <c r="M687" s="9"/>
      <c r="N687" s="9"/>
      <c r="O687" s="9"/>
      <c r="P687" s="9"/>
    </row>
    <row r="688" spans="2:16" ht="11.25" hidden="1" customHeight="1" x14ac:dyDescent="0.2">
      <c r="B688" s="70" t="s">
        <v>253</v>
      </c>
      <c r="C688" s="183">
        <v>0</v>
      </c>
      <c r="D688" s="183">
        <v>0</v>
      </c>
      <c r="E688" s="183">
        <v>0</v>
      </c>
      <c r="F688" s="183">
        <v>0</v>
      </c>
      <c r="G688" s="183">
        <v>0</v>
      </c>
      <c r="I688" s="9"/>
      <c r="J688" s="9"/>
      <c r="K688" s="9"/>
      <c r="L688" s="9"/>
      <c r="M688" s="9"/>
      <c r="N688" s="9"/>
      <c r="O688" s="9"/>
      <c r="P688" s="9"/>
    </row>
    <row r="689" spans="2:16" ht="11.25" customHeight="1" x14ac:dyDescent="0.2">
      <c r="B689" s="82" t="s">
        <v>230</v>
      </c>
      <c r="C689" s="186">
        <v>24.75907330444798</v>
      </c>
      <c r="D689" s="186">
        <v>-223.46186427836264</v>
      </c>
      <c r="E689" s="186">
        <v>-11.480630248597828</v>
      </c>
      <c r="F689" s="186">
        <v>-265.05545101559943</v>
      </c>
      <c r="G689" s="186">
        <v>-223.12506878524175</v>
      </c>
      <c r="I689" s="9"/>
      <c r="J689" s="9"/>
      <c r="K689" s="9"/>
      <c r="L689" s="9"/>
      <c r="M689" s="9"/>
      <c r="N689" s="9"/>
      <c r="O689" s="9"/>
      <c r="P689" s="9"/>
    </row>
    <row r="690" spans="2:16" ht="11.25" customHeight="1" x14ac:dyDescent="0.2">
      <c r="B690" s="70" t="s">
        <v>396</v>
      </c>
      <c r="C690" s="183">
        <v>-15.549191978369105</v>
      </c>
      <c r="D690" s="183">
        <v>-5.6335831053797474</v>
      </c>
      <c r="E690" s="183">
        <v>87.134492824445601</v>
      </c>
      <c r="F690" s="183">
        <v>-82.077085819780862</v>
      </c>
      <c r="G690" s="183">
        <v>-0.66059600449475697</v>
      </c>
      <c r="I690" s="9"/>
      <c r="J690" s="9"/>
      <c r="K690" s="9"/>
      <c r="L690" s="9"/>
      <c r="M690" s="9"/>
      <c r="N690" s="9"/>
      <c r="O690" s="9"/>
      <c r="P690" s="9"/>
    </row>
    <row r="691" spans="2:16" ht="11.25" hidden="1" customHeight="1" x14ac:dyDescent="0.2">
      <c r="B691" s="70" t="s">
        <v>239</v>
      </c>
      <c r="C691" s="183">
        <v>0</v>
      </c>
      <c r="D691" s="183">
        <v>0</v>
      </c>
      <c r="E691" s="183">
        <v>0</v>
      </c>
      <c r="F691" s="183">
        <v>0</v>
      </c>
      <c r="G691" s="183">
        <v>0</v>
      </c>
      <c r="I691" s="9"/>
      <c r="J691" s="9"/>
      <c r="K691" s="9"/>
      <c r="L691" s="9"/>
      <c r="M691" s="9"/>
      <c r="N691" s="9"/>
      <c r="O691" s="9"/>
      <c r="P691" s="9"/>
    </row>
    <row r="692" spans="2:16" ht="24" hidden="1" customHeight="1" x14ac:dyDescent="0.2">
      <c r="B692" s="70" t="s">
        <v>273</v>
      </c>
      <c r="C692" s="183">
        <v>0</v>
      </c>
      <c r="D692" s="183">
        <v>0</v>
      </c>
      <c r="E692" s="183">
        <v>0</v>
      </c>
      <c r="F692" s="183">
        <v>0</v>
      </c>
      <c r="G692" s="183">
        <v>0</v>
      </c>
      <c r="I692" s="9"/>
      <c r="J692" s="9"/>
      <c r="K692" s="9"/>
      <c r="L692" s="9"/>
      <c r="M692" s="9"/>
      <c r="N692" s="9"/>
      <c r="O692" s="9"/>
      <c r="P692" s="9"/>
    </row>
    <row r="693" spans="2:16" ht="11.25" hidden="1" customHeight="1" x14ac:dyDescent="0.2">
      <c r="B693" s="70" t="s">
        <v>274</v>
      </c>
      <c r="C693" s="183">
        <v>0</v>
      </c>
      <c r="D693" s="183">
        <v>0</v>
      </c>
      <c r="E693" s="183">
        <v>0</v>
      </c>
      <c r="F693" s="183">
        <v>0</v>
      </c>
      <c r="G693" s="183">
        <v>0</v>
      </c>
      <c r="I693" s="9"/>
      <c r="J693" s="9"/>
      <c r="K693" s="9"/>
      <c r="L693" s="9"/>
      <c r="M693" s="9"/>
      <c r="N693" s="9"/>
      <c r="O693" s="9"/>
      <c r="P693" s="9"/>
    </row>
    <row r="694" spans="2:16" ht="11.25" hidden="1" customHeight="1" x14ac:dyDescent="0.2">
      <c r="B694" s="70" t="s">
        <v>275</v>
      </c>
      <c r="C694" s="183">
        <v>0</v>
      </c>
      <c r="D694" s="183">
        <v>0</v>
      </c>
      <c r="E694" s="183">
        <v>0</v>
      </c>
      <c r="F694" s="183">
        <v>0</v>
      </c>
      <c r="G694" s="183">
        <v>0</v>
      </c>
      <c r="I694" s="9"/>
      <c r="J694" s="9"/>
      <c r="K694" s="9"/>
      <c r="L694" s="9"/>
      <c r="M694" s="9"/>
      <c r="N694" s="9"/>
      <c r="O694" s="9"/>
      <c r="P694" s="9"/>
    </row>
    <row r="695" spans="2:16" ht="24" hidden="1" customHeight="1" x14ac:dyDescent="0.2">
      <c r="B695" s="70" t="s">
        <v>272</v>
      </c>
      <c r="C695" s="183">
        <v>-0.35704887965618815</v>
      </c>
      <c r="D695" s="183">
        <v>-6.2083589479768291</v>
      </c>
      <c r="E695" s="183">
        <v>6.2942261626250255</v>
      </c>
      <c r="F695" s="183">
        <v>-0.80830534599407255</v>
      </c>
      <c r="G695" s="183">
        <v>7.8437407420507022E-3</v>
      </c>
      <c r="I695" s="9"/>
      <c r="J695" s="9"/>
      <c r="K695" s="9"/>
      <c r="L695" s="9"/>
      <c r="M695" s="9"/>
      <c r="N695" s="9"/>
      <c r="O695" s="9"/>
      <c r="P695" s="9"/>
    </row>
    <row r="696" spans="2:16" ht="11.25" hidden="1" customHeight="1" x14ac:dyDescent="0.2">
      <c r="B696" s="70" t="s">
        <v>250</v>
      </c>
      <c r="C696" s="183">
        <v>0</v>
      </c>
      <c r="D696" s="183">
        <v>0</v>
      </c>
      <c r="E696" s="183">
        <v>0</v>
      </c>
      <c r="F696" s="183">
        <v>0</v>
      </c>
      <c r="G696" s="183">
        <v>0</v>
      </c>
      <c r="I696" s="9"/>
      <c r="J696" s="9"/>
      <c r="K696" s="9"/>
      <c r="L696" s="9"/>
      <c r="M696" s="9"/>
      <c r="N696" s="9"/>
      <c r="O696" s="9"/>
      <c r="P696" s="9"/>
    </row>
    <row r="697" spans="2:16" ht="11.25" hidden="1" customHeight="1" x14ac:dyDescent="0.2">
      <c r="B697" s="70" t="s">
        <v>251</v>
      </c>
      <c r="C697" s="183">
        <v>-0.35704887965618815</v>
      </c>
      <c r="D697" s="183">
        <v>-6.2083589479768291</v>
      </c>
      <c r="E697" s="183">
        <v>6.2942261626250255</v>
      </c>
      <c r="F697" s="183">
        <v>-0.80830534599407255</v>
      </c>
      <c r="G697" s="183">
        <v>7.8437407420507022E-3</v>
      </c>
      <c r="I697" s="9"/>
      <c r="J697" s="9"/>
      <c r="K697" s="9"/>
      <c r="L697" s="9"/>
      <c r="M697" s="9"/>
      <c r="N697" s="9"/>
      <c r="O697" s="9"/>
      <c r="P697" s="9"/>
    </row>
    <row r="698" spans="2:16" ht="11.25" hidden="1" customHeight="1" x14ac:dyDescent="0.2">
      <c r="B698" s="70" t="s">
        <v>176</v>
      </c>
      <c r="C698" s="183">
        <v>0</v>
      </c>
      <c r="D698" s="183">
        <v>0</v>
      </c>
      <c r="E698" s="183">
        <v>0</v>
      </c>
      <c r="F698" s="183">
        <v>0</v>
      </c>
      <c r="G698" s="183">
        <v>0</v>
      </c>
      <c r="I698" s="9"/>
      <c r="J698" s="9"/>
      <c r="K698" s="9"/>
      <c r="L698" s="9"/>
      <c r="M698" s="9"/>
      <c r="N698" s="9"/>
      <c r="O698" s="9"/>
      <c r="P698" s="9"/>
    </row>
    <row r="699" spans="2:16" ht="24" hidden="1" customHeight="1" x14ac:dyDescent="0.2">
      <c r="B699" s="70" t="s">
        <v>273</v>
      </c>
      <c r="C699" s="183">
        <v>0</v>
      </c>
      <c r="D699" s="183">
        <v>0</v>
      </c>
      <c r="E699" s="183">
        <v>0</v>
      </c>
      <c r="F699" s="183">
        <v>0</v>
      </c>
      <c r="G699" s="183">
        <v>0</v>
      </c>
      <c r="I699" s="9"/>
      <c r="J699" s="9"/>
      <c r="K699" s="9"/>
      <c r="L699" s="9"/>
      <c r="M699" s="9"/>
      <c r="N699" s="9"/>
      <c r="O699" s="9"/>
      <c r="P699" s="9"/>
    </row>
    <row r="700" spans="2:16" ht="11.25" hidden="1" customHeight="1" x14ac:dyDescent="0.2">
      <c r="B700" s="70" t="s">
        <v>274</v>
      </c>
      <c r="C700" s="183">
        <v>0</v>
      </c>
      <c r="D700" s="183">
        <v>0</v>
      </c>
      <c r="E700" s="183">
        <v>0</v>
      </c>
      <c r="F700" s="183">
        <v>0</v>
      </c>
      <c r="G700" s="183">
        <v>0</v>
      </c>
      <c r="I700" s="9"/>
      <c r="J700" s="9"/>
      <c r="K700" s="9"/>
      <c r="L700" s="9"/>
      <c r="M700" s="9"/>
      <c r="N700" s="9"/>
      <c r="O700" s="9"/>
      <c r="P700" s="9"/>
    </row>
    <row r="701" spans="2:16" ht="11.25" hidden="1" customHeight="1" x14ac:dyDescent="0.2">
      <c r="B701" s="70" t="s">
        <v>275</v>
      </c>
      <c r="C701" s="183">
        <v>0</v>
      </c>
      <c r="D701" s="183">
        <v>0</v>
      </c>
      <c r="E701" s="183">
        <v>0</v>
      </c>
      <c r="F701" s="183">
        <v>0</v>
      </c>
      <c r="G701" s="183">
        <v>0</v>
      </c>
      <c r="I701" s="9"/>
      <c r="J701" s="9"/>
      <c r="K701" s="9"/>
      <c r="L701" s="9"/>
      <c r="M701" s="9"/>
      <c r="N701" s="9"/>
      <c r="O701" s="9"/>
      <c r="P701" s="9"/>
    </row>
    <row r="702" spans="2:16" ht="11.25" hidden="1" customHeight="1" x14ac:dyDescent="0.2">
      <c r="B702" s="70" t="s">
        <v>241</v>
      </c>
      <c r="C702" s="183">
        <v>-15.192143098712918</v>
      </c>
      <c r="D702" s="183">
        <v>0.57477584259708192</v>
      </c>
      <c r="E702" s="183">
        <v>80.840266661820579</v>
      </c>
      <c r="F702" s="183">
        <v>-81.268780473786776</v>
      </c>
      <c r="G702" s="183">
        <v>-0.6684397452368076</v>
      </c>
      <c r="I702" s="9"/>
      <c r="J702" s="9"/>
      <c r="K702" s="9"/>
      <c r="L702" s="9"/>
      <c r="M702" s="9"/>
      <c r="N702" s="9"/>
      <c r="O702" s="9"/>
      <c r="P702" s="9"/>
    </row>
    <row r="703" spans="2:16" ht="11.25" hidden="1" customHeight="1" x14ac:dyDescent="0.2">
      <c r="B703" s="70" t="s">
        <v>250</v>
      </c>
      <c r="C703" s="183">
        <v>0.31028018053394857</v>
      </c>
      <c r="D703" s="183">
        <v>-1.7566929782164058</v>
      </c>
      <c r="E703" s="183">
        <v>4.1121145559630117</v>
      </c>
      <c r="F703" s="183">
        <v>1.2917623568721031</v>
      </c>
      <c r="G703" s="183">
        <v>0.3596551864693851</v>
      </c>
      <c r="I703" s="9"/>
      <c r="J703" s="9"/>
      <c r="K703" s="9"/>
      <c r="L703" s="9"/>
      <c r="M703" s="9"/>
      <c r="N703" s="9"/>
      <c r="O703" s="9"/>
      <c r="P703" s="9"/>
    </row>
    <row r="704" spans="2:16" ht="11.25" hidden="1" customHeight="1" x14ac:dyDescent="0.2">
      <c r="B704" s="70" t="s">
        <v>251</v>
      </c>
      <c r="C704" s="183">
        <v>-15.502423279246868</v>
      </c>
      <c r="D704" s="183">
        <v>2.3314688208134879</v>
      </c>
      <c r="E704" s="183">
        <v>76.728152105857561</v>
      </c>
      <c r="F704" s="183">
        <v>-82.560542830658889</v>
      </c>
      <c r="G704" s="183">
        <v>-1.0280949317061927</v>
      </c>
      <c r="I704" s="9"/>
      <c r="J704" s="9"/>
      <c r="K704" s="9"/>
      <c r="L704" s="9"/>
      <c r="M704" s="9"/>
      <c r="N704" s="9"/>
      <c r="O704" s="9"/>
      <c r="P704" s="9"/>
    </row>
    <row r="705" spans="2:16" ht="11.25" hidden="1" customHeight="1" x14ac:dyDescent="0.2">
      <c r="B705" s="70" t="s">
        <v>242</v>
      </c>
      <c r="C705" s="183">
        <v>0</v>
      </c>
      <c r="D705" s="183">
        <v>0</v>
      </c>
      <c r="E705" s="183">
        <v>0</v>
      </c>
      <c r="F705" s="183">
        <v>0</v>
      </c>
      <c r="G705" s="183">
        <v>0</v>
      </c>
      <c r="I705" s="9"/>
      <c r="J705" s="9"/>
      <c r="K705" s="9"/>
      <c r="L705" s="9"/>
      <c r="M705" s="9"/>
      <c r="N705" s="9"/>
      <c r="O705" s="9"/>
      <c r="P705" s="9"/>
    </row>
    <row r="706" spans="2:16" s="8" customFormat="1" ht="12" hidden="1" x14ac:dyDescent="0.2">
      <c r="B706" s="70" t="s">
        <v>252</v>
      </c>
      <c r="C706" s="183">
        <v>0</v>
      </c>
      <c r="D706" s="183">
        <v>0</v>
      </c>
      <c r="E706" s="183">
        <v>0</v>
      </c>
      <c r="F706" s="183">
        <v>0</v>
      </c>
      <c r="G706" s="183">
        <v>0</v>
      </c>
      <c r="I706" s="9"/>
      <c r="J706" s="9"/>
      <c r="K706" s="9"/>
      <c r="L706" s="9"/>
      <c r="M706" s="9"/>
      <c r="N706" s="9"/>
      <c r="O706" s="9"/>
      <c r="P706" s="9"/>
    </row>
    <row r="707" spans="2:16" s="5" customFormat="1" ht="12" hidden="1" x14ac:dyDescent="0.2">
      <c r="B707" s="70" t="s">
        <v>253</v>
      </c>
      <c r="C707" s="183">
        <v>0</v>
      </c>
      <c r="D707" s="183">
        <v>0</v>
      </c>
      <c r="E707" s="183">
        <v>0</v>
      </c>
      <c r="F707" s="183">
        <v>0</v>
      </c>
      <c r="G707" s="183">
        <v>0</v>
      </c>
      <c r="I707" s="9"/>
      <c r="J707" s="9"/>
      <c r="K707" s="9"/>
      <c r="L707" s="9"/>
      <c r="M707" s="9"/>
      <c r="N707" s="9"/>
      <c r="O707" s="9"/>
      <c r="P707" s="9"/>
    </row>
    <row r="708" spans="2:16" ht="11.25" hidden="1" customHeight="1" x14ac:dyDescent="0.2">
      <c r="B708" s="70" t="s">
        <v>243</v>
      </c>
      <c r="C708" s="183">
        <v>-15.192143098712918</v>
      </c>
      <c r="D708" s="183">
        <v>0.57477584259708192</v>
      </c>
      <c r="E708" s="183">
        <v>80.840266661820579</v>
      </c>
      <c r="F708" s="183">
        <v>-81.268780473786776</v>
      </c>
      <c r="G708" s="183">
        <v>-0.6684397452368076</v>
      </c>
      <c r="I708" s="9"/>
      <c r="J708" s="9"/>
      <c r="K708" s="9"/>
      <c r="L708" s="9"/>
      <c r="M708" s="9"/>
      <c r="N708" s="9"/>
      <c r="O708" s="9"/>
      <c r="P708" s="9"/>
    </row>
    <row r="709" spans="2:16" ht="11.25" hidden="1" customHeight="1" x14ac:dyDescent="0.2">
      <c r="B709" s="70" t="s">
        <v>252</v>
      </c>
      <c r="C709" s="183">
        <v>0.31028018053394857</v>
      </c>
      <c r="D709" s="183">
        <v>-1.7566929782164058</v>
      </c>
      <c r="E709" s="183">
        <v>4.1121145559630117</v>
      </c>
      <c r="F709" s="183">
        <v>1.2917623568721031</v>
      </c>
      <c r="G709" s="183">
        <v>0.3596551864693851</v>
      </c>
      <c r="I709" s="9"/>
      <c r="J709" s="9"/>
      <c r="K709" s="9"/>
      <c r="L709" s="9"/>
      <c r="M709" s="9"/>
      <c r="N709" s="9"/>
      <c r="O709" s="9"/>
      <c r="P709" s="9"/>
    </row>
    <row r="710" spans="2:16" ht="11.25" hidden="1" customHeight="1" x14ac:dyDescent="0.2">
      <c r="B710" s="70" t="s">
        <v>253</v>
      </c>
      <c r="C710" s="183">
        <v>-15.502423279246868</v>
      </c>
      <c r="D710" s="183">
        <v>2.3314688208134879</v>
      </c>
      <c r="E710" s="183">
        <v>76.728152105857561</v>
      </c>
      <c r="F710" s="183">
        <v>-82.560542830658889</v>
      </c>
      <c r="G710" s="183">
        <v>-1.0280949317061927</v>
      </c>
      <c r="I710" s="9"/>
      <c r="J710" s="9"/>
      <c r="K710" s="9"/>
      <c r="L710" s="9"/>
      <c r="M710" s="9"/>
      <c r="N710" s="9"/>
      <c r="O710" s="9"/>
      <c r="P710" s="9"/>
    </row>
    <row r="711" spans="2:16" ht="11.25" customHeight="1" x14ac:dyDescent="0.2">
      <c r="B711" s="70" t="s">
        <v>397</v>
      </c>
      <c r="C711" s="183">
        <v>-40.308265282817082</v>
      </c>
      <c r="D711" s="183">
        <v>217.82828117298288</v>
      </c>
      <c r="E711" s="183">
        <v>98.615123073043421</v>
      </c>
      <c r="F711" s="183">
        <v>182.97836519581855</v>
      </c>
      <c r="G711" s="183">
        <v>222.46447278074703</v>
      </c>
      <c r="H711" s="37"/>
      <c r="I711" s="9"/>
      <c r="J711" s="9"/>
      <c r="K711" s="9"/>
      <c r="L711" s="9"/>
      <c r="M711" s="9"/>
      <c r="N711" s="9"/>
      <c r="O711" s="9"/>
      <c r="P711" s="9"/>
    </row>
    <row r="712" spans="2:16" ht="11.25" hidden="1" customHeight="1" x14ac:dyDescent="0.2">
      <c r="B712" s="70" t="s">
        <v>239</v>
      </c>
      <c r="C712" s="183">
        <v>0</v>
      </c>
      <c r="D712" s="183">
        <v>0</v>
      </c>
      <c r="E712" s="183">
        <v>0</v>
      </c>
      <c r="F712" s="183">
        <v>0</v>
      </c>
      <c r="G712" s="183">
        <v>0</v>
      </c>
      <c r="I712" s="9"/>
      <c r="J712" s="9"/>
      <c r="K712" s="9"/>
      <c r="L712" s="9"/>
      <c r="M712" s="9"/>
      <c r="N712" s="9"/>
      <c r="O712" s="9"/>
      <c r="P712" s="9"/>
    </row>
    <row r="713" spans="2:16" ht="11.25" hidden="1" customHeight="1" x14ac:dyDescent="0.2">
      <c r="B713" s="70" t="s">
        <v>274</v>
      </c>
      <c r="C713" s="183">
        <v>0</v>
      </c>
      <c r="D713" s="183">
        <v>0</v>
      </c>
      <c r="E713" s="183">
        <v>0</v>
      </c>
      <c r="F713" s="183">
        <v>0</v>
      </c>
      <c r="G713" s="183">
        <v>0</v>
      </c>
      <c r="I713" s="9"/>
      <c r="J713" s="9"/>
      <c r="K713" s="9"/>
      <c r="L713" s="9"/>
      <c r="M713" s="9"/>
      <c r="N713" s="9"/>
      <c r="O713" s="9"/>
      <c r="P713" s="9"/>
    </row>
    <row r="714" spans="2:16" ht="11.25" hidden="1" customHeight="1" x14ac:dyDescent="0.2">
      <c r="B714" s="70" t="s">
        <v>275</v>
      </c>
      <c r="C714" s="183">
        <v>0</v>
      </c>
      <c r="D714" s="183">
        <v>0</v>
      </c>
      <c r="E714" s="183">
        <v>0</v>
      </c>
      <c r="F714" s="183">
        <v>0</v>
      </c>
      <c r="G714" s="183">
        <v>0</v>
      </c>
      <c r="I714" s="9"/>
      <c r="J714" s="9"/>
      <c r="K714" s="9"/>
      <c r="L714" s="9"/>
      <c r="M714" s="9"/>
      <c r="N714" s="9"/>
      <c r="O714" s="9"/>
      <c r="P714" s="9"/>
    </row>
    <row r="715" spans="2:16" ht="24" hidden="1" customHeight="1" x14ac:dyDescent="0.2">
      <c r="B715" s="70" t="s">
        <v>272</v>
      </c>
      <c r="C715" s="183">
        <v>-4.5512707266567443</v>
      </c>
      <c r="D715" s="183">
        <v>-9.3444701852506622</v>
      </c>
      <c r="E715" s="183">
        <v>-12.541698530557063</v>
      </c>
      <c r="F715" s="183">
        <v>3.2351496335709404</v>
      </c>
      <c r="G715" s="183">
        <v>11.04562386286409</v>
      </c>
      <c r="I715" s="9"/>
      <c r="J715" s="9"/>
      <c r="K715" s="9"/>
      <c r="L715" s="9"/>
      <c r="M715" s="9"/>
      <c r="N715" s="9"/>
      <c r="O715" s="9"/>
      <c r="P715" s="9"/>
    </row>
    <row r="716" spans="2:16" ht="11.25" hidden="1" customHeight="1" x14ac:dyDescent="0.2">
      <c r="B716" s="70" t="s">
        <v>250</v>
      </c>
      <c r="C716" s="183">
        <v>0</v>
      </c>
      <c r="D716" s="183">
        <v>0</v>
      </c>
      <c r="E716" s="183">
        <v>0</v>
      </c>
      <c r="F716" s="183">
        <v>0</v>
      </c>
      <c r="G716" s="183">
        <v>0</v>
      </c>
      <c r="I716" s="9"/>
      <c r="J716" s="9"/>
      <c r="K716" s="9"/>
      <c r="L716" s="9"/>
      <c r="M716" s="9"/>
      <c r="N716" s="9"/>
      <c r="O716" s="9"/>
      <c r="P716" s="9"/>
    </row>
    <row r="717" spans="2:16" ht="11.25" hidden="1" customHeight="1" x14ac:dyDescent="0.2">
      <c r="B717" s="70" t="s">
        <v>251</v>
      </c>
      <c r="C717" s="183">
        <v>-4.5512707266567443</v>
      </c>
      <c r="D717" s="183">
        <v>-9.3444701852506622</v>
      </c>
      <c r="E717" s="183">
        <v>-12.541698530557063</v>
      </c>
      <c r="F717" s="183">
        <v>3.2351496335709404</v>
      </c>
      <c r="G717" s="183">
        <v>11.04562386286409</v>
      </c>
      <c r="I717" s="9"/>
      <c r="J717" s="9"/>
      <c r="K717" s="9"/>
      <c r="L717" s="9"/>
      <c r="M717" s="9"/>
      <c r="N717" s="9"/>
      <c r="O717" s="9"/>
      <c r="P717" s="9"/>
    </row>
    <row r="718" spans="2:16" ht="11.25" hidden="1" customHeight="1" x14ac:dyDescent="0.2">
      <c r="B718" s="70" t="s">
        <v>176</v>
      </c>
      <c r="C718" s="183">
        <v>-54.111839961872057</v>
      </c>
      <c r="D718" s="183">
        <v>184.96823834934133</v>
      </c>
      <c r="E718" s="183">
        <v>80.159951389369169</v>
      </c>
      <c r="F718" s="183">
        <v>53.48852929612768</v>
      </c>
      <c r="G718" s="183">
        <v>158.49921120146814</v>
      </c>
      <c r="I718" s="9"/>
      <c r="J718" s="9"/>
      <c r="K718" s="9"/>
      <c r="L718" s="9"/>
      <c r="M718" s="9"/>
      <c r="N718" s="9"/>
      <c r="O718" s="9"/>
      <c r="P718" s="9"/>
    </row>
    <row r="719" spans="2:16" ht="11.25" hidden="1" customHeight="1" x14ac:dyDescent="0.2">
      <c r="B719" s="70" t="s">
        <v>274</v>
      </c>
      <c r="C719" s="183">
        <v>0</v>
      </c>
      <c r="D719" s="183">
        <v>0</v>
      </c>
      <c r="E719" s="183">
        <v>0</v>
      </c>
      <c r="F719" s="183">
        <v>0</v>
      </c>
      <c r="G719" s="183">
        <v>0</v>
      </c>
      <c r="I719" s="9"/>
      <c r="J719" s="9"/>
      <c r="K719" s="9"/>
      <c r="L719" s="9"/>
      <c r="M719" s="9"/>
      <c r="N719" s="9"/>
      <c r="O719" s="9"/>
      <c r="P719" s="9"/>
    </row>
    <row r="720" spans="2:16" ht="11.25" hidden="1" customHeight="1" x14ac:dyDescent="0.2">
      <c r="B720" s="70" t="s">
        <v>275</v>
      </c>
      <c r="C720" s="183">
        <v>-54.111839961872057</v>
      </c>
      <c r="D720" s="183">
        <v>184.96823834934133</v>
      </c>
      <c r="E720" s="183">
        <v>80.159951389369169</v>
      </c>
      <c r="F720" s="183">
        <v>53.48852929612768</v>
      </c>
      <c r="G720" s="183">
        <v>158.49921120146814</v>
      </c>
      <c r="I720" s="9"/>
      <c r="J720" s="9"/>
      <c r="K720" s="9"/>
      <c r="L720" s="9"/>
      <c r="M720" s="9"/>
      <c r="N720" s="9"/>
      <c r="O720" s="9"/>
      <c r="P720" s="9"/>
    </row>
    <row r="721" spans="2:16" ht="11.25" hidden="1" customHeight="1" x14ac:dyDescent="0.2">
      <c r="B721" s="70" t="s">
        <v>241</v>
      </c>
      <c r="C721" s="183">
        <v>18.354845405711721</v>
      </c>
      <c r="D721" s="183">
        <v>42.204513008892228</v>
      </c>
      <c r="E721" s="183">
        <v>30.996870214231308</v>
      </c>
      <c r="F721" s="183">
        <v>126.25468626611993</v>
      </c>
      <c r="G721" s="183">
        <v>52.919637716414805</v>
      </c>
      <c r="I721" s="9"/>
      <c r="J721" s="9"/>
      <c r="K721" s="9"/>
      <c r="L721" s="9"/>
      <c r="M721" s="9"/>
      <c r="N721" s="9"/>
      <c r="O721" s="9"/>
      <c r="P721" s="9"/>
    </row>
    <row r="722" spans="2:16" ht="11.25" hidden="1" customHeight="1" x14ac:dyDescent="0.2">
      <c r="B722" s="70" t="s">
        <v>250</v>
      </c>
      <c r="C722" s="183">
        <v>0.63695249117759145</v>
      </c>
      <c r="D722" s="183">
        <v>1.2774999545169134</v>
      </c>
      <c r="E722" s="183">
        <v>0.13679120528174035</v>
      </c>
      <c r="F722" s="183">
        <v>-1.4094162711063152</v>
      </c>
      <c r="G722" s="183">
        <v>1.5465269743007013</v>
      </c>
      <c r="I722" s="9"/>
      <c r="J722" s="9"/>
      <c r="K722" s="9"/>
      <c r="L722" s="9"/>
      <c r="M722" s="9"/>
      <c r="N722" s="9"/>
      <c r="O722" s="9"/>
      <c r="P722" s="9"/>
    </row>
    <row r="723" spans="2:16" ht="11.25" hidden="1" customHeight="1" x14ac:dyDescent="0.2">
      <c r="B723" s="70" t="s">
        <v>251</v>
      </c>
      <c r="C723" s="183">
        <v>17.717892914534133</v>
      </c>
      <c r="D723" s="183">
        <v>40.927013054375315</v>
      </c>
      <c r="E723" s="183">
        <v>30.860079008949565</v>
      </c>
      <c r="F723" s="183">
        <v>127.66410253722626</v>
      </c>
      <c r="G723" s="183">
        <v>51.373110742114108</v>
      </c>
      <c r="I723" s="9"/>
      <c r="J723" s="9"/>
      <c r="K723" s="9"/>
      <c r="L723" s="9"/>
      <c r="M723" s="9"/>
      <c r="N723" s="9"/>
      <c r="O723" s="9"/>
      <c r="P723" s="9"/>
    </row>
    <row r="724" spans="2:16" ht="11.25" hidden="1" customHeight="1" x14ac:dyDescent="0.2">
      <c r="B724" s="70" t="s">
        <v>242</v>
      </c>
      <c r="C724" s="183">
        <v>5.599632717467709</v>
      </c>
      <c r="D724" s="183">
        <v>38.629651765825287</v>
      </c>
      <c r="E724" s="183">
        <v>33.534106201441617</v>
      </c>
      <c r="F724" s="183">
        <v>31.577727316662973</v>
      </c>
      <c r="G724" s="183">
        <v>9.1220504472733932</v>
      </c>
      <c r="I724" s="9"/>
      <c r="J724" s="9"/>
      <c r="K724" s="9"/>
      <c r="L724" s="9"/>
      <c r="M724" s="9"/>
      <c r="N724" s="9"/>
      <c r="O724" s="9"/>
      <c r="P724" s="9"/>
    </row>
    <row r="725" spans="2:16" ht="11.25" hidden="1" customHeight="1" x14ac:dyDescent="0.2">
      <c r="B725" s="70" t="s">
        <v>252</v>
      </c>
      <c r="C725" s="183">
        <v>-6.9447566866657042E-3</v>
      </c>
      <c r="D725" s="183">
        <v>2.7109483508546092E-3</v>
      </c>
      <c r="E725" s="183">
        <v>-0.55914125819920524</v>
      </c>
      <c r="F725" s="183">
        <v>2.6833466579527322E-2</v>
      </c>
      <c r="G725" s="183">
        <v>1.1109486876061818</v>
      </c>
      <c r="I725" s="9"/>
      <c r="J725" s="9"/>
      <c r="K725" s="9"/>
      <c r="L725" s="9"/>
      <c r="M725" s="9"/>
      <c r="N725" s="9"/>
      <c r="O725" s="9"/>
      <c r="P725" s="9"/>
    </row>
    <row r="726" spans="2:16" ht="11.25" hidden="1" customHeight="1" x14ac:dyDescent="0.2">
      <c r="B726" s="70" t="s">
        <v>253</v>
      </c>
      <c r="C726" s="183">
        <v>5.606577474154375</v>
      </c>
      <c r="D726" s="183">
        <v>38.626940817474434</v>
      </c>
      <c r="E726" s="183">
        <v>34.093247459640821</v>
      </c>
      <c r="F726" s="183">
        <v>31.550893850083447</v>
      </c>
      <c r="G726" s="183">
        <v>8.0111017596672109</v>
      </c>
      <c r="I726" s="9"/>
      <c r="J726" s="9"/>
      <c r="K726" s="9"/>
      <c r="L726" s="9"/>
      <c r="M726" s="9"/>
      <c r="N726" s="9"/>
      <c r="O726" s="9"/>
      <c r="P726" s="9"/>
    </row>
    <row r="727" spans="2:16" ht="11.25" hidden="1" customHeight="1" x14ac:dyDescent="0.2">
      <c r="B727" s="70" t="s">
        <v>243</v>
      </c>
      <c r="C727" s="183">
        <v>12.755212688244015</v>
      </c>
      <c r="D727" s="183">
        <v>3.5748612430669384</v>
      </c>
      <c r="E727" s="183">
        <v>-2.5372359872103121</v>
      </c>
      <c r="F727" s="183">
        <v>94.67695894945696</v>
      </c>
      <c r="G727" s="183">
        <v>43.797587269141417</v>
      </c>
      <c r="I727" s="9"/>
      <c r="J727" s="9"/>
      <c r="K727" s="9"/>
      <c r="L727" s="9"/>
      <c r="M727" s="9"/>
      <c r="N727" s="9"/>
      <c r="O727" s="9"/>
      <c r="P727" s="9"/>
    </row>
    <row r="728" spans="2:16" ht="11.25" hidden="1" customHeight="1" x14ac:dyDescent="0.2">
      <c r="B728" s="70" t="s">
        <v>252</v>
      </c>
      <c r="C728" s="183">
        <v>0.64389724786425706</v>
      </c>
      <c r="D728" s="183">
        <v>1.2747890061660587</v>
      </c>
      <c r="E728" s="183">
        <v>0.69593246348094562</v>
      </c>
      <c r="F728" s="183">
        <v>-1.4362497376858427</v>
      </c>
      <c r="G728" s="183">
        <v>0.43557828669451948</v>
      </c>
      <c r="I728" s="9"/>
      <c r="J728" s="9"/>
      <c r="K728" s="9"/>
      <c r="L728" s="9"/>
      <c r="M728" s="9"/>
      <c r="N728" s="9"/>
      <c r="O728" s="9"/>
      <c r="P728" s="9"/>
    </row>
    <row r="729" spans="2:16" ht="11.25" hidden="1" customHeight="1" x14ac:dyDescent="0.2">
      <c r="B729" s="70" t="s">
        <v>253</v>
      </c>
      <c r="C729" s="183">
        <v>12.111315440379759</v>
      </c>
      <c r="D729" s="183">
        <v>2.3000722369008799</v>
      </c>
      <c r="E729" s="183">
        <v>-3.2331684506912577</v>
      </c>
      <c r="F729" s="183">
        <v>96.113208687142802</v>
      </c>
      <c r="G729" s="183">
        <v>43.362008982446895</v>
      </c>
      <c r="I729" s="9"/>
      <c r="J729" s="9"/>
      <c r="K729" s="9"/>
      <c r="L729" s="9"/>
      <c r="M729" s="9"/>
      <c r="N729" s="9"/>
      <c r="O729" s="9"/>
      <c r="P729" s="9"/>
    </row>
    <row r="730" spans="2:16" ht="24" customHeight="1" x14ac:dyDescent="0.2">
      <c r="B730" s="82" t="s">
        <v>277</v>
      </c>
      <c r="C730" s="186">
        <v>0.28529876459253461</v>
      </c>
      <c r="D730" s="186">
        <v>-0.15078872529857684</v>
      </c>
      <c r="E730" s="186">
        <v>-1.0734519050716325</v>
      </c>
      <c r="F730" s="186">
        <v>-1.2925493156403984</v>
      </c>
      <c r="G730" s="186">
        <v>-0.95222011700500853</v>
      </c>
      <c r="I730" s="9"/>
      <c r="J730" s="9"/>
      <c r="K730" s="9"/>
      <c r="L730" s="9"/>
      <c r="M730" s="9"/>
      <c r="N730" s="9"/>
      <c r="O730" s="9"/>
      <c r="P730" s="9"/>
    </row>
    <row r="731" spans="2:16" ht="11.25" hidden="1" customHeight="1" x14ac:dyDescent="0.2">
      <c r="B731" s="70" t="s">
        <v>210</v>
      </c>
      <c r="C731" s="186">
        <v>0</v>
      </c>
      <c r="D731" s="186">
        <v>0</v>
      </c>
      <c r="E731" s="186">
        <v>0</v>
      </c>
      <c r="F731" s="186">
        <v>0</v>
      </c>
      <c r="G731" s="186">
        <v>0</v>
      </c>
      <c r="I731" s="9"/>
      <c r="J731" s="9"/>
      <c r="K731" s="9"/>
      <c r="L731" s="9"/>
      <c r="M731" s="9"/>
      <c r="N731" s="9"/>
      <c r="O731" s="9"/>
      <c r="P731" s="9"/>
    </row>
    <row r="732" spans="2:16" s="5" customFormat="1" ht="12" hidden="1" x14ac:dyDescent="0.2">
      <c r="B732" s="70" t="s">
        <v>278</v>
      </c>
      <c r="C732" s="183">
        <v>0</v>
      </c>
      <c r="D732" s="183">
        <v>0</v>
      </c>
      <c r="E732" s="183">
        <v>0</v>
      </c>
      <c r="F732" s="183">
        <v>0</v>
      </c>
      <c r="G732" s="183">
        <v>0</v>
      </c>
      <c r="I732" s="9"/>
      <c r="J732" s="9"/>
      <c r="K732" s="9"/>
      <c r="L732" s="9"/>
      <c r="M732" s="9"/>
      <c r="N732" s="9"/>
      <c r="O732" s="9"/>
      <c r="P732" s="9"/>
    </row>
    <row r="733" spans="2:16" ht="24" hidden="1" customHeight="1" x14ac:dyDescent="0.2">
      <c r="B733" s="70" t="s">
        <v>279</v>
      </c>
      <c r="C733" s="183">
        <v>0</v>
      </c>
      <c r="D733" s="183">
        <v>0</v>
      </c>
      <c r="E733" s="183">
        <v>0</v>
      </c>
      <c r="F733" s="183">
        <v>0</v>
      </c>
      <c r="G733" s="183">
        <v>0</v>
      </c>
      <c r="I733" s="9"/>
      <c r="J733" s="9"/>
      <c r="K733" s="9"/>
      <c r="L733" s="9"/>
      <c r="M733" s="9"/>
      <c r="N733" s="9"/>
      <c r="O733" s="9"/>
      <c r="P733" s="9"/>
    </row>
    <row r="734" spans="2:16" ht="11.25" hidden="1" customHeight="1" x14ac:dyDescent="0.2">
      <c r="B734" s="70" t="s">
        <v>280</v>
      </c>
      <c r="C734" s="183">
        <v>0</v>
      </c>
      <c r="D734" s="183">
        <v>0</v>
      </c>
      <c r="E734" s="183">
        <v>0</v>
      </c>
      <c r="F734" s="183">
        <v>0</v>
      </c>
      <c r="G734" s="183">
        <v>0</v>
      </c>
      <c r="I734" s="9"/>
      <c r="J734" s="9"/>
      <c r="K734" s="9"/>
      <c r="L734" s="9"/>
      <c r="M734" s="9"/>
      <c r="N734" s="9"/>
      <c r="O734" s="9"/>
      <c r="P734" s="9"/>
    </row>
    <row r="735" spans="2:16" ht="11.25" hidden="1" customHeight="1" x14ac:dyDescent="0.2">
      <c r="B735" s="70" t="s">
        <v>281</v>
      </c>
      <c r="C735" s="183">
        <v>0</v>
      </c>
      <c r="D735" s="183">
        <v>0</v>
      </c>
      <c r="E735" s="183">
        <v>0</v>
      </c>
      <c r="F735" s="183">
        <v>0</v>
      </c>
      <c r="G735" s="183">
        <v>0</v>
      </c>
      <c r="I735" s="9"/>
      <c r="J735" s="9"/>
      <c r="K735" s="9"/>
      <c r="L735" s="9"/>
      <c r="M735" s="9"/>
      <c r="N735" s="9"/>
      <c r="O735" s="9"/>
      <c r="P735" s="9"/>
    </row>
    <row r="736" spans="2:16" ht="11.25" hidden="1" customHeight="1" x14ac:dyDescent="0.2">
      <c r="B736" s="70" t="s">
        <v>282</v>
      </c>
      <c r="C736" s="183">
        <v>0</v>
      </c>
      <c r="D736" s="183">
        <v>0</v>
      </c>
      <c r="E736" s="183">
        <v>0</v>
      </c>
      <c r="F736" s="183">
        <v>0</v>
      </c>
      <c r="G736" s="183">
        <v>0</v>
      </c>
      <c r="I736" s="9"/>
      <c r="J736" s="9"/>
      <c r="K736" s="9"/>
      <c r="L736" s="9"/>
      <c r="M736" s="9"/>
      <c r="N736" s="9"/>
      <c r="O736" s="9"/>
      <c r="P736" s="9"/>
    </row>
    <row r="737" spans="2:16" ht="11.25" hidden="1" customHeight="1" x14ac:dyDescent="0.2">
      <c r="B737" s="70" t="s">
        <v>283</v>
      </c>
      <c r="C737" s="183">
        <v>0</v>
      </c>
      <c r="D737" s="183">
        <v>0</v>
      </c>
      <c r="E737" s="183">
        <v>0</v>
      </c>
      <c r="F737" s="183">
        <v>0</v>
      </c>
      <c r="G737" s="183">
        <v>0</v>
      </c>
      <c r="I737" s="9"/>
      <c r="J737" s="9"/>
      <c r="K737" s="9"/>
      <c r="L737" s="9"/>
      <c r="M737" s="9"/>
      <c r="N737" s="9"/>
      <c r="O737" s="9"/>
      <c r="P737" s="9"/>
    </row>
    <row r="738" spans="2:16" ht="24" hidden="1" customHeight="1" x14ac:dyDescent="0.2">
      <c r="B738" s="70" t="s">
        <v>284</v>
      </c>
      <c r="C738" s="183">
        <v>0</v>
      </c>
      <c r="D738" s="183">
        <v>0</v>
      </c>
      <c r="E738" s="183">
        <v>0</v>
      </c>
      <c r="F738" s="183">
        <v>0</v>
      </c>
      <c r="G738" s="183">
        <v>0</v>
      </c>
      <c r="I738" s="9"/>
      <c r="J738" s="9"/>
      <c r="K738" s="9"/>
      <c r="L738" s="9"/>
      <c r="M738" s="9"/>
      <c r="N738" s="9"/>
      <c r="O738" s="9"/>
      <c r="P738" s="9"/>
    </row>
    <row r="739" spans="2:16" ht="24" hidden="1" customHeight="1" x14ac:dyDescent="0.2">
      <c r="B739" s="70" t="s">
        <v>285</v>
      </c>
      <c r="C739" s="183">
        <v>0</v>
      </c>
      <c r="D739" s="183">
        <v>0</v>
      </c>
      <c r="E739" s="183">
        <v>0</v>
      </c>
      <c r="F739" s="183">
        <v>0</v>
      </c>
      <c r="G739" s="183">
        <v>0</v>
      </c>
      <c r="I739" s="9"/>
      <c r="J739" s="9"/>
      <c r="K739" s="9"/>
      <c r="L739" s="9"/>
      <c r="M739" s="9"/>
      <c r="N739" s="9"/>
      <c r="O739" s="9"/>
      <c r="P739" s="9"/>
    </row>
    <row r="740" spans="2:16" ht="11.25" hidden="1" customHeight="1" x14ac:dyDescent="0.2">
      <c r="B740" s="70" t="s">
        <v>286</v>
      </c>
      <c r="C740" s="183">
        <v>0</v>
      </c>
      <c r="D740" s="183">
        <v>0</v>
      </c>
      <c r="E740" s="183">
        <v>0</v>
      </c>
      <c r="F740" s="183">
        <v>0</v>
      </c>
      <c r="G740" s="183">
        <v>0</v>
      </c>
      <c r="I740" s="9"/>
      <c r="J740" s="9"/>
      <c r="K740" s="9"/>
      <c r="L740" s="9"/>
      <c r="M740" s="9"/>
      <c r="N740" s="9"/>
      <c r="O740" s="9"/>
      <c r="P740" s="9"/>
    </row>
    <row r="741" spans="2:16" ht="24" hidden="1" customHeight="1" x14ac:dyDescent="0.2">
      <c r="B741" s="70" t="s">
        <v>287</v>
      </c>
      <c r="C741" s="183">
        <v>0</v>
      </c>
      <c r="D741" s="183">
        <v>0</v>
      </c>
      <c r="E741" s="183">
        <v>0</v>
      </c>
      <c r="F741" s="183">
        <v>0</v>
      </c>
      <c r="G741" s="183">
        <v>0</v>
      </c>
      <c r="I741" s="9"/>
      <c r="J741" s="9"/>
      <c r="K741" s="9"/>
      <c r="L741" s="9"/>
      <c r="M741" s="9"/>
      <c r="N741" s="9"/>
      <c r="O741" s="9"/>
      <c r="P741" s="9"/>
    </row>
    <row r="742" spans="2:16" ht="24" hidden="1" customHeight="1" x14ac:dyDescent="0.2">
      <c r="B742" s="70" t="s">
        <v>288</v>
      </c>
      <c r="C742" s="183">
        <v>0</v>
      </c>
      <c r="D742" s="183">
        <v>0</v>
      </c>
      <c r="E742" s="183">
        <v>0</v>
      </c>
      <c r="F742" s="183">
        <v>0</v>
      </c>
      <c r="G742" s="183">
        <v>0</v>
      </c>
      <c r="I742" s="9"/>
      <c r="J742" s="9"/>
      <c r="K742" s="9"/>
      <c r="L742" s="9"/>
      <c r="M742" s="9"/>
      <c r="N742" s="9"/>
      <c r="O742" s="9"/>
      <c r="P742" s="9"/>
    </row>
    <row r="743" spans="2:16" ht="24" hidden="1" customHeight="1" x14ac:dyDescent="0.2">
      <c r="B743" s="70" t="s">
        <v>289</v>
      </c>
      <c r="C743" s="183">
        <v>0</v>
      </c>
      <c r="D743" s="183">
        <v>0</v>
      </c>
      <c r="E743" s="183">
        <v>0</v>
      </c>
      <c r="F743" s="183">
        <v>0</v>
      </c>
      <c r="G743" s="183">
        <v>0</v>
      </c>
      <c r="I743" s="9"/>
      <c r="J743" s="9"/>
      <c r="K743" s="9"/>
      <c r="L743" s="9"/>
      <c r="M743" s="9"/>
      <c r="N743" s="9"/>
      <c r="O743" s="9"/>
      <c r="P743" s="9"/>
    </row>
    <row r="744" spans="2:16" ht="11.25" customHeight="1" x14ac:dyDescent="0.2">
      <c r="B744" s="70" t="s">
        <v>233</v>
      </c>
      <c r="C744" s="186">
        <v>-0.28529876459253461</v>
      </c>
      <c r="D744" s="186">
        <v>0.15078872529857684</v>
      </c>
      <c r="E744" s="186">
        <v>1.0734519050716325</v>
      </c>
      <c r="F744" s="186">
        <v>1.2925493156403984</v>
      </c>
      <c r="G744" s="186">
        <v>0.95222011700500853</v>
      </c>
      <c r="I744" s="9"/>
      <c r="J744" s="9"/>
      <c r="K744" s="9"/>
      <c r="L744" s="9"/>
      <c r="M744" s="9"/>
      <c r="N744" s="9"/>
      <c r="O744" s="9"/>
      <c r="P744" s="9"/>
    </row>
    <row r="745" spans="2:16" ht="11.25" hidden="1" customHeight="1" x14ac:dyDescent="0.2">
      <c r="B745" s="70" t="s">
        <v>278</v>
      </c>
      <c r="C745" s="183">
        <v>0</v>
      </c>
      <c r="D745" s="183">
        <v>0</v>
      </c>
      <c r="E745" s="183">
        <v>0</v>
      </c>
      <c r="F745" s="183">
        <v>0</v>
      </c>
      <c r="G745" s="183">
        <v>0</v>
      </c>
      <c r="I745" s="9"/>
      <c r="J745" s="9"/>
      <c r="K745" s="9"/>
      <c r="L745" s="9"/>
      <c r="M745" s="9"/>
      <c r="N745" s="9"/>
      <c r="O745" s="9"/>
      <c r="P745" s="9"/>
    </row>
    <row r="746" spans="2:16" ht="24" hidden="1" customHeight="1" x14ac:dyDescent="0.2">
      <c r="B746" s="70" t="s">
        <v>290</v>
      </c>
      <c r="C746" s="183">
        <v>0</v>
      </c>
      <c r="D746" s="183">
        <v>0</v>
      </c>
      <c r="E746" s="183">
        <v>0</v>
      </c>
      <c r="F746" s="183">
        <v>0</v>
      </c>
      <c r="G746" s="183">
        <v>0</v>
      </c>
      <c r="I746" s="9"/>
      <c r="J746" s="9"/>
      <c r="K746" s="9"/>
      <c r="L746" s="9"/>
      <c r="M746" s="9"/>
      <c r="N746" s="9"/>
      <c r="O746" s="9"/>
      <c r="P746" s="9"/>
    </row>
    <row r="747" spans="2:16" ht="11.25" hidden="1" customHeight="1" x14ac:dyDescent="0.2">
      <c r="B747" s="70" t="s">
        <v>280</v>
      </c>
      <c r="C747" s="183">
        <v>0</v>
      </c>
      <c r="D747" s="183">
        <v>0</v>
      </c>
      <c r="E747" s="183">
        <v>0</v>
      </c>
      <c r="F747" s="183">
        <v>0</v>
      </c>
      <c r="G747" s="183">
        <v>0</v>
      </c>
      <c r="I747" s="9"/>
      <c r="J747" s="9"/>
      <c r="K747" s="9"/>
      <c r="L747" s="9"/>
      <c r="M747" s="9"/>
      <c r="N747" s="9"/>
      <c r="O747" s="9"/>
      <c r="P747" s="9"/>
    </row>
    <row r="748" spans="2:16" ht="11.25" hidden="1" customHeight="1" x14ac:dyDescent="0.2">
      <c r="B748" s="70" t="s">
        <v>281</v>
      </c>
      <c r="C748" s="183">
        <v>-0.28529876459253461</v>
      </c>
      <c r="D748" s="183">
        <v>0.15078872529857684</v>
      </c>
      <c r="E748" s="183">
        <v>1.0734519050716325</v>
      </c>
      <c r="F748" s="183">
        <v>1.2925493156403984</v>
      </c>
      <c r="G748" s="183">
        <v>0.95222011700500853</v>
      </c>
      <c r="I748" s="9"/>
      <c r="J748" s="9"/>
      <c r="K748" s="9"/>
      <c r="L748" s="9"/>
      <c r="M748" s="9"/>
      <c r="N748" s="9"/>
      <c r="O748" s="9"/>
      <c r="P748" s="9"/>
    </row>
    <row r="749" spans="2:16" ht="11.25" hidden="1" customHeight="1" x14ac:dyDescent="0.2">
      <c r="B749" s="70" t="s">
        <v>282</v>
      </c>
      <c r="C749" s="183">
        <v>-0.28529876459253461</v>
      </c>
      <c r="D749" s="183">
        <v>0.15078872529857684</v>
      </c>
      <c r="E749" s="183">
        <v>1.0734519050716325</v>
      </c>
      <c r="F749" s="183">
        <v>1.2925493156403984</v>
      </c>
      <c r="G749" s="183">
        <v>0.95222011700500853</v>
      </c>
      <c r="I749" s="9"/>
      <c r="J749" s="9"/>
      <c r="K749" s="9"/>
      <c r="L749" s="9"/>
      <c r="M749" s="9"/>
      <c r="N749" s="9"/>
      <c r="O749" s="9"/>
      <c r="P749" s="9"/>
    </row>
    <row r="750" spans="2:16" ht="11.25" hidden="1" customHeight="1" x14ac:dyDescent="0.2">
      <c r="B750" s="70" t="s">
        <v>283</v>
      </c>
      <c r="C750" s="183">
        <v>0</v>
      </c>
      <c r="D750" s="183">
        <v>0</v>
      </c>
      <c r="E750" s="183">
        <v>0</v>
      </c>
      <c r="F750" s="183">
        <v>0</v>
      </c>
      <c r="G750" s="183">
        <v>0</v>
      </c>
      <c r="I750" s="9"/>
      <c r="J750" s="9"/>
      <c r="K750" s="9"/>
      <c r="L750" s="9"/>
      <c r="M750" s="9"/>
      <c r="N750" s="9"/>
      <c r="O750" s="9"/>
      <c r="P750" s="9"/>
    </row>
    <row r="751" spans="2:16" ht="24" hidden="1" customHeight="1" x14ac:dyDescent="0.2">
      <c r="B751" s="70" t="s">
        <v>284</v>
      </c>
      <c r="C751" s="183">
        <v>-0.28529876459253461</v>
      </c>
      <c r="D751" s="183">
        <v>0.15078872529857684</v>
      </c>
      <c r="E751" s="183">
        <v>1.0734519050716325</v>
      </c>
      <c r="F751" s="183">
        <v>1.2925493156403984</v>
      </c>
      <c r="G751" s="183">
        <v>0.95222011700500853</v>
      </c>
      <c r="I751" s="9"/>
      <c r="J751" s="9"/>
      <c r="K751" s="9"/>
      <c r="L751" s="9"/>
      <c r="M751" s="9"/>
      <c r="N751" s="9"/>
      <c r="O751" s="9"/>
      <c r="P751" s="9"/>
    </row>
    <row r="752" spans="2:16" ht="24" hidden="1" customHeight="1" x14ac:dyDescent="0.2">
      <c r="B752" s="70" t="s">
        <v>285</v>
      </c>
      <c r="C752" s="183">
        <v>0</v>
      </c>
      <c r="D752" s="183">
        <v>0</v>
      </c>
      <c r="E752" s="183">
        <v>0</v>
      </c>
      <c r="F752" s="183">
        <v>0</v>
      </c>
      <c r="G752" s="183">
        <v>0</v>
      </c>
      <c r="I752" s="9"/>
      <c r="J752" s="9"/>
      <c r="K752" s="9"/>
      <c r="L752" s="9"/>
      <c r="M752" s="9"/>
      <c r="N752" s="9"/>
      <c r="O752" s="9"/>
      <c r="P752" s="9"/>
    </row>
    <row r="753" spans="2:16" ht="11.25" hidden="1" customHeight="1" x14ac:dyDescent="0.2">
      <c r="B753" s="70" t="s">
        <v>286</v>
      </c>
      <c r="C753" s="183">
        <v>0</v>
      </c>
      <c r="D753" s="183">
        <v>0</v>
      </c>
      <c r="E753" s="183">
        <v>0</v>
      </c>
      <c r="F753" s="183">
        <v>0</v>
      </c>
      <c r="G753" s="183">
        <v>0</v>
      </c>
      <c r="I753" s="9"/>
      <c r="J753" s="9"/>
      <c r="K753" s="9"/>
      <c r="L753" s="9"/>
      <c r="M753" s="9"/>
      <c r="N753" s="9"/>
      <c r="O753" s="9"/>
      <c r="P753" s="9"/>
    </row>
    <row r="754" spans="2:16" ht="24" hidden="1" customHeight="1" x14ac:dyDescent="0.2">
      <c r="B754" s="70" t="s">
        <v>287</v>
      </c>
      <c r="C754" s="183">
        <v>0</v>
      </c>
      <c r="D754" s="183">
        <v>0</v>
      </c>
      <c r="E754" s="183">
        <v>0</v>
      </c>
      <c r="F754" s="183">
        <v>0</v>
      </c>
      <c r="G754" s="183">
        <v>0</v>
      </c>
      <c r="I754" s="9"/>
      <c r="J754" s="9"/>
      <c r="K754" s="9"/>
      <c r="L754" s="9"/>
      <c r="M754" s="9"/>
      <c r="N754" s="9"/>
      <c r="O754" s="9"/>
      <c r="P754" s="9"/>
    </row>
    <row r="755" spans="2:16" ht="12" hidden="1" customHeight="1" x14ac:dyDescent="0.2">
      <c r="B755" s="70" t="s">
        <v>288</v>
      </c>
      <c r="C755" s="183">
        <v>0</v>
      </c>
      <c r="D755" s="183">
        <v>0</v>
      </c>
      <c r="E755" s="183">
        <v>0</v>
      </c>
      <c r="F755" s="183">
        <v>0</v>
      </c>
      <c r="G755" s="183">
        <v>0</v>
      </c>
      <c r="I755" s="9"/>
      <c r="J755" s="9"/>
      <c r="K755" s="9"/>
      <c r="L755" s="9"/>
      <c r="M755" s="9"/>
      <c r="N755" s="9"/>
      <c r="O755" s="9"/>
      <c r="P755" s="9"/>
    </row>
    <row r="756" spans="2:16" ht="24" hidden="1" customHeight="1" x14ac:dyDescent="0.2">
      <c r="B756" s="70" t="s">
        <v>289</v>
      </c>
      <c r="C756" s="183">
        <v>0</v>
      </c>
      <c r="D756" s="183">
        <v>0</v>
      </c>
      <c r="E756" s="183">
        <v>0</v>
      </c>
      <c r="F756" s="183">
        <v>0</v>
      </c>
      <c r="G756" s="183">
        <v>0</v>
      </c>
      <c r="I756" s="9"/>
      <c r="J756" s="9"/>
      <c r="K756" s="9"/>
      <c r="L756" s="9"/>
      <c r="M756" s="9"/>
      <c r="N756" s="9"/>
      <c r="O756" s="9"/>
      <c r="P756" s="9"/>
    </row>
    <row r="757" spans="2:16" s="50" customFormat="1" ht="11.25" customHeight="1" x14ac:dyDescent="0.2">
      <c r="B757" s="82" t="s">
        <v>291</v>
      </c>
      <c r="C757" s="186">
        <v>-245.23277037146951</v>
      </c>
      <c r="D757" s="186">
        <v>-109.99870715048488</v>
      </c>
      <c r="E757" s="186">
        <v>-157.73697342814103</v>
      </c>
      <c r="F757" s="186">
        <v>7.6414744482760177</v>
      </c>
      <c r="G757" s="186">
        <v>-133.28174354883623</v>
      </c>
      <c r="I757" s="9"/>
      <c r="J757" s="9"/>
      <c r="K757" s="9"/>
      <c r="L757" s="9"/>
      <c r="M757" s="9"/>
      <c r="N757" s="9"/>
      <c r="O757" s="9"/>
      <c r="P757" s="9"/>
    </row>
    <row r="758" spans="2:16" s="33" customFormat="1" ht="11.25" customHeight="1" x14ac:dyDescent="0.2">
      <c r="B758" s="70" t="s">
        <v>396</v>
      </c>
      <c r="C758" s="183">
        <v>-91.665784076997667</v>
      </c>
      <c r="D758" s="183">
        <v>-98.182679600265686</v>
      </c>
      <c r="E758" s="183">
        <v>-88.402028032506735</v>
      </c>
      <c r="F758" s="183">
        <v>-30.664102063091725</v>
      </c>
      <c r="G758" s="183">
        <v>-42.259316512877056</v>
      </c>
      <c r="I758" s="9"/>
      <c r="J758" s="9"/>
      <c r="K758" s="9"/>
      <c r="L758" s="9"/>
      <c r="M758" s="9"/>
      <c r="N758" s="9"/>
      <c r="O758" s="9"/>
      <c r="P758" s="9"/>
    </row>
    <row r="759" spans="2:16" ht="11.25" hidden="1" customHeight="1" x14ac:dyDescent="0.2">
      <c r="B759" s="70" t="s">
        <v>239</v>
      </c>
      <c r="C759" s="183">
        <v>0</v>
      </c>
      <c r="D759" s="183">
        <v>0</v>
      </c>
      <c r="E759" s="183">
        <v>0</v>
      </c>
      <c r="F759" s="183">
        <v>0</v>
      </c>
      <c r="G759" s="183">
        <v>0</v>
      </c>
      <c r="I759" s="9"/>
      <c r="J759" s="9"/>
      <c r="K759" s="9"/>
      <c r="L759" s="9"/>
      <c r="M759" s="9"/>
      <c r="N759" s="9"/>
      <c r="O759" s="9"/>
      <c r="P759" s="9"/>
    </row>
    <row r="760" spans="2:16" ht="11.25" hidden="1" customHeight="1" x14ac:dyDescent="0.2">
      <c r="B760" s="70" t="s">
        <v>250</v>
      </c>
      <c r="C760" s="183">
        <v>0</v>
      </c>
      <c r="D760" s="183">
        <v>0</v>
      </c>
      <c r="E760" s="183">
        <v>0</v>
      </c>
      <c r="F760" s="183">
        <v>0</v>
      </c>
      <c r="G760" s="183">
        <v>0</v>
      </c>
      <c r="I760" s="9"/>
      <c r="J760" s="9"/>
      <c r="K760" s="9"/>
      <c r="L760" s="9"/>
      <c r="M760" s="9"/>
      <c r="N760" s="9"/>
      <c r="O760" s="9"/>
      <c r="P760" s="9"/>
    </row>
    <row r="761" spans="2:16" ht="11.25" hidden="1" customHeight="1" x14ac:dyDescent="0.2">
      <c r="B761" s="70" t="s">
        <v>251</v>
      </c>
      <c r="C761" s="183">
        <v>0</v>
      </c>
      <c r="D761" s="183">
        <v>0</v>
      </c>
      <c r="E761" s="183">
        <v>0</v>
      </c>
      <c r="F761" s="183">
        <v>0</v>
      </c>
      <c r="G761" s="183">
        <v>0</v>
      </c>
      <c r="I761" s="9"/>
      <c r="J761" s="9"/>
      <c r="K761" s="9"/>
      <c r="L761" s="9"/>
      <c r="M761" s="9"/>
      <c r="N761" s="9"/>
      <c r="O761" s="9"/>
      <c r="P761" s="9"/>
    </row>
    <row r="762" spans="2:16" ht="24" hidden="1" customHeight="1" x14ac:dyDescent="0.2">
      <c r="B762" s="70" t="s">
        <v>240</v>
      </c>
      <c r="C762" s="183">
        <v>0</v>
      </c>
      <c r="D762" s="183">
        <v>0</v>
      </c>
      <c r="E762" s="183">
        <v>0</v>
      </c>
      <c r="F762" s="183">
        <v>0</v>
      </c>
      <c r="G762" s="183">
        <v>0</v>
      </c>
      <c r="I762" s="9"/>
      <c r="J762" s="9"/>
      <c r="K762" s="9"/>
      <c r="L762" s="9"/>
      <c r="M762" s="9"/>
      <c r="N762" s="9"/>
      <c r="O762" s="9"/>
      <c r="P762" s="9"/>
    </row>
    <row r="763" spans="2:16" ht="11.25" hidden="1" customHeight="1" x14ac:dyDescent="0.2">
      <c r="B763" s="70" t="s">
        <v>250</v>
      </c>
      <c r="C763" s="183">
        <v>0</v>
      </c>
      <c r="D763" s="183">
        <v>0</v>
      </c>
      <c r="E763" s="183">
        <v>0</v>
      </c>
      <c r="F763" s="183">
        <v>0</v>
      </c>
      <c r="G763" s="183">
        <v>0</v>
      </c>
      <c r="I763" s="9"/>
      <c r="J763" s="9"/>
      <c r="K763" s="9"/>
      <c r="L763" s="9"/>
      <c r="M763" s="9"/>
      <c r="N763" s="9"/>
      <c r="O763" s="9"/>
      <c r="P763" s="9"/>
    </row>
    <row r="764" spans="2:16" ht="11.25" hidden="1" customHeight="1" x14ac:dyDescent="0.2">
      <c r="B764" s="70" t="s">
        <v>251</v>
      </c>
      <c r="C764" s="183">
        <v>0</v>
      </c>
      <c r="D764" s="183">
        <v>0</v>
      </c>
      <c r="E764" s="183">
        <v>0</v>
      </c>
      <c r="F764" s="183">
        <v>0</v>
      </c>
      <c r="G764" s="183">
        <v>0</v>
      </c>
      <c r="I764" s="9"/>
      <c r="J764" s="9"/>
      <c r="K764" s="9"/>
      <c r="L764" s="9"/>
      <c r="M764" s="9"/>
      <c r="N764" s="9"/>
      <c r="O764" s="9"/>
      <c r="P764" s="9"/>
    </row>
    <row r="765" spans="2:16" ht="11.25" hidden="1" customHeight="1" x14ac:dyDescent="0.2">
      <c r="B765" s="70" t="s">
        <v>176</v>
      </c>
      <c r="C765" s="183">
        <v>0</v>
      </c>
      <c r="D765" s="183">
        <v>0</v>
      </c>
      <c r="E765" s="183">
        <v>0</v>
      </c>
      <c r="F765" s="183">
        <v>0</v>
      </c>
      <c r="G765" s="183">
        <v>0</v>
      </c>
      <c r="I765" s="9"/>
      <c r="J765" s="9"/>
      <c r="K765" s="9"/>
      <c r="L765" s="9"/>
      <c r="M765" s="9"/>
      <c r="N765" s="9"/>
      <c r="O765" s="9"/>
      <c r="P765" s="9"/>
    </row>
    <row r="766" spans="2:16" ht="11.25" hidden="1" customHeight="1" x14ac:dyDescent="0.2">
      <c r="B766" s="70" t="s">
        <v>250</v>
      </c>
      <c r="C766" s="183">
        <v>0</v>
      </c>
      <c r="D766" s="183">
        <v>0</v>
      </c>
      <c r="E766" s="183">
        <v>0</v>
      </c>
      <c r="F766" s="183">
        <v>0</v>
      </c>
      <c r="G766" s="183">
        <v>0</v>
      </c>
      <c r="I766" s="9"/>
      <c r="J766" s="9"/>
      <c r="K766" s="9"/>
      <c r="L766" s="9"/>
      <c r="M766" s="9"/>
      <c r="N766" s="9"/>
      <c r="O766" s="9"/>
      <c r="P766" s="9"/>
    </row>
    <row r="767" spans="2:16" ht="11.25" hidden="1" customHeight="1" x14ac:dyDescent="0.2">
      <c r="B767" s="70" t="s">
        <v>251</v>
      </c>
      <c r="C767" s="183">
        <v>0</v>
      </c>
      <c r="D767" s="183">
        <v>0</v>
      </c>
      <c r="E767" s="183">
        <v>0</v>
      </c>
      <c r="F767" s="183">
        <v>0</v>
      </c>
      <c r="G767" s="183">
        <v>0</v>
      </c>
      <c r="I767" s="9"/>
      <c r="J767" s="9"/>
      <c r="K767" s="9"/>
      <c r="L767" s="9"/>
      <c r="M767" s="9"/>
      <c r="N767" s="9"/>
      <c r="O767" s="9"/>
      <c r="P767" s="9"/>
    </row>
    <row r="768" spans="2:16" ht="11.25" hidden="1" customHeight="1" x14ac:dyDescent="0.2">
      <c r="B768" s="70" t="s">
        <v>241</v>
      </c>
      <c r="C768" s="183">
        <v>-91.665784076997667</v>
      </c>
      <c r="D768" s="183">
        <v>-98.182679600265686</v>
      </c>
      <c r="E768" s="183">
        <v>-88.402028032506735</v>
      </c>
      <c r="F768" s="183">
        <v>-30.664102063091725</v>
      </c>
      <c r="G768" s="183">
        <v>-42.259316512877056</v>
      </c>
      <c r="I768" s="9"/>
      <c r="J768" s="9"/>
      <c r="K768" s="9"/>
      <c r="L768" s="9"/>
      <c r="M768" s="9"/>
      <c r="N768" s="9"/>
      <c r="O768" s="9"/>
      <c r="P768" s="9"/>
    </row>
    <row r="769" spans="2:16" ht="11.25" hidden="1" customHeight="1" x14ac:dyDescent="0.2">
      <c r="B769" s="70" t="s">
        <v>250</v>
      </c>
      <c r="C769" s="183">
        <v>-88.915810551833701</v>
      </c>
      <c r="D769" s="183">
        <v>-95.237199209698559</v>
      </c>
      <c r="E769" s="183">
        <v>-84.87496753296719</v>
      </c>
      <c r="F769" s="183">
        <v>-15.40224730777719</v>
      </c>
      <c r="G769" s="183">
        <v>-25.244065936825319</v>
      </c>
      <c r="I769" s="9"/>
      <c r="J769" s="9"/>
      <c r="K769" s="9"/>
      <c r="L769" s="9"/>
      <c r="M769" s="9"/>
      <c r="N769" s="9"/>
      <c r="O769" s="9"/>
      <c r="P769" s="9"/>
    </row>
    <row r="770" spans="2:16" ht="11.25" hidden="1" customHeight="1" x14ac:dyDescent="0.2">
      <c r="B770" s="70" t="s">
        <v>251</v>
      </c>
      <c r="C770" s="183">
        <v>-2.7499735251639748</v>
      </c>
      <c r="D770" s="183">
        <v>-2.9454803905671176</v>
      </c>
      <c r="E770" s="183">
        <v>-3.527060499539536</v>
      </c>
      <c r="F770" s="183">
        <v>-15.261854755314539</v>
      </c>
      <c r="G770" s="183">
        <v>-17.015250576051741</v>
      </c>
      <c r="I770" s="9"/>
      <c r="J770" s="9"/>
      <c r="K770" s="9"/>
      <c r="L770" s="9"/>
      <c r="M770" s="9"/>
      <c r="N770" s="9"/>
      <c r="O770" s="9"/>
      <c r="P770" s="9"/>
    </row>
    <row r="771" spans="2:16" ht="11.25" hidden="1" customHeight="1" x14ac:dyDescent="0.2">
      <c r="B771" s="70" t="s">
        <v>242</v>
      </c>
      <c r="C771" s="183">
        <v>0.28989788651944626</v>
      </c>
      <c r="D771" s="183">
        <v>-0.12714121148644783</v>
      </c>
      <c r="E771" s="183">
        <v>0.33023473374454859</v>
      </c>
      <c r="F771" s="183">
        <v>-0.30506773637632045</v>
      </c>
      <c r="G771" s="183">
        <v>-0.27041820732362887</v>
      </c>
      <c r="I771" s="9"/>
      <c r="J771" s="9"/>
      <c r="K771" s="9"/>
      <c r="L771" s="9"/>
      <c r="M771" s="9"/>
      <c r="N771" s="9"/>
      <c r="O771" s="9"/>
      <c r="P771" s="9"/>
    </row>
    <row r="772" spans="2:16" s="33" customFormat="1" ht="11.25" hidden="1" customHeight="1" x14ac:dyDescent="0.2">
      <c r="B772" s="70" t="s">
        <v>252</v>
      </c>
      <c r="C772" s="183">
        <v>0.28989788651944626</v>
      </c>
      <c r="D772" s="183">
        <v>-0.12714121148644783</v>
      </c>
      <c r="E772" s="183">
        <v>0.33023473374454859</v>
      </c>
      <c r="F772" s="183">
        <v>-0.30506773637632045</v>
      </c>
      <c r="G772" s="183">
        <v>-0.27041820732362887</v>
      </c>
      <c r="I772" s="9"/>
      <c r="J772" s="9"/>
      <c r="K772" s="9"/>
      <c r="L772" s="9"/>
      <c r="M772" s="9"/>
      <c r="N772" s="9"/>
      <c r="O772" s="9"/>
      <c r="P772" s="9"/>
    </row>
    <row r="773" spans="2:16" ht="11.25" hidden="1" customHeight="1" x14ac:dyDescent="0.2">
      <c r="B773" s="70" t="s">
        <v>253</v>
      </c>
      <c r="C773" s="183">
        <v>0</v>
      </c>
      <c r="D773" s="183">
        <v>0</v>
      </c>
      <c r="E773" s="183">
        <v>0</v>
      </c>
      <c r="F773" s="183">
        <v>0</v>
      </c>
      <c r="G773" s="183">
        <v>0</v>
      </c>
      <c r="I773" s="9"/>
      <c r="J773" s="9"/>
      <c r="K773" s="9"/>
      <c r="L773" s="9"/>
      <c r="M773" s="9"/>
      <c r="N773" s="9"/>
      <c r="O773" s="9"/>
      <c r="P773" s="9"/>
    </row>
    <row r="774" spans="2:16" ht="11.25" hidden="1" customHeight="1" x14ac:dyDescent="0.2">
      <c r="B774" s="70" t="s">
        <v>243</v>
      </c>
      <c r="C774" s="183">
        <v>-91.955681963517108</v>
      </c>
      <c r="D774" s="183">
        <v>-98.05553838877924</v>
      </c>
      <c r="E774" s="183">
        <v>-88.732262766251267</v>
      </c>
      <c r="F774" s="183">
        <v>-30.359034326715406</v>
      </c>
      <c r="G774" s="183">
        <v>-41.988898305553434</v>
      </c>
      <c r="I774" s="9"/>
      <c r="J774" s="9"/>
      <c r="K774" s="9"/>
      <c r="L774" s="9"/>
      <c r="M774" s="9"/>
      <c r="N774" s="9"/>
      <c r="O774" s="9"/>
      <c r="P774" s="9"/>
    </row>
    <row r="775" spans="2:16" ht="11.25" hidden="1" customHeight="1" x14ac:dyDescent="0.2">
      <c r="B775" s="70" t="s">
        <v>252</v>
      </c>
      <c r="C775" s="183">
        <v>-89.205708438353142</v>
      </c>
      <c r="D775" s="183">
        <v>-95.110057998212113</v>
      </c>
      <c r="E775" s="183">
        <v>-85.205202266711737</v>
      </c>
      <c r="F775" s="183">
        <v>-15.09717957140087</v>
      </c>
      <c r="G775" s="183">
        <v>-24.973647729501689</v>
      </c>
      <c r="I775" s="9"/>
      <c r="J775" s="9"/>
      <c r="K775" s="9"/>
      <c r="L775" s="9"/>
      <c r="M775" s="9"/>
      <c r="N775" s="9"/>
      <c r="O775" s="9"/>
      <c r="P775" s="9"/>
    </row>
    <row r="776" spans="2:16" ht="11.25" hidden="1" customHeight="1" x14ac:dyDescent="0.2">
      <c r="B776" s="70" t="s">
        <v>253</v>
      </c>
      <c r="C776" s="183">
        <v>-2.7499735251639748</v>
      </c>
      <c r="D776" s="183">
        <v>-2.9454803905671176</v>
      </c>
      <c r="E776" s="183">
        <v>-3.527060499539536</v>
      </c>
      <c r="F776" s="183">
        <v>-15.261854755314539</v>
      </c>
      <c r="G776" s="183">
        <v>-17.015250576051741</v>
      </c>
      <c r="I776" s="9"/>
      <c r="J776" s="9"/>
      <c r="K776" s="9"/>
      <c r="L776" s="9"/>
      <c r="M776" s="9"/>
      <c r="N776" s="9"/>
      <c r="O776" s="9"/>
      <c r="P776" s="9"/>
    </row>
    <row r="777" spans="2:16" ht="11.25" customHeight="1" x14ac:dyDescent="0.2">
      <c r="B777" s="70" t="s">
        <v>397</v>
      </c>
      <c r="C777" s="183">
        <v>153.56698629447186</v>
      </c>
      <c r="D777" s="183">
        <v>11.816027550219195</v>
      </c>
      <c r="E777" s="183">
        <v>69.334945395634307</v>
      </c>
      <c r="F777" s="183">
        <v>-38.305576511367747</v>
      </c>
      <c r="G777" s="183">
        <v>91.022427035959154</v>
      </c>
      <c r="I777" s="9"/>
      <c r="J777" s="9"/>
      <c r="K777" s="9"/>
      <c r="L777" s="9"/>
      <c r="M777" s="9"/>
      <c r="N777" s="9"/>
      <c r="O777" s="9"/>
      <c r="P777" s="9"/>
    </row>
    <row r="778" spans="2:16" ht="11.25" hidden="1" customHeight="1" x14ac:dyDescent="0.2">
      <c r="B778" s="70" t="s">
        <v>239</v>
      </c>
      <c r="C778" s="183">
        <v>0</v>
      </c>
      <c r="D778" s="183">
        <v>0</v>
      </c>
      <c r="E778" s="183">
        <v>0</v>
      </c>
      <c r="F778" s="183">
        <v>0</v>
      </c>
      <c r="G778" s="183">
        <v>0</v>
      </c>
      <c r="I778" s="9"/>
      <c r="J778" s="9"/>
      <c r="K778" s="9"/>
      <c r="L778" s="9"/>
      <c r="M778" s="9"/>
      <c r="N778" s="9"/>
      <c r="O778" s="9"/>
      <c r="P778" s="9"/>
    </row>
    <row r="779" spans="2:16" ht="11.25" hidden="1" customHeight="1" x14ac:dyDescent="0.2">
      <c r="B779" s="70" t="s">
        <v>250</v>
      </c>
      <c r="C779" s="183">
        <v>0</v>
      </c>
      <c r="D779" s="183">
        <v>0</v>
      </c>
      <c r="E779" s="183">
        <v>0</v>
      </c>
      <c r="F779" s="183">
        <v>0</v>
      </c>
      <c r="G779" s="183">
        <v>0</v>
      </c>
      <c r="I779" s="9"/>
      <c r="J779" s="9"/>
      <c r="K779" s="9"/>
      <c r="L779" s="9"/>
      <c r="M779" s="9"/>
      <c r="N779" s="9"/>
      <c r="O779" s="9"/>
      <c r="P779" s="9"/>
    </row>
    <row r="780" spans="2:16" ht="11.25" hidden="1" customHeight="1" x14ac:dyDescent="0.2">
      <c r="B780" s="70" t="s">
        <v>251</v>
      </c>
      <c r="C780" s="183">
        <v>0</v>
      </c>
      <c r="D780" s="183">
        <v>0</v>
      </c>
      <c r="E780" s="183">
        <v>0</v>
      </c>
      <c r="F780" s="183">
        <v>0</v>
      </c>
      <c r="G780" s="183">
        <v>0</v>
      </c>
      <c r="I780" s="9"/>
      <c r="J780" s="9"/>
      <c r="K780" s="9"/>
      <c r="L780" s="9"/>
      <c r="M780" s="9"/>
      <c r="N780" s="9"/>
      <c r="O780" s="9"/>
      <c r="P780" s="9"/>
    </row>
    <row r="781" spans="2:16" ht="11.25" hidden="1" customHeight="1" x14ac:dyDescent="0.2">
      <c r="B781" s="70" t="s">
        <v>240</v>
      </c>
      <c r="C781" s="183">
        <v>0</v>
      </c>
      <c r="D781" s="183">
        <v>0</v>
      </c>
      <c r="E781" s="183">
        <v>0</v>
      </c>
      <c r="F781" s="183">
        <v>0</v>
      </c>
      <c r="G781" s="183">
        <v>0</v>
      </c>
      <c r="I781" s="9"/>
      <c r="J781" s="9"/>
      <c r="K781" s="9"/>
      <c r="L781" s="9"/>
      <c r="M781" s="9"/>
      <c r="N781" s="9"/>
      <c r="O781" s="9"/>
      <c r="P781" s="9"/>
    </row>
    <row r="782" spans="2:16" ht="11.25" hidden="1" customHeight="1" x14ac:dyDescent="0.2">
      <c r="B782" s="70" t="s">
        <v>250</v>
      </c>
      <c r="C782" s="183">
        <v>0</v>
      </c>
      <c r="D782" s="183">
        <v>0</v>
      </c>
      <c r="E782" s="183">
        <v>0</v>
      </c>
      <c r="F782" s="183">
        <v>0</v>
      </c>
      <c r="G782" s="183">
        <v>0</v>
      </c>
      <c r="I782" s="9"/>
      <c r="J782" s="9"/>
      <c r="K782" s="9"/>
      <c r="L782" s="9"/>
      <c r="M782" s="9"/>
      <c r="N782" s="9"/>
      <c r="O782" s="9"/>
      <c r="P782" s="9"/>
    </row>
    <row r="783" spans="2:16" ht="11.25" hidden="1" customHeight="1" x14ac:dyDescent="0.2">
      <c r="B783" s="70" t="s">
        <v>251</v>
      </c>
      <c r="C783" s="183">
        <v>0</v>
      </c>
      <c r="D783" s="183">
        <v>0</v>
      </c>
      <c r="E783" s="183">
        <v>0</v>
      </c>
      <c r="F783" s="183">
        <v>0</v>
      </c>
      <c r="G783" s="183">
        <v>0</v>
      </c>
      <c r="I783" s="9"/>
      <c r="J783" s="9"/>
      <c r="K783" s="9"/>
      <c r="L783" s="9"/>
      <c r="M783" s="9"/>
      <c r="N783" s="9"/>
      <c r="O783" s="9"/>
      <c r="P783" s="9"/>
    </row>
    <row r="784" spans="2:16" ht="11.25" hidden="1" customHeight="1" x14ac:dyDescent="0.2">
      <c r="B784" s="70" t="s">
        <v>176</v>
      </c>
      <c r="C784" s="183">
        <v>0</v>
      </c>
      <c r="D784" s="183">
        <v>0</v>
      </c>
      <c r="E784" s="183">
        <v>0</v>
      </c>
      <c r="F784" s="183">
        <v>0</v>
      </c>
      <c r="G784" s="183">
        <v>0</v>
      </c>
      <c r="I784" s="9"/>
      <c r="J784" s="9"/>
      <c r="K784" s="9"/>
      <c r="L784" s="9"/>
      <c r="M784" s="9"/>
      <c r="N784" s="9"/>
      <c r="O784" s="9"/>
      <c r="P784" s="9"/>
    </row>
    <row r="785" spans="2:16" ht="11.25" hidden="1" customHeight="1" x14ac:dyDescent="0.2">
      <c r="B785" s="70" t="s">
        <v>250</v>
      </c>
      <c r="C785" s="183">
        <v>0</v>
      </c>
      <c r="D785" s="183">
        <v>0</v>
      </c>
      <c r="E785" s="183">
        <v>0</v>
      </c>
      <c r="F785" s="183">
        <v>0</v>
      </c>
      <c r="G785" s="183">
        <v>0</v>
      </c>
      <c r="I785" s="9"/>
      <c r="J785" s="9"/>
      <c r="K785" s="9"/>
      <c r="L785" s="9"/>
      <c r="M785" s="9"/>
      <c r="N785" s="9"/>
      <c r="O785" s="9"/>
      <c r="P785" s="9"/>
    </row>
    <row r="786" spans="2:16" s="8" customFormat="1" ht="12" hidden="1" x14ac:dyDescent="0.2">
      <c r="B786" s="70" t="s">
        <v>251</v>
      </c>
      <c r="C786" s="183">
        <v>0</v>
      </c>
      <c r="D786" s="183">
        <v>0</v>
      </c>
      <c r="E786" s="183">
        <v>0</v>
      </c>
      <c r="F786" s="183">
        <v>0</v>
      </c>
      <c r="G786" s="183">
        <v>0</v>
      </c>
      <c r="I786" s="9"/>
      <c r="J786" s="9"/>
      <c r="K786" s="9"/>
      <c r="L786" s="9"/>
      <c r="M786" s="9"/>
      <c r="N786" s="9"/>
      <c r="O786" s="9"/>
      <c r="P786" s="9"/>
    </row>
    <row r="787" spans="2:16" s="5" customFormat="1" ht="12" hidden="1" x14ac:dyDescent="0.2">
      <c r="B787" s="70" t="s">
        <v>241</v>
      </c>
      <c r="C787" s="183">
        <v>153.56698629447186</v>
      </c>
      <c r="D787" s="183">
        <v>11.816027550219195</v>
      </c>
      <c r="E787" s="183">
        <v>69.334945395634307</v>
      </c>
      <c r="F787" s="183">
        <v>-38.305576511367747</v>
      </c>
      <c r="G787" s="183">
        <v>91.022427035959154</v>
      </c>
      <c r="I787" s="9"/>
      <c r="J787" s="9"/>
      <c r="K787" s="9"/>
      <c r="L787" s="9"/>
      <c r="M787" s="9"/>
      <c r="N787" s="9"/>
      <c r="O787" s="9"/>
      <c r="P787" s="9"/>
    </row>
    <row r="788" spans="2:16" ht="11.25" hidden="1" customHeight="1" x14ac:dyDescent="0.2">
      <c r="B788" s="70" t="s">
        <v>250</v>
      </c>
      <c r="C788" s="183">
        <v>150.34545069877984</v>
      </c>
      <c r="D788" s="183">
        <v>8.4964662645505253</v>
      </c>
      <c r="E788" s="183">
        <v>67.254897035049026</v>
      </c>
      <c r="F788" s="183">
        <v>-39.828462301611985</v>
      </c>
      <c r="G788" s="183">
        <v>87.893744367929145</v>
      </c>
      <c r="I788" s="9"/>
      <c r="J788" s="9"/>
      <c r="K788" s="9"/>
      <c r="L788" s="9"/>
      <c r="M788" s="9"/>
      <c r="N788" s="9"/>
      <c r="O788" s="9"/>
      <c r="P788" s="9"/>
    </row>
    <row r="789" spans="2:16" ht="11.25" hidden="1" customHeight="1" x14ac:dyDescent="0.2">
      <c r="B789" s="70" t="s">
        <v>251</v>
      </c>
      <c r="C789" s="183">
        <v>3.2215355956920009</v>
      </c>
      <c r="D789" s="183">
        <v>3.3195612856686694</v>
      </c>
      <c r="E789" s="183">
        <v>2.0800483605852862</v>
      </c>
      <c r="F789" s="183">
        <v>1.5228857902442439</v>
      </c>
      <c r="G789" s="183">
        <v>3.1286826680300108</v>
      </c>
      <c r="I789" s="9"/>
      <c r="J789" s="9"/>
      <c r="K789" s="9"/>
      <c r="L789" s="9"/>
      <c r="M789" s="9"/>
      <c r="N789" s="9"/>
      <c r="O789" s="9"/>
      <c r="P789" s="9"/>
    </row>
    <row r="790" spans="2:16" ht="11.25" hidden="1" customHeight="1" x14ac:dyDescent="0.2">
      <c r="B790" s="70" t="s">
        <v>242</v>
      </c>
      <c r="C790" s="183">
        <v>-0.27973279694107406</v>
      </c>
      <c r="D790" s="183">
        <v>0.12456157384145033</v>
      </c>
      <c r="E790" s="183">
        <v>-0.34026377606490732</v>
      </c>
      <c r="F790" s="183">
        <v>0.30944955633953952</v>
      </c>
      <c r="G790" s="183">
        <v>0.26521725325230222</v>
      </c>
      <c r="I790" s="9"/>
      <c r="J790" s="9"/>
      <c r="K790" s="9"/>
      <c r="L790" s="9"/>
      <c r="M790" s="9"/>
      <c r="N790" s="9"/>
      <c r="O790" s="9"/>
      <c r="P790" s="9"/>
    </row>
    <row r="791" spans="2:16" ht="11.25" hidden="1" customHeight="1" x14ac:dyDescent="0.2">
      <c r="B791" s="70" t="s">
        <v>252</v>
      </c>
      <c r="C791" s="183">
        <v>-0.27973279694107406</v>
      </c>
      <c r="D791" s="183">
        <v>0.12456157384145033</v>
      </c>
      <c r="E791" s="183">
        <v>-0.34026377606490732</v>
      </c>
      <c r="F791" s="183">
        <v>0.30944955633953952</v>
      </c>
      <c r="G791" s="183">
        <v>0.26521725325230222</v>
      </c>
      <c r="I791" s="9"/>
      <c r="J791" s="9"/>
      <c r="K791" s="9"/>
      <c r="L791" s="9"/>
      <c r="M791" s="9"/>
      <c r="N791" s="9"/>
      <c r="O791" s="9"/>
      <c r="P791" s="9"/>
    </row>
    <row r="792" spans="2:16" ht="11.25" hidden="1" customHeight="1" x14ac:dyDescent="0.2">
      <c r="B792" s="70" t="s">
        <v>253</v>
      </c>
      <c r="C792" s="183">
        <v>0</v>
      </c>
      <c r="D792" s="183">
        <v>0</v>
      </c>
      <c r="E792" s="183">
        <v>0</v>
      </c>
      <c r="F792" s="183">
        <v>0</v>
      </c>
      <c r="G792" s="183">
        <v>0</v>
      </c>
      <c r="I792" s="9"/>
      <c r="J792" s="9"/>
      <c r="K792" s="9"/>
      <c r="L792" s="9"/>
      <c r="M792" s="9"/>
      <c r="N792" s="9"/>
      <c r="O792" s="9"/>
      <c r="P792" s="9"/>
    </row>
    <row r="793" spans="2:16" ht="11.25" hidden="1" customHeight="1" x14ac:dyDescent="0.2">
      <c r="B793" s="70" t="s">
        <v>243</v>
      </c>
      <c r="C793" s="183">
        <v>153.84671909141292</v>
      </c>
      <c r="D793" s="183">
        <v>11.691465976377746</v>
      </c>
      <c r="E793" s="183">
        <v>69.675209171699208</v>
      </c>
      <c r="F793" s="183">
        <v>-38.615026067707284</v>
      </c>
      <c r="G793" s="183">
        <v>90.757209782706838</v>
      </c>
      <c r="I793" s="9"/>
      <c r="J793" s="9"/>
      <c r="K793" s="9"/>
      <c r="L793" s="9"/>
      <c r="M793" s="9"/>
      <c r="N793" s="9"/>
      <c r="O793" s="9"/>
      <c r="P793" s="9"/>
    </row>
    <row r="794" spans="2:16" ht="11.25" hidden="1" customHeight="1" x14ac:dyDescent="0.2">
      <c r="B794" s="70" t="s">
        <v>252</v>
      </c>
      <c r="C794" s="183">
        <v>150.6251834957209</v>
      </c>
      <c r="D794" s="183">
        <v>8.3719046907090764</v>
      </c>
      <c r="E794" s="183">
        <v>67.595160811113928</v>
      </c>
      <c r="F794" s="183">
        <v>-40.137911857951522</v>
      </c>
      <c r="G794" s="183">
        <v>87.628527114676828</v>
      </c>
      <c r="I794" s="9"/>
      <c r="J794" s="9"/>
      <c r="K794" s="9"/>
      <c r="L794" s="9"/>
      <c r="M794" s="9"/>
      <c r="N794" s="9"/>
      <c r="O794" s="9"/>
      <c r="P794" s="9"/>
    </row>
    <row r="795" spans="2:16" ht="11.25" hidden="1" customHeight="1" x14ac:dyDescent="0.2">
      <c r="B795" s="70" t="s">
        <v>253</v>
      </c>
      <c r="C795" s="183">
        <v>3.2215355956920009</v>
      </c>
      <c r="D795" s="183">
        <v>3.3195612856686694</v>
      </c>
      <c r="E795" s="183">
        <v>2.0800483605852862</v>
      </c>
      <c r="F795" s="183">
        <v>1.5228857902442439</v>
      </c>
      <c r="G795" s="183">
        <v>3.1286826680300108</v>
      </c>
      <c r="I795" s="9"/>
      <c r="J795" s="9"/>
      <c r="K795" s="9"/>
      <c r="L795" s="9"/>
      <c r="M795" s="9"/>
      <c r="N795" s="9"/>
      <c r="O795" s="9"/>
      <c r="P795" s="9"/>
    </row>
    <row r="796" spans="2:16" ht="11.25" customHeight="1" x14ac:dyDescent="0.2">
      <c r="B796" s="82" t="s">
        <v>386</v>
      </c>
      <c r="C796" s="186">
        <v>0.73950162144925213</v>
      </c>
      <c r="D796" s="186">
        <v>0.68377344439176135</v>
      </c>
      <c r="E796" s="186">
        <v>0.66101542610566544</v>
      </c>
      <c r="F796" s="186">
        <v>0.66358529783965359</v>
      </c>
      <c r="G796" s="186">
        <v>0.66406911081228981</v>
      </c>
      <c r="I796" s="9"/>
      <c r="J796" s="9"/>
      <c r="K796" s="9"/>
      <c r="L796" s="9"/>
      <c r="M796" s="9"/>
      <c r="N796" s="9"/>
      <c r="O796" s="9"/>
      <c r="P796" s="9"/>
    </row>
    <row r="797" spans="2:16" ht="11.25" hidden="1" customHeight="1" x14ac:dyDescent="0.2">
      <c r="B797" s="82" t="s">
        <v>210</v>
      </c>
      <c r="C797" s="186">
        <v>0</v>
      </c>
      <c r="D797" s="186">
        <v>0</v>
      </c>
      <c r="E797" s="186">
        <v>0</v>
      </c>
      <c r="F797" s="186">
        <v>0</v>
      </c>
      <c r="G797" s="186">
        <v>0</v>
      </c>
      <c r="I797" s="9"/>
      <c r="J797" s="9"/>
      <c r="K797" s="9"/>
      <c r="L797" s="9"/>
      <c r="M797" s="9"/>
      <c r="N797" s="9"/>
      <c r="O797" s="9"/>
      <c r="P797" s="9"/>
    </row>
    <row r="798" spans="2:16" ht="11.25" hidden="1" customHeight="1" x14ac:dyDescent="0.2">
      <c r="B798" s="70" t="s">
        <v>239</v>
      </c>
      <c r="C798" s="183">
        <v>0</v>
      </c>
      <c r="D798" s="183">
        <v>0</v>
      </c>
      <c r="E798" s="183">
        <v>0</v>
      </c>
      <c r="F798" s="183">
        <v>0</v>
      </c>
      <c r="G798" s="183">
        <v>0</v>
      </c>
      <c r="I798" s="9"/>
      <c r="J798" s="9"/>
      <c r="K798" s="9"/>
      <c r="L798" s="9"/>
      <c r="M798" s="9"/>
      <c r="N798" s="9"/>
      <c r="O798" s="9"/>
      <c r="P798" s="9"/>
    </row>
    <row r="799" spans="2:16" ht="11.25" hidden="1" customHeight="1" x14ac:dyDescent="0.2">
      <c r="B799" s="70" t="s">
        <v>250</v>
      </c>
      <c r="C799" s="183">
        <v>0</v>
      </c>
      <c r="D799" s="183">
        <v>0</v>
      </c>
      <c r="E799" s="183">
        <v>0</v>
      </c>
      <c r="F799" s="183">
        <v>0</v>
      </c>
      <c r="G799" s="183">
        <v>0</v>
      </c>
      <c r="I799" s="9"/>
      <c r="J799" s="9"/>
      <c r="K799" s="9"/>
      <c r="L799" s="9"/>
      <c r="M799" s="9"/>
      <c r="N799" s="9"/>
      <c r="O799" s="9"/>
      <c r="P799" s="9"/>
    </row>
    <row r="800" spans="2:16" ht="11.25" hidden="1" customHeight="1" x14ac:dyDescent="0.2">
      <c r="B800" s="70" t="s">
        <v>251</v>
      </c>
      <c r="C800" s="183">
        <v>0</v>
      </c>
      <c r="D800" s="183">
        <v>0</v>
      </c>
      <c r="E800" s="183">
        <v>0</v>
      </c>
      <c r="F800" s="183">
        <v>0</v>
      </c>
      <c r="G800" s="183">
        <v>0</v>
      </c>
      <c r="I800" s="9"/>
      <c r="J800" s="9"/>
      <c r="K800" s="9"/>
      <c r="L800" s="9"/>
      <c r="M800" s="9"/>
      <c r="N800" s="9"/>
      <c r="O800" s="9"/>
      <c r="P800" s="9"/>
    </row>
    <row r="801" spans="2:16" ht="24" hidden="1" customHeight="1" x14ac:dyDescent="0.2">
      <c r="B801" s="70" t="s">
        <v>240</v>
      </c>
      <c r="C801" s="183">
        <v>0</v>
      </c>
      <c r="D801" s="183">
        <v>0</v>
      </c>
      <c r="E801" s="183">
        <v>0</v>
      </c>
      <c r="F801" s="183">
        <v>0</v>
      </c>
      <c r="G801" s="183">
        <v>0</v>
      </c>
      <c r="I801" s="9"/>
      <c r="J801" s="9"/>
      <c r="K801" s="9"/>
      <c r="L801" s="9"/>
      <c r="M801" s="9"/>
      <c r="N801" s="9"/>
      <c r="O801" s="9"/>
      <c r="P801" s="9"/>
    </row>
    <row r="802" spans="2:16" ht="11.25" hidden="1" customHeight="1" x14ac:dyDescent="0.2">
      <c r="B802" s="70" t="s">
        <v>250</v>
      </c>
      <c r="C802" s="183">
        <v>0</v>
      </c>
      <c r="D802" s="183">
        <v>0</v>
      </c>
      <c r="E802" s="183">
        <v>0</v>
      </c>
      <c r="F802" s="183">
        <v>0</v>
      </c>
      <c r="G802" s="183">
        <v>0</v>
      </c>
      <c r="I802" s="9"/>
      <c r="J802" s="9"/>
      <c r="K802" s="9"/>
      <c r="L802" s="9"/>
      <c r="M802" s="9"/>
      <c r="N802" s="9"/>
      <c r="O802" s="9"/>
      <c r="P802" s="9"/>
    </row>
    <row r="803" spans="2:16" ht="11.25" hidden="1" customHeight="1" x14ac:dyDescent="0.2">
      <c r="B803" s="70" t="s">
        <v>251</v>
      </c>
      <c r="C803" s="183">
        <v>0</v>
      </c>
      <c r="D803" s="183">
        <v>0</v>
      </c>
      <c r="E803" s="183">
        <v>0</v>
      </c>
      <c r="F803" s="183">
        <v>0</v>
      </c>
      <c r="G803" s="183">
        <v>0</v>
      </c>
      <c r="I803" s="9"/>
      <c r="J803" s="9"/>
      <c r="K803" s="9"/>
      <c r="L803" s="9"/>
      <c r="M803" s="9"/>
      <c r="N803" s="9"/>
      <c r="O803" s="9"/>
      <c r="P803" s="9"/>
    </row>
    <row r="804" spans="2:16" ht="11.25" hidden="1" customHeight="1" x14ac:dyDescent="0.2">
      <c r="B804" s="70" t="s">
        <v>176</v>
      </c>
      <c r="C804" s="183">
        <v>0</v>
      </c>
      <c r="D804" s="183">
        <v>0</v>
      </c>
      <c r="E804" s="183">
        <v>0</v>
      </c>
      <c r="F804" s="183">
        <v>0</v>
      </c>
      <c r="G804" s="183">
        <v>0</v>
      </c>
      <c r="I804" s="9"/>
      <c r="J804" s="9"/>
      <c r="K804" s="9"/>
      <c r="L804" s="9"/>
      <c r="M804" s="9"/>
      <c r="N804" s="9"/>
      <c r="O804" s="9"/>
      <c r="P804" s="9"/>
    </row>
    <row r="805" spans="2:16" ht="11.25" hidden="1" customHeight="1" x14ac:dyDescent="0.2">
      <c r="B805" s="70" t="s">
        <v>250</v>
      </c>
      <c r="C805" s="183">
        <v>0</v>
      </c>
      <c r="D805" s="183">
        <v>0</v>
      </c>
      <c r="E805" s="183">
        <v>0</v>
      </c>
      <c r="F805" s="183">
        <v>0</v>
      </c>
      <c r="G805" s="183">
        <v>0</v>
      </c>
      <c r="I805" s="9"/>
      <c r="J805" s="9"/>
      <c r="K805" s="9"/>
      <c r="L805" s="9"/>
      <c r="M805" s="9"/>
      <c r="N805" s="9"/>
      <c r="O805" s="9"/>
      <c r="P805" s="9"/>
    </row>
    <row r="806" spans="2:16" ht="11.25" hidden="1" customHeight="1" x14ac:dyDescent="0.2">
      <c r="B806" s="70" t="s">
        <v>251</v>
      </c>
      <c r="C806" s="183">
        <v>0</v>
      </c>
      <c r="D806" s="183">
        <v>0</v>
      </c>
      <c r="E806" s="183">
        <v>0</v>
      </c>
      <c r="F806" s="183">
        <v>0</v>
      </c>
      <c r="G806" s="183">
        <v>0</v>
      </c>
      <c r="I806" s="9"/>
      <c r="J806" s="9"/>
      <c r="K806" s="9"/>
      <c r="L806" s="9"/>
      <c r="M806" s="9"/>
      <c r="N806" s="9"/>
      <c r="O806" s="9"/>
      <c r="P806" s="9"/>
    </row>
    <row r="807" spans="2:16" ht="11.25" hidden="1" customHeight="1" x14ac:dyDescent="0.2">
      <c r="B807" s="70" t="s">
        <v>241</v>
      </c>
      <c r="C807" s="183">
        <v>0</v>
      </c>
      <c r="D807" s="183">
        <v>0</v>
      </c>
      <c r="E807" s="183">
        <v>0</v>
      </c>
      <c r="F807" s="183">
        <v>0</v>
      </c>
      <c r="G807" s="183">
        <v>0</v>
      </c>
      <c r="I807" s="9"/>
      <c r="J807" s="9"/>
      <c r="K807" s="9"/>
      <c r="L807" s="9"/>
      <c r="M807" s="9"/>
      <c r="N807" s="9"/>
      <c r="O807" s="9"/>
      <c r="P807" s="9"/>
    </row>
    <row r="808" spans="2:16" ht="11.25" hidden="1" customHeight="1" x14ac:dyDescent="0.2">
      <c r="B808" s="70" t="s">
        <v>250</v>
      </c>
      <c r="C808" s="183">
        <v>0</v>
      </c>
      <c r="D808" s="183">
        <v>0</v>
      </c>
      <c r="E808" s="183">
        <v>0</v>
      </c>
      <c r="F808" s="183">
        <v>0</v>
      </c>
      <c r="G808" s="183">
        <v>0</v>
      </c>
      <c r="I808" s="9"/>
      <c r="J808" s="9"/>
      <c r="K808" s="9"/>
      <c r="L808" s="9"/>
      <c r="M808" s="9"/>
      <c r="N808" s="9"/>
      <c r="O808" s="9"/>
      <c r="P808" s="9"/>
    </row>
    <row r="809" spans="2:16" s="5" customFormat="1" ht="12" hidden="1" x14ac:dyDescent="0.2">
      <c r="B809" s="70" t="s">
        <v>251</v>
      </c>
      <c r="C809" s="183">
        <v>0</v>
      </c>
      <c r="D809" s="183">
        <v>0</v>
      </c>
      <c r="E809" s="183">
        <v>0</v>
      </c>
      <c r="F809" s="183">
        <v>0</v>
      </c>
      <c r="G809" s="183">
        <v>0</v>
      </c>
      <c r="I809" s="9"/>
      <c r="J809" s="9"/>
      <c r="K809" s="9"/>
      <c r="L809" s="9"/>
      <c r="M809" s="9"/>
      <c r="N809" s="9"/>
      <c r="O809" s="9"/>
      <c r="P809" s="9"/>
    </row>
    <row r="810" spans="2:16" ht="11.25" hidden="1" customHeight="1" x14ac:dyDescent="0.2">
      <c r="B810" s="70" t="s">
        <v>242</v>
      </c>
      <c r="C810" s="183">
        <v>0</v>
      </c>
      <c r="D810" s="183">
        <v>0</v>
      </c>
      <c r="E810" s="183">
        <v>0</v>
      </c>
      <c r="F810" s="183">
        <v>0</v>
      </c>
      <c r="G810" s="183">
        <v>0</v>
      </c>
      <c r="I810" s="9"/>
      <c r="J810" s="9"/>
      <c r="K810" s="9"/>
      <c r="L810" s="9"/>
      <c r="M810" s="9"/>
      <c r="N810" s="9"/>
      <c r="O810" s="9"/>
      <c r="P810" s="9"/>
    </row>
    <row r="811" spans="2:16" ht="11.25" hidden="1" customHeight="1" x14ac:dyDescent="0.2">
      <c r="B811" s="70" t="s">
        <v>252</v>
      </c>
      <c r="C811" s="183">
        <v>0</v>
      </c>
      <c r="D811" s="183">
        <v>0</v>
      </c>
      <c r="E811" s="183">
        <v>0</v>
      </c>
      <c r="F811" s="183">
        <v>0</v>
      </c>
      <c r="G811" s="183">
        <v>0</v>
      </c>
      <c r="I811" s="9"/>
      <c r="J811" s="9"/>
      <c r="K811" s="9"/>
      <c r="L811" s="9"/>
      <c r="M811" s="9"/>
      <c r="N811" s="9"/>
      <c r="O811" s="9"/>
      <c r="P811" s="9"/>
    </row>
    <row r="812" spans="2:16" ht="11.25" hidden="1" customHeight="1" x14ac:dyDescent="0.2">
      <c r="B812" s="70" t="s">
        <v>253</v>
      </c>
      <c r="C812" s="183">
        <v>0</v>
      </c>
      <c r="D812" s="183">
        <v>0</v>
      </c>
      <c r="E812" s="183">
        <v>0</v>
      </c>
      <c r="F812" s="183">
        <v>0</v>
      </c>
      <c r="G812" s="183">
        <v>0</v>
      </c>
      <c r="I812" s="9"/>
      <c r="J812" s="9"/>
      <c r="K812" s="9"/>
      <c r="L812" s="9"/>
      <c r="M812" s="9"/>
      <c r="N812" s="9"/>
      <c r="O812" s="9"/>
      <c r="P812" s="9"/>
    </row>
    <row r="813" spans="2:16" ht="11.25" hidden="1" customHeight="1" x14ac:dyDescent="0.2">
      <c r="B813" s="70" t="s">
        <v>271</v>
      </c>
      <c r="C813" s="183">
        <v>0</v>
      </c>
      <c r="D813" s="183">
        <v>0</v>
      </c>
      <c r="E813" s="183">
        <v>0</v>
      </c>
      <c r="F813" s="183">
        <v>0</v>
      </c>
      <c r="G813" s="183">
        <v>0</v>
      </c>
      <c r="I813" s="9"/>
      <c r="J813" s="9"/>
      <c r="K813" s="9"/>
      <c r="L813" s="9"/>
      <c r="M813" s="9"/>
      <c r="N813" s="9"/>
      <c r="O813" s="9"/>
      <c r="P813" s="9"/>
    </row>
    <row r="814" spans="2:16" ht="11.25" hidden="1" customHeight="1" x14ac:dyDescent="0.2">
      <c r="B814" s="70" t="s">
        <v>252</v>
      </c>
      <c r="C814" s="183">
        <v>0</v>
      </c>
      <c r="D814" s="183">
        <v>0</v>
      </c>
      <c r="E814" s="183">
        <v>0</v>
      </c>
      <c r="F814" s="183">
        <v>0</v>
      </c>
      <c r="G814" s="183">
        <v>0</v>
      </c>
      <c r="I814" s="9"/>
      <c r="J814" s="9"/>
      <c r="K814" s="9"/>
      <c r="L814" s="9"/>
      <c r="M814" s="9"/>
      <c r="N814" s="9"/>
      <c r="O814" s="9"/>
      <c r="P814" s="9"/>
    </row>
    <row r="815" spans="2:16" ht="11.25" hidden="1" customHeight="1" x14ac:dyDescent="0.2">
      <c r="B815" s="70" t="s">
        <v>253</v>
      </c>
      <c r="C815" s="183">
        <v>0</v>
      </c>
      <c r="D815" s="183">
        <v>0</v>
      </c>
      <c r="E815" s="183">
        <v>0</v>
      </c>
      <c r="F815" s="183">
        <v>0</v>
      </c>
      <c r="G815" s="183">
        <v>0</v>
      </c>
      <c r="I815" s="9"/>
      <c r="J815" s="9"/>
      <c r="K815" s="9"/>
      <c r="L815" s="9"/>
      <c r="M815" s="9"/>
      <c r="N815" s="9"/>
      <c r="O815" s="9"/>
      <c r="P815" s="9"/>
    </row>
    <row r="816" spans="2:16" ht="11.25" customHeight="1" x14ac:dyDescent="0.2">
      <c r="B816" s="70" t="s">
        <v>397</v>
      </c>
      <c r="C816" s="183">
        <v>-0.73950162144925213</v>
      </c>
      <c r="D816" s="183">
        <v>-0.68377344439176135</v>
      </c>
      <c r="E816" s="183">
        <v>-0.66101542610566544</v>
      </c>
      <c r="F816" s="183">
        <v>-0.66358529783965359</v>
      </c>
      <c r="G816" s="183">
        <v>-0.66406911081228981</v>
      </c>
      <c r="I816" s="9"/>
      <c r="J816" s="9"/>
      <c r="K816" s="9"/>
      <c r="L816" s="9"/>
      <c r="M816" s="9"/>
      <c r="N816" s="9"/>
      <c r="O816" s="9"/>
      <c r="P816" s="9"/>
    </row>
    <row r="817" spans="2:16" ht="11.25" hidden="1" customHeight="1" x14ac:dyDescent="0.2">
      <c r="B817" s="70" t="s">
        <v>239</v>
      </c>
      <c r="C817" s="183">
        <v>0</v>
      </c>
      <c r="D817" s="183">
        <v>0</v>
      </c>
      <c r="E817" s="183">
        <v>0</v>
      </c>
      <c r="F817" s="183">
        <v>0</v>
      </c>
      <c r="G817" s="183">
        <v>0</v>
      </c>
      <c r="I817" s="9"/>
      <c r="J817" s="9"/>
      <c r="K817" s="9"/>
      <c r="L817" s="9"/>
      <c r="M817" s="9"/>
      <c r="N817" s="9"/>
      <c r="O817" s="9"/>
      <c r="P817" s="9"/>
    </row>
    <row r="818" spans="2:16" ht="11.25" hidden="1" customHeight="1" x14ac:dyDescent="0.2">
      <c r="B818" s="70" t="s">
        <v>250</v>
      </c>
      <c r="C818" s="183">
        <v>0</v>
      </c>
      <c r="D818" s="183">
        <v>0</v>
      </c>
      <c r="E818" s="183">
        <v>0</v>
      </c>
      <c r="F818" s="183">
        <v>0</v>
      </c>
      <c r="G818" s="183">
        <v>0</v>
      </c>
      <c r="I818" s="9"/>
      <c r="J818" s="9"/>
      <c r="K818" s="9"/>
      <c r="L818" s="9"/>
      <c r="M818" s="9"/>
      <c r="N818" s="9"/>
      <c r="O818" s="9"/>
      <c r="P818" s="9"/>
    </row>
    <row r="819" spans="2:16" ht="11.25" hidden="1" customHeight="1" x14ac:dyDescent="0.2">
      <c r="B819" s="70" t="s">
        <v>251</v>
      </c>
      <c r="C819" s="183">
        <v>0</v>
      </c>
      <c r="D819" s="183">
        <v>0</v>
      </c>
      <c r="E819" s="183">
        <v>0</v>
      </c>
      <c r="F819" s="183">
        <v>0</v>
      </c>
      <c r="G819" s="183">
        <v>0</v>
      </c>
      <c r="I819" s="9"/>
      <c r="J819" s="9"/>
      <c r="K819" s="9"/>
      <c r="L819" s="9"/>
      <c r="M819" s="9"/>
      <c r="N819" s="9"/>
      <c r="O819" s="9"/>
      <c r="P819" s="9"/>
    </row>
    <row r="820" spans="2:16" ht="11.25" hidden="1" customHeight="1" x14ac:dyDescent="0.2">
      <c r="B820" s="70" t="s">
        <v>240</v>
      </c>
      <c r="C820" s="183">
        <v>0</v>
      </c>
      <c r="D820" s="183">
        <v>0</v>
      </c>
      <c r="E820" s="183">
        <v>0</v>
      </c>
      <c r="F820" s="183">
        <v>0</v>
      </c>
      <c r="G820" s="183">
        <v>0</v>
      </c>
      <c r="I820" s="9"/>
      <c r="J820" s="9"/>
      <c r="K820" s="9"/>
      <c r="L820" s="9"/>
      <c r="M820" s="9"/>
      <c r="N820" s="9"/>
      <c r="O820" s="9"/>
      <c r="P820" s="9"/>
    </row>
    <row r="821" spans="2:16" ht="11.25" hidden="1" customHeight="1" x14ac:dyDescent="0.2">
      <c r="B821" s="70" t="s">
        <v>250</v>
      </c>
      <c r="C821" s="183">
        <v>0</v>
      </c>
      <c r="D821" s="183">
        <v>0</v>
      </c>
      <c r="E821" s="183">
        <v>0</v>
      </c>
      <c r="F821" s="183">
        <v>0</v>
      </c>
      <c r="G821" s="183">
        <v>0</v>
      </c>
      <c r="I821" s="9"/>
      <c r="J821" s="9"/>
      <c r="K821" s="9"/>
      <c r="L821" s="9"/>
      <c r="M821" s="9"/>
      <c r="N821" s="9"/>
      <c r="O821" s="9"/>
      <c r="P821" s="9"/>
    </row>
    <row r="822" spans="2:16" ht="11.25" hidden="1" customHeight="1" x14ac:dyDescent="0.2">
      <c r="B822" s="70" t="s">
        <v>251</v>
      </c>
      <c r="C822" s="183">
        <v>0</v>
      </c>
      <c r="D822" s="183">
        <v>0</v>
      </c>
      <c r="E822" s="183">
        <v>0</v>
      </c>
      <c r="F822" s="183">
        <v>0</v>
      </c>
      <c r="G822" s="183">
        <v>0</v>
      </c>
      <c r="I822" s="9"/>
      <c r="J822" s="9"/>
      <c r="K822" s="9"/>
      <c r="L822" s="9"/>
      <c r="M822" s="9"/>
      <c r="N822" s="9"/>
      <c r="O822" s="9"/>
      <c r="P822" s="9"/>
    </row>
    <row r="823" spans="2:16" ht="11.25" hidden="1" customHeight="1" x14ac:dyDescent="0.2">
      <c r="B823" s="70" t="s">
        <v>176</v>
      </c>
      <c r="C823" s="183">
        <v>0.211846639921875</v>
      </c>
      <c r="D823" s="183">
        <v>0.19869097669098193</v>
      </c>
      <c r="E823" s="183">
        <v>0.19481298229050337</v>
      </c>
      <c r="F823" s="183">
        <v>0.19556813327213318</v>
      </c>
      <c r="G823" s="183">
        <v>0.19023952241761363</v>
      </c>
      <c r="I823" s="9"/>
      <c r="J823" s="9"/>
      <c r="K823" s="9"/>
      <c r="L823" s="9"/>
      <c r="M823" s="9"/>
      <c r="N823" s="9"/>
      <c r="O823" s="9"/>
      <c r="P823" s="9"/>
    </row>
    <row r="824" spans="2:16" ht="11.25" hidden="1" customHeight="1" x14ac:dyDescent="0.2">
      <c r="B824" s="70" t="s">
        <v>250</v>
      </c>
      <c r="C824" s="183">
        <v>0.211846639921875</v>
      </c>
      <c r="D824" s="183">
        <v>0.19869097669098193</v>
      </c>
      <c r="E824" s="183">
        <v>0.19481298229050337</v>
      </c>
      <c r="F824" s="183">
        <v>0.19556813327213318</v>
      </c>
      <c r="G824" s="183">
        <v>0.19023952241761363</v>
      </c>
      <c r="I824" s="9"/>
      <c r="J824" s="9"/>
      <c r="K824" s="9"/>
      <c r="L824" s="9"/>
      <c r="M824" s="9"/>
      <c r="N824" s="9"/>
      <c r="O824" s="9"/>
      <c r="P824" s="9"/>
    </row>
    <row r="825" spans="2:16" ht="11.25" hidden="1" customHeight="1" x14ac:dyDescent="0.2">
      <c r="B825" s="70" t="s">
        <v>251</v>
      </c>
      <c r="C825" s="183">
        <v>0</v>
      </c>
      <c r="D825" s="183">
        <v>0</v>
      </c>
      <c r="E825" s="183">
        <v>0</v>
      </c>
      <c r="F825" s="183">
        <v>0</v>
      </c>
      <c r="G825" s="183">
        <v>0</v>
      </c>
      <c r="I825" s="9"/>
      <c r="J825" s="9"/>
      <c r="K825" s="9"/>
      <c r="L825" s="9"/>
      <c r="M825" s="9"/>
      <c r="N825" s="9"/>
      <c r="O825" s="9"/>
      <c r="P825" s="9"/>
    </row>
    <row r="826" spans="2:16" ht="11.25" hidden="1" customHeight="1" x14ac:dyDescent="0.2">
      <c r="B826" s="70" t="s">
        <v>241</v>
      </c>
      <c r="C826" s="183">
        <v>-0.95134826137112716</v>
      </c>
      <c r="D826" s="183">
        <v>-0.88246442108274337</v>
      </c>
      <c r="E826" s="183">
        <v>-0.8558284083961688</v>
      </c>
      <c r="F826" s="183">
        <v>-0.85915343111178677</v>
      </c>
      <c r="G826" s="183">
        <v>-0.85430863322990347</v>
      </c>
      <c r="I826" s="9"/>
      <c r="J826" s="9"/>
      <c r="K826" s="9"/>
      <c r="L826" s="9"/>
      <c r="M826" s="9"/>
      <c r="N826" s="9"/>
      <c r="O826" s="9"/>
      <c r="P826" s="9"/>
    </row>
    <row r="827" spans="2:16" ht="11.25" hidden="1" customHeight="1" x14ac:dyDescent="0.2">
      <c r="B827" s="70" t="s">
        <v>250</v>
      </c>
      <c r="C827" s="183">
        <v>-0.95134826137112716</v>
      </c>
      <c r="D827" s="183">
        <v>-0.88246442108274337</v>
      </c>
      <c r="E827" s="183">
        <v>-0.8558284083961688</v>
      </c>
      <c r="F827" s="183">
        <v>-0.85915343111178677</v>
      </c>
      <c r="G827" s="183">
        <v>-0.85430863322990347</v>
      </c>
      <c r="I827" s="9"/>
      <c r="J827" s="9"/>
      <c r="K827" s="9"/>
      <c r="L827" s="9"/>
      <c r="M827" s="9"/>
      <c r="N827" s="9"/>
      <c r="O827" s="9"/>
      <c r="P827" s="9"/>
    </row>
    <row r="828" spans="2:16" ht="11.25" hidden="1" customHeight="1" x14ac:dyDescent="0.2">
      <c r="B828" s="70" t="s">
        <v>251</v>
      </c>
      <c r="C828" s="183">
        <v>0</v>
      </c>
      <c r="D828" s="183">
        <v>0</v>
      </c>
      <c r="E828" s="183">
        <v>0</v>
      </c>
      <c r="F828" s="183">
        <v>0</v>
      </c>
      <c r="G828" s="183">
        <v>0</v>
      </c>
      <c r="I828" s="9"/>
      <c r="J828" s="9"/>
      <c r="K828" s="9"/>
      <c r="L828" s="9"/>
      <c r="M828" s="9"/>
      <c r="N828" s="9"/>
      <c r="O828" s="9"/>
      <c r="P828" s="9"/>
    </row>
    <row r="829" spans="2:16" ht="11.25" hidden="1" customHeight="1" x14ac:dyDescent="0.2">
      <c r="B829" s="70" t="s">
        <v>242</v>
      </c>
      <c r="C829" s="183">
        <v>0</v>
      </c>
      <c r="D829" s="183">
        <v>0</v>
      </c>
      <c r="E829" s="183">
        <v>0</v>
      </c>
      <c r="F829" s="183">
        <v>0</v>
      </c>
      <c r="G829" s="183">
        <v>0</v>
      </c>
      <c r="I829" s="9"/>
      <c r="J829" s="9"/>
      <c r="K829" s="9"/>
      <c r="L829" s="9"/>
      <c r="M829" s="9"/>
      <c r="N829" s="9"/>
      <c r="O829" s="9"/>
      <c r="P829" s="9"/>
    </row>
    <row r="830" spans="2:16" ht="11.25" hidden="1" customHeight="1" x14ac:dyDescent="0.2">
      <c r="B830" s="70" t="s">
        <v>252</v>
      </c>
      <c r="C830" s="183">
        <v>0</v>
      </c>
      <c r="D830" s="183">
        <v>0</v>
      </c>
      <c r="E830" s="183">
        <v>0</v>
      </c>
      <c r="F830" s="183">
        <v>0</v>
      </c>
      <c r="G830" s="183">
        <v>0</v>
      </c>
      <c r="I830" s="9"/>
      <c r="J830" s="9"/>
      <c r="K830" s="9"/>
      <c r="L830" s="9"/>
      <c r="M830" s="9"/>
      <c r="N830" s="9"/>
      <c r="O830" s="9"/>
      <c r="P830" s="9"/>
    </row>
    <row r="831" spans="2:16" s="8" customFormat="1" ht="12" hidden="1" x14ac:dyDescent="0.2">
      <c r="B831" s="70" t="s">
        <v>253</v>
      </c>
      <c r="C831" s="183">
        <v>0</v>
      </c>
      <c r="D831" s="183">
        <v>0</v>
      </c>
      <c r="E831" s="183">
        <v>0</v>
      </c>
      <c r="F831" s="183">
        <v>0</v>
      </c>
      <c r="G831" s="183">
        <v>0</v>
      </c>
      <c r="I831" s="9"/>
      <c r="J831" s="9"/>
      <c r="K831" s="9"/>
      <c r="L831" s="9"/>
      <c r="M831" s="9"/>
      <c r="N831" s="9"/>
      <c r="O831" s="9"/>
      <c r="P831" s="9"/>
    </row>
    <row r="832" spans="2:16" s="33" customFormat="1" ht="11.25" hidden="1" customHeight="1" x14ac:dyDescent="0.2">
      <c r="B832" s="70" t="s">
        <v>243</v>
      </c>
      <c r="C832" s="183">
        <v>-0.95134826137112716</v>
      </c>
      <c r="D832" s="183">
        <v>-0.88246442108274337</v>
      </c>
      <c r="E832" s="183">
        <v>-0.8558284083961688</v>
      </c>
      <c r="F832" s="183">
        <v>-0.85915343111178677</v>
      </c>
      <c r="G832" s="183">
        <v>-0.85430863322990347</v>
      </c>
      <c r="I832" s="9"/>
      <c r="J832" s="9"/>
      <c r="K832" s="9"/>
      <c r="L832" s="9"/>
      <c r="M832" s="9"/>
      <c r="N832" s="9"/>
      <c r="O832" s="9"/>
      <c r="P832" s="9"/>
    </row>
    <row r="833" spans="2:16" ht="11.25" hidden="1" customHeight="1" x14ac:dyDescent="0.2">
      <c r="B833" s="70" t="s">
        <v>252</v>
      </c>
      <c r="C833" s="183">
        <v>-0.95134826137112716</v>
      </c>
      <c r="D833" s="183">
        <v>-0.88246442108274337</v>
      </c>
      <c r="E833" s="183">
        <v>-0.8558284083961688</v>
      </c>
      <c r="F833" s="183">
        <v>-0.85915343111178677</v>
      </c>
      <c r="G833" s="183">
        <v>-0.85430863322990347</v>
      </c>
      <c r="I833" s="9"/>
      <c r="J833" s="9"/>
      <c r="K833" s="9"/>
      <c r="L833" s="9"/>
      <c r="M833" s="9"/>
      <c r="N833" s="9"/>
      <c r="O833" s="9"/>
      <c r="P833" s="9"/>
    </row>
    <row r="834" spans="2:16" ht="11.25" hidden="1" customHeight="1" x14ac:dyDescent="0.2">
      <c r="B834" s="70" t="s">
        <v>253</v>
      </c>
      <c r="C834" s="183">
        <v>0</v>
      </c>
      <c r="D834" s="183">
        <v>0</v>
      </c>
      <c r="E834" s="183">
        <v>0</v>
      </c>
      <c r="F834" s="183">
        <v>0</v>
      </c>
      <c r="G834" s="183">
        <v>0</v>
      </c>
      <c r="I834" s="9"/>
      <c r="J834" s="9"/>
      <c r="K834" s="9"/>
      <c r="L834" s="9"/>
      <c r="M834" s="9"/>
      <c r="N834" s="9"/>
      <c r="O834" s="9"/>
      <c r="P834" s="9"/>
    </row>
    <row r="835" spans="2:16" ht="11.25" hidden="1" customHeight="1" x14ac:dyDescent="0.2">
      <c r="B835" s="70" t="s">
        <v>398</v>
      </c>
      <c r="C835" s="183">
        <v>-0.15597379480234425</v>
      </c>
      <c r="D835" s="183">
        <v>1.0948815494171494E-2</v>
      </c>
      <c r="E835" s="183">
        <v>-4.502618523466477E-2</v>
      </c>
      <c r="F835" s="183">
        <v>-9.3558251752868776E-2</v>
      </c>
      <c r="G835" s="183">
        <v>-8.8702711612706903E-2</v>
      </c>
      <c r="I835" s="9"/>
      <c r="J835" s="9"/>
      <c r="K835" s="9"/>
      <c r="L835" s="9"/>
      <c r="M835" s="9"/>
      <c r="N835" s="9"/>
      <c r="O835" s="9"/>
      <c r="P835" s="9"/>
    </row>
    <row r="836" spans="2:16" ht="12" x14ac:dyDescent="0.2">
      <c r="B836" s="81" t="s">
        <v>399</v>
      </c>
      <c r="C836" s="181">
        <v>-237.96792198327319</v>
      </c>
      <c r="D836" s="181">
        <v>224.21834210440758</v>
      </c>
      <c r="E836" s="181">
        <v>158.62545976077982</v>
      </c>
      <c r="F836" s="181">
        <v>81.270926535959362</v>
      </c>
      <c r="G836" s="181">
        <v>-27.712592082351318</v>
      </c>
      <c r="I836" s="9"/>
      <c r="J836" s="9"/>
      <c r="K836" s="9"/>
      <c r="L836" s="9"/>
      <c r="M836" s="9"/>
      <c r="N836" s="9"/>
      <c r="O836" s="9"/>
      <c r="P836" s="9"/>
    </row>
    <row r="837" spans="2:16" ht="11.25" customHeight="1" x14ac:dyDescent="0.2">
      <c r="B837" s="70" t="s">
        <v>308</v>
      </c>
      <c r="C837" s="183">
        <v>113.5915048501242</v>
      </c>
      <c r="D837" s="183">
        <v>10.014159038600374</v>
      </c>
      <c r="E837" s="183">
        <v>-56.020331189911467</v>
      </c>
      <c r="F837" s="183">
        <v>-125.49387785151099</v>
      </c>
      <c r="G837" s="183">
        <v>157.28973010148661</v>
      </c>
      <c r="I837" s="9"/>
      <c r="J837" s="9"/>
      <c r="K837" s="9"/>
      <c r="L837" s="9"/>
      <c r="M837" s="9"/>
      <c r="N837" s="9"/>
      <c r="O837" s="9"/>
      <c r="P837" s="9"/>
    </row>
    <row r="838" spans="2:16" ht="11.25" customHeight="1" x14ac:dyDescent="0.2">
      <c r="B838" s="81" t="s">
        <v>400</v>
      </c>
      <c r="C838" s="181">
        <v>-124.37641713314898</v>
      </c>
      <c r="D838" s="181">
        <v>234.23250114300797</v>
      </c>
      <c r="E838" s="181">
        <v>102.60512857086836</v>
      </c>
      <c r="F838" s="181">
        <v>-44.22295131555164</v>
      </c>
      <c r="G838" s="181">
        <v>129.57713801913528</v>
      </c>
      <c r="I838" s="9"/>
      <c r="J838" s="9"/>
      <c r="K838" s="9"/>
      <c r="L838" s="9"/>
      <c r="M838" s="9"/>
      <c r="N838" s="9"/>
      <c r="O838" s="9"/>
      <c r="P838" s="9"/>
    </row>
    <row r="839" spans="2:16" ht="11.25" customHeight="1" x14ac:dyDescent="0.2">
      <c r="B839" s="82" t="s">
        <v>401</v>
      </c>
      <c r="C839" s="186">
        <v>-134.33506390096659</v>
      </c>
      <c r="D839" s="186">
        <v>209.24508159276837</v>
      </c>
      <c r="E839" s="186">
        <v>96.59163065224385</v>
      </c>
      <c r="F839" s="186">
        <v>-58.689279051317591</v>
      </c>
      <c r="G839" s="186">
        <v>123.49551613428559</v>
      </c>
      <c r="I839" s="9"/>
      <c r="J839" s="9"/>
      <c r="K839" s="9"/>
      <c r="L839" s="9"/>
      <c r="M839" s="9"/>
      <c r="N839" s="9"/>
      <c r="O839" s="9"/>
      <c r="P839" s="9"/>
    </row>
    <row r="840" spans="2:16" ht="12" x14ac:dyDescent="0.2">
      <c r="B840" s="82" t="s">
        <v>402</v>
      </c>
      <c r="C840" s="186">
        <v>-9.9586467678175978</v>
      </c>
      <c r="D840" s="186">
        <v>-24.987419550239576</v>
      </c>
      <c r="E840" s="186">
        <v>-6.0134979186245161</v>
      </c>
      <c r="F840" s="186">
        <v>-14.466327735765942</v>
      </c>
      <c r="G840" s="186">
        <v>-6.0816218848496941</v>
      </c>
      <c r="I840" s="9"/>
      <c r="J840" s="9"/>
      <c r="K840" s="9"/>
      <c r="L840" s="9"/>
      <c r="M840" s="9"/>
      <c r="N840" s="9"/>
      <c r="O840" s="9"/>
      <c r="P840" s="9"/>
    </row>
    <row r="841" spans="2:16" ht="11.25" customHeight="1" x14ac:dyDescent="0.2">
      <c r="B841" s="70" t="s">
        <v>403</v>
      </c>
      <c r="C841" s="183">
        <v>-1.9333778656838123</v>
      </c>
      <c r="D841" s="183">
        <v>-3.5524108893130943</v>
      </c>
      <c r="E841" s="183">
        <v>-2.0175970981580398</v>
      </c>
      <c r="F841" s="183">
        <v>-3.4610977672370247</v>
      </c>
      <c r="G841" s="183">
        <v>-2.0099076846640691</v>
      </c>
      <c r="I841" s="9"/>
      <c r="J841" s="9"/>
      <c r="K841" s="9"/>
      <c r="L841" s="9"/>
      <c r="M841" s="9"/>
      <c r="N841" s="9"/>
      <c r="O841" s="9"/>
      <c r="P841" s="9"/>
    </row>
    <row r="842" spans="2:16" ht="11.25" customHeight="1" x14ac:dyDescent="0.2">
      <c r="B842" s="70" t="s">
        <v>404</v>
      </c>
      <c r="C842" s="183">
        <v>-8.0252689021337869</v>
      </c>
      <c r="D842" s="183">
        <v>-21.435008660926485</v>
      </c>
      <c r="E842" s="183">
        <v>-3.9959008204664768</v>
      </c>
      <c r="F842" s="183">
        <v>-11.005229968528917</v>
      </c>
      <c r="G842" s="183">
        <v>-4.0717142001856246</v>
      </c>
      <c r="I842" s="9"/>
      <c r="J842" s="9"/>
      <c r="K842" s="9"/>
      <c r="L842" s="9"/>
      <c r="M842" s="9"/>
      <c r="N842" s="9"/>
      <c r="O842" s="9"/>
      <c r="P842" s="9"/>
    </row>
    <row r="843" spans="2:16" ht="11.25" customHeight="1" x14ac:dyDescent="0.2">
      <c r="B843" s="82" t="s">
        <v>405</v>
      </c>
      <c r="C843" s="186">
        <v>0</v>
      </c>
      <c r="D843" s="186">
        <v>0</v>
      </c>
      <c r="E843" s="186">
        <v>0</v>
      </c>
      <c r="F843" s="186">
        <v>0</v>
      </c>
      <c r="G843" s="186">
        <v>0</v>
      </c>
      <c r="I843" s="9"/>
      <c r="J843" s="9"/>
      <c r="K843" s="9"/>
      <c r="L843" s="9"/>
      <c r="M843" s="9"/>
      <c r="N843" s="9"/>
      <c r="O843" s="9"/>
      <c r="P843" s="9"/>
    </row>
    <row r="844" spans="2:16" ht="24" hidden="1" customHeight="1" x14ac:dyDescent="0.2">
      <c r="B844" s="70" t="s">
        <v>406</v>
      </c>
      <c r="C844" s="183">
        <v>0</v>
      </c>
      <c r="D844" s="183">
        <v>0</v>
      </c>
      <c r="E844" s="183">
        <v>0</v>
      </c>
      <c r="F844" s="183">
        <v>0</v>
      </c>
      <c r="G844" s="183">
        <v>0</v>
      </c>
      <c r="I844" s="9"/>
      <c r="J844" s="9"/>
      <c r="K844" s="9"/>
      <c r="L844" s="9"/>
      <c r="M844" s="9"/>
      <c r="N844" s="9"/>
      <c r="O844" s="9"/>
      <c r="P844" s="9"/>
    </row>
    <row r="845" spans="2:16" ht="12" x14ac:dyDescent="0.2">
      <c r="B845" s="70" t="s">
        <v>407</v>
      </c>
      <c r="C845" s="183">
        <v>0</v>
      </c>
      <c r="D845" s="183">
        <v>0</v>
      </c>
      <c r="E845" s="183">
        <v>0</v>
      </c>
      <c r="F845" s="183">
        <v>0</v>
      </c>
      <c r="G845" s="183">
        <v>0</v>
      </c>
      <c r="I845" s="9"/>
      <c r="J845" s="9"/>
      <c r="K845" s="9"/>
      <c r="L845" s="9"/>
      <c r="M845" s="9"/>
      <c r="N845" s="9"/>
      <c r="O845" s="9"/>
      <c r="P845" s="9"/>
    </row>
    <row r="846" spans="2:16" ht="11.25" customHeight="1" x14ac:dyDescent="0.2">
      <c r="B846" s="81" t="s">
        <v>309</v>
      </c>
      <c r="C846" s="181"/>
      <c r="D846" s="181"/>
      <c r="E846" s="181"/>
      <c r="F846" s="181"/>
      <c r="G846" s="181">
        <v>0</v>
      </c>
      <c r="I846" s="9"/>
      <c r="J846" s="9"/>
      <c r="K846" s="9"/>
      <c r="L846" s="9"/>
      <c r="M846" s="9"/>
      <c r="N846" s="9"/>
      <c r="O846" s="9"/>
      <c r="P846" s="9"/>
    </row>
    <row r="847" spans="2:16" ht="11.25" customHeight="1" x14ac:dyDescent="0.2">
      <c r="B847" s="81" t="s">
        <v>310</v>
      </c>
      <c r="C847" s="181">
        <v>0</v>
      </c>
      <c r="D847" s="181">
        <v>0</v>
      </c>
      <c r="E847" s="181">
        <v>0</v>
      </c>
      <c r="F847" s="181">
        <v>0</v>
      </c>
      <c r="G847" s="181">
        <v>0</v>
      </c>
      <c r="I847" s="9"/>
      <c r="J847" s="9"/>
      <c r="K847" s="9"/>
      <c r="L847" s="9"/>
      <c r="M847" s="9"/>
      <c r="N847" s="9"/>
      <c r="O847" s="9"/>
      <c r="P847" s="9"/>
    </row>
    <row r="848" spans="2:16" ht="11.25" hidden="1" customHeight="1" x14ac:dyDescent="0.2">
      <c r="B848" s="81" t="s">
        <v>311</v>
      </c>
      <c r="C848" s="181">
        <v>0</v>
      </c>
      <c r="D848" s="181">
        <v>0</v>
      </c>
      <c r="E848" s="181">
        <v>0</v>
      </c>
      <c r="F848" s="181">
        <v>0</v>
      </c>
      <c r="G848" s="181">
        <v>0</v>
      </c>
      <c r="I848" s="9"/>
      <c r="J848" s="9"/>
      <c r="K848" s="9"/>
      <c r="L848" s="9"/>
      <c r="M848" s="9"/>
      <c r="N848" s="9"/>
      <c r="O848" s="9"/>
      <c r="P848" s="9"/>
    </row>
    <row r="849" spans="2:16" ht="11.25" hidden="1" customHeight="1" x14ac:dyDescent="0.2">
      <c r="B849" s="70" t="s">
        <v>312</v>
      </c>
      <c r="C849" s="183">
        <v>0</v>
      </c>
      <c r="D849" s="183">
        <v>0</v>
      </c>
      <c r="E849" s="183">
        <v>0</v>
      </c>
      <c r="F849" s="183">
        <v>0</v>
      </c>
      <c r="G849" s="183">
        <v>0</v>
      </c>
      <c r="I849" s="9"/>
      <c r="J849" s="9"/>
      <c r="K849" s="9"/>
      <c r="L849" s="9"/>
      <c r="M849" s="9"/>
      <c r="N849" s="9"/>
      <c r="O849" s="9"/>
      <c r="P849" s="9"/>
    </row>
    <row r="850" spans="2:16" ht="11.25" hidden="1" customHeight="1" x14ac:dyDescent="0.2">
      <c r="B850" s="70" t="s">
        <v>313</v>
      </c>
      <c r="C850" s="183">
        <v>0</v>
      </c>
      <c r="D850" s="183">
        <v>0</v>
      </c>
      <c r="E850" s="183">
        <v>0</v>
      </c>
      <c r="F850" s="183">
        <v>0</v>
      </c>
      <c r="G850" s="183">
        <v>0</v>
      </c>
      <c r="I850" s="9"/>
      <c r="J850" s="9"/>
      <c r="K850" s="9"/>
      <c r="L850" s="9"/>
      <c r="M850" s="9"/>
      <c r="N850" s="9"/>
      <c r="O850" s="9"/>
      <c r="P850" s="9"/>
    </row>
    <row r="851" spans="2:16" ht="11.25" hidden="1" customHeight="1" x14ac:dyDescent="0.2">
      <c r="B851" s="81" t="s">
        <v>197</v>
      </c>
      <c r="C851" s="181">
        <v>0</v>
      </c>
      <c r="D851" s="181">
        <v>0</v>
      </c>
      <c r="E851" s="181">
        <v>0</v>
      </c>
      <c r="F851" s="181">
        <v>0</v>
      </c>
      <c r="G851" s="181">
        <v>0</v>
      </c>
      <c r="I851" s="9"/>
      <c r="J851" s="9"/>
      <c r="K851" s="9"/>
      <c r="L851" s="9"/>
      <c r="M851" s="9"/>
      <c r="N851" s="9"/>
      <c r="O851" s="9"/>
      <c r="P851" s="9"/>
    </row>
    <row r="852" spans="2:16" ht="11.25" hidden="1" customHeight="1" x14ac:dyDescent="0.2">
      <c r="B852" s="70" t="s">
        <v>314</v>
      </c>
      <c r="C852" s="183">
        <v>0</v>
      </c>
      <c r="D852" s="183">
        <v>0</v>
      </c>
      <c r="E852" s="183">
        <v>0</v>
      </c>
      <c r="F852" s="183">
        <v>0</v>
      </c>
      <c r="G852" s="183">
        <v>0</v>
      </c>
      <c r="I852" s="9"/>
      <c r="J852" s="9"/>
      <c r="K852" s="9"/>
      <c r="L852" s="9"/>
      <c r="M852" s="9"/>
      <c r="N852" s="9"/>
      <c r="O852" s="9"/>
      <c r="P852" s="9"/>
    </row>
    <row r="853" spans="2:16" ht="11.25" hidden="1" customHeight="1" x14ac:dyDescent="0.2">
      <c r="B853" s="70" t="s">
        <v>313</v>
      </c>
      <c r="C853" s="183">
        <v>0</v>
      </c>
      <c r="D853" s="183">
        <v>0</v>
      </c>
      <c r="E853" s="183">
        <v>0</v>
      </c>
      <c r="F853" s="183">
        <v>0</v>
      </c>
      <c r="G853" s="183">
        <v>0</v>
      </c>
      <c r="I853" s="9"/>
      <c r="J853" s="9"/>
      <c r="K853" s="9"/>
      <c r="L853" s="9"/>
      <c r="M853" s="9"/>
      <c r="N853" s="9"/>
      <c r="O853" s="9"/>
      <c r="P853" s="9"/>
    </row>
    <row r="854" spans="2:16" s="5" customFormat="1" ht="12" hidden="1" x14ac:dyDescent="0.2">
      <c r="B854" s="70" t="s">
        <v>315</v>
      </c>
      <c r="C854" s="183">
        <v>0</v>
      </c>
      <c r="D854" s="183">
        <v>0</v>
      </c>
      <c r="E854" s="183">
        <v>0</v>
      </c>
      <c r="F854" s="183">
        <v>0</v>
      </c>
      <c r="G854" s="183">
        <v>0</v>
      </c>
      <c r="I854" s="9"/>
      <c r="J854" s="9"/>
      <c r="K854" s="9"/>
      <c r="L854" s="9"/>
      <c r="M854" s="9"/>
      <c r="N854" s="9"/>
      <c r="O854" s="9"/>
      <c r="P854" s="9"/>
    </row>
    <row r="855" spans="2:16" ht="11.25" hidden="1" customHeight="1" x14ac:dyDescent="0.2">
      <c r="B855" s="81" t="s">
        <v>209</v>
      </c>
      <c r="C855" s="181">
        <v>0</v>
      </c>
      <c r="D855" s="181">
        <v>0</v>
      </c>
      <c r="E855" s="181">
        <v>0</v>
      </c>
      <c r="F855" s="181">
        <v>0</v>
      </c>
      <c r="G855" s="181">
        <v>0</v>
      </c>
      <c r="I855" s="9"/>
      <c r="J855" s="9"/>
      <c r="K855" s="9"/>
      <c r="L855" s="9"/>
      <c r="M855" s="9"/>
      <c r="N855" s="9"/>
      <c r="O855" s="9"/>
      <c r="P855" s="9"/>
    </row>
    <row r="856" spans="2:16" ht="11.25" hidden="1" customHeight="1" x14ac:dyDescent="0.2">
      <c r="B856" s="70" t="s">
        <v>316</v>
      </c>
      <c r="C856" s="183">
        <v>0</v>
      </c>
      <c r="D856" s="183">
        <v>0</v>
      </c>
      <c r="E856" s="183">
        <v>0</v>
      </c>
      <c r="F856" s="183">
        <v>0</v>
      </c>
      <c r="G856" s="183">
        <v>0</v>
      </c>
      <c r="I856" s="9"/>
      <c r="J856" s="9"/>
      <c r="K856" s="9"/>
      <c r="L856" s="9"/>
      <c r="M856" s="9"/>
      <c r="N856" s="9"/>
      <c r="O856" s="9"/>
      <c r="P856" s="9"/>
    </row>
    <row r="857" spans="2:16" ht="11.25" hidden="1" customHeight="1" x14ac:dyDescent="0.2">
      <c r="B857" s="70" t="s">
        <v>317</v>
      </c>
      <c r="C857" s="183">
        <v>0</v>
      </c>
      <c r="D857" s="183">
        <v>0</v>
      </c>
      <c r="E857" s="183">
        <v>0</v>
      </c>
      <c r="F857" s="183">
        <v>0</v>
      </c>
      <c r="G857" s="183">
        <v>0</v>
      </c>
      <c r="I857" s="9"/>
      <c r="J857" s="9"/>
      <c r="K857" s="9"/>
      <c r="L857" s="9"/>
      <c r="M857" s="9"/>
      <c r="N857" s="9"/>
      <c r="O857" s="9"/>
      <c r="P857" s="9"/>
    </row>
    <row r="858" spans="2:16" ht="11.25" hidden="1" customHeight="1" x14ac:dyDescent="0.2">
      <c r="B858" s="70" t="s">
        <v>318</v>
      </c>
      <c r="C858" s="183">
        <v>0</v>
      </c>
      <c r="D858" s="183">
        <v>0</v>
      </c>
      <c r="E858" s="183">
        <v>0</v>
      </c>
      <c r="F858" s="183">
        <v>0</v>
      </c>
      <c r="G858" s="183">
        <v>0</v>
      </c>
      <c r="I858" s="9"/>
      <c r="J858" s="9"/>
      <c r="K858" s="9"/>
      <c r="L858" s="9"/>
      <c r="M858" s="9"/>
      <c r="N858" s="9"/>
      <c r="O858" s="9"/>
      <c r="P858" s="9"/>
    </row>
    <row r="859" spans="2:16" ht="11.25" hidden="1" customHeight="1" x14ac:dyDescent="0.2">
      <c r="B859" s="70" t="s">
        <v>9</v>
      </c>
      <c r="C859" s="183">
        <v>0</v>
      </c>
      <c r="D859" s="183">
        <v>0</v>
      </c>
      <c r="E859" s="183">
        <v>0</v>
      </c>
      <c r="F859" s="183">
        <v>0</v>
      </c>
      <c r="G859" s="183">
        <v>0</v>
      </c>
      <c r="I859" s="9"/>
      <c r="J859" s="9"/>
      <c r="K859" s="9"/>
      <c r="L859" s="9"/>
      <c r="M859" s="9"/>
      <c r="N859" s="9"/>
      <c r="O859" s="9"/>
      <c r="P859" s="9"/>
    </row>
    <row r="860" spans="2:16" ht="11.25" hidden="1" customHeight="1" x14ac:dyDescent="0.2">
      <c r="B860" s="70" t="s">
        <v>319</v>
      </c>
      <c r="C860" s="183">
        <v>0</v>
      </c>
      <c r="D860" s="183">
        <v>0</v>
      </c>
      <c r="E860" s="183">
        <v>0</v>
      </c>
      <c r="F860" s="183">
        <v>0</v>
      </c>
      <c r="G860" s="183">
        <v>0</v>
      </c>
      <c r="I860" s="9"/>
      <c r="J860" s="9"/>
      <c r="K860" s="9"/>
      <c r="L860" s="9"/>
      <c r="M860" s="9"/>
      <c r="N860" s="9"/>
      <c r="O860" s="9"/>
      <c r="P860" s="9"/>
    </row>
    <row r="861" spans="2:16" ht="11.25" hidden="1" customHeight="1" x14ac:dyDescent="0.2">
      <c r="B861" s="70" t="s">
        <v>320</v>
      </c>
      <c r="C861" s="183">
        <v>0</v>
      </c>
      <c r="D861" s="183">
        <v>0</v>
      </c>
      <c r="E861" s="183">
        <v>0</v>
      </c>
      <c r="F861" s="183">
        <v>0</v>
      </c>
      <c r="G861" s="183">
        <v>0</v>
      </c>
      <c r="I861" s="9"/>
      <c r="J861" s="9"/>
      <c r="K861" s="9"/>
      <c r="L861" s="9"/>
      <c r="M861" s="9"/>
      <c r="N861" s="9"/>
      <c r="O861" s="9"/>
      <c r="P861" s="9"/>
    </row>
    <row r="862" spans="2:16" ht="11.25" hidden="1" customHeight="1" x14ac:dyDescent="0.2">
      <c r="B862" s="70" t="s">
        <v>9</v>
      </c>
      <c r="C862" s="183">
        <v>0</v>
      </c>
      <c r="D862" s="183">
        <v>0</v>
      </c>
      <c r="E862" s="183">
        <v>0</v>
      </c>
      <c r="F862" s="183">
        <v>0</v>
      </c>
      <c r="G862" s="183">
        <v>0</v>
      </c>
      <c r="I862" s="9"/>
      <c r="J862" s="9"/>
      <c r="K862" s="9"/>
      <c r="L862" s="9"/>
      <c r="M862" s="9"/>
      <c r="N862" s="9"/>
      <c r="O862" s="9"/>
      <c r="P862" s="9"/>
    </row>
    <row r="863" spans="2:16" ht="11.25" hidden="1" customHeight="1" x14ac:dyDescent="0.2">
      <c r="B863" s="70" t="s">
        <v>321</v>
      </c>
      <c r="C863" s="183">
        <v>0</v>
      </c>
      <c r="D863" s="183">
        <v>0</v>
      </c>
      <c r="E863" s="183">
        <v>0</v>
      </c>
      <c r="F863" s="183">
        <v>0</v>
      </c>
      <c r="G863" s="183">
        <v>0</v>
      </c>
      <c r="I863" s="9"/>
      <c r="J863" s="9"/>
      <c r="K863" s="9"/>
      <c r="L863" s="9"/>
      <c r="M863" s="9"/>
      <c r="N863" s="9"/>
      <c r="O863" s="9"/>
      <c r="P863" s="9"/>
    </row>
    <row r="864" spans="2:16" ht="11.25" hidden="1" customHeight="1" x14ac:dyDescent="0.2">
      <c r="B864" s="70" t="s">
        <v>322</v>
      </c>
      <c r="C864" s="183">
        <v>0</v>
      </c>
      <c r="D864" s="183">
        <v>0</v>
      </c>
      <c r="E864" s="183">
        <v>0</v>
      </c>
      <c r="F864" s="183">
        <v>0</v>
      </c>
      <c r="G864" s="183">
        <v>0</v>
      </c>
      <c r="I864" s="9"/>
      <c r="J864" s="9"/>
      <c r="K864" s="9"/>
      <c r="L864" s="9"/>
      <c r="M864" s="9"/>
      <c r="N864" s="9"/>
      <c r="O864" s="9"/>
      <c r="P864" s="9"/>
    </row>
    <row r="865" spans="2:16" ht="11.25" hidden="1" customHeight="1" x14ac:dyDescent="0.2">
      <c r="B865" s="70" t="s">
        <v>323</v>
      </c>
      <c r="C865" s="183">
        <v>0</v>
      </c>
      <c r="D865" s="183">
        <v>0</v>
      </c>
      <c r="E865" s="183">
        <v>0</v>
      </c>
      <c r="F865" s="183">
        <v>0</v>
      </c>
      <c r="G865" s="183">
        <v>0</v>
      </c>
      <c r="I865" s="9"/>
      <c r="J865" s="9"/>
      <c r="K865" s="9"/>
      <c r="L865" s="9"/>
      <c r="M865" s="9"/>
      <c r="N865" s="9"/>
      <c r="O865" s="9"/>
      <c r="P865" s="9"/>
    </row>
    <row r="866" spans="2:16" ht="11.25" hidden="1" customHeight="1" x14ac:dyDescent="0.2">
      <c r="B866" s="70" t="s">
        <v>9</v>
      </c>
      <c r="C866" s="183">
        <v>0</v>
      </c>
      <c r="D866" s="183">
        <v>0</v>
      </c>
      <c r="E866" s="183">
        <v>0</v>
      </c>
      <c r="F866" s="183">
        <v>0</v>
      </c>
      <c r="G866" s="183">
        <v>0</v>
      </c>
      <c r="I866" s="9"/>
      <c r="J866" s="9"/>
      <c r="K866" s="9"/>
      <c r="L866" s="9"/>
      <c r="M866" s="9"/>
      <c r="N866" s="9"/>
      <c r="O866" s="9"/>
      <c r="P866" s="9"/>
    </row>
    <row r="867" spans="2:16" ht="11.25" hidden="1" customHeight="1" x14ac:dyDescent="0.2">
      <c r="B867" s="70" t="s">
        <v>319</v>
      </c>
      <c r="C867" s="183">
        <v>0</v>
      </c>
      <c r="D867" s="183">
        <v>0</v>
      </c>
      <c r="E867" s="183">
        <v>0</v>
      </c>
      <c r="F867" s="183">
        <v>0</v>
      </c>
      <c r="G867" s="183">
        <v>0</v>
      </c>
      <c r="I867" s="9"/>
      <c r="J867" s="9"/>
      <c r="K867" s="9"/>
      <c r="L867" s="9"/>
      <c r="M867" s="9"/>
      <c r="N867" s="9"/>
      <c r="O867" s="9"/>
      <c r="P867" s="9"/>
    </row>
    <row r="868" spans="2:16" ht="11.25" hidden="1" customHeight="1" x14ac:dyDescent="0.2">
      <c r="B868" s="70" t="s">
        <v>324</v>
      </c>
      <c r="C868" s="183">
        <v>0</v>
      </c>
      <c r="D868" s="183">
        <v>0</v>
      </c>
      <c r="E868" s="183">
        <v>0</v>
      </c>
      <c r="F868" s="183">
        <v>0</v>
      </c>
      <c r="G868" s="183">
        <v>0</v>
      </c>
      <c r="I868" s="9"/>
      <c r="J868" s="9"/>
      <c r="K868" s="9"/>
      <c r="L868" s="9"/>
      <c r="M868" s="9"/>
      <c r="N868" s="9"/>
      <c r="O868" s="9"/>
      <c r="P868" s="9"/>
    </row>
    <row r="869" spans="2:16" ht="11.25" hidden="1" customHeight="1" x14ac:dyDescent="0.2">
      <c r="B869" s="70" t="s">
        <v>9</v>
      </c>
      <c r="C869" s="183">
        <v>0</v>
      </c>
      <c r="D869" s="183">
        <v>0</v>
      </c>
      <c r="E869" s="183">
        <v>0</v>
      </c>
      <c r="F869" s="183">
        <v>0</v>
      </c>
      <c r="G869" s="183">
        <v>0</v>
      </c>
      <c r="I869" s="9"/>
      <c r="J869" s="9"/>
      <c r="K869" s="9"/>
      <c r="L869" s="9"/>
      <c r="M869" s="9"/>
      <c r="N869" s="9"/>
      <c r="O869" s="9"/>
      <c r="P869" s="9"/>
    </row>
    <row r="870" spans="2:16" ht="11.25" hidden="1" customHeight="1" x14ac:dyDescent="0.2">
      <c r="B870" s="70" t="s">
        <v>319</v>
      </c>
      <c r="C870" s="183">
        <v>0</v>
      </c>
      <c r="D870" s="183">
        <v>0</v>
      </c>
      <c r="E870" s="183">
        <v>0</v>
      </c>
      <c r="F870" s="183">
        <v>0</v>
      </c>
      <c r="G870" s="183">
        <v>0</v>
      </c>
      <c r="I870" s="9"/>
      <c r="J870" s="9"/>
      <c r="K870" s="9"/>
      <c r="L870" s="9"/>
      <c r="M870" s="9"/>
      <c r="N870" s="9"/>
      <c r="O870" s="9"/>
      <c r="P870" s="9"/>
    </row>
    <row r="871" spans="2:16" ht="11.25" hidden="1" customHeight="1" x14ac:dyDescent="0.2">
      <c r="B871" s="70" t="s">
        <v>325</v>
      </c>
      <c r="C871" s="183">
        <v>0</v>
      </c>
      <c r="D871" s="183">
        <v>0</v>
      </c>
      <c r="E871" s="183">
        <v>0</v>
      </c>
      <c r="F871" s="183">
        <v>0</v>
      </c>
      <c r="G871" s="183">
        <v>0</v>
      </c>
      <c r="I871" s="9"/>
      <c r="J871" s="9"/>
      <c r="K871" s="9"/>
      <c r="L871" s="9"/>
      <c r="M871" s="9"/>
      <c r="N871" s="9"/>
      <c r="O871" s="9"/>
      <c r="P871" s="9"/>
    </row>
    <row r="872" spans="2:16" ht="11.25" hidden="1" customHeight="1" x14ac:dyDescent="0.2">
      <c r="B872" s="70" t="s">
        <v>9</v>
      </c>
      <c r="C872" s="183">
        <v>0</v>
      </c>
      <c r="D872" s="183">
        <v>0</v>
      </c>
      <c r="E872" s="183">
        <v>0</v>
      </c>
      <c r="F872" s="183">
        <v>0</v>
      </c>
      <c r="G872" s="183">
        <v>0</v>
      </c>
      <c r="I872" s="9"/>
      <c r="J872" s="9"/>
      <c r="K872" s="9"/>
      <c r="L872" s="9"/>
      <c r="M872" s="9"/>
      <c r="N872" s="9"/>
      <c r="O872" s="9"/>
      <c r="P872" s="9"/>
    </row>
    <row r="873" spans="2:16" ht="11.25" hidden="1" customHeight="1" x14ac:dyDescent="0.2">
      <c r="B873" s="70" t="s">
        <v>319</v>
      </c>
      <c r="C873" s="183">
        <v>0</v>
      </c>
      <c r="D873" s="183">
        <v>0</v>
      </c>
      <c r="E873" s="183">
        <v>0</v>
      </c>
      <c r="F873" s="183">
        <v>0</v>
      </c>
      <c r="G873" s="183">
        <v>0</v>
      </c>
      <c r="I873" s="9"/>
      <c r="J873" s="9"/>
      <c r="K873" s="9"/>
      <c r="L873" s="9"/>
      <c r="M873" s="9"/>
      <c r="N873" s="9"/>
      <c r="O873" s="9"/>
      <c r="P873" s="9"/>
    </row>
    <row r="874" spans="2:16" ht="11.25" hidden="1" customHeight="1" x14ac:dyDescent="0.2">
      <c r="B874" s="81" t="s">
        <v>326</v>
      </c>
      <c r="C874" s="181">
        <v>0</v>
      </c>
      <c r="D874" s="181">
        <v>0</v>
      </c>
      <c r="E874" s="181">
        <v>0</v>
      </c>
      <c r="F874" s="181">
        <v>0</v>
      </c>
      <c r="G874" s="181">
        <v>0</v>
      </c>
      <c r="I874" s="9"/>
      <c r="J874" s="9"/>
      <c r="K874" s="9"/>
      <c r="L874" s="9"/>
      <c r="M874" s="9"/>
      <c r="N874" s="9"/>
      <c r="O874" s="9"/>
      <c r="P874" s="9"/>
    </row>
    <row r="875" spans="2:16" ht="11.25" hidden="1" customHeight="1" x14ac:dyDescent="0.2">
      <c r="B875" s="70" t="s">
        <v>316</v>
      </c>
      <c r="C875" s="183">
        <v>0</v>
      </c>
      <c r="D875" s="183">
        <v>0</v>
      </c>
      <c r="E875" s="183">
        <v>0</v>
      </c>
      <c r="F875" s="183">
        <v>0</v>
      </c>
      <c r="G875" s="183">
        <v>0</v>
      </c>
      <c r="I875" s="9"/>
      <c r="J875" s="9"/>
      <c r="K875" s="9"/>
      <c r="L875" s="9"/>
      <c r="M875" s="9"/>
      <c r="N875" s="9"/>
      <c r="O875" s="9"/>
      <c r="P875" s="9"/>
    </row>
    <row r="876" spans="2:16" ht="11.25" hidden="1" customHeight="1" x14ac:dyDescent="0.2">
      <c r="B876" s="70" t="s">
        <v>255</v>
      </c>
      <c r="C876" s="183">
        <v>0</v>
      </c>
      <c r="D876" s="183">
        <v>0</v>
      </c>
      <c r="E876" s="183">
        <v>0</v>
      </c>
      <c r="F876" s="183">
        <v>0</v>
      </c>
      <c r="G876" s="183">
        <v>0</v>
      </c>
      <c r="I876" s="9"/>
      <c r="J876" s="9"/>
      <c r="K876" s="9"/>
      <c r="L876" s="9"/>
      <c r="M876" s="9"/>
      <c r="N876" s="9"/>
      <c r="O876" s="9"/>
      <c r="P876" s="9"/>
    </row>
    <row r="877" spans="2:16" s="9" customFormat="1" ht="12" hidden="1" x14ac:dyDescent="0.2">
      <c r="B877" s="70" t="s">
        <v>265</v>
      </c>
      <c r="C877" s="183">
        <v>0</v>
      </c>
      <c r="D877" s="183">
        <v>0</v>
      </c>
      <c r="E877" s="183">
        <v>0</v>
      </c>
      <c r="F877" s="183">
        <v>0</v>
      </c>
      <c r="G877" s="183">
        <v>0</v>
      </c>
    </row>
    <row r="878" spans="2:16" s="5" customFormat="1" ht="12" hidden="1" x14ac:dyDescent="0.2">
      <c r="B878" s="70" t="s">
        <v>257</v>
      </c>
      <c r="C878" s="183">
        <v>0</v>
      </c>
      <c r="D878" s="183">
        <v>0</v>
      </c>
      <c r="E878" s="183">
        <v>0</v>
      </c>
      <c r="F878" s="183">
        <v>0</v>
      </c>
      <c r="G878" s="183">
        <v>0</v>
      </c>
      <c r="I878" s="9"/>
      <c r="J878" s="9"/>
      <c r="K878" s="9"/>
      <c r="L878" s="9"/>
      <c r="M878" s="9"/>
      <c r="N878" s="9"/>
      <c r="O878" s="9"/>
      <c r="P878" s="9"/>
    </row>
    <row r="879" spans="2:16" s="9" customFormat="1" ht="12" hidden="1" x14ac:dyDescent="0.2">
      <c r="B879" s="70" t="s">
        <v>258</v>
      </c>
      <c r="C879" s="183">
        <v>0</v>
      </c>
      <c r="D879" s="183">
        <v>0</v>
      </c>
      <c r="E879" s="183">
        <v>0</v>
      </c>
      <c r="F879" s="183">
        <v>0</v>
      </c>
      <c r="G879" s="183">
        <v>0</v>
      </c>
    </row>
    <row r="880" spans="2:16" s="8" customFormat="1" ht="12" hidden="1" x14ac:dyDescent="0.2">
      <c r="B880" s="70" t="s">
        <v>259</v>
      </c>
      <c r="C880" s="183">
        <v>0</v>
      </c>
      <c r="D880" s="183">
        <v>0</v>
      </c>
      <c r="E880" s="183">
        <v>0</v>
      </c>
      <c r="F880" s="183">
        <v>0</v>
      </c>
      <c r="G880" s="183">
        <v>0</v>
      </c>
      <c r="I880" s="9"/>
      <c r="J880" s="9"/>
      <c r="K880" s="9"/>
      <c r="L880" s="9"/>
      <c r="M880" s="9"/>
      <c r="N880" s="9"/>
      <c r="O880" s="9"/>
      <c r="P880" s="9"/>
    </row>
    <row r="881" spans="2:16" s="8" customFormat="1" ht="12" hidden="1" x14ac:dyDescent="0.2">
      <c r="B881" s="70" t="s">
        <v>260</v>
      </c>
      <c r="C881" s="183">
        <v>0</v>
      </c>
      <c r="D881" s="183">
        <v>0</v>
      </c>
      <c r="E881" s="183">
        <v>0</v>
      </c>
      <c r="F881" s="183">
        <v>0</v>
      </c>
      <c r="G881" s="183">
        <v>0</v>
      </c>
      <c r="I881" s="9"/>
      <c r="J881" s="9"/>
      <c r="K881" s="9"/>
      <c r="L881" s="9"/>
      <c r="M881" s="9"/>
      <c r="N881" s="9"/>
      <c r="O881" s="9"/>
      <c r="P881" s="9"/>
    </row>
    <row r="882" spans="2:16" s="9" customFormat="1" ht="12" hidden="1" x14ac:dyDescent="0.2">
      <c r="B882" s="70" t="s">
        <v>327</v>
      </c>
      <c r="C882" s="183">
        <v>0</v>
      </c>
      <c r="D882" s="183">
        <v>0</v>
      </c>
      <c r="E882" s="183">
        <v>0</v>
      </c>
      <c r="F882" s="183">
        <v>0</v>
      </c>
      <c r="G882" s="183">
        <v>0</v>
      </c>
    </row>
    <row r="883" spans="2:16" s="9" customFormat="1" ht="12" hidden="1" x14ac:dyDescent="0.2">
      <c r="B883" s="70" t="s">
        <v>255</v>
      </c>
      <c r="C883" s="183">
        <v>0</v>
      </c>
      <c r="D883" s="183">
        <v>0</v>
      </c>
      <c r="E883" s="183">
        <v>0</v>
      </c>
      <c r="F883" s="183">
        <v>0</v>
      </c>
      <c r="G883" s="183">
        <v>0</v>
      </c>
    </row>
    <row r="884" spans="2:16" s="8" customFormat="1" ht="12" hidden="1" x14ac:dyDescent="0.2">
      <c r="B884" s="70" t="s">
        <v>328</v>
      </c>
      <c r="C884" s="183">
        <v>0</v>
      </c>
      <c r="D884" s="183">
        <v>0</v>
      </c>
      <c r="E884" s="183">
        <v>0</v>
      </c>
      <c r="F884" s="183">
        <v>0</v>
      </c>
      <c r="G884" s="183">
        <v>0</v>
      </c>
      <c r="I884" s="9"/>
      <c r="J884" s="9"/>
      <c r="K884" s="9"/>
      <c r="L884" s="9"/>
      <c r="M884" s="9"/>
      <c r="N884" s="9"/>
      <c r="O884" s="9"/>
      <c r="P884" s="9"/>
    </row>
    <row r="885" spans="2:16" s="5" customFormat="1" ht="12" hidden="1" customHeight="1" x14ac:dyDescent="0.2">
      <c r="B885" s="70" t="s">
        <v>329</v>
      </c>
      <c r="C885" s="183">
        <v>0</v>
      </c>
      <c r="D885" s="183">
        <v>0</v>
      </c>
      <c r="E885" s="183">
        <v>0</v>
      </c>
      <c r="F885" s="183">
        <v>0</v>
      </c>
      <c r="G885" s="183">
        <v>0</v>
      </c>
      <c r="I885" s="9"/>
      <c r="J885" s="9"/>
      <c r="K885" s="9"/>
      <c r="L885" s="9"/>
      <c r="M885" s="9"/>
      <c r="N885" s="9"/>
      <c r="O885" s="9"/>
      <c r="P885" s="9"/>
    </row>
    <row r="886" spans="2:16" s="5" customFormat="1" ht="12" hidden="1" customHeight="1" x14ac:dyDescent="0.2">
      <c r="B886" s="70" t="s">
        <v>330</v>
      </c>
      <c r="C886" s="183">
        <v>0</v>
      </c>
      <c r="D886" s="183">
        <v>0</v>
      </c>
      <c r="E886" s="183">
        <v>0</v>
      </c>
      <c r="F886" s="183">
        <v>0</v>
      </c>
      <c r="G886" s="183">
        <v>0</v>
      </c>
      <c r="I886" s="9"/>
      <c r="J886" s="9"/>
      <c r="K886" s="9"/>
      <c r="L886" s="9"/>
      <c r="M886" s="9"/>
      <c r="N886" s="9"/>
      <c r="O886" s="9"/>
      <c r="P886" s="9"/>
    </row>
    <row r="887" spans="2:16" s="50" customFormat="1" ht="11.25" hidden="1" customHeight="1" x14ac:dyDescent="0.2">
      <c r="B887" s="70" t="s">
        <v>10</v>
      </c>
      <c r="C887" s="183">
        <v>0</v>
      </c>
      <c r="D887" s="183">
        <v>0</v>
      </c>
      <c r="E887" s="183">
        <v>0</v>
      </c>
      <c r="F887" s="183">
        <v>0</v>
      </c>
      <c r="G887" s="183">
        <v>0</v>
      </c>
      <c r="I887" s="9"/>
      <c r="J887" s="9"/>
      <c r="K887" s="9"/>
      <c r="L887" s="9"/>
      <c r="M887" s="9"/>
      <c r="N887" s="9"/>
      <c r="O887" s="9"/>
      <c r="P887" s="9"/>
    </row>
    <row r="888" spans="2:16" s="50" customFormat="1" ht="11.25" hidden="1" customHeight="1" x14ac:dyDescent="0.2">
      <c r="B888" s="70" t="s">
        <v>331</v>
      </c>
      <c r="C888" s="183">
        <v>0</v>
      </c>
      <c r="D888" s="183">
        <v>0</v>
      </c>
      <c r="E888" s="183">
        <v>0</v>
      </c>
      <c r="F888" s="183">
        <v>0</v>
      </c>
      <c r="G888" s="183">
        <v>0</v>
      </c>
      <c r="I888" s="9"/>
      <c r="J888" s="9"/>
      <c r="K888" s="9"/>
      <c r="L888" s="9"/>
      <c r="M888" s="9"/>
      <c r="N888" s="9"/>
      <c r="O888" s="9"/>
      <c r="P888" s="9"/>
    </row>
    <row r="889" spans="2:16" s="50" customFormat="1" ht="11.25" hidden="1" customHeight="1" x14ac:dyDescent="0.2">
      <c r="B889" s="70" t="s">
        <v>332</v>
      </c>
      <c r="C889" s="183">
        <v>0</v>
      </c>
      <c r="D889" s="183">
        <v>0</v>
      </c>
      <c r="E889" s="183">
        <v>0</v>
      </c>
      <c r="F889" s="183">
        <v>0</v>
      </c>
      <c r="G889" s="183">
        <v>0</v>
      </c>
      <c r="I889" s="9"/>
      <c r="J889" s="9"/>
      <c r="K889" s="9"/>
      <c r="L889" s="9"/>
      <c r="M889" s="9"/>
      <c r="N889" s="9"/>
      <c r="O889" s="9"/>
      <c r="P889" s="9"/>
    </row>
    <row r="890" spans="2:16" ht="11.25" hidden="1" customHeight="1" x14ac:dyDescent="0.2">
      <c r="B890" s="70" t="s">
        <v>10</v>
      </c>
      <c r="C890" s="183">
        <v>0</v>
      </c>
      <c r="D890" s="183">
        <v>0</v>
      </c>
      <c r="E890" s="183">
        <v>0</v>
      </c>
      <c r="F890" s="183">
        <v>0</v>
      </c>
      <c r="G890" s="183">
        <v>0</v>
      </c>
      <c r="I890" s="9"/>
      <c r="J890" s="9"/>
      <c r="K890" s="9"/>
      <c r="L890" s="9"/>
      <c r="M890" s="9"/>
      <c r="N890" s="9"/>
      <c r="O890" s="9"/>
      <c r="P890" s="9"/>
    </row>
    <row r="891" spans="2:16" ht="11.25" hidden="1" customHeight="1" x14ac:dyDescent="0.2">
      <c r="B891" s="70" t="s">
        <v>333</v>
      </c>
      <c r="C891" s="183">
        <v>0</v>
      </c>
      <c r="D891" s="183">
        <v>0</v>
      </c>
      <c r="E891" s="183">
        <v>0</v>
      </c>
      <c r="F891" s="183">
        <v>0</v>
      </c>
      <c r="G891" s="183">
        <v>0</v>
      </c>
      <c r="I891" s="9"/>
      <c r="J891" s="9"/>
      <c r="K891" s="9"/>
      <c r="L891" s="9"/>
      <c r="M891" s="9"/>
      <c r="N891" s="9"/>
      <c r="O891" s="9"/>
      <c r="P891" s="9"/>
    </row>
    <row r="892" spans="2:16" s="50" customFormat="1" ht="11.25" hidden="1" customHeight="1" x14ac:dyDescent="0.2">
      <c r="B892" s="70" t="s">
        <v>334</v>
      </c>
      <c r="C892" s="183">
        <v>0</v>
      </c>
      <c r="D892" s="183">
        <v>0</v>
      </c>
      <c r="E892" s="183">
        <v>0</v>
      </c>
      <c r="F892" s="183">
        <v>0</v>
      </c>
      <c r="G892" s="183">
        <v>0</v>
      </c>
      <c r="I892" s="9"/>
      <c r="J892" s="9"/>
      <c r="K892" s="9"/>
      <c r="L892" s="9"/>
      <c r="M892" s="9"/>
      <c r="N892" s="9"/>
      <c r="O892" s="9"/>
      <c r="P892" s="9"/>
    </row>
    <row r="893" spans="2:16" ht="11.25" hidden="1" customHeight="1" x14ac:dyDescent="0.2">
      <c r="B893" s="70" t="s">
        <v>335</v>
      </c>
      <c r="C893" s="183">
        <v>0</v>
      </c>
      <c r="D893" s="183">
        <v>0</v>
      </c>
      <c r="E893" s="183">
        <v>0</v>
      </c>
      <c r="F893" s="183">
        <v>0</v>
      </c>
      <c r="G893" s="183">
        <v>0</v>
      </c>
      <c r="I893" s="9"/>
      <c r="J893" s="9"/>
      <c r="K893" s="9"/>
      <c r="L893" s="9"/>
      <c r="M893" s="9"/>
      <c r="N893" s="9"/>
      <c r="O893" s="9"/>
      <c r="P893" s="9"/>
    </row>
    <row r="894" spans="2:16" ht="11.25" hidden="1" customHeight="1" x14ac:dyDescent="0.2">
      <c r="B894" s="70" t="s">
        <v>10</v>
      </c>
      <c r="C894" s="183">
        <v>0</v>
      </c>
      <c r="D894" s="183">
        <v>0</v>
      </c>
      <c r="E894" s="183">
        <v>0</v>
      </c>
      <c r="F894" s="183">
        <v>0</v>
      </c>
      <c r="G894" s="183">
        <v>0</v>
      </c>
      <c r="I894" s="9"/>
      <c r="J894" s="9"/>
      <c r="K894" s="9"/>
      <c r="L894" s="9"/>
      <c r="M894" s="9"/>
      <c r="N894" s="9"/>
      <c r="O894" s="9"/>
      <c r="P894" s="9"/>
    </row>
    <row r="895" spans="2:16" ht="11.25" hidden="1" customHeight="1" x14ac:dyDescent="0.2">
      <c r="B895" s="70" t="s">
        <v>336</v>
      </c>
      <c r="C895" s="183">
        <v>0</v>
      </c>
      <c r="D895" s="183">
        <v>0</v>
      </c>
      <c r="E895" s="183">
        <v>0</v>
      </c>
      <c r="F895" s="183">
        <v>0</v>
      </c>
      <c r="G895" s="183">
        <v>0</v>
      </c>
      <c r="I895" s="9"/>
      <c r="J895" s="9"/>
      <c r="K895" s="9"/>
      <c r="L895" s="9"/>
      <c r="M895" s="9"/>
      <c r="N895" s="9"/>
      <c r="O895" s="9"/>
      <c r="P895" s="9"/>
    </row>
    <row r="896" spans="2:16" s="50" customFormat="1" ht="11.25" hidden="1" customHeight="1" x14ac:dyDescent="0.2">
      <c r="B896" s="70" t="s">
        <v>337</v>
      </c>
      <c r="C896" s="183">
        <v>0</v>
      </c>
      <c r="D896" s="183">
        <v>0</v>
      </c>
      <c r="E896" s="183">
        <v>0</v>
      </c>
      <c r="F896" s="183">
        <v>0</v>
      </c>
      <c r="G896" s="183">
        <v>0</v>
      </c>
      <c r="I896" s="9"/>
      <c r="J896" s="9"/>
      <c r="K896" s="9"/>
      <c r="L896" s="9"/>
      <c r="M896" s="9"/>
      <c r="N896" s="9"/>
      <c r="O896" s="9"/>
      <c r="P896" s="9"/>
    </row>
    <row r="897" spans="2:16" ht="11.25" hidden="1" customHeight="1" x14ac:dyDescent="0.2">
      <c r="B897" s="70" t="s">
        <v>10</v>
      </c>
      <c r="C897" s="183">
        <v>0</v>
      </c>
      <c r="D897" s="183">
        <v>0</v>
      </c>
      <c r="E897" s="183">
        <v>0</v>
      </c>
      <c r="F897" s="183">
        <v>0</v>
      </c>
      <c r="G897" s="183">
        <v>0</v>
      </c>
      <c r="I897" s="9"/>
      <c r="J897" s="9"/>
      <c r="K897" s="9"/>
      <c r="L897" s="9"/>
      <c r="M897" s="9"/>
      <c r="N897" s="9"/>
      <c r="O897" s="9"/>
      <c r="P897" s="9"/>
    </row>
    <row r="898" spans="2:16" ht="11.25" hidden="1" customHeight="1" x14ac:dyDescent="0.2">
      <c r="B898" s="70" t="s">
        <v>336</v>
      </c>
      <c r="C898" s="183">
        <v>0</v>
      </c>
      <c r="D898" s="183">
        <v>0</v>
      </c>
      <c r="E898" s="183">
        <v>0</v>
      </c>
      <c r="F898" s="183">
        <v>0</v>
      </c>
      <c r="G898" s="183">
        <v>0</v>
      </c>
      <c r="I898" s="9"/>
      <c r="J898" s="9"/>
      <c r="K898" s="9"/>
      <c r="L898" s="9"/>
      <c r="M898" s="9"/>
      <c r="N898" s="9"/>
      <c r="O898" s="9"/>
      <c r="P898" s="9"/>
    </row>
    <row r="899" spans="2:16" ht="11.25" hidden="1" customHeight="1" x14ac:dyDescent="0.2">
      <c r="B899" s="70" t="s">
        <v>338</v>
      </c>
      <c r="C899" s="183">
        <v>0</v>
      </c>
      <c r="D899" s="183">
        <v>0</v>
      </c>
      <c r="E899" s="183">
        <v>0</v>
      </c>
      <c r="F899" s="183">
        <v>0</v>
      </c>
      <c r="G899" s="183">
        <v>0</v>
      </c>
      <c r="I899" s="9"/>
      <c r="J899" s="9"/>
      <c r="K899" s="9"/>
      <c r="L899" s="9"/>
      <c r="M899" s="9"/>
      <c r="N899" s="9"/>
      <c r="O899" s="9"/>
      <c r="P899" s="9"/>
    </row>
    <row r="900" spans="2:16" ht="11.25" hidden="1" customHeight="1" x14ac:dyDescent="0.2">
      <c r="B900" s="70" t="s">
        <v>10</v>
      </c>
      <c r="C900" s="183">
        <v>0</v>
      </c>
      <c r="D900" s="183">
        <v>0</v>
      </c>
      <c r="E900" s="183">
        <v>0</v>
      </c>
      <c r="F900" s="183">
        <v>0</v>
      </c>
      <c r="G900" s="183">
        <v>0</v>
      </c>
      <c r="I900" s="9"/>
      <c r="J900" s="9"/>
      <c r="K900" s="9"/>
      <c r="L900" s="9"/>
      <c r="M900" s="9"/>
      <c r="N900" s="9"/>
      <c r="O900" s="9"/>
      <c r="P900" s="9"/>
    </row>
    <row r="901" spans="2:16" ht="11.25" hidden="1" customHeight="1" x14ac:dyDescent="0.2">
      <c r="B901" s="70" t="s">
        <v>336</v>
      </c>
      <c r="C901" s="183">
        <v>0</v>
      </c>
      <c r="D901" s="183">
        <v>0</v>
      </c>
      <c r="E901" s="183">
        <v>0</v>
      </c>
      <c r="F901" s="183">
        <v>0</v>
      </c>
      <c r="G901" s="183">
        <v>0</v>
      </c>
      <c r="I901" s="9"/>
      <c r="J901" s="9"/>
      <c r="K901" s="9"/>
      <c r="L901" s="9"/>
      <c r="M901" s="9"/>
      <c r="N901" s="9"/>
      <c r="O901" s="9"/>
      <c r="P901" s="9"/>
    </row>
    <row r="902" spans="2:16" ht="11.25" hidden="1" customHeight="1" x14ac:dyDescent="0.2">
      <c r="B902" s="70" t="s">
        <v>265</v>
      </c>
      <c r="C902" s="183">
        <v>0</v>
      </c>
      <c r="D902" s="183">
        <v>0</v>
      </c>
      <c r="E902" s="183">
        <v>0</v>
      </c>
      <c r="F902" s="183">
        <v>0</v>
      </c>
      <c r="G902" s="183">
        <v>0</v>
      </c>
      <c r="I902" s="9"/>
      <c r="J902" s="9"/>
      <c r="K902" s="9"/>
      <c r="L902" s="9"/>
      <c r="M902" s="9"/>
      <c r="N902" s="9"/>
      <c r="O902" s="9"/>
      <c r="P902" s="9"/>
    </row>
    <row r="903" spans="2:16" ht="11.25" hidden="1" customHeight="1" x14ac:dyDescent="0.2">
      <c r="B903" s="70" t="s">
        <v>339</v>
      </c>
      <c r="C903" s="183">
        <v>0</v>
      </c>
      <c r="D903" s="183">
        <v>0</v>
      </c>
      <c r="E903" s="183">
        <v>0</v>
      </c>
      <c r="F903" s="183">
        <v>0</v>
      </c>
      <c r="G903" s="183">
        <v>0</v>
      </c>
      <c r="I903" s="9"/>
      <c r="J903" s="9"/>
      <c r="K903" s="9"/>
      <c r="L903" s="9"/>
      <c r="M903" s="9"/>
      <c r="N903" s="9"/>
      <c r="O903" s="9"/>
      <c r="P903" s="9"/>
    </row>
    <row r="904" spans="2:16" ht="11.25" hidden="1" customHeight="1" x14ac:dyDescent="0.2">
      <c r="B904" s="70" t="s">
        <v>329</v>
      </c>
      <c r="C904" s="183">
        <v>0</v>
      </c>
      <c r="D904" s="183">
        <v>0</v>
      </c>
      <c r="E904" s="183">
        <v>0</v>
      </c>
      <c r="F904" s="183">
        <v>0</v>
      </c>
      <c r="G904" s="183">
        <v>0</v>
      </c>
      <c r="I904" s="9"/>
      <c r="J904" s="9"/>
      <c r="K904" s="9"/>
      <c r="L904" s="9"/>
      <c r="M904" s="9"/>
      <c r="N904" s="9"/>
      <c r="O904" s="9"/>
      <c r="P904" s="9"/>
    </row>
    <row r="905" spans="2:16" ht="11.25" hidden="1" customHeight="1" x14ac:dyDescent="0.2">
      <c r="B905" s="70" t="s">
        <v>330</v>
      </c>
      <c r="C905" s="183">
        <v>0</v>
      </c>
      <c r="D905" s="183">
        <v>0</v>
      </c>
      <c r="E905" s="183">
        <v>0</v>
      </c>
      <c r="F905" s="183">
        <v>0</v>
      </c>
      <c r="G905" s="183">
        <v>0</v>
      </c>
      <c r="I905" s="9"/>
      <c r="J905" s="9"/>
      <c r="K905" s="9"/>
      <c r="L905" s="9"/>
      <c r="M905" s="9"/>
      <c r="N905" s="9"/>
      <c r="O905" s="9"/>
      <c r="P905" s="9"/>
    </row>
    <row r="906" spans="2:16" ht="11.25" hidden="1" customHeight="1" x14ac:dyDescent="0.2">
      <c r="B906" s="70" t="s">
        <v>10</v>
      </c>
      <c r="C906" s="183">
        <v>0</v>
      </c>
      <c r="D906" s="183">
        <v>0</v>
      </c>
      <c r="E906" s="183">
        <v>0</v>
      </c>
      <c r="F906" s="183">
        <v>0</v>
      </c>
      <c r="G906" s="183">
        <v>0</v>
      </c>
      <c r="I906" s="9"/>
      <c r="J906" s="9"/>
      <c r="K906" s="9"/>
      <c r="L906" s="9"/>
      <c r="M906" s="9"/>
      <c r="N906" s="9"/>
      <c r="O906" s="9"/>
      <c r="P906" s="9"/>
    </row>
    <row r="907" spans="2:16" ht="11.25" hidden="1" customHeight="1" x14ac:dyDescent="0.2">
      <c r="B907" s="70" t="s">
        <v>331</v>
      </c>
      <c r="C907" s="183">
        <v>0</v>
      </c>
      <c r="D907" s="183">
        <v>0</v>
      </c>
      <c r="E907" s="183">
        <v>0</v>
      </c>
      <c r="F907" s="183">
        <v>0</v>
      </c>
      <c r="G907" s="183">
        <v>0</v>
      </c>
      <c r="I907" s="9"/>
      <c r="J907" s="9"/>
      <c r="K907" s="9"/>
      <c r="L907" s="9"/>
      <c r="M907" s="9"/>
      <c r="N907" s="9"/>
      <c r="O907" s="9"/>
      <c r="P907" s="9"/>
    </row>
    <row r="908" spans="2:16" ht="11.25" hidden="1" customHeight="1" x14ac:dyDescent="0.2">
      <c r="B908" s="70" t="s">
        <v>332</v>
      </c>
      <c r="C908" s="183">
        <v>0</v>
      </c>
      <c r="D908" s="183">
        <v>0</v>
      </c>
      <c r="E908" s="183">
        <v>0</v>
      </c>
      <c r="F908" s="183">
        <v>0</v>
      </c>
      <c r="G908" s="183">
        <v>0</v>
      </c>
      <c r="I908" s="9"/>
      <c r="J908" s="9"/>
      <c r="K908" s="9"/>
      <c r="L908" s="9"/>
      <c r="M908" s="9"/>
      <c r="N908" s="9"/>
      <c r="O908" s="9"/>
      <c r="P908" s="9"/>
    </row>
    <row r="909" spans="2:16" ht="11.25" hidden="1" customHeight="1" x14ac:dyDescent="0.2">
      <c r="B909" s="70" t="s">
        <v>10</v>
      </c>
      <c r="C909" s="183">
        <v>0</v>
      </c>
      <c r="D909" s="183">
        <v>0</v>
      </c>
      <c r="E909" s="183">
        <v>0</v>
      </c>
      <c r="F909" s="183">
        <v>0</v>
      </c>
      <c r="G909" s="183">
        <v>0</v>
      </c>
      <c r="I909" s="9"/>
      <c r="J909" s="9"/>
      <c r="K909" s="9"/>
      <c r="L909" s="9"/>
      <c r="M909" s="9"/>
      <c r="N909" s="9"/>
      <c r="O909" s="9"/>
      <c r="P909" s="9"/>
    </row>
    <row r="910" spans="2:16" ht="11.25" hidden="1" customHeight="1" x14ac:dyDescent="0.2">
      <c r="B910" s="70" t="s">
        <v>333</v>
      </c>
      <c r="C910" s="183">
        <v>0</v>
      </c>
      <c r="D910" s="183">
        <v>0</v>
      </c>
      <c r="E910" s="183">
        <v>0</v>
      </c>
      <c r="F910" s="183">
        <v>0</v>
      </c>
      <c r="G910" s="183">
        <v>0</v>
      </c>
      <c r="I910" s="9"/>
      <c r="J910" s="9"/>
      <c r="K910" s="9"/>
      <c r="L910" s="9"/>
      <c r="M910" s="9"/>
      <c r="N910" s="9"/>
      <c r="O910" s="9"/>
      <c r="P910" s="9"/>
    </row>
    <row r="911" spans="2:16" ht="11.25" hidden="1" customHeight="1" x14ac:dyDescent="0.2">
      <c r="B911" s="70" t="s">
        <v>334</v>
      </c>
      <c r="C911" s="183">
        <v>0</v>
      </c>
      <c r="D911" s="183">
        <v>0</v>
      </c>
      <c r="E911" s="183">
        <v>0</v>
      </c>
      <c r="F911" s="183">
        <v>0</v>
      </c>
      <c r="G911" s="183">
        <v>0</v>
      </c>
      <c r="I911" s="9"/>
      <c r="J911" s="9"/>
      <c r="K911" s="9"/>
      <c r="L911" s="9"/>
      <c r="M911" s="9"/>
      <c r="N911" s="9"/>
      <c r="O911" s="9"/>
      <c r="P911" s="9"/>
    </row>
    <row r="912" spans="2:16" ht="11.25" hidden="1" customHeight="1" x14ac:dyDescent="0.2">
      <c r="B912" s="70" t="s">
        <v>335</v>
      </c>
      <c r="C912" s="183">
        <v>0</v>
      </c>
      <c r="D912" s="183">
        <v>0</v>
      </c>
      <c r="E912" s="183">
        <v>0</v>
      </c>
      <c r="F912" s="183">
        <v>0</v>
      </c>
      <c r="G912" s="183">
        <v>0</v>
      </c>
      <c r="I912" s="9"/>
      <c r="J912" s="9"/>
      <c r="K912" s="9"/>
      <c r="L912" s="9"/>
      <c r="M912" s="9"/>
      <c r="N912" s="9"/>
      <c r="O912" s="9"/>
      <c r="P912" s="9"/>
    </row>
    <row r="913" spans="2:16" ht="11.25" hidden="1" customHeight="1" x14ac:dyDescent="0.2">
      <c r="B913" s="70" t="s">
        <v>10</v>
      </c>
      <c r="C913" s="183">
        <v>0</v>
      </c>
      <c r="D913" s="183">
        <v>0</v>
      </c>
      <c r="E913" s="183">
        <v>0</v>
      </c>
      <c r="F913" s="183">
        <v>0</v>
      </c>
      <c r="G913" s="183">
        <v>0</v>
      </c>
      <c r="I913" s="9"/>
      <c r="J913" s="9"/>
      <c r="K913" s="9"/>
      <c r="L913" s="9"/>
      <c r="M913" s="9"/>
      <c r="N913" s="9"/>
      <c r="O913" s="9"/>
      <c r="P913" s="9"/>
    </row>
    <row r="914" spans="2:16" ht="11.25" hidden="1" customHeight="1" x14ac:dyDescent="0.2">
      <c r="B914" s="70" t="s">
        <v>336</v>
      </c>
      <c r="C914" s="183">
        <v>0</v>
      </c>
      <c r="D914" s="183">
        <v>0</v>
      </c>
      <c r="E914" s="183">
        <v>0</v>
      </c>
      <c r="F914" s="183">
        <v>0</v>
      </c>
      <c r="G914" s="183">
        <v>0</v>
      </c>
      <c r="I914" s="9"/>
      <c r="J914" s="9"/>
      <c r="K914" s="9"/>
      <c r="L914" s="9"/>
      <c r="M914" s="9"/>
      <c r="N914" s="9"/>
      <c r="O914" s="9"/>
      <c r="P914" s="9"/>
    </row>
    <row r="915" spans="2:16" s="50" customFormat="1" ht="11.25" hidden="1" customHeight="1" x14ac:dyDescent="0.2">
      <c r="B915" s="70" t="s">
        <v>337</v>
      </c>
      <c r="C915" s="183">
        <v>0</v>
      </c>
      <c r="D915" s="183">
        <v>0</v>
      </c>
      <c r="E915" s="183">
        <v>0</v>
      </c>
      <c r="F915" s="183">
        <v>0</v>
      </c>
      <c r="G915" s="183">
        <v>0</v>
      </c>
      <c r="I915" s="9"/>
      <c r="J915" s="9"/>
      <c r="K915" s="9"/>
      <c r="L915" s="9"/>
      <c r="M915" s="9"/>
      <c r="N915" s="9"/>
      <c r="O915" s="9"/>
      <c r="P915" s="9"/>
    </row>
    <row r="916" spans="2:16" ht="11.25" hidden="1" customHeight="1" x14ac:dyDescent="0.2">
      <c r="B916" s="70" t="s">
        <v>10</v>
      </c>
      <c r="C916" s="183">
        <v>0</v>
      </c>
      <c r="D916" s="183">
        <v>0</v>
      </c>
      <c r="E916" s="183">
        <v>0</v>
      </c>
      <c r="F916" s="183">
        <v>0</v>
      </c>
      <c r="G916" s="183">
        <v>0</v>
      </c>
      <c r="I916" s="9"/>
      <c r="J916" s="9"/>
      <c r="K916" s="9"/>
      <c r="L916" s="9"/>
      <c r="M916" s="9"/>
      <c r="N916" s="9"/>
      <c r="O916" s="9"/>
      <c r="P916" s="9"/>
    </row>
    <row r="917" spans="2:16" ht="11.25" hidden="1" customHeight="1" x14ac:dyDescent="0.2">
      <c r="B917" s="70" t="s">
        <v>336</v>
      </c>
      <c r="C917" s="183">
        <v>0</v>
      </c>
      <c r="D917" s="183">
        <v>0</v>
      </c>
      <c r="E917" s="183">
        <v>0</v>
      </c>
      <c r="F917" s="183">
        <v>0</v>
      </c>
      <c r="G917" s="183">
        <v>0</v>
      </c>
      <c r="I917" s="9"/>
      <c r="J917" s="9"/>
      <c r="K917" s="9"/>
      <c r="L917" s="9"/>
      <c r="M917" s="9"/>
      <c r="N917" s="9"/>
      <c r="O917" s="9"/>
      <c r="P917" s="9"/>
    </row>
    <row r="918" spans="2:16" ht="11.25" hidden="1" customHeight="1" x14ac:dyDescent="0.2">
      <c r="B918" s="70" t="s">
        <v>338</v>
      </c>
      <c r="C918" s="183">
        <v>0</v>
      </c>
      <c r="D918" s="183">
        <v>0</v>
      </c>
      <c r="E918" s="183">
        <v>0</v>
      </c>
      <c r="F918" s="183">
        <v>0</v>
      </c>
      <c r="G918" s="183">
        <v>0</v>
      </c>
      <c r="I918" s="9"/>
      <c r="J918" s="9"/>
      <c r="K918" s="9"/>
      <c r="L918" s="9"/>
      <c r="M918" s="9"/>
      <c r="N918" s="9"/>
      <c r="O918" s="9"/>
      <c r="P918" s="9"/>
    </row>
    <row r="919" spans="2:16" ht="11.25" hidden="1" customHeight="1" x14ac:dyDescent="0.2">
      <c r="B919" s="70" t="s">
        <v>10</v>
      </c>
      <c r="C919" s="183">
        <v>0</v>
      </c>
      <c r="D919" s="183">
        <v>0</v>
      </c>
      <c r="E919" s="183">
        <v>0</v>
      </c>
      <c r="F919" s="183">
        <v>0</v>
      </c>
      <c r="G919" s="183">
        <v>0</v>
      </c>
      <c r="I919" s="9"/>
      <c r="J919" s="9"/>
      <c r="K919" s="9"/>
      <c r="L919" s="9"/>
      <c r="M919" s="9"/>
      <c r="N919" s="9"/>
      <c r="O919" s="9"/>
      <c r="P919" s="9"/>
    </row>
    <row r="920" spans="2:16" ht="11.25" hidden="1" customHeight="1" x14ac:dyDescent="0.2">
      <c r="B920" s="70" t="s">
        <v>336</v>
      </c>
      <c r="C920" s="183">
        <v>0</v>
      </c>
      <c r="D920" s="183">
        <v>0</v>
      </c>
      <c r="E920" s="183">
        <v>0</v>
      </c>
      <c r="F920" s="183">
        <v>0</v>
      </c>
      <c r="G920" s="183">
        <v>0</v>
      </c>
      <c r="I920" s="9"/>
      <c r="J920" s="9"/>
      <c r="K920" s="9"/>
      <c r="L920" s="9"/>
      <c r="M920" s="9"/>
      <c r="N920" s="9"/>
      <c r="O920" s="9"/>
      <c r="P920" s="9"/>
    </row>
    <row r="921" spans="2:16" ht="11.25" hidden="1" customHeight="1" x14ac:dyDescent="0.2">
      <c r="B921" s="70" t="s">
        <v>257</v>
      </c>
      <c r="C921" s="183">
        <v>0</v>
      </c>
      <c r="D921" s="183">
        <v>0</v>
      </c>
      <c r="E921" s="183">
        <v>0</v>
      </c>
      <c r="F921" s="183">
        <v>0</v>
      </c>
      <c r="G921" s="183">
        <v>0</v>
      </c>
      <c r="I921" s="9"/>
      <c r="J921" s="9"/>
      <c r="K921" s="9"/>
      <c r="L921" s="9"/>
      <c r="M921" s="9"/>
      <c r="N921" s="9"/>
      <c r="O921" s="9"/>
      <c r="P921" s="9"/>
    </row>
    <row r="922" spans="2:16" ht="11.25" hidden="1" customHeight="1" x14ac:dyDescent="0.2">
      <c r="B922" s="70" t="s">
        <v>328</v>
      </c>
      <c r="C922" s="183">
        <v>0</v>
      </c>
      <c r="D922" s="183">
        <v>0</v>
      </c>
      <c r="E922" s="183">
        <v>0</v>
      </c>
      <c r="F922" s="183">
        <v>0</v>
      </c>
      <c r="G922" s="183">
        <v>0</v>
      </c>
      <c r="I922" s="9"/>
      <c r="J922" s="9"/>
      <c r="K922" s="9"/>
      <c r="L922" s="9"/>
      <c r="M922" s="9"/>
      <c r="N922" s="9"/>
      <c r="O922" s="9"/>
      <c r="P922" s="9"/>
    </row>
    <row r="923" spans="2:16" ht="11.25" hidden="1" customHeight="1" x14ac:dyDescent="0.2">
      <c r="B923" s="70" t="s">
        <v>329</v>
      </c>
      <c r="C923" s="183">
        <v>0</v>
      </c>
      <c r="D923" s="183">
        <v>0</v>
      </c>
      <c r="E923" s="183">
        <v>0</v>
      </c>
      <c r="F923" s="183">
        <v>0</v>
      </c>
      <c r="G923" s="183">
        <v>0</v>
      </c>
      <c r="I923" s="9"/>
      <c r="J923" s="9"/>
      <c r="K923" s="9"/>
      <c r="L923" s="9"/>
      <c r="M923" s="9"/>
      <c r="N923" s="9"/>
      <c r="O923" s="9"/>
      <c r="P923" s="9"/>
    </row>
    <row r="924" spans="2:16" ht="11.25" hidden="1" customHeight="1" x14ac:dyDescent="0.2">
      <c r="B924" s="70" t="s">
        <v>330</v>
      </c>
      <c r="C924" s="183">
        <v>0</v>
      </c>
      <c r="D924" s="183">
        <v>0</v>
      </c>
      <c r="E924" s="183">
        <v>0</v>
      </c>
      <c r="F924" s="183">
        <v>0</v>
      </c>
      <c r="G924" s="183">
        <v>0</v>
      </c>
      <c r="I924" s="9"/>
      <c r="J924" s="9"/>
      <c r="K924" s="9"/>
      <c r="L924" s="9"/>
      <c r="M924" s="9"/>
      <c r="N924" s="9"/>
      <c r="O924" s="9"/>
      <c r="P924" s="9"/>
    </row>
    <row r="925" spans="2:16" ht="11.25" hidden="1" customHeight="1" x14ac:dyDescent="0.2">
      <c r="B925" s="70" t="s">
        <v>10</v>
      </c>
      <c r="C925" s="183">
        <v>0</v>
      </c>
      <c r="D925" s="183">
        <v>0</v>
      </c>
      <c r="E925" s="183">
        <v>0</v>
      </c>
      <c r="F925" s="183">
        <v>0</v>
      </c>
      <c r="G925" s="183">
        <v>0</v>
      </c>
      <c r="I925" s="9"/>
      <c r="J925" s="9"/>
      <c r="K925" s="9"/>
      <c r="L925" s="9"/>
      <c r="M925" s="9"/>
      <c r="N925" s="9"/>
      <c r="O925" s="9"/>
      <c r="P925" s="9"/>
    </row>
    <row r="926" spans="2:16" ht="11.25" hidden="1" customHeight="1" x14ac:dyDescent="0.2">
      <c r="B926" s="70" t="s">
        <v>331</v>
      </c>
      <c r="C926" s="183">
        <v>0</v>
      </c>
      <c r="D926" s="183">
        <v>0</v>
      </c>
      <c r="E926" s="183">
        <v>0</v>
      </c>
      <c r="F926" s="183">
        <v>0</v>
      </c>
      <c r="G926" s="183">
        <v>0</v>
      </c>
      <c r="I926" s="9"/>
      <c r="J926" s="9"/>
      <c r="K926" s="9"/>
      <c r="L926" s="9"/>
      <c r="M926" s="9"/>
      <c r="N926" s="9"/>
      <c r="O926" s="9"/>
      <c r="P926" s="9"/>
    </row>
    <row r="927" spans="2:16" ht="11.25" hidden="1" customHeight="1" x14ac:dyDescent="0.2">
      <c r="B927" s="70" t="s">
        <v>332</v>
      </c>
      <c r="C927" s="183">
        <v>0</v>
      </c>
      <c r="D927" s="183">
        <v>0</v>
      </c>
      <c r="E927" s="183">
        <v>0</v>
      </c>
      <c r="F927" s="183">
        <v>0</v>
      </c>
      <c r="G927" s="183">
        <v>0</v>
      </c>
      <c r="I927" s="9"/>
      <c r="J927" s="9"/>
      <c r="K927" s="9"/>
      <c r="L927" s="9"/>
      <c r="M927" s="9"/>
      <c r="N927" s="9"/>
      <c r="O927" s="9"/>
      <c r="P927" s="9"/>
    </row>
    <row r="928" spans="2:16" ht="11.25" hidden="1" customHeight="1" x14ac:dyDescent="0.2">
      <c r="B928" s="70" t="s">
        <v>10</v>
      </c>
      <c r="C928" s="183">
        <v>0</v>
      </c>
      <c r="D928" s="183">
        <v>0</v>
      </c>
      <c r="E928" s="183">
        <v>0</v>
      </c>
      <c r="F928" s="183">
        <v>0</v>
      </c>
      <c r="G928" s="183">
        <v>0</v>
      </c>
      <c r="I928" s="9"/>
      <c r="J928" s="9"/>
      <c r="K928" s="9"/>
      <c r="L928" s="9"/>
      <c r="M928" s="9"/>
      <c r="N928" s="9"/>
      <c r="O928" s="9"/>
      <c r="P928" s="9"/>
    </row>
    <row r="929" spans="2:16" ht="11.25" hidden="1" customHeight="1" x14ac:dyDescent="0.2">
      <c r="B929" s="70" t="s">
        <v>333</v>
      </c>
      <c r="C929" s="183">
        <v>0</v>
      </c>
      <c r="D929" s="183">
        <v>0</v>
      </c>
      <c r="E929" s="183">
        <v>0</v>
      </c>
      <c r="F929" s="183">
        <v>0</v>
      </c>
      <c r="G929" s="183">
        <v>0</v>
      </c>
      <c r="I929" s="9"/>
      <c r="J929" s="9"/>
      <c r="K929" s="9"/>
      <c r="L929" s="9"/>
      <c r="M929" s="9"/>
      <c r="N929" s="9"/>
      <c r="O929" s="9"/>
      <c r="P929" s="9"/>
    </row>
    <row r="930" spans="2:16" ht="11.25" hidden="1" customHeight="1" x14ac:dyDescent="0.2">
      <c r="B930" s="70" t="s">
        <v>334</v>
      </c>
      <c r="C930" s="183">
        <v>0</v>
      </c>
      <c r="D930" s="183">
        <v>0</v>
      </c>
      <c r="E930" s="183">
        <v>0</v>
      </c>
      <c r="F930" s="183">
        <v>0</v>
      </c>
      <c r="G930" s="183">
        <v>0</v>
      </c>
      <c r="I930" s="9"/>
      <c r="J930" s="9"/>
      <c r="K930" s="9"/>
      <c r="L930" s="9"/>
      <c r="M930" s="9"/>
      <c r="N930" s="9"/>
      <c r="O930" s="9"/>
      <c r="P930" s="9"/>
    </row>
    <row r="931" spans="2:16" ht="11.25" hidden="1" customHeight="1" x14ac:dyDescent="0.2">
      <c r="B931" s="70" t="s">
        <v>335</v>
      </c>
      <c r="C931" s="183">
        <v>0</v>
      </c>
      <c r="D931" s="183">
        <v>0</v>
      </c>
      <c r="E931" s="183">
        <v>0</v>
      </c>
      <c r="F931" s="183">
        <v>0</v>
      </c>
      <c r="G931" s="183">
        <v>0</v>
      </c>
      <c r="I931" s="9"/>
      <c r="J931" s="9"/>
      <c r="K931" s="9"/>
      <c r="L931" s="9"/>
      <c r="M931" s="9"/>
      <c r="N931" s="9"/>
      <c r="O931" s="9"/>
      <c r="P931" s="9"/>
    </row>
    <row r="932" spans="2:16" ht="11.25" hidden="1" customHeight="1" x14ac:dyDescent="0.2">
      <c r="B932" s="70" t="s">
        <v>10</v>
      </c>
      <c r="C932" s="183">
        <v>0</v>
      </c>
      <c r="D932" s="183">
        <v>0</v>
      </c>
      <c r="E932" s="183">
        <v>0</v>
      </c>
      <c r="F932" s="183">
        <v>0</v>
      </c>
      <c r="G932" s="183">
        <v>0</v>
      </c>
      <c r="I932" s="9"/>
      <c r="J932" s="9"/>
      <c r="K932" s="9"/>
      <c r="L932" s="9"/>
      <c r="M932" s="9"/>
      <c r="N932" s="9"/>
      <c r="O932" s="9"/>
      <c r="P932" s="9"/>
    </row>
    <row r="933" spans="2:16" ht="11.25" hidden="1" customHeight="1" x14ac:dyDescent="0.2">
      <c r="B933" s="70" t="s">
        <v>336</v>
      </c>
      <c r="C933" s="183">
        <v>0</v>
      </c>
      <c r="D933" s="183">
        <v>0</v>
      </c>
      <c r="E933" s="183">
        <v>0</v>
      </c>
      <c r="F933" s="183">
        <v>0</v>
      </c>
      <c r="G933" s="183">
        <v>0</v>
      </c>
      <c r="I933" s="9"/>
      <c r="J933" s="9"/>
      <c r="K933" s="9"/>
      <c r="L933" s="9"/>
      <c r="M933" s="9"/>
      <c r="N933" s="9"/>
      <c r="O933" s="9"/>
      <c r="P933" s="9"/>
    </row>
    <row r="934" spans="2:16" ht="11.25" hidden="1" customHeight="1" x14ac:dyDescent="0.2">
      <c r="B934" s="70" t="s">
        <v>337</v>
      </c>
      <c r="C934" s="183">
        <v>0</v>
      </c>
      <c r="D934" s="183">
        <v>0</v>
      </c>
      <c r="E934" s="183">
        <v>0</v>
      </c>
      <c r="F934" s="183">
        <v>0</v>
      </c>
      <c r="G934" s="183">
        <v>0</v>
      </c>
      <c r="I934" s="9"/>
      <c r="J934" s="9"/>
      <c r="K934" s="9"/>
      <c r="L934" s="9"/>
      <c r="M934" s="9"/>
      <c r="N934" s="9"/>
      <c r="O934" s="9"/>
      <c r="P934" s="9"/>
    </row>
    <row r="935" spans="2:16" ht="11.25" hidden="1" customHeight="1" x14ac:dyDescent="0.2">
      <c r="B935" s="70" t="s">
        <v>10</v>
      </c>
      <c r="C935" s="183">
        <v>0</v>
      </c>
      <c r="D935" s="183">
        <v>0</v>
      </c>
      <c r="E935" s="183">
        <v>0</v>
      </c>
      <c r="F935" s="183">
        <v>0</v>
      </c>
      <c r="G935" s="183">
        <v>0</v>
      </c>
      <c r="I935" s="9"/>
      <c r="J935" s="9"/>
      <c r="K935" s="9"/>
      <c r="L935" s="9"/>
      <c r="M935" s="9"/>
      <c r="N935" s="9"/>
      <c r="O935" s="9"/>
      <c r="P935" s="9"/>
    </row>
    <row r="936" spans="2:16" ht="11.25" hidden="1" customHeight="1" x14ac:dyDescent="0.2">
      <c r="B936" s="70" t="s">
        <v>336</v>
      </c>
      <c r="C936" s="183">
        <v>0</v>
      </c>
      <c r="D936" s="183">
        <v>0</v>
      </c>
      <c r="E936" s="183">
        <v>0</v>
      </c>
      <c r="F936" s="183">
        <v>0</v>
      </c>
      <c r="G936" s="183">
        <v>0</v>
      </c>
      <c r="I936" s="9"/>
      <c r="J936" s="9"/>
      <c r="K936" s="9"/>
      <c r="L936" s="9"/>
      <c r="M936" s="9"/>
      <c r="N936" s="9"/>
      <c r="O936" s="9"/>
      <c r="P936" s="9"/>
    </row>
    <row r="937" spans="2:16" ht="11.25" hidden="1" customHeight="1" x14ac:dyDescent="0.2">
      <c r="B937" s="70" t="s">
        <v>338</v>
      </c>
      <c r="C937" s="183">
        <v>0</v>
      </c>
      <c r="D937" s="183">
        <v>0</v>
      </c>
      <c r="E937" s="183">
        <v>0</v>
      </c>
      <c r="F937" s="183">
        <v>0</v>
      </c>
      <c r="G937" s="183">
        <v>0</v>
      </c>
      <c r="I937" s="9"/>
      <c r="J937" s="9"/>
      <c r="K937" s="9"/>
      <c r="L937" s="9"/>
      <c r="M937" s="9"/>
      <c r="N937" s="9"/>
      <c r="O937" s="9"/>
      <c r="P937" s="9"/>
    </row>
    <row r="938" spans="2:16" ht="11.25" hidden="1" customHeight="1" x14ac:dyDescent="0.2">
      <c r="B938" s="70" t="s">
        <v>10</v>
      </c>
      <c r="C938" s="183">
        <v>0</v>
      </c>
      <c r="D938" s="183">
        <v>0</v>
      </c>
      <c r="E938" s="183">
        <v>0</v>
      </c>
      <c r="F938" s="183">
        <v>0</v>
      </c>
      <c r="G938" s="183">
        <v>0</v>
      </c>
      <c r="I938" s="9"/>
      <c r="J938" s="9"/>
      <c r="K938" s="9"/>
      <c r="L938" s="9"/>
      <c r="M938" s="9"/>
      <c r="N938" s="9"/>
      <c r="O938" s="9"/>
      <c r="P938" s="9"/>
    </row>
    <row r="939" spans="2:16" ht="11.25" hidden="1" customHeight="1" x14ac:dyDescent="0.2">
      <c r="B939" s="70" t="s">
        <v>336</v>
      </c>
      <c r="C939" s="183">
        <v>0</v>
      </c>
      <c r="D939" s="183">
        <v>0</v>
      </c>
      <c r="E939" s="183">
        <v>0</v>
      </c>
      <c r="F939" s="183">
        <v>0</v>
      </c>
      <c r="G939" s="183">
        <v>0</v>
      </c>
      <c r="I939" s="9"/>
      <c r="J939" s="9"/>
      <c r="K939" s="9"/>
      <c r="L939" s="9"/>
      <c r="M939" s="9"/>
      <c r="N939" s="9"/>
      <c r="O939" s="9"/>
      <c r="P939" s="9"/>
    </row>
    <row r="940" spans="2:16" ht="11.25" hidden="1" customHeight="1" x14ac:dyDescent="0.2">
      <c r="B940" s="70" t="s">
        <v>258</v>
      </c>
      <c r="C940" s="183">
        <v>0</v>
      </c>
      <c r="D940" s="183">
        <v>0</v>
      </c>
      <c r="E940" s="183">
        <v>0</v>
      </c>
      <c r="F940" s="183">
        <v>0</v>
      </c>
      <c r="G940" s="183">
        <v>0</v>
      </c>
      <c r="I940" s="9"/>
      <c r="J940" s="9"/>
      <c r="K940" s="9"/>
      <c r="L940" s="9"/>
      <c r="M940" s="9"/>
      <c r="N940" s="9"/>
      <c r="O940" s="9"/>
      <c r="P940" s="9"/>
    </row>
    <row r="941" spans="2:16" ht="11.25" hidden="1" customHeight="1" x14ac:dyDescent="0.2">
      <c r="B941" s="70" t="s">
        <v>339</v>
      </c>
      <c r="C941" s="183">
        <v>0</v>
      </c>
      <c r="D941" s="183">
        <v>0</v>
      </c>
      <c r="E941" s="183">
        <v>0</v>
      </c>
      <c r="F941" s="183">
        <v>0</v>
      </c>
      <c r="G941" s="183">
        <v>0</v>
      </c>
      <c r="I941" s="9"/>
      <c r="J941" s="9"/>
      <c r="K941" s="9"/>
      <c r="L941" s="9"/>
      <c r="M941" s="9"/>
      <c r="N941" s="9"/>
      <c r="O941" s="9"/>
      <c r="P941" s="9"/>
    </row>
    <row r="942" spans="2:16" ht="11.25" hidden="1" customHeight="1" x14ac:dyDescent="0.2">
      <c r="B942" s="70" t="s">
        <v>329</v>
      </c>
      <c r="C942" s="183">
        <v>0</v>
      </c>
      <c r="D942" s="183">
        <v>0</v>
      </c>
      <c r="E942" s="183">
        <v>0</v>
      </c>
      <c r="F942" s="183">
        <v>0</v>
      </c>
      <c r="G942" s="183">
        <v>0</v>
      </c>
      <c r="I942" s="9"/>
      <c r="J942" s="9"/>
      <c r="K942" s="9"/>
      <c r="L942" s="9"/>
      <c r="M942" s="9"/>
      <c r="N942" s="9"/>
      <c r="O942" s="9"/>
      <c r="P942" s="9"/>
    </row>
    <row r="943" spans="2:16" ht="11.25" hidden="1" customHeight="1" x14ac:dyDescent="0.2">
      <c r="B943" s="70" t="s">
        <v>330</v>
      </c>
      <c r="C943" s="183">
        <v>0</v>
      </c>
      <c r="D943" s="183">
        <v>0</v>
      </c>
      <c r="E943" s="183">
        <v>0</v>
      </c>
      <c r="F943" s="183">
        <v>0</v>
      </c>
      <c r="G943" s="183">
        <v>0</v>
      </c>
      <c r="I943" s="9"/>
      <c r="J943" s="9"/>
      <c r="K943" s="9"/>
      <c r="L943" s="9"/>
      <c r="M943" s="9"/>
      <c r="N943" s="9"/>
      <c r="O943" s="9"/>
      <c r="P943" s="9"/>
    </row>
    <row r="944" spans="2:16" ht="11.25" hidden="1" customHeight="1" x14ac:dyDescent="0.2">
      <c r="B944" s="70" t="s">
        <v>10</v>
      </c>
      <c r="C944" s="183">
        <v>0</v>
      </c>
      <c r="D944" s="183">
        <v>0</v>
      </c>
      <c r="E944" s="183">
        <v>0</v>
      </c>
      <c r="F944" s="183">
        <v>0</v>
      </c>
      <c r="G944" s="183">
        <v>0</v>
      </c>
      <c r="I944" s="9"/>
      <c r="J944" s="9"/>
      <c r="K944" s="9"/>
      <c r="L944" s="9"/>
      <c r="M944" s="9"/>
      <c r="N944" s="9"/>
      <c r="O944" s="9"/>
      <c r="P944" s="9"/>
    </row>
    <row r="945" spans="2:16" ht="11.25" hidden="1" customHeight="1" x14ac:dyDescent="0.2">
      <c r="B945" s="70" t="s">
        <v>331</v>
      </c>
      <c r="C945" s="183">
        <v>0</v>
      </c>
      <c r="D945" s="183">
        <v>0</v>
      </c>
      <c r="E945" s="183">
        <v>0</v>
      </c>
      <c r="F945" s="183">
        <v>0</v>
      </c>
      <c r="G945" s="183">
        <v>0</v>
      </c>
      <c r="I945" s="9"/>
      <c r="J945" s="9"/>
      <c r="K945" s="9"/>
      <c r="L945" s="9"/>
      <c r="M945" s="9"/>
      <c r="N945" s="9"/>
      <c r="O945" s="9"/>
      <c r="P945" s="9"/>
    </row>
    <row r="946" spans="2:16" ht="11.25" hidden="1" customHeight="1" x14ac:dyDescent="0.2">
      <c r="B946" s="70" t="s">
        <v>332</v>
      </c>
      <c r="C946" s="183">
        <v>0</v>
      </c>
      <c r="D946" s="183">
        <v>0</v>
      </c>
      <c r="E946" s="183">
        <v>0</v>
      </c>
      <c r="F946" s="183">
        <v>0</v>
      </c>
      <c r="G946" s="183">
        <v>0</v>
      </c>
      <c r="I946" s="9"/>
      <c r="J946" s="9"/>
      <c r="K946" s="9"/>
      <c r="L946" s="9"/>
      <c r="M946" s="9"/>
      <c r="N946" s="9"/>
      <c r="O946" s="9"/>
      <c r="P946" s="9"/>
    </row>
    <row r="947" spans="2:16" ht="11.25" hidden="1" customHeight="1" x14ac:dyDescent="0.2">
      <c r="B947" s="70" t="s">
        <v>10</v>
      </c>
      <c r="C947" s="183">
        <v>0</v>
      </c>
      <c r="D947" s="183">
        <v>0</v>
      </c>
      <c r="E947" s="183">
        <v>0</v>
      </c>
      <c r="F947" s="183">
        <v>0</v>
      </c>
      <c r="G947" s="183">
        <v>0</v>
      </c>
      <c r="I947" s="9"/>
      <c r="J947" s="9"/>
      <c r="K947" s="9"/>
      <c r="L947" s="9"/>
      <c r="M947" s="9"/>
      <c r="N947" s="9"/>
      <c r="O947" s="9"/>
      <c r="P947" s="9"/>
    </row>
    <row r="948" spans="2:16" ht="11.25" hidden="1" customHeight="1" x14ac:dyDescent="0.2">
      <c r="B948" s="70" t="s">
        <v>333</v>
      </c>
      <c r="C948" s="183">
        <v>0</v>
      </c>
      <c r="D948" s="183">
        <v>0</v>
      </c>
      <c r="E948" s="183">
        <v>0</v>
      </c>
      <c r="F948" s="183">
        <v>0</v>
      </c>
      <c r="G948" s="183">
        <v>0</v>
      </c>
      <c r="I948" s="9"/>
      <c r="J948" s="9"/>
      <c r="K948" s="9"/>
      <c r="L948" s="9"/>
      <c r="M948" s="9"/>
      <c r="N948" s="9"/>
      <c r="O948" s="9"/>
      <c r="P948" s="9"/>
    </row>
    <row r="949" spans="2:16" ht="11.25" hidden="1" customHeight="1" x14ac:dyDescent="0.2">
      <c r="B949" s="70" t="s">
        <v>334</v>
      </c>
      <c r="C949" s="183">
        <v>0</v>
      </c>
      <c r="D949" s="183">
        <v>0</v>
      </c>
      <c r="E949" s="183">
        <v>0</v>
      </c>
      <c r="F949" s="183">
        <v>0</v>
      </c>
      <c r="G949" s="183">
        <v>0</v>
      </c>
      <c r="I949" s="9"/>
      <c r="J949" s="9"/>
      <c r="K949" s="9"/>
      <c r="L949" s="9"/>
      <c r="M949" s="9"/>
      <c r="N949" s="9"/>
      <c r="O949" s="9"/>
      <c r="P949" s="9"/>
    </row>
    <row r="950" spans="2:16" ht="11.25" hidden="1" customHeight="1" x14ac:dyDescent="0.2">
      <c r="B950" s="70" t="s">
        <v>335</v>
      </c>
      <c r="C950" s="183">
        <v>0</v>
      </c>
      <c r="D950" s="183">
        <v>0</v>
      </c>
      <c r="E950" s="183">
        <v>0</v>
      </c>
      <c r="F950" s="183">
        <v>0</v>
      </c>
      <c r="G950" s="183">
        <v>0</v>
      </c>
      <c r="I950" s="9"/>
      <c r="J950" s="9"/>
      <c r="K950" s="9"/>
      <c r="L950" s="9"/>
      <c r="M950" s="9"/>
      <c r="N950" s="9"/>
      <c r="O950" s="9"/>
      <c r="P950" s="9"/>
    </row>
    <row r="951" spans="2:16" ht="11.25" hidden="1" customHeight="1" x14ac:dyDescent="0.2">
      <c r="B951" s="70" t="s">
        <v>10</v>
      </c>
      <c r="C951" s="183">
        <v>0</v>
      </c>
      <c r="D951" s="183">
        <v>0</v>
      </c>
      <c r="E951" s="183">
        <v>0</v>
      </c>
      <c r="F951" s="183">
        <v>0</v>
      </c>
      <c r="G951" s="183">
        <v>0</v>
      </c>
      <c r="I951" s="9"/>
      <c r="J951" s="9"/>
      <c r="K951" s="9"/>
      <c r="L951" s="9"/>
      <c r="M951" s="9"/>
      <c r="N951" s="9"/>
      <c r="O951" s="9"/>
      <c r="P951" s="9"/>
    </row>
    <row r="952" spans="2:16" ht="11.25" hidden="1" customHeight="1" x14ac:dyDescent="0.2">
      <c r="B952" s="70" t="s">
        <v>336</v>
      </c>
      <c r="C952" s="183">
        <v>0</v>
      </c>
      <c r="D952" s="183">
        <v>0</v>
      </c>
      <c r="E952" s="183">
        <v>0</v>
      </c>
      <c r="F952" s="183">
        <v>0</v>
      </c>
      <c r="G952" s="183">
        <v>0</v>
      </c>
      <c r="I952" s="9"/>
      <c r="J952" s="9"/>
      <c r="K952" s="9"/>
      <c r="L952" s="9"/>
      <c r="M952" s="9"/>
      <c r="N952" s="9"/>
      <c r="O952" s="9"/>
      <c r="P952" s="9"/>
    </row>
    <row r="953" spans="2:16" ht="11.25" hidden="1" customHeight="1" x14ac:dyDescent="0.2">
      <c r="B953" s="70" t="s">
        <v>337</v>
      </c>
      <c r="C953" s="183">
        <v>0</v>
      </c>
      <c r="D953" s="183">
        <v>0</v>
      </c>
      <c r="E953" s="183">
        <v>0</v>
      </c>
      <c r="F953" s="183">
        <v>0</v>
      </c>
      <c r="G953" s="183">
        <v>0</v>
      </c>
      <c r="I953" s="9"/>
      <c r="J953" s="9"/>
      <c r="K953" s="9"/>
      <c r="L953" s="9"/>
      <c r="M953" s="9"/>
      <c r="N953" s="9"/>
      <c r="O953" s="9"/>
      <c r="P953" s="9"/>
    </row>
    <row r="954" spans="2:16" ht="11.25" hidden="1" customHeight="1" x14ac:dyDescent="0.2">
      <c r="B954" s="70" t="s">
        <v>10</v>
      </c>
      <c r="C954" s="183">
        <v>0</v>
      </c>
      <c r="D954" s="183">
        <v>0</v>
      </c>
      <c r="E954" s="183">
        <v>0</v>
      </c>
      <c r="F954" s="183">
        <v>0</v>
      </c>
      <c r="G954" s="183">
        <v>0</v>
      </c>
      <c r="I954" s="9"/>
      <c r="J954" s="9"/>
      <c r="K954" s="9"/>
      <c r="L954" s="9"/>
      <c r="M954" s="9"/>
      <c r="N954" s="9"/>
      <c r="O954" s="9"/>
      <c r="P954" s="9"/>
    </row>
    <row r="955" spans="2:16" ht="11.25" hidden="1" customHeight="1" x14ac:dyDescent="0.2">
      <c r="B955" s="70" t="s">
        <v>336</v>
      </c>
      <c r="C955" s="183">
        <v>0</v>
      </c>
      <c r="D955" s="183">
        <v>0</v>
      </c>
      <c r="E955" s="183">
        <v>0</v>
      </c>
      <c r="F955" s="183">
        <v>0</v>
      </c>
      <c r="G955" s="183">
        <v>0</v>
      </c>
      <c r="I955" s="9"/>
      <c r="J955" s="9"/>
      <c r="K955" s="9"/>
      <c r="L955" s="9"/>
      <c r="M955" s="9"/>
      <c r="N955" s="9"/>
      <c r="O955" s="9"/>
      <c r="P955" s="9"/>
    </row>
    <row r="956" spans="2:16" ht="11.25" hidden="1" customHeight="1" x14ac:dyDescent="0.2">
      <c r="B956" s="70" t="s">
        <v>338</v>
      </c>
      <c r="C956" s="183">
        <v>0</v>
      </c>
      <c r="D956" s="183">
        <v>0</v>
      </c>
      <c r="E956" s="183">
        <v>0</v>
      </c>
      <c r="F956" s="183">
        <v>0</v>
      </c>
      <c r="G956" s="183">
        <v>0</v>
      </c>
      <c r="I956" s="9"/>
      <c r="J956" s="9"/>
      <c r="K956" s="9"/>
      <c r="L956" s="9"/>
      <c r="M956" s="9"/>
      <c r="N956" s="9"/>
      <c r="O956" s="9"/>
      <c r="P956" s="9"/>
    </row>
    <row r="957" spans="2:16" ht="11.25" hidden="1" customHeight="1" x14ac:dyDescent="0.2">
      <c r="B957" s="70" t="s">
        <v>10</v>
      </c>
      <c r="C957" s="183">
        <v>0</v>
      </c>
      <c r="D957" s="183">
        <v>0</v>
      </c>
      <c r="E957" s="183">
        <v>0</v>
      </c>
      <c r="F957" s="183">
        <v>0</v>
      </c>
      <c r="G957" s="183">
        <v>0</v>
      </c>
      <c r="I957" s="9"/>
      <c r="J957" s="9"/>
      <c r="K957" s="9"/>
      <c r="L957" s="9"/>
      <c r="M957" s="9"/>
      <c r="N957" s="9"/>
      <c r="O957" s="9"/>
      <c r="P957" s="9"/>
    </row>
    <row r="958" spans="2:16" ht="11.25" hidden="1" customHeight="1" x14ac:dyDescent="0.2">
      <c r="B958" s="70" t="s">
        <v>336</v>
      </c>
      <c r="C958" s="183">
        <v>0</v>
      </c>
      <c r="D958" s="183">
        <v>0</v>
      </c>
      <c r="E958" s="183">
        <v>0</v>
      </c>
      <c r="F958" s="183">
        <v>0</v>
      </c>
      <c r="G958" s="183">
        <v>0</v>
      </c>
      <c r="I958" s="9"/>
      <c r="J958" s="9"/>
      <c r="K958" s="9"/>
      <c r="L958" s="9"/>
      <c r="M958" s="9"/>
      <c r="N958" s="9"/>
      <c r="O958" s="9"/>
      <c r="P958" s="9"/>
    </row>
    <row r="959" spans="2:16" ht="11.25" hidden="1" customHeight="1" x14ac:dyDescent="0.2">
      <c r="B959" s="70" t="s">
        <v>259</v>
      </c>
      <c r="C959" s="183">
        <v>0</v>
      </c>
      <c r="D959" s="183">
        <v>0</v>
      </c>
      <c r="E959" s="183">
        <v>0</v>
      </c>
      <c r="F959" s="183">
        <v>0</v>
      </c>
      <c r="G959" s="183">
        <v>0</v>
      </c>
      <c r="I959" s="9"/>
      <c r="J959" s="9"/>
      <c r="K959" s="9"/>
      <c r="L959" s="9"/>
      <c r="M959" s="9"/>
      <c r="N959" s="9"/>
      <c r="O959" s="9"/>
      <c r="P959" s="9"/>
    </row>
    <row r="960" spans="2:16" ht="11.25" hidden="1" customHeight="1" x14ac:dyDescent="0.2">
      <c r="B960" s="70" t="s">
        <v>340</v>
      </c>
      <c r="C960" s="183">
        <v>0</v>
      </c>
      <c r="D960" s="183">
        <v>0</v>
      </c>
      <c r="E960" s="183">
        <v>0</v>
      </c>
      <c r="F960" s="183">
        <v>0</v>
      </c>
      <c r="G960" s="183">
        <v>0</v>
      </c>
      <c r="I960" s="9"/>
      <c r="J960" s="9"/>
      <c r="K960" s="9"/>
      <c r="L960" s="9"/>
      <c r="M960" s="9"/>
      <c r="N960" s="9"/>
      <c r="O960" s="9"/>
      <c r="P960" s="9"/>
    </row>
    <row r="961" spans="2:16" ht="11.25" hidden="1" customHeight="1" x14ac:dyDescent="0.2">
      <c r="B961" s="70" t="s">
        <v>341</v>
      </c>
      <c r="C961" s="183">
        <v>0</v>
      </c>
      <c r="D961" s="183">
        <v>0</v>
      </c>
      <c r="E961" s="183">
        <v>0</v>
      </c>
      <c r="F961" s="183">
        <v>0</v>
      </c>
      <c r="G961" s="183">
        <v>0</v>
      </c>
      <c r="I961" s="9"/>
      <c r="J961" s="9"/>
      <c r="K961" s="9"/>
      <c r="L961" s="9"/>
      <c r="M961" s="9"/>
      <c r="N961" s="9"/>
      <c r="O961" s="9"/>
      <c r="P961" s="9"/>
    </row>
    <row r="962" spans="2:16" ht="11.25" hidden="1" customHeight="1" x14ac:dyDescent="0.2">
      <c r="B962" s="70" t="s">
        <v>342</v>
      </c>
      <c r="C962" s="183">
        <v>0</v>
      </c>
      <c r="D962" s="183">
        <v>0</v>
      </c>
      <c r="E962" s="183">
        <v>0</v>
      </c>
      <c r="F962" s="183">
        <v>0</v>
      </c>
      <c r="G962" s="183">
        <v>0</v>
      </c>
      <c r="I962" s="9"/>
      <c r="J962" s="9"/>
      <c r="K962" s="9"/>
      <c r="L962" s="9"/>
      <c r="M962" s="9"/>
      <c r="N962" s="9"/>
      <c r="O962" s="9"/>
      <c r="P962" s="9"/>
    </row>
    <row r="963" spans="2:16" ht="11.25" hidden="1" customHeight="1" x14ac:dyDescent="0.2">
      <c r="B963" s="70" t="s">
        <v>11</v>
      </c>
      <c r="C963" s="183">
        <v>0</v>
      </c>
      <c r="D963" s="183">
        <v>0</v>
      </c>
      <c r="E963" s="183">
        <v>0</v>
      </c>
      <c r="F963" s="183">
        <v>0</v>
      </c>
      <c r="G963" s="183">
        <v>0</v>
      </c>
      <c r="I963" s="9"/>
      <c r="J963" s="9"/>
      <c r="K963" s="9"/>
      <c r="L963" s="9"/>
      <c r="M963" s="9"/>
      <c r="N963" s="9"/>
      <c r="O963" s="9"/>
      <c r="P963" s="9"/>
    </row>
    <row r="964" spans="2:16" ht="11.25" hidden="1" customHeight="1" x14ac:dyDescent="0.2">
      <c r="B964" s="70" t="s">
        <v>343</v>
      </c>
      <c r="C964" s="183">
        <v>0</v>
      </c>
      <c r="D964" s="183">
        <v>0</v>
      </c>
      <c r="E964" s="183">
        <v>0</v>
      </c>
      <c r="F964" s="183">
        <v>0</v>
      </c>
      <c r="G964" s="183">
        <v>0</v>
      </c>
      <c r="I964" s="9"/>
      <c r="J964" s="9"/>
      <c r="K964" s="9"/>
      <c r="L964" s="9"/>
      <c r="M964" s="9"/>
      <c r="N964" s="9"/>
      <c r="O964" s="9"/>
      <c r="P964" s="9"/>
    </row>
    <row r="965" spans="2:16" ht="11.25" hidden="1" customHeight="1" x14ac:dyDescent="0.2">
      <c r="B965" s="70" t="s">
        <v>344</v>
      </c>
      <c r="C965" s="183">
        <v>0</v>
      </c>
      <c r="D965" s="183">
        <v>0</v>
      </c>
      <c r="E965" s="183">
        <v>0</v>
      </c>
      <c r="F965" s="183">
        <v>0</v>
      </c>
      <c r="G965" s="183">
        <v>0</v>
      </c>
      <c r="I965" s="9"/>
      <c r="J965" s="9"/>
      <c r="K965" s="9"/>
      <c r="L965" s="9"/>
      <c r="M965" s="9"/>
      <c r="N965" s="9"/>
      <c r="O965" s="9"/>
      <c r="P965" s="9"/>
    </row>
    <row r="966" spans="2:16" ht="11.25" hidden="1" customHeight="1" x14ac:dyDescent="0.2">
      <c r="B966" s="70" t="s">
        <v>11</v>
      </c>
      <c r="C966" s="183">
        <v>0</v>
      </c>
      <c r="D966" s="183">
        <v>0</v>
      </c>
      <c r="E966" s="183">
        <v>0</v>
      </c>
      <c r="F966" s="183">
        <v>0</v>
      </c>
      <c r="G966" s="183">
        <v>0</v>
      </c>
      <c r="I966" s="9"/>
      <c r="J966" s="9"/>
      <c r="K966" s="9"/>
      <c r="L966" s="9"/>
      <c r="M966" s="9"/>
      <c r="N966" s="9"/>
      <c r="O966" s="9"/>
      <c r="P966" s="9"/>
    </row>
    <row r="967" spans="2:16" ht="11.25" hidden="1" customHeight="1" x14ac:dyDescent="0.2">
      <c r="B967" s="70" t="s">
        <v>345</v>
      </c>
      <c r="C967" s="183">
        <v>0</v>
      </c>
      <c r="D967" s="183">
        <v>0</v>
      </c>
      <c r="E967" s="183">
        <v>0</v>
      </c>
      <c r="F967" s="183">
        <v>0</v>
      </c>
      <c r="G967" s="183">
        <v>0</v>
      </c>
      <c r="I967" s="9"/>
      <c r="J967" s="9"/>
      <c r="K967" s="9"/>
      <c r="L967" s="9"/>
      <c r="M967" s="9"/>
      <c r="N967" s="9"/>
      <c r="O967" s="9"/>
      <c r="P967" s="9"/>
    </row>
    <row r="968" spans="2:16" ht="11.25" hidden="1" customHeight="1" x14ac:dyDescent="0.2">
      <c r="B968" s="70" t="s">
        <v>346</v>
      </c>
      <c r="C968" s="183">
        <v>0</v>
      </c>
      <c r="D968" s="183">
        <v>0</v>
      </c>
      <c r="E968" s="183">
        <v>0</v>
      </c>
      <c r="F968" s="183">
        <v>0</v>
      </c>
      <c r="G968" s="183">
        <v>0</v>
      </c>
      <c r="I968" s="9"/>
      <c r="J968" s="9"/>
      <c r="K968" s="9"/>
      <c r="L968" s="9"/>
      <c r="M968" s="9"/>
      <c r="N968" s="9"/>
      <c r="O968" s="9"/>
      <c r="P968" s="9"/>
    </row>
    <row r="969" spans="2:16" ht="11.25" hidden="1" customHeight="1" x14ac:dyDescent="0.2">
      <c r="B969" s="70" t="s">
        <v>347</v>
      </c>
      <c r="C969" s="183">
        <v>0</v>
      </c>
      <c r="D969" s="183">
        <v>0</v>
      </c>
      <c r="E969" s="183">
        <v>0</v>
      </c>
      <c r="F969" s="183">
        <v>0</v>
      </c>
      <c r="G969" s="183">
        <v>0</v>
      </c>
      <c r="I969" s="9"/>
      <c r="J969" s="9"/>
      <c r="K969" s="9"/>
      <c r="L969" s="9"/>
      <c r="M969" s="9"/>
      <c r="N969" s="9"/>
      <c r="O969" s="9"/>
      <c r="P969" s="9"/>
    </row>
    <row r="970" spans="2:16" ht="11.25" hidden="1" customHeight="1" x14ac:dyDescent="0.2">
      <c r="B970" s="70" t="s">
        <v>11</v>
      </c>
      <c r="C970" s="183">
        <v>0</v>
      </c>
      <c r="D970" s="183">
        <v>0</v>
      </c>
      <c r="E970" s="183">
        <v>0</v>
      </c>
      <c r="F970" s="183">
        <v>0</v>
      </c>
      <c r="G970" s="183">
        <v>0</v>
      </c>
      <c r="I970" s="9"/>
      <c r="J970" s="9"/>
      <c r="K970" s="9"/>
      <c r="L970" s="9"/>
      <c r="M970" s="9"/>
      <c r="N970" s="9"/>
      <c r="O970" s="9"/>
      <c r="P970" s="9"/>
    </row>
    <row r="971" spans="2:16" ht="11.25" hidden="1" customHeight="1" x14ac:dyDescent="0.2">
      <c r="B971" s="70" t="s">
        <v>348</v>
      </c>
      <c r="C971" s="183">
        <v>0</v>
      </c>
      <c r="D971" s="183">
        <v>0</v>
      </c>
      <c r="E971" s="183">
        <v>0</v>
      </c>
      <c r="F971" s="183">
        <v>0</v>
      </c>
      <c r="G971" s="183">
        <v>0</v>
      </c>
      <c r="I971" s="9"/>
      <c r="J971" s="9"/>
      <c r="K971" s="9"/>
      <c r="L971" s="9"/>
      <c r="M971" s="9"/>
      <c r="N971" s="9"/>
      <c r="O971" s="9"/>
      <c r="P971" s="9"/>
    </row>
    <row r="972" spans="2:16" ht="11.25" hidden="1" customHeight="1" x14ac:dyDescent="0.2">
      <c r="B972" s="70" t="s">
        <v>349</v>
      </c>
      <c r="C972" s="183">
        <v>0</v>
      </c>
      <c r="D972" s="183">
        <v>0</v>
      </c>
      <c r="E972" s="183">
        <v>0</v>
      </c>
      <c r="F972" s="183">
        <v>0</v>
      </c>
      <c r="G972" s="183">
        <v>0</v>
      </c>
      <c r="I972" s="9"/>
      <c r="J972" s="9"/>
      <c r="K972" s="9"/>
      <c r="L972" s="9"/>
      <c r="M972" s="9"/>
      <c r="N972" s="9"/>
      <c r="O972" s="9"/>
      <c r="P972" s="9"/>
    </row>
    <row r="973" spans="2:16" ht="11.25" hidden="1" customHeight="1" x14ac:dyDescent="0.2">
      <c r="B973" s="70" t="s">
        <v>11</v>
      </c>
      <c r="C973" s="183">
        <v>0</v>
      </c>
      <c r="D973" s="183">
        <v>0</v>
      </c>
      <c r="E973" s="183">
        <v>0</v>
      </c>
      <c r="F973" s="183">
        <v>0</v>
      </c>
      <c r="G973" s="183">
        <v>0</v>
      </c>
      <c r="I973" s="9"/>
      <c r="J973" s="9"/>
      <c r="K973" s="9"/>
      <c r="L973" s="9"/>
      <c r="M973" s="9"/>
      <c r="N973" s="9"/>
      <c r="O973" s="9"/>
      <c r="P973" s="9"/>
    </row>
    <row r="974" spans="2:16" ht="11.25" hidden="1" customHeight="1" x14ac:dyDescent="0.2">
      <c r="B974" s="70" t="s">
        <v>348</v>
      </c>
      <c r="C974" s="183">
        <v>0</v>
      </c>
      <c r="D974" s="183">
        <v>0</v>
      </c>
      <c r="E974" s="183">
        <v>0</v>
      </c>
      <c r="F974" s="183">
        <v>0</v>
      </c>
      <c r="G974" s="183">
        <v>0</v>
      </c>
      <c r="I974" s="9"/>
      <c r="J974" s="9"/>
      <c r="K974" s="9"/>
      <c r="L974" s="9"/>
      <c r="M974" s="9"/>
      <c r="N974" s="9"/>
      <c r="O974" s="9"/>
      <c r="P974" s="9"/>
    </row>
    <row r="975" spans="2:16" ht="11.25" hidden="1" customHeight="1" x14ac:dyDescent="0.2">
      <c r="B975" s="70" t="s">
        <v>350</v>
      </c>
      <c r="C975" s="183">
        <v>0</v>
      </c>
      <c r="D975" s="183">
        <v>0</v>
      </c>
      <c r="E975" s="183">
        <v>0</v>
      </c>
      <c r="F975" s="183">
        <v>0</v>
      </c>
      <c r="G975" s="183">
        <v>0</v>
      </c>
      <c r="I975" s="9"/>
      <c r="J975" s="9"/>
      <c r="K975" s="9"/>
      <c r="L975" s="9"/>
      <c r="M975" s="9"/>
      <c r="N975" s="9"/>
      <c r="O975" s="9"/>
      <c r="P975" s="9"/>
    </row>
    <row r="976" spans="2:16" ht="11.25" hidden="1" customHeight="1" x14ac:dyDescent="0.2">
      <c r="B976" s="70" t="s">
        <v>11</v>
      </c>
      <c r="C976" s="183">
        <v>0</v>
      </c>
      <c r="D976" s="183">
        <v>0</v>
      </c>
      <c r="E976" s="183">
        <v>0</v>
      </c>
      <c r="F976" s="183">
        <v>0</v>
      </c>
      <c r="G976" s="183">
        <v>0</v>
      </c>
      <c r="I976" s="9"/>
      <c r="J976" s="9"/>
      <c r="K976" s="9"/>
      <c r="L976" s="9"/>
      <c r="M976" s="9"/>
      <c r="N976" s="9"/>
      <c r="O976" s="9"/>
      <c r="P976" s="9"/>
    </row>
    <row r="977" spans="2:16" ht="11.25" hidden="1" customHeight="1" x14ac:dyDescent="0.2">
      <c r="B977" s="70" t="s">
        <v>348</v>
      </c>
      <c r="C977" s="183">
        <v>0</v>
      </c>
      <c r="D977" s="183">
        <v>0</v>
      </c>
      <c r="E977" s="183">
        <v>0</v>
      </c>
      <c r="F977" s="183">
        <v>0</v>
      </c>
      <c r="G977" s="183">
        <v>0</v>
      </c>
      <c r="I977" s="9"/>
      <c r="J977" s="9"/>
      <c r="K977" s="9"/>
      <c r="L977" s="9"/>
      <c r="M977" s="9"/>
      <c r="N977" s="9"/>
      <c r="O977" s="9"/>
      <c r="P977" s="9"/>
    </row>
    <row r="978" spans="2:16" ht="11.25" hidden="1" customHeight="1" x14ac:dyDescent="0.2">
      <c r="B978" s="70" t="s">
        <v>260</v>
      </c>
      <c r="C978" s="183">
        <v>0</v>
      </c>
      <c r="D978" s="183">
        <v>0</v>
      </c>
      <c r="E978" s="183">
        <v>0</v>
      </c>
      <c r="F978" s="183">
        <v>0</v>
      </c>
      <c r="G978" s="183">
        <v>0</v>
      </c>
      <c r="I978" s="9"/>
      <c r="J978" s="9"/>
      <c r="K978" s="9"/>
      <c r="L978" s="9"/>
      <c r="M978" s="9"/>
      <c r="N978" s="9"/>
      <c r="O978" s="9"/>
      <c r="P978" s="9"/>
    </row>
    <row r="979" spans="2:16" ht="11.25" hidden="1" customHeight="1" x14ac:dyDescent="0.2">
      <c r="B979" s="70" t="s">
        <v>340</v>
      </c>
      <c r="C979" s="183">
        <v>0</v>
      </c>
      <c r="D979" s="183">
        <v>0</v>
      </c>
      <c r="E979" s="183">
        <v>0</v>
      </c>
      <c r="F979" s="183">
        <v>0</v>
      </c>
      <c r="G979" s="183">
        <v>0</v>
      </c>
      <c r="I979" s="9"/>
      <c r="J979" s="9"/>
      <c r="K979" s="9"/>
      <c r="L979" s="9"/>
      <c r="M979" s="9"/>
      <c r="N979" s="9"/>
      <c r="O979" s="9"/>
      <c r="P979" s="9"/>
    </row>
    <row r="980" spans="2:16" ht="11.25" hidden="1" customHeight="1" x14ac:dyDescent="0.2">
      <c r="B980" s="70" t="s">
        <v>341</v>
      </c>
      <c r="C980" s="183">
        <v>0</v>
      </c>
      <c r="D980" s="183">
        <v>0</v>
      </c>
      <c r="E980" s="183">
        <v>0</v>
      </c>
      <c r="F980" s="183">
        <v>0</v>
      </c>
      <c r="G980" s="183">
        <v>0</v>
      </c>
      <c r="I980" s="9"/>
      <c r="J980" s="9"/>
      <c r="K980" s="9"/>
      <c r="L980" s="9"/>
      <c r="M980" s="9"/>
      <c r="N980" s="9"/>
      <c r="O980" s="9"/>
      <c r="P980" s="9"/>
    </row>
    <row r="981" spans="2:16" ht="11.25" hidden="1" customHeight="1" x14ac:dyDescent="0.2">
      <c r="B981" s="70" t="s">
        <v>342</v>
      </c>
      <c r="C981" s="183">
        <v>0</v>
      </c>
      <c r="D981" s="183">
        <v>0</v>
      </c>
      <c r="E981" s="183">
        <v>0</v>
      </c>
      <c r="F981" s="183">
        <v>0</v>
      </c>
      <c r="G981" s="183">
        <v>0</v>
      </c>
      <c r="I981" s="9"/>
      <c r="J981" s="9"/>
      <c r="K981" s="9"/>
      <c r="L981" s="9"/>
      <c r="M981" s="9"/>
      <c r="N981" s="9"/>
      <c r="O981" s="9"/>
      <c r="P981" s="9"/>
    </row>
    <row r="982" spans="2:16" ht="11.25" hidden="1" customHeight="1" x14ac:dyDescent="0.2">
      <c r="B982" s="70" t="s">
        <v>11</v>
      </c>
      <c r="C982" s="183">
        <v>0</v>
      </c>
      <c r="D982" s="183">
        <v>0</v>
      </c>
      <c r="E982" s="183">
        <v>0</v>
      </c>
      <c r="F982" s="183">
        <v>0</v>
      </c>
      <c r="G982" s="183">
        <v>0</v>
      </c>
      <c r="I982" s="9"/>
      <c r="J982" s="9"/>
      <c r="K982" s="9"/>
      <c r="L982" s="9"/>
      <c r="M982" s="9"/>
      <c r="N982" s="9"/>
      <c r="O982" s="9"/>
      <c r="P982" s="9"/>
    </row>
    <row r="983" spans="2:16" ht="11.25" hidden="1" customHeight="1" x14ac:dyDescent="0.2">
      <c r="B983" s="70" t="s">
        <v>343</v>
      </c>
      <c r="C983" s="183">
        <v>0</v>
      </c>
      <c r="D983" s="183">
        <v>0</v>
      </c>
      <c r="E983" s="183">
        <v>0</v>
      </c>
      <c r="F983" s="183">
        <v>0</v>
      </c>
      <c r="G983" s="183">
        <v>0</v>
      </c>
      <c r="I983" s="9"/>
      <c r="J983" s="9"/>
      <c r="K983" s="9"/>
      <c r="L983" s="9"/>
      <c r="M983" s="9"/>
      <c r="N983" s="9"/>
      <c r="O983" s="9"/>
      <c r="P983" s="9"/>
    </row>
    <row r="984" spans="2:16" ht="11.25" hidden="1" customHeight="1" x14ac:dyDescent="0.2">
      <c r="B984" s="70" t="s">
        <v>344</v>
      </c>
      <c r="C984" s="183">
        <v>0</v>
      </c>
      <c r="D984" s="183">
        <v>0</v>
      </c>
      <c r="E984" s="183">
        <v>0</v>
      </c>
      <c r="F984" s="183">
        <v>0</v>
      </c>
      <c r="G984" s="183">
        <v>0</v>
      </c>
      <c r="I984" s="9"/>
      <c r="J984" s="9"/>
      <c r="K984" s="9"/>
      <c r="L984" s="9"/>
      <c r="M984" s="9"/>
      <c r="N984" s="9"/>
      <c r="O984" s="9"/>
      <c r="P984" s="9"/>
    </row>
    <row r="985" spans="2:16" ht="11.25" hidden="1" customHeight="1" x14ac:dyDescent="0.2">
      <c r="B985" s="70" t="s">
        <v>11</v>
      </c>
      <c r="C985" s="183">
        <v>0</v>
      </c>
      <c r="D985" s="183">
        <v>0</v>
      </c>
      <c r="E985" s="183">
        <v>0</v>
      </c>
      <c r="F985" s="183">
        <v>0</v>
      </c>
      <c r="G985" s="183">
        <v>0</v>
      </c>
      <c r="I985" s="9"/>
      <c r="J985" s="9"/>
      <c r="K985" s="9"/>
      <c r="L985" s="9"/>
      <c r="M985" s="9"/>
      <c r="N985" s="9"/>
      <c r="O985" s="9"/>
      <c r="P985" s="9"/>
    </row>
    <row r="986" spans="2:16" ht="11.25" hidden="1" customHeight="1" x14ac:dyDescent="0.2">
      <c r="B986" s="70" t="s">
        <v>345</v>
      </c>
      <c r="C986" s="183">
        <v>0</v>
      </c>
      <c r="D986" s="183">
        <v>0</v>
      </c>
      <c r="E986" s="183">
        <v>0</v>
      </c>
      <c r="F986" s="183">
        <v>0</v>
      </c>
      <c r="G986" s="183">
        <v>0</v>
      </c>
      <c r="I986" s="9"/>
      <c r="J986" s="9"/>
      <c r="K986" s="9"/>
      <c r="L986" s="9"/>
      <c r="M986" s="9"/>
      <c r="N986" s="9"/>
      <c r="O986" s="9"/>
      <c r="P986" s="9"/>
    </row>
    <row r="987" spans="2:16" ht="11.25" hidden="1" customHeight="1" x14ac:dyDescent="0.2">
      <c r="B987" s="70" t="s">
        <v>346</v>
      </c>
      <c r="C987" s="183">
        <v>0</v>
      </c>
      <c r="D987" s="183">
        <v>0</v>
      </c>
      <c r="E987" s="183">
        <v>0</v>
      </c>
      <c r="F987" s="183">
        <v>0</v>
      </c>
      <c r="G987" s="183">
        <v>0</v>
      </c>
      <c r="I987" s="9"/>
      <c r="J987" s="9"/>
      <c r="K987" s="9"/>
      <c r="L987" s="9"/>
      <c r="M987" s="9"/>
      <c r="N987" s="9"/>
      <c r="O987" s="9"/>
      <c r="P987" s="9"/>
    </row>
    <row r="988" spans="2:16" ht="11.25" hidden="1" customHeight="1" x14ac:dyDescent="0.2">
      <c r="B988" s="70" t="s">
        <v>347</v>
      </c>
      <c r="C988" s="183">
        <v>0</v>
      </c>
      <c r="D988" s="183">
        <v>0</v>
      </c>
      <c r="E988" s="183">
        <v>0</v>
      </c>
      <c r="F988" s="183">
        <v>0</v>
      </c>
      <c r="G988" s="183">
        <v>0</v>
      </c>
      <c r="I988" s="9"/>
      <c r="J988" s="9"/>
      <c r="K988" s="9"/>
      <c r="L988" s="9"/>
      <c r="M988" s="9"/>
      <c r="N988" s="9"/>
      <c r="O988" s="9"/>
      <c r="P988" s="9"/>
    </row>
    <row r="989" spans="2:16" ht="11.25" hidden="1" customHeight="1" x14ac:dyDescent="0.2">
      <c r="B989" s="70" t="s">
        <v>11</v>
      </c>
      <c r="C989" s="183">
        <v>0</v>
      </c>
      <c r="D989" s="183">
        <v>0</v>
      </c>
      <c r="E989" s="183">
        <v>0</v>
      </c>
      <c r="F989" s="183">
        <v>0</v>
      </c>
      <c r="G989" s="183">
        <v>0</v>
      </c>
      <c r="I989" s="9"/>
      <c r="J989" s="9"/>
      <c r="K989" s="9"/>
      <c r="L989" s="9"/>
      <c r="M989" s="9"/>
      <c r="N989" s="9"/>
      <c r="O989" s="9"/>
      <c r="P989" s="9"/>
    </row>
    <row r="990" spans="2:16" ht="11.25" hidden="1" customHeight="1" x14ac:dyDescent="0.2">
      <c r="B990" s="70" t="s">
        <v>348</v>
      </c>
      <c r="C990" s="183">
        <v>0</v>
      </c>
      <c r="D990" s="183">
        <v>0</v>
      </c>
      <c r="E990" s="183">
        <v>0</v>
      </c>
      <c r="F990" s="183">
        <v>0</v>
      </c>
      <c r="G990" s="183">
        <v>0</v>
      </c>
      <c r="I990" s="9"/>
      <c r="J990" s="9"/>
      <c r="K990" s="9"/>
      <c r="L990" s="9"/>
      <c r="M990" s="9"/>
      <c r="N990" s="9"/>
      <c r="O990" s="9"/>
      <c r="P990" s="9"/>
    </row>
    <row r="991" spans="2:16" ht="11.25" hidden="1" customHeight="1" x14ac:dyDescent="0.2">
      <c r="B991" s="70" t="s">
        <v>349</v>
      </c>
      <c r="C991" s="183">
        <v>0</v>
      </c>
      <c r="D991" s="183">
        <v>0</v>
      </c>
      <c r="E991" s="183">
        <v>0</v>
      </c>
      <c r="F991" s="183">
        <v>0</v>
      </c>
      <c r="G991" s="183">
        <v>0</v>
      </c>
      <c r="I991" s="9"/>
      <c r="J991" s="9"/>
      <c r="K991" s="9"/>
      <c r="L991" s="9"/>
      <c r="M991" s="9"/>
      <c r="N991" s="9"/>
      <c r="O991" s="9"/>
      <c r="P991" s="9"/>
    </row>
    <row r="992" spans="2:16" ht="11.25" hidden="1" customHeight="1" x14ac:dyDescent="0.2">
      <c r="B992" s="70" t="s">
        <v>11</v>
      </c>
      <c r="C992" s="183">
        <v>0</v>
      </c>
      <c r="D992" s="183">
        <v>0</v>
      </c>
      <c r="E992" s="183">
        <v>0</v>
      </c>
      <c r="F992" s="183">
        <v>0</v>
      </c>
      <c r="G992" s="183">
        <v>0</v>
      </c>
      <c r="I992" s="9"/>
      <c r="J992" s="9"/>
      <c r="K992" s="9"/>
      <c r="L992" s="9"/>
      <c r="M992" s="9"/>
      <c r="N992" s="9"/>
      <c r="O992" s="9"/>
      <c r="P992" s="9"/>
    </row>
    <row r="993" spans="2:16" ht="11.25" hidden="1" customHeight="1" x14ac:dyDescent="0.2">
      <c r="B993" s="70" t="s">
        <v>348</v>
      </c>
      <c r="C993" s="183">
        <v>0</v>
      </c>
      <c r="D993" s="183">
        <v>0</v>
      </c>
      <c r="E993" s="183">
        <v>0</v>
      </c>
      <c r="F993" s="183">
        <v>0</v>
      </c>
      <c r="G993" s="183">
        <v>0</v>
      </c>
      <c r="I993" s="9"/>
      <c r="J993" s="9"/>
      <c r="K993" s="9"/>
      <c r="L993" s="9"/>
      <c r="M993" s="9"/>
      <c r="N993" s="9"/>
      <c r="O993" s="9"/>
      <c r="P993" s="9"/>
    </row>
    <row r="994" spans="2:16" ht="11.25" hidden="1" customHeight="1" x14ac:dyDescent="0.2">
      <c r="B994" s="70" t="s">
        <v>350</v>
      </c>
      <c r="C994" s="183">
        <v>0</v>
      </c>
      <c r="D994" s="183">
        <v>0</v>
      </c>
      <c r="E994" s="183">
        <v>0</v>
      </c>
      <c r="F994" s="183">
        <v>0</v>
      </c>
      <c r="G994" s="183">
        <v>0</v>
      </c>
      <c r="I994" s="9"/>
      <c r="J994" s="9"/>
      <c r="K994" s="9"/>
      <c r="L994" s="9"/>
      <c r="M994" s="9"/>
      <c r="N994" s="9"/>
      <c r="O994" s="9"/>
      <c r="P994" s="9"/>
    </row>
    <row r="995" spans="2:16" ht="11.25" hidden="1" customHeight="1" x14ac:dyDescent="0.2">
      <c r="B995" s="70" t="s">
        <v>11</v>
      </c>
      <c r="C995" s="183">
        <v>0</v>
      </c>
      <c r="D995" s="183">
        <v>0</v>
      </c>
      <c r="E995" s="183">
        <v>0</v>
      </c>
      <c r="F995" s="183">
        <v>0</v>
      </c>
      <c r="G995" s="183">
        <v>0</v>
      </c>
      <c r="I995" s="9"/>
      <c r="J995" s="9"/>
      <c r="K995" s="9"/>
      <c r="L995" s="9"/>
      <c r="M995" s="9"/>
      <c r="N995" s="9"/>
      <c r="O995" s="9"/>
      <c r="P995" s="9"/>
    </row>
    <row r="996" spans="2:16" ht="11.25" hidden="1" customHeight="1" x14ac:dyDescent="0.2">
      <c r="B996" s="70" t="s">
        <v>348</v>
      </c>
      <c r="C996" s="183">
        <v>0</v>
      </c>
      <c r="D996" s="183">
        <v>0</v>
      </c>
      <c r="E996" s="183">
        <v>0</v>
      </c>
      <c r="F996" s="183">
        <v>0</v>
      </c>
      <c r="G996" s="183">
        <v>0</v>
      </c>
      <c r="I996" s="9"/>
      <c r="J996" s="9"/>
      <c r="K996" s="9"/>
      <c r="L996" s="9"/>
      <c r="M996" s="9"/>
      <c r="N996" s="9"/>
      <c r="O996" s="9"/>
      <c r="P996" s="9"/>
    </row>
    <row r="997" spans="2:16" ht="11.25" hidden="1" customHeight="1" x14ac:dyDescent="0.2">
      <c r="B997" s="81" t="s">
        <v>351</v>
      </c>
      <c r="C997" s="181">
        <v>0</v>
      </c>
      <c r="D997" s="181">
        <v>0</v>
      </c>
      <c r="E997" s="181">
        <v>0</v>
      </c>
      <c r="F997" s="181">
        <v>0</v>
      </c>
      <c r="G997" s="181">
        <v>0</v>
      </c>
      <c r="I997" s="9"/>
      <c r="J997" s="9"/>
      <c r="K997" s="9"/>
      <c r="L997" s="9"/>
      <c r="M997" s="9"/>
      <c r="N997" s="9"/>
      <c r="O997" s="9"/>
      <c r="P997" s="9"/>
    </row>
    <row r="998" spans="2:16" ht="11.25" hidden="1" customHeight="1" x14ac:dyDescent="0.2">
      <c r="B998" s="70" t="s">
        <v>316</v>
      </c>
      <c r="C998" s="183">
        <v>0</v>
      </c>
      <c r="D998" s="183">
        <v>0</v>
      </c>
      <c r="E998" s="183">
        <v>0</v>
      </c>
      <c r="F998" s="183">
        <v>0</v>
      </c>
      <c r="G998" s="183">
        <v>0</v>
      </c>
      <c r="I998" s="9"/>
      <c r="J998" s="9"/>
      <c r="K998" s="9"/>
      <c r="L998" s="9"/>
      <c r="M998" s="9"/>
      <c r="N998" s="9"/>
      <c r="O998" s="9"/>
      <c r="P998" s="9"/>
    </row>
    <row r="999" spans="2:16" ht="11.25" hidden="1" customHeight="1" x14ac:dyDescent="0.2">
      <c r="B999" s="70" t="s">
        <v>352</v>
      </c>
      <c r="C999" s="183">
        <v>0</v>
      </c>
      <c r="D999" s="183">
        <v>0</v>
      </c>
      <c r="E999" s="183">
        <v>0</v>
      </c>
      <c r="F999" s="183">
        <v>0</v>
      </c>
      <c r="G999" s="183">
        <v>0</v>
      </c>
      <c r="I999" s="9"/>
      <c r="J999" s="9"/>
      <c r="K999" s="9"/>
      <c r="L999" s="9"/>
      <c r="M999" s="9"/>
      <c r="N999" s="9"/>
      <c r="O999" s="9"/>
      <c r="P999" s="9"/>
    </row>
    <row r="1000" spans="2:16" ht="11.25" hidden="1" customHeight="1" x14ac:dyDescent="0.2">
      <c r="B1000" s="70" t="s">
        <v>353</v>
      </c>
      <c r="C1000" s="183">
        <v>0</v>
      </c>
      <c r="D1000" s="183">
        <v>0</v>
      </c>
      <c r="E1000" s="183">
        <v>0</v>
      </c>
      <c r="F1000" s="183">
        <v>0</v>
      </c>
      <c r="G1000" s="183">
        <v>0</v>
      </c>
      <c r="I1000" s="9"/>
      <c r="J1000" s="9"/>
      <c r="K1000" s="9"/>
      <c r="L1000" s="9"/>
      <c r="M1000" s="9"/>
      <c r="N1000" s="9"/>
      <c r="O1000" s="9"/>
      <c r="P1000" s="9"/>
    </row>
    <row r="1001" spans="2:16" ht="11.25" hidden="1" customHeight="1" x14ac:dyDescent="0.2">
      <c r="B1001" s="70" t="s">
        <v>323</v>
      </c>
      <c r="C1001" s="183">
        <v>0</v>
      </c>
      <c r="D1001" s="183">
        <v>0</v>
      </c>
      <c r="E1001" s="183">
        <v>0</v>
      </c>
      <c r="F1001" s="183">
        <v>0</v>
      </c>
      <c r="G1001" s="183">
        <v>0</v>
      </c>
      <c r="I1001" s="9"/>
      <c r="J1001" s="9"/>
      <c r="K1001" s="9"/>
      <c r="L1001" s="9"/>
      <c r="M1001" s="9"/>
      <c r="N1001" s="9"/>
      <c r="O1001" s="9"/>
      <c r="P1001" s="9"/>
    </row>
    <row r="1002" spans="2:16" ht="11.25" hidden="1" customHeight="1" x14ac:dyDescent="0.2">
      <c r="B1002" s="70" t="s">
        <v>324</v>
      </c>
      <c r="C1002" s="183">
        <v>0</v>
      </c>
      <c r="D1002" s="183">
        <v>0</v>
      </c>
      <c r="E1002" s="183">
        <v>0</v>
      </c>
      <c r="F1002" s="183">
        <v>0</v>
      </c>
      <c r="G1002" s="183">
        <v>0</v>
      </c>
      <c r="I1002" s="9"/>
      <c r="J1002" s="9"/>
      <c r="K1002" s="9"/>
      <c r="L1002" s="9"/>
      <c r="M1002" s="9"/>
      <c r="N1002" s="9"/>
      <c r="O1002" s="9"/>
      <c r="P1002" s="9"/>
    </row>
    <row r="1003" spans="2:16" ht="11.25" hidden="1" customHeight="1" x14ac:dyDescent="0.2">
      <c r="B1003" s="70" t="s">
        <v>325</v>
      </c>
      <c r="C1003" s="183">
        <v>0</v>
      </c>
      <c r="D1003" s="183">
        <v>0</v>
      </c>
      <c r="E1003" s="183">
        <v>0</v>
      </c>
      <c r="F1003" s="183">
        <v>0</v>
      </c>
      <c r="G1003" s="183">
        <v>0</v>
      </c>
      <c r="I1003" s="9"/>
      <c r="J1003" s="9"/>
      <c r="K1003" s="9"/>
      <c r="L1003" s="9"/>
      <c r="M1003" s="9"/>
      <c r="N1003" s="9"/>
      <c r="O1003" s="9"/>
      <c r="P1003" s="9"/>
    </row>
    <row r="1004" spans="2:16" ht="11.25" hidden="1" customHeight="1" x14ac:dyDescent="0.2">
      <c r="B1004" s="70" t="s">
        <v>354</v>
      </c>
      <c r="C1004" s="183">
        <v>0</v>
      </c>
      <c r="D1004" s="183">
        <v>0</v>
      </c>
      <c r="E1004" s="183">
        <v>0</v>
      </c>
      <c r="F1004" s="183">
        <v>0</v>
      </c>
      <c r="G1004" s="183">
        <v>0</v>
      </c>
      <c r="I1004" s="9"/>
      <c r="J1004" s="9"/>
      <c r="K1004" s="9"/>
      <c r="L1004" s="9"/>
      <c r="M1004" s="9"/>
      <c r="N1004" s="9"/>
      <c r="O1004" s="9"/>
      <c r="P1004" s="9"/>
    </row>
    <row r="1005" spans="2:16" ht="11.25" hidden="1" customHeight="1" x14ac:dyDescent="0.2">
      <c r="B1005" s="70" t="s">
        <v>255</v>
      </c>
      <c r="C1005" s="184">
        <v>0</v>
      </c>
      <c r="D1005" s="184">
        <v>0</v>
      </c>
      <c r="E1005" s="184">
        <v>0</v>
      </c>
      <c r="F1005" s="184">
        <v>0</v>
      </c>
      <c r="G1005" s="184">
        <v>0</v>
      </c>
      <c r="I1005" s="9"/>
      <c r="J1005" s="9"/>
      <c r="K1005" s="9"/>
      <c r="L1005" s="9"/>
      <c r="M1005" s="9"/>
      <c r="N1005" s="9"/>
      <c r="O1005" s="9"/>
      <c r="P1005" s="9"/>
    </row>
    <row r="1006" spans="2:16" ht="11.25" hidden="1" customHeight="1" x14ac:dyDescent="0.2">
      <c r="B1006" s="70" t="s">
        <v>355</v>
      </c>
      <c r="C1006" s="184">
        <v>0</v>
      </c>
      <c r="D1006" s="184">
        <v>0</v>
      </c>
      <c r="E1006" s="184">
        <v>0</v>
      </c>
      <c r="F1006" s="184">
        <v>0</v>
      </c>
      <c r="G1006" s="184">
        <v>0</v>
      </c>
      <c r="I1006" s="9"/>
      <c r="J1006" s="9"/>
      <c r="K1006" s="9"/>
      <c r="L1006" s="9"/>
      <c r="M1006" s="9"/>
      <c r="N1006" s="9"/>
      <c r="O1006" s="9"/>
      <c r="P1006" s="9"/>
    </row>
    <row r="1007" spans="2:16" ht="11.25" hidden="1" customHeight="1" x14ac:dyDescent="0.2">
      <c r="B1007" s="70" t="s">
        <v>356</v>
      </c>
      <c r="C1007" s="184">
        <v>0</v>
      </c>
      <c r="D1007" s="184">
        <v>0</v>
      </c>
      <c r="E1007" s="184">
        <v>0</v>
      </c>
      <c r="F1007" s="184">
        <v>0</v>
      </c>
      <c r="G1007" s="184">
        <v>0</v>
      </c>
      <c r="I1007" s="9"/>
      <c r="J1007" s="9"/>
      <c r="K1007" s="9"/>
      <c r="L1007" s="9"/>
      <c r="M1007" s="9"/>
      <c r="N1007" s="9"/>
      <c r="O1007" s="9"/>
      <c r="P1007" s="9"/>
    </row>
    <row r="1008" spans="2:16" ht="11.25" hidden="1" customHeight="1" x14ac:dyDescent="0.2">
      <c r="B1008" s="70" t="s">
        <v>330</v>
      </c>
      <c r="C1008" s="184">
        <v>0</v>
      </c>
      <c r="D1008" s="184">
        <v>0</v>
      </c>
      <c r="E1008" s="184">
        <v>0</v>
      </c>
      <c r="F1008" s="184">
        <v>0</v>
      </c>
      <c r="G1008" s="184">
        <v>0</v>
      </c>
      <c r="I1008" s="9"/>
      <c r="J1008" s="9"/>
      <c r="K1008" s="9"/>
      <c r="L1008" s="9"/>
      <c r="M1008" s="9"/>
      <c r="N1008" s="9"/>
      <c r="O1008" s="9"/>
      <c r="P1008" s="9"/>
    </row>
    <row r="1009" spans="2:16" ht="11.25" hidden="1" customHeight="1" x14ac:dyDescent="0.2">
      <c r="B1009" s="70" t="s">
        <v>10</v>
      </c>
      <c r="C1009" s="184">
        <v>0</v>
      </c>
      <c r="D1009" s="184">
        <v>0</v>
      </c>
      <c r="E1009" s="184">
        <v>0</v>
      </c>
      <c r="F1009" s="184">
        <v>0</v>
      </c>
      <c r="G1009" s="184">
        <v>0</v>
      </c>
      <c r="I1009" s="9"/>
      <c r="J1009" s="9"/>
      <c r="K1009" s="9"/>
      <c r="L1009" s="9"/>
      <c r="M1009" s="9"/>
      <c r="N1009" s="9"/>
      <c r="O1009" s="9"/>
      <c r="P1009" s="9"/>
    </row>
    <row r="1010" spans="2:16" ht="11.25" hidden="1" customHeight="1" x14ac:dyDescent="0.2">
      <c r="B1010" s="70" t="s">
        <v>357</v>
      </c>
      <c r="C1010" s="184">
        <v>0</v>
      </c>
      <c r="D1010" s="184">
        <v>0</v>
      </c>
      <c r="E1010" s="184">
        <v>0</v>
      </c>
      <c r="F1010" s="184">
        <v>0</v>
      </c>
      <c r="G1010" s="184">
        <v>0</v>
      </c>
      <c r="I1010" s="9"/>
      <c r="J1010" s="9"/>
      <c r="K1010" s="9"/>
      <c r="L1010" s="9"/>
      <c r="M1010" s="9"/>
      <c r="N1010" s="9"/>
      <c r="O1010" s="9"/>
      <c r="P1010" s="9"/>
    </row>
    <row r="1011" spans="2:16" ht="11.25" hidden="1" customHeight="1" x14ac:dyDescent="0.2">
      <c r="B1011" s="70" t="s">
        <v>332</v>
      </c>
      <c r="C1011" s="184">
        <v>0</v>
      </c>
      <c r="D1011" s="184">
        <v>0</v>
      </c>
      <c r="E1011" s="184">
        <v>0</v>
      </c>
      <c r="F1011" s="184">
        <v>0</v>
      </c>
      <c r="G1011" s="184">
        <v>0</v>
      </c>
      <c r="I1011" s="9"/>
      <c r="J1011" s="9"/>
      <c r="K1011" s="9"/>
      <c r="L1011" s="9"/>
      <c r="M1011" s="9"/>
      <c r="N1011" s="9"/>
      <c r="O1011" s="9"/>
      <c r="P1011" s="9"/>
    </row>
    <row r="1012" spans="2:16" ht="11.25" hidden="1" customHeight="1" x14ac:dyDescent="0.2">
      <c r="B1012" s="70" t="s">
        <v>10</v>
      </c>
      <c r="C1012" s="184">
        <v>0</v>
      </c>
      <c r="D1012" s="184">
        <v>0</v>
      </c>
      <c r="E1012" s="184">
        <v>0</v>
      </c>
      <c r="F1012" s="184">
        <v>0</v>
      </c>
      <c r="G1012" s="184">
        <v>0</v>
      </c>
      <c r="I1012" s="9"/>
      <c r="J1012" s="9"/>
      <c r="K1012" s="9"/>
      <c r="L1012" s="9"/>
      <c r="M1012" s="9"/>
      <c r="N1012" s="9"/>
      <c r="O1012" s="9"/>
      <c r="P1012" s="9"/>
    </row>
    <row r="1013" spans="2:16" ht="11.25" hidden="1" customHeight="1" x14ac:dyDescent="0.2">
      <c r="B1013" s="70" t="s">
        <v>358</v>
      </c>
      <c r="C1013" s="184">
        <v>0</v>
      </c>
      <c r="D1013" s="184">
        <v>0</v>
      </c>
      <c r="E1013" s="184">
        <v>0</v>
      </c>
      <c r="F1013" s="184">
        <v>0</v>
      </c>
      <c r="G1013" s="184">
        <v>0</v>
      </c>
      <c r="I1013" s="9"/>
      <c r="J1013" s="9"/>
      <c r="K1013" s="9"/>
      <c r="L1013" s="9"/>
      <c r="M1013" s="9"/>
      <c r="N1013" s="9"/>
      <c r="O1013" s="9"/>
      <c r="P1013" s="9"/>
    </row>
    <row r="1014" spans="2:16" ht="11.25" hidden="1" customHeight="1" x14ac:dyDescent="0.2">
      <c r="B1014" s="70" t="s">
        <v>334</v>
      </c>
      <c r="C1014" s="184">
        <v>0</v>
      </c>
      <c r="D1014" s="184">
        <v>0</v>
      </c>
      <c r="E1014" s="184">
        <v>0</v>
      </c>
      <c r="F1014" s="184">
        <v>0</v>
      </c>
      <c r="G1014" s="184">
        <v>0</v>
      </c>
      <c r="I1014" s="9"/>
      <c r="J1014" s="9"/>
      <c r="K1014" s="9"/>
      <c r="L1014" s="9"/>
      <c r="M1014" s="9"/>
      <c r="N1014" s="9"/>
      <c r="O1014" s="9"/>
      <c r="P1014" s="9"/>
    </row>
    <row r="1015" spans="2:16" ht="11.25" hidden="1" customHeight="1" x14ac:dyDescent="0.2">
      <c r="B1015" s="70" t="s">
        <v>335</v>
      </c>
      <c r="C1015" s="184">
        <v>0</v>
      </c>
      <c r="D1015" s="184">
        <v>0</v>
      </c>
      <c r="E1015" s="184">
        <v>0</v>
      </c>
      <c r="F1015" s="184">
        <v>0</v>
      </c>
      <c r="G1015" s="184">
        <v>0</v>
      </c>
      <c r="I1015" s="9"/>
      <c r="J1015" s="9"/>
      <c r="K1015" s="9"/>
      <c r="L1015" s="9"/>
      <c r="M1015" s="9"/>
      <c r="N1015" s="9"/>
      <c r="O1015" s="9"/>
      <c r="P1015" s="9"/>
    </row>
    <row r="1016" spans="2:16" ht="11.25" hidden="1" customHeight="1" x14ac:dyDescent="0.2">
      <c r="B1016" s="70" t="s">
        <v>10</v>
      </c>
      <c r="C1016" s="184">
        <v>0</v>
      </c>
      <c r="D1016" s="184">
        <v>0</v>
      </c>
      <c r="E1016" s="184">
        <v>0</v>
      </c>
      <c r="F1016" s="184">
        <v>0</v>
      </c>
      <c r="G1016" s="184">
        <v>0</v>
      </c>
      <c r="I1016" s="9"/>
      <c r="J1016" s="9"/>
      <c r="K1016" s="9"/>
      <c r="L1016" s="9"/>
      <c r="M1016" s="9"/>
      <c r="N1016" s="9"/>
      <c r="O1016" s="9"/>
      <c r="P1016" s="9"/>
    </row>
    <row r="1017" spans="2:16" ht="11.25" hidden="1" customHeight="1" x14ac:dyDescent="0.2">
      <c r="B1017" s="70" t="s">
        <v>357</v>
      </c>
      <c r="C1017" s="184">
        <v>0</v>
      </c>
      <c r="D1017" s="184">
        <v>0</v>
      </c>
      <c r="E1017" s="184">
        <v>0</v>
      </c>
      <c r="F1017" s="184">
        <v>0</v>
      </c>
      <c r="G1017" s="184">
        <v>0</v>
      </c>
      <c r="I1017" s="9"/>
      <c r="J1017" s="9"/>
      <c r="K1017" s="9"/>
      <c r="L1017" s="9"/>
      <c r="M1017" s="9"/>
      <c r="N1017" s="9"/>
      <c r="O1017" s="9"/>
      <c r="P1017" s="9"/>
    </row>
    <row r="1018" spans="2:16" ht="11.25" hidden="1" customHeight="1" x14ac:dyDescent="0.2">
      <c r="B1018" s="70" t="s">
        <v>337</v>
      </c>
      <c r="C1018" s="184">
        <v>0</v>
      </c>
      <c r="D1018" s="184">
        <v>0</v>
      </c>
      <c r="E1018" s="184">
        <v>0</v>
      </c>
      <c r="F1018" s="184">
        <v>0</v>
      </c>
      <c r="G1018" s="184">
        <v>0</v>
      </c>
      <c r="I1018" s="9"/>
      <c r="J1018" s="9"/>
      <c r="K1018" s="9"/>
      <c r="L1018" s="9"/>
      <c r="M1018" s="9"/>
      <c r="N1018" s="9"/>
      <c r="O1018" s="9"/>
      <c r="P1018" s="9"/>
    </row>
    <row r="1019" spans="2:16" ht="11.25" hidden="1" customHeight="1" x14ac:dyDescent="0.2">
      <c r="B1019" s="70" t="s">
        <v>10</v>
      </c>
      <c r="C1019" s="184">
        <v>0</v>
      </c>
      <c r="D1019" s="184">
        <v>0</v>
      </c>
      <c r="E1019" s="184">
        <v>0</v>
      </c>
      <c r="F1019" s="184">
        <v>0</v>
      </c>
      <c r="G1019" s="184">
        <v>0</v>
      </c>
      <c r="I1019" s="9"/>
      <c r="J1019" s="9"/>
      <c r="K1019" s="9"/>
      <c r="L1019" s="9"/>
      <c r="M1019" s="9"/>
      <c r="N1019" s="9"/>
      <c r="O1019" s="9"/>
      <c r="P1019" s="9"/>
    </row>
    <row r="1020" spans="2:16" ht="11.25" hidden="1" customHeight="1" x14ac:dyDescent="0.2">
      <c r="B1020" s="70" t="s">
        <v>357</v>
      </c>
      <c r="C1020" s="184">
        <v>0</v>
      </c>
      <c r="D1020" s="184">
        <v>0</v>
      </c>
      <c r="E1020" s="184">
        <v>0</v>
      </c>
      <c r="F1020" s="184">
        <v>0</v>
      </c>
      <c r="G1020" s="184">
        <v>0</v>
      </c>
      <c r="I1020" s="9"/>
      <c r="J1020" s="9"/>
      <c r="K1020" s="9"/>
      <c r="L1020" s="9"/>
      <c r="M1020" s="9"/>
      <c r="N1020" s="9"/>
      <c r="O1020" s="9"/>
      <c r="P1020" s="9"/>
    </row>
    <row r="1021" spans="2:16" ht="11.25" hidden="1" customHeight="1" x14ac:dyDescent="0.2">
      <c r="B1021" s="70" t="s">
        <v>338</v>
      </c>
      <c r="C1021" s="184">
        <v>0</v>
      </c>
      <c r="D1021" s="184">
        <v>0</v>
      </c>
      <c r="E1021" s="184">
        <v>0</v>
      </c>
      <c r="F1021" s="184">
        <v>0</v>
      </c>
      <c r="G1021" s="184">
        <v>0</v>
      </c>
      <c r="I1021" s="9"/>
      <c r="J1021" s="9"/>
      <c r="K1021" s="9"/>
      <c r="L1021" s="9"/>
      <c r="M1021" s="9"/>
      <c r="N1021" s="9"/>
      <c r="O1021" s="9"/>
      <c r="P1021" s="9"/>
    </row>
    <row r="1022" spans="2:16" ht="11.25" hidden="1" customHeight="1" x14ac:dyDescent="0.2">
      <c r="B1022" s="70" t="s">
        <v>10</v>
      </c>
      <c r="C1022" s="184">
        <v>0</v>
      </c>
      <c r="D1022" s="184">
        <v>0</v>
      </c>
      <c r="E1022" s="184">
        <v>0</v>
      </c>
      <c r="F1022" s="184">
        <v>0</v>
      </c>
      <c r="G1022" s="184">
        <v>0</v>
      </c>
      <c r="I1022" s="9"/>
      <c r="J1022" s="9"/>
      <c r="K1022" s="9"/>
      <c r="L1022" s="9"/>
      <c r="M1022" s="9"/>
      <c r="N1022" s="9"/>
      <c r="O1022" s="9"/>
      <c r="P1022" s="9"/>
    </row>
    <row r="1023" spans="2:16" ht="11.25" hidden="1" customHeight="1" x14ac:dyDescent="0.2">
      <c r="B1023" s="70" t="s">
        <v>357</v>
      </c>
      <c r="C1023" s="184">
        <v>0</v>
      </c>
      <c r="D1023" s="184">
        <v>0</v>
      </c>
      <c r="E1023" s="184">
        <v>0</v>
      </c>
      <c r="F1023" s="184">
        <v>0</v>
      </c>
      <c r="G1023" s="184">
        <v>0</v>
      </c>
      <c r="I1023" s="9"/>
      <c r="J1023" s="9"/>
      <c r="K1023" s="9"/>
      <c r="L1023" s="9"/>
      <c r="M1023" s="9"/>
      <c r="N1023" s="9"/>
      <c r="O1023" s="9"/>
      <c r="P1023" s="9"/>
    </row>
    <row r="1024" spans="2:16" ht="11.25" hidden="1" customHeight="1" x14ac:dyDescent="0.2">
      <c r="B1024" s="70" t="s">
        <v>265</v>
      </c>
      <c r="C1024" s="184">
        <v>0</v>
      </c>
      <c r="D1024" s="184">
        <v>0</v>
      </c>
      <c r="E1024" s="184">
        <v>0</v>
      </c>
      <c r="F1024" s="184">
        <v>0</v>
      </c>
      <c r="G1024" s="184">
        <v>0</v>
      </c>
      <c r="I1024" s="9"/>
      <c r="J1024" s="9"/>
      <c r="K1024" s="9"/>
      <c r="L1024" s="9"/>
      <c r="M1024" s="9"/>
      <c r="N1024" s="9"/>
      <c r="O1024" s="9"/>
      <c r="P1024" s="9"/>
    </row>
    <row r="1025" spans="2:16" ht="11.25" hidden="1" customHeight="1" x14ac:dyDescent="0.2">
      <c r="B1025" s="70" t="s">
        <v>359</v>
      </c>
      <c r="C1025" s="184">
        <v>0</v>
      </c>
      <c r="D1025" s="184">
        <v>0</v>
      </c>
      <c r="E1025" s="184">
        <v>0</v>
      </c>
      <c r="F1025" s="184">
        <v>0</v>
      </c>
      <c r="G1025" s="184">
        <v>0</v>
      </c>
      <c r="I1025" s="9"/>
      <c r="J1025" s="9"/>
      <c r="K1025" s="9"/>
      <c r="L1025" s="9"/>
      <c r="M1025" s="9"/>
      <c r="N1025" s="9"/>
      <c r="O1025" s="9"/>
      <c r="P1025" s="9"/>
    </row>
    <row r="1026" spans="2:16" ht="11.25" hidden="1" customHeight="1" x14ac:dyDescent="0.2">
      <c r="B1026" s="70" t="s">
        <v>356</v>
      </c>
      <c r="C1026" s="184">
        <v>0</v>
      </c>
      <c r="D1026" s="184">
        <v>0</v>
      </c>
      <c r="E1026" s="184">
        <v>0</v>
      </c>
      <c r="F1026" s="184">
        <v>0</v>
      </c>
      <c r="G1026" s="184">
        <v>0</v>
      </c>
      <c r="I1026" s="9"/>
      <c r="J1026" s="9"/>
      <c r="K1026" s="9"/>
      <c r="L1026" s="9"/>
      <c r="M1026" s="9"/>
      <c r="N1026" s="9"/>
      <c r="O1026" s="9"/>
      <c r="P1026" s="9"/>
    </row>
    <row r="1027" spans="2:16" ht="11.25" hidden="1" customHeight="1" x14ac:dyDescent="0.2">
      <c r="B1027" s="70" t="s">
        <v>330</v>
      </c>
      <c r="C1027" s="184">
        <v>0</v>
      </c>
      <c r="D1027" s="184">
        <v>0</v>
      </c>
      <c r="E1027" s="184">
        <v>0</v>
      </c>
      <c r="F1027" s="184">
        <v>0</v>
      </c>
      <c r="G1027" s="184">
        <v>0</v>
      </c>
      <c r="I1027" s="9"/>
      <c r="J1027" s="9"/>
      <c r="K1027" s="9"/>
      <c r="L1027" s="9"/>
      <c r="M1027" s="9"/>
      <c r="N1027" s="9"/>
      <c r="O1027" s="9"/>
      <c r="P1027" s="9"/>
    </row>
    <row r="1028" spans="2:16" ht="11.25" hidden="1" customHeight="1" x14ac:dyDescent="0.2">
      <c r="B1028" s="70" t="s">
        <v>10</v>
      </c>
      <c r="C1028" s="184">
        <v>0</v>
      </c>
      <c r="D1028" s="184">
        <v>0</v>
      </c>
      <c r="E1028" s="184">
        <v>0</v>
      </c>
      <c r="F1028" s="184">
        <v>0</v>
      </c>
      <c r="G1028" s="184">
        <v>0</v>
      </c>
      <c r="I1028" s="9"/>
      <c r="J1028" s="9"/>
      <c r="K1028" s="9"/>
      <c r="L1028" s="9"/>
      <c r="M1028" s="9"/>
      <c r="N1028" s="9"/>
      <c r="O1028" s="9"/>
      <c r="P1028" s="9"/>
    </row>
    <row r="1029" spans="2:16" ht="11.25" hidden="1" customHeight="1" x14ac:dyDescent="0.2">
      <c r="B1029" s="70" t="s">
        <v>357</v>
      </c>
      <c r="C1029" s="184">
        <v>0</v>
      </c>
      <c r="D1029" s="184">
        <v>0</v>
      </c>
      <c r="E1029" s="184">
        <v>0</v>
      </c>
      <c r="F1029" s="184">
        <v>0</v>
      </c>
      <c r="G1029" s="184">
        <v>0</v>
      </c>
      <c r="I1029" s="9"/>
      <c r="J1029" s="9"/>
      <c r="K1029" s="9"/>
      <c r="L1029" s="9"/>
      <c r="M1029" s="9"/>
      <c r="N1029" s="9"/>
      <c r="O1029" s="9"/>
      <c r="P1029" s="9"/>
    </row>
    <row r="1030" spans="2:16" ht="11.25" hidden="1" customHeight="1" x14ac:dyDescent="0.2">
      <c r="B1030" s="70" t="s">
        <v>332</v>
      </c>
      <c r="C1030" s="184">
        <v>0</v>
      </c>
      <c r="D1030" s="184">
        <v>0</v>
      </c>
      <c r="E1030" s="184">
        <v>0</v>
      </c>
      <c r="F1030" s="184">
        <v>0</v>
      </c>
      <c r="G1030" s="184">
        <v>0</v>
      </c>
      <c r="I1030" s="9"/>
      <c r="J1030" s="9"/>
      <c r="K1030" s="9"/>
      <c r="L1030" s="9"/>
      <c r="M1030" s="9"/>
      <c r="N1030" s="9"/>
      <c r="O1030" s="9"/>
      <c r="P1030" s="9"/>
    </row>
    <row r="1031" spans="2:16" ht="11.25" hidden="1" customHeight="1" x14ac:dyDescent="0.2">
      <c r="B1031" s="70" t="s">
        <v>10</v>
      </c>
      <c r="C1031" s="184">
        <v>0</v>
      </c>
      <c r="D1031" s="184">
        <v>0</v>
      </c>
      <c r="E1031" s="184">
        <v>0</v>
      </c>
      <c r="F1031" s="184">
        <v>0</v>
      </c>
      <c r="G1031" s="184">
        <v>0</v>
      </c>
      <c r="I1031" s="9"/>
      <c r="J1031" s="9"/>
      <c r="K1031" s="9"/>
      <c r="L1031" s="9"/>
      <c r="M1031" s="9"/>
      <c r="N1031" s="9"/>
      <c r="O1031" s="9"/>
      <c r="P1031" s="9"/>
    </row>
    <row r="1032" spans="2:16" ht="11.25" hidden="1" customHeight="1" x14ac:dyDescent="0.2">
      <c r="B1032" s="70" t="s">
        <v>358</v>
      </c>
      <c r="C1032" s="184">
        <v>0</v>
      </c>
      <c r="D1032" s="184">
        <v>0</v>
      </c>
      <c r="E1032" s="184">
        <v>0</v>
      </c>
      <c r="F1032" s="184">
        <v>0</v>
      </c>
      <c r="G1032" s="184">
        <v>0</v>
      </c>
      <c r="I1032" s="9"/>
      <c r="J1032" s="9"/>
      <c r="K1032" s="9"/>
      <c r="L1032" s="9"/>
      <c r="M1032" s="9"/>
      <c r="N1032" s="9"/>
      <c r="O1032" s="9"/>
      <c r="P1032" s="9"/>
    </row>
    <row r="1033" spans="2:16" ht="11.25" hidden="1" customHeight="1" x14ac:dyDescent="0.2">
      <c r="B1033" s="70" t="s">
        <v>334</v>
      </c>
      <c r="C1033" s="184">
        <v>0</v>
      </c>
      <c r="D1033" s="184">
        <v>0</v>
      </c>
      <c r="E1033" s="184">
        <v>0</v>
      </c>
      <c r="F1033" s="184">
        <v>0</v>
      </c>
      <c r="G1033" s="184">
        <v>0</v>
      </c>
      <c r="I1033" s="9"/>
      <c r="J1033" s="9"/>
      <c r="K1033" s="9"/>
      <c r="L1033" s="9"/>
      <c r="M1033" s="9"/>
      <c r="N1033" s="9"/>
      <c r="O1033" s="9"/>
      <c r="P1033" s="9"/>
    </row>
    <row r="1034" spans="2:16" ht="11.25" hidden="1" customHeight="1" x14ac:dyDescent="0.2">
      <c r="B1034" s="70" t="s">
        <v>335</v>
      </c>
      <c r="C1034" s="184">
        <v>0</v>
      </c>
      <c r="D1034" s="184">
        <v>0</v>
      </c>
      <c r="E1034" s="184">
        <v>0</v>
      </c>
      <c r="F1034" s="184">
        <v>0</v>
      </c>
      <c r="G1034" s="184">
        <v>0</v>
      </c>
      <c r="I1034" s="9"/>
      <c r="J1034" s="9"/>
      <c r="K1034" s="9"/>
      <c r="L1034" s="9"/>
      <c r="M1034" s="9"/>
      <c r="N1034" s="9"/>
      <c r="O1034" s="9"/>
      <c r="P1034" s="9"/>
    </row>
    <row r="1035" spans="2:16" ht="11.25" hidden="1" customHeight="1" x14ac:dyDescent="0.2">
      <c r="B1035" s="70" t="s">
        <v>10</v>
      </c>
      <c r="C1035" s="184">
        <v>0</v>
      </c>
      <c r="D1035" s="184">
        <v>0</v>
      </c>
      <c r="E1035" s="184">
        <v>0</v>
      </c>
      <c r="F1035" s="184">
        <v>0</v>
      </c>
      <c r="G1035" s="184">
        <v>0</v>
      </c>
      <c r="I1035" s="9"/>
      <c r="J1035" s="9"/>
      <c r="K1035" s="9"/>
      <c r="L1035" s="9"/>
      <c r="M1035" s="9"/>
      <c r="N1035" s="9"/>
      <c r="O1035" s="9"/>
      <c r="P1035" s="9"/>
    </row>
    <row r="1036" spans="2:16" ht="11.25" hidden="1" customHeight="1" x14ac:dyDescent="0.2">
      <c r="B1036" s="70" t="s">
        <v>357</v>
      </c>
      <c r="C1036" s="184">
        <v>0</v>
      </c>
      <c r="D1036" s="184">
        <v>0</v>
      </c>
      <c r="E1036" s="184">
        <v>0</v>
      </c>
      <c r="F1036" s="184">
        <v>0</v>
      </c>
      <c r="G1036" s="184">
        <v>0</v>
      </c>
      <c r="I1036" s="9"/>
      <c r="J1036" s="9"/>
      <c r="K1036" s="9"/>
      <c r="L1036" s="9"/>
      <c r="M1036" s="9"/>
      <c r="N1036" s="9"/>
      <c r="O1036" s="9"/>
      <c r="P1036" s="9"/>
    </row>
    <row r="1037" spans="2:16" ht="11.25" hidden="1" customHeight="1" x14ac:dyDescent="0.2">
      <c r="B1037" s="70" t="s">
        <v>337</v>
      </c>
      <c r="C1037" s="184">
        <v>0</v>
      </c>
      <c r="D1037" s="184">
        <v>0</v>
      </c>
      <c r="E1037" s="184">
        <v>0</v>
      </c>
      <c r="F1037" s="184">
        <v>0</v>
      </c>
      <c r="G1037" s="184">
        <v>0</v>
      </c>
      <c r="I1037" s="9"/>
      <c r="J1037" s="9"/>
      <c r="K1037" s="9"/>
      <c r="L1037" s="9"/>
      <c r="M1037" s="9"/>
      <c r="N1037" s="9"/>
      <c r="O1037" s="9"/>
      <c r="P1037" s="9"/>
    </row>
    <row r="1038" spans="2:16" s="50" customFormat="1" ht="11.25" hidden="1" customHeight="1" x14ac:dyDescent="0.2">
      <c r="B1038" s="70" t="s">
        <v>10</v>
      </c>
      <c r="C1038" s="184">
        <v>0</v>
      </c>
      <c r="D1038" s="184">
        <v>0</v>
      </c>
      <c r="E1038" s="184">
        <v>0</v>
      </c>
      <c r="F1038" s="184">
        <v>0</v>
      </c>
      <c r="G1038" s="184">
        <v>0</v>
      </c>
      <c r="I1038" s="9"/>
      <c r="J1038" s="9"/>
      <c r="K1038" s="9"/>
      <c r="L1038" s="9"/>
      <c r="M1038" s="9"/>
      <c r="N1038" s="9"/>
      <c r="O1038" s="9"/>
      <c r="P1038" s="9"/>
    </row>
    <row r="1039" spans="2:16" ht="11.25" hidden="1" customHeight="1" x14ac:dyDescent="0.2">
      <c r="B1039" s="70" t="s">
        <v>357</v>
      </c>
      <c r="C1039" s="184">
        <v>0</v>
      </c>
      <c r="D1039" s="184">
        <v>0</v>
      </c>
      <c r="E1039" s="184">
        <v>0</v>
      </c>
      <c r="F1039" s="184">
        <v>0</v>
      </c>
      <c r="G1039" s="184">
        <v>0</v>
      </c>
      <c r="I1039" s="9"/>
      <c r="J1039" s="9"/>
      <c r="K1039" s="9"/>
      <c r="L1039" s="9"/>
      <c r="M1039" s="9"/>
      <c r="N1039" s="9"/>
      <c r="O1039" s="9"/>
      <c r="P1039" s="9"/>
    </row>
    <row r="1040" spans="2:16" ht="11.25" hidden="1" customHeight="1" x14ac:dyDescent="0.2">
      <c r="B1040" s="70" t="s">
        <v>338</v>
      </c>
      <c r="C1040" s="184">
        <v>0</v>
      </c>
      <c r="D1040" s="184">
        <v>0</v>
      </c>
      <c r="E1040" s="184">
        <v>0</v>
      </c>
      <c r="F1040" s="184">
        <v>0</v>
      </c>
      <c r="G1040" s="184">
        <v>0</v>
      </c>
      <c r="I1040" s="9"/>
      <c r="J1040" s="9"/>
      <c r="K1040" s="9"/>
      <c r="L1040" s="9"/>
      <c r="M1040" s="9"/>
      <c r="N1040" s="9"/>
      <c r="O1040" s="9"/>
      <c r="P1040" s="9"/>
    </row>
    <row r="1041" spans="2:16" ht="11.25" hidden="1" customHeight="1" x14ac:dyDescent="0.2">
      <c r="B1041" s="70" t="s">
        <v>10</v>
      </c>
      <c r="C1041" s="184">
        <v>0</v>
      </c>
      <c r="D1041" s="184">
        <v>0</v>
      </c>
      <c r="E1041" s="184">
        <v>0</v>
      </c>
      <c r="F1041" s="184">
        <v>0</v>
      </c>
      <c r="G1041" s="184">
        <v>0</v>
      </c>
      <c r="I1041" s="9"/>
      <c r="J1041" s="9"/>
      <c r="K1041" s="9"/>
      <c r="L1041" s="9"/>
      <c r="M1041" s="9"/>
      <c r="N1041" s="9"/>
      <c r="O1041" s="9"/>
      <c r="P1041" s="9"/>
    </row>
    <row r="1042" spans="2:16" ht="11.25" hidden="1" customHeight="1" x14ac:dyDescent="0.2">
      <c r="B1042" s="70" t="s">
        <v>360</v>
      </c>
      <c r="C1042" s="184">
        <v>0</v>
      </c>
      <c r="D1042" s="184">
        <v>0</v>
      </c>
      <c r="E1042" s="184">
        <v>0</v>
      </c>
      <c r="F1042" s="184">
        <v>0</v>
      </c>
      <c r="G1042" s="184">
        <v>0</v>
      </c>
      <c r="I1042" s="9"/>
      <c r="J1042" s="9"/>
      <c r="K1042" s="9"/>
      <c r="L1042" s="9"/>
      <c r="M1042" s="9"/>
      <c r="N1042" s="9"/>
      <c r="O1042" s="9"/>
      <c r="P1042" s="9"/>
    </row>
    <row r="1043" spans="2:16" ht="11.25" customHeight="1" x14ac:dyDescent="0.2">
      <c r="B1043" s="70" t="s">
        <v>257</v>
      </c>
      <c r="C1043" s="184">
        <v>0</v>
      </c>
      <c r="D1043" s="184">
        <v>0</v>
      </c>
      <c r="E1043" s="184">
        <v>0</v>
      </c>
      <c r="F1043" s="184">
        <v>0</v>
      </c>
      <c r="G1043" s="184">
        <v>0</v>
      </c>
      <c r="I1043" s="9"/>
      <c r="J1043" s="9"/>
      <c r="K1043" s="9"/>
      <c r="L1043" s="9"/>
      <c r="M1043" s="9"/>
      <c r="N1043" s="9"/>
      <c r="O1043" s="9"/>
      <c r="P1043" s="9"/>
    </row>
    <row r="1044" spans="2:16" ht="11.25" customHeight="1" x14ac:dyDescent="0.2">
      <c r="B1044" s="70" t="s">
        <v>355</v>
      </c>
      <c r="C1044" s="184">
        <v>0</v>
      </c>
      <c r="D1044" s="184">
        <v>0</v>
      </c>
      <c r="E1044" s="184">
        <v>0</v>
      </c>
      <c r="F1044" s="184">
        <v>0</v>
      </c>
      <c r="G1044" s="184">
        <v>0</v>
      </c>
      <c r="I1044" s="9"/>
      <c r="J1044" s="9"/>
      <c r="K1044" s="9"/>
      <c r="L1044" s="9"/>
      <c r="M1044" s="9"/>
      <c r="N1044" s="9"/>
      <c r="O1044" s="9"/>
      <c r="P1044" s="9"/>
    </row>
    <row r="1045" spans="2:16" ht="11.25" hidden="1" customHeight="1" x14ac:dyDescent="0.2">
      <c r="B1045" s="70" t="s">
        <v>356</v>
      </c>
      <c r="C1045" s="184">
        <v>0</v>
      </c>
      <c r="D1045" s="184">
        <v>0</v>
      </c>
      <c r="E1045" s="184">
        <v>0</v>
      </c>
      <c r="F1045" s="184">
        <v>0</v>
      </c>
      <c r="G1045" s="184">
        <v>0</v>
      </c>
      <c r="I1045" s="9"/>
      <c r="J1045" s="9"/>
      <c r="K1045" s="9"/>
      <c r="L1045" s="9"/>
      <c r="M1045" s="9"/>
      <c r="N1045" s="9"/>
      <c r="O1045" s="9"/>
      <c r="P1045" s="9"/>
    </row>
    <row r="1046" spans="2:16" ht="11.25" hidden="1" customHeight="1" x14ac:dyDescent="0.2">
      <c r="B1046" s="70" t="s">
        <v>330</v>
      </c>
      <c r="C1046" s="184">
        <v>0</v>
      </c>
      <c r="D1046" s="184">
        <v>0</v>
      </c>
      <c r="E1046" s="184">
        <v>0</v>
      </c>
      <c r="F1046" s="184">
        <v>0</v>
      </c>
      <c r="G1046" s="184">
        <v>0</v>
      </c>
      <c r="I1046" s="9"/>
      <c r="J1046" s="9"/>
      <c r="K1046" s="9"/>
      <c r="L1046" s="9"/>
      <c r="M1046" s="9"/>
      <c r="N1046" s="9"/>
      <c r="O1046" s="9"/>
      <c r="P1046" s="9"/>
    </row>
    <row r="1047" spans="2:16" ht="11.25" hidden="1" customHeight="1" x14ac:dyDescent="0.2">
      <c r="B1047" s="70" t="s">
        <v>10</v>
      </c>
      <c r="C1047" s="184">
        <v>0</v>
      </c>
      <c r="D1047" s="184">
        <v>0</v>
      </c>
      <c r="E1047" s="184">
        <v>0</v>
      </c>
      <c r="F1047" s="184">
        <v>0</v>
      </c>
      <c r="G1047" s="184">
        <v>0</v>
      </c>
      <c r="I1047" s="9"/>
      <c r="J1047" s="9"/>
      <c r="K1047" s="9"/>
      <c r="L1047" s="9"/>
      <c r="M1047" s="9"/>
      <c r="N1047" s="9"/>
      <c r="O1047" s="9"/>
      <c r="P1047" s="9"/>
    </row>
    <row r="1048" spans="2:16" ht="11.25" hidden="1" customHeight="1" x14ac:dyDescent="0.2">
      <c r="B1048" s="70" t="s">
        <v>357</v>
      </c>
      <c r="C1048" s="184">
        <v>0</v>
      </c>
      <c r="D1048" s="184">
        <v>0</v>
      </c>
      <c r="E1048" s="184">
        <v>0</v>
      </c>
      <c r="F1048" s="184">
        <v>0</v>
      </c>
      <c r="G1048" s="184">
        <v>0</v>
      </c>
      <c r="I1048" s="9"/>
      <c r="J1048" s="9"/>
      <c r="K1048" s="9"/>
      <c r="L1048" s="9"/>
      <c r="M1048" s="9"/>
      <c r="N1048" s="9"/>
      <c r="O1048" s="9"/>
      <c r="P1048" s="9"/>
    </row>
    <row r="1049" spans="2:16" ht="11.25" hidden="1" customHeight="1" x14ac:dyDescent="0.2">
      <c r="B1049" s="70" t="s">
        <v>332</v>
      </c>
      <c r="C1049" s="184">
        <v>0</v>
      </c>
      <c r="D1049" s="184">
        <v>0</v>
      </c>
      <c r="E1049" s="184">
        <v>0</v>
      </c>
      <c r="F1049" s="184">
        <v>0</v>
      </c>
      <c r="G1049" s="184">
        <v>0</v>
      </c>
      <c r="I1049" s="9"/>
      <c r="J1049" s="9"/>
      <c r="K1049" s="9"/>
      <c r="L1049" s="9"/>
      <c r="M1049" s="9"/>
      <c r="N1049" s="9"/>
      <c r="O1049" s="9"/>
      <c r="P1049" s="9"/>
    </row>
    <row r="1050" spans="2:16" ht="11.25" hidden="1" customHeight="1" x14ac:dyDescent="0.2">
      <c r="B1050" s="70" t="s">
        <v>10</v>
      </c>
      <c r="C1050" s="184">
        <v>0</v>
      </c>
      <c r="D1050" s="184">
        <v>0</v>
      </c>
      <c r="E1050" s="184">
        <v>0</v>
      </c>
      <c r="F1050" s="184">
        <v>0</v>
      </c>
      <c r="G1050" s="184">
        <v>0</v>
      </c>
      <c r="I1050" s="9"/>
      <c r="J1050" s="9"/>
      <c r="K1050" s="9"/>
      <c r="L1050" s="9"/>
      <c r="M1050" s="9"/>
      <c r="N1050" s="9"/>
      <c r="O1050" s="9"/>
      <c r="P1050" s="9"/>
    </row>
    <row r="1051" spans="2:16" ht="11.25" hidden="1" customHeight="1" x14ac:dyDescent="0.2">
      <c r="B1051" s="70" t="s">
        <v>358</v>
      </c>
      <c r="C1051" s="184">
        <v>0</v>
      </c>
      <c r="D1051" s="184">
        <v>0</v>
      </c>
      <c r="E1051" s="184">
        <v>0</v>
      </c>
      <c r="F1051" s="184">
        <v>0</v>
      </c>
      <c r="G1051" s="184">
        <v>0</v>
      </c>
      <c r="I1051" s="9"/>
      <c r="J1051" s="9"/>
      <c r="K1051" s="9"/>
      <c r="L1051" s="9"/>
      <c r="M1051" s="9"/>
      <c r="N1051" s="9"/>
      <c r="O1051" s="9"/>
      <c r="P1051" s="9"/>
    </row>
    <row r="1052" spans="2:16" ht="11.25" hidden="1" customHeight="1" x14ac:dyDescent="0.2">
      <c r="B1052" s="70" t="s">
        <v>334</v>
      </c>
      <c r="C1052" s="184">
        <v>0</v>
      </c>
      <c r="D1052" s="184">
        <v>0</v>
      </c>
      <c r="E1052" s="184">
        <v>0</v>
      </c>
      <c r="F1052" s="184">
        <v>0</v>
      </c>
      <c r="G1052" s="184">
        <v>0</v>
      </c>
      <c r="I1052" s="9"/>
      <c r="J1052" s="9"/>
      <c r="K1052" s="9"/>
      <c r="L1052" s="9"/>
      <c r="M1052" s="9"/>
      <c r="N1052" s="9"/>
      <c r="O1052" s="9"/>
      <c r="P1052" s="9"/>
    </row>
    <row r="1053" spans="2:16" ht="11.25" hidden="1" customHeight="1" x14ac:dyDescent="0.2">
      <c r="B1053" s="70" t="s">
        <v>335</v>
      </c>
      <c r="C1053" s="184">
        <v>0</v>
      </c>
      <c r="D1053" s="184">
        <v>0</v>
      </c>
      <c r="E1053" s="184">
        <v>0</v>
      </c>
      <c r="F1053" s="184">
        <v>0</v>
      </c>
      <c r="G1053" s="184">
        <v>0</v>
      </c>
      <c r="I1053" s="9"/>
      <c r="J1053" s="9"/>
      <c r="K1053" s="9"/>
      <c r="L1053" s="9"/>
      <c r="M1053" s="9"/>
      <c r="N1053" s="9"/>
      <c r="O1053" s="9"/>
      <c r="P1053" s="9"/>
    </row>
    <row r="1054" spans="2:16" ht="11.25" hidden="1" customHeight="1" x14ac:dyDescent="0.2">
      <c r="B1054" s="70" t="s">
        <v>10</v>
      </c>
      <c r="C1054" s="184">
        <v>0</v>
      </c>
      <c r="D1054" s="184">
        <v>0</v>
      </c>
      <c r="E1054" s="184">
        <v>0</v>
      </c>
      <c r="F1054" s="184">
        <v>0</v>
      </c>
      <c r="G1054" s="184">
        <v>0</v>
      </c>
      <c r="I1054" s="9"/>
      <c r="J1054" s="9"/>
      <c r="K1054" s="9"/>
      <c r="L1054" s="9"/>
      <c r="M1054" s="9"/>
      <c r="N1054" s="9"/>
      <c r="O1054" s="9"/>
      <c r="P1054" s="9"/>
    </row>
    <row r="1055" spans="2:16" ht="11.25" hidden="1" customHeight="1" x14ac:dyDescent="0.2">
      <c r="B1055" s="70" t="s">
        <v>357</v>
      </c>
      <c r="C1055" s="184">
        <v>0</v>
      </c>
      <c r="D1055" s="184">
        <v>0</v>
      </c>
      <c r="E1055" s="184">
        <v>0</v>
      </c>
      <c r="F1055" s="184">
        <v>0</v>
      </c>
      <c r="G1055" s="184">
        <v>0</v>
      </c>
      <c r="I1055" s="9"/>
      <c r="J1055" s="9"/>
      <c r="K1055" s="9"/>
      <c r="L1055" s="9"/>
      <c r="M1055" s="9"/>
      <c r="N1055" s="9"/>
      <c r="O1055" s="9"/>
      <c r="P1055" s="9"/>
    </row>
    <row r="1056" spans="2:16" ht="11.25" hidden="1" customHeight="1" x14ac:dyDescent="0.2">
      <c r="B1056" s="70" t="s">
        <v>337</v>
      </c>
      <c r="C1056" s="184">
        <v>0</v>
      </c>
      <c r="D1056" s="184">
        <v>0</v>
      </c>
      <c r="E1056" s="184">
        <v>0</v>
      </c>
      <c r="F1056" s="184">
        <v>0</v>
      </c>
      <c r="G1056" s="184">
        <v>0</v>
      </c>
      <c r="I1056" s="9"/>
      <c r="J1056" s="9"/>
      <c r="K1056" s="9"/>
      <c r="L1056" s="9"/>
      <c r="M1056" s="9"/>
      <c r="N1056" s="9"/>
      <c r="O1056" s="9"/>
      <c r="P1056" s="9"/>
    </row>
    <row r="1057" spans="2:16" ht="11.25" hidden="1" customHeight="1" x14ac:dyDescent="0.2">
      <c r="B1057" s="70" t="s">
        <v>10</v>
      </c>
      <c r="C1057" s="184">
        <v>0</v>
      </c>
      <c r="D1057" s="184">
        <v>0</v>
      </c>
      <c r="E1057" s="184">
        <v>0</v>
      </c>
      <c r="F1057" s="184">
        <v>0</v>
      </c>
      <c r="G1057" s="184">
        <v>0</v>
      </c>
      <c r="I1057" s="9"/>
      <c r="J1057" s="9"/>
      <c r="K1057" s="9"/>
      <c r="L1057" s="9"/>
      <c r="M1057" s="9"/>
      <c r="N1057" s="9"/>
      <c r="O1057" s="9"/>
      <c r="P1057" s="9"/>
    </row>
    <row r="1058" spans="2:16" ht="11.25" hidden="1" customHeight="1" x14ac:dyDescent="0.2">
      <c r="B1058" s="70" t="s">
        <v>357</v>
      </c>
      <c r="C1058" s="184">
        <v>0</v>
      </c>
      <c r="D1058" s="184">
        <v>0</v>
      </c>
      <c r="E1058" s="184">
        <v>0</v>
      </c>
      <c r="F1058" s="184">
        <v>0</v>
      </c>
      <c r="G1058" s="184">
        <v>0</v>
      </c>
      <c r="I1058" s="9"/>
      <c r="J1058" s="9"/>
      <c r="K1058" s="9"/>
      <c r="L1058" s="9"/>
      <c r="M1058" s="9"/>
      <c r="N1058" s="9"/>
      <c r="O1058" s="9"/>
      <c r="P1058" s="9"/>
    </row>
    <row r="1059" spans="2:16" ht="11.25" hidden="1" customHeight="1" x14ac:dyDescent="0.2">
      <c r="B1059" s="70" t="s">
        <v>338</v>
      </c>
      <c r="C1059" s="184">
        <v>0</v>
      </c>
      <c r="D1059" s="184">
        <v>0</v>
      </c>
      <c r="E1059" s="184">
        <v>0</v>
      </c>
      <c r="F1059" s="184">
        <v>0</v>
      </c>
      <c r="G1059" s="184">
        <v>0</v>
      </c>
      <c r="I1059" s="9"/>
      <c r="J1059" s="9"/>
      <c r="K1059" s="9"/>
      <c r="L1059" s="9"/>
      <c r="M1059" s="9"/>
      <c r="N1059" s="9"/>
      <c r="O1059" s="9"/>
      <c r="P1059" s="9"/>
    </row>
    <row r="1060" spans="2:16" ht="11.25" hidden="1" customHeight="1" x14ac:dyDescent="0.2">
      <c r="B1060" s="70" t="s">
        <v>10</v>
      </c>
      <c r="C1060" s="184">
        <v>0</v>
      </c>
      <c r="D1060" s="184">
        <v>0</v>
      </c>
      <c r="E1060" s="184">
        <v>0</v>
      </c>
      <c r="F1060" s="184">
        <v>0</v>
      </c>
      <c r="G1060" s="184">
        <v>0</v>
      </c>
      <c r="I1060" s="9"/>
      <c r="J1060" s="9"/>
      <c r="K1060" s="9"/>
      <c r="L1060" s="9"/>
      <c r="M1060" s="9"/>
      <c r="N1060" s="9"/>
      <c r="O1060" s="9"/>
      <c r="P1060" s="9"/>
    </row>
    <row r="1061" spans="2:16" ht="11.25" hidden="1" customHeight="1" x14ac:dyDescent="0.2">
      <c r="B1061" s="70" t="s">
        <v>357</v>
      </c>
      <c r="C1061" s="184">
        <v>0</v>
      </c>
      <c r="D1061" s="184">
        <v>0</v>
      </c>
      <c r="E1061" s="184">
        <v>0</v>
      </c>
      <c r="F1061" s="184">
        <v>0</v>
      </c>
      <c r="G1061" s="184">
        <v>0</v>
      </c>
      <c r="I1061" s="9"/>
      <c r="J1061" s="9"/>
      <c r="K1061" s="9"/>
      <c r="L1061" s="9"/>
      <c r="M1061" s="9"/>
      <c r="N1061" s="9"/>
      <c r="O1061" s="9"/>
      <c r="P1061" s="9"/>
    </row>
    <row r="1062" spans="2:16" ht="11.25" hidden="1" customHeight="1" x14ac:dyDescent="0.2">
      <c r="B1062" s="70" t="s">
        <v>258</v>
      </c>
      <c r="C1062" s="184">
        <v>0</v>
      </c>
      <c r="D1062" s="184">
        <v>0</v>
      </c>
      <c r="E1062" s="184">
        <v>0</v>
      </c>
      <c r="F1062" s="184">
        <v>0</v>
      </c>
      <c r="G1062" s="184">
        <v>0</v>
      </c>
      <c r="I1062" s="9"/>
      <c r="J1062" s="9"/>
      <c r="K1062" s="9"/>
      <c r="L1062" s="9"/>
      <c r="M1062" s="9"/>
      <c r="N1062" s="9"/>
      <c r="O1062" s="9"/>
      <c r="P1062" s="9"/>
    </row>
    <row r="1063" spans="2:16" ht="11.25" hidden="1" customHeight="1" x14ac:dyDescent="0.2">
      <c r="B1063" s="70" t="s">
        <v>359</v>
      </c>
      <c r="C1063" s="184">
        <v>0</v>
      </c>
      <c r="D1063" s="184">
        <v>0</v>
      </c>
      <c r="E1063" s="184">
        <v>0</v>
      </c>
      <c r="F1063" s="184">
        <v>0</v>
      </c>
      <c r="G1063" s="184">
        <v>0</v>
      </c>
      <c r="I1063" s="9"/>
      <c r="J1063" s="9"/>
      <c r="K1063" s="9"/>
      <c r="L1063" s="9"/>
      <c r="M1063" s="9"/>
      <c r="N1063" s="9"/>
      <c r="O1063" s="9"/>
      <c r="P1063" s="9"/>
    </row>
    <row r="1064" spans="2:16" ht="11.25" hidden="1" customHeight="1" x14ac:dyDescent="0.2">
      <c r="B1064" s="70" t="s">
        <v>356</v>
      </c>
      <c r="C1064" s="184">
        <v>0</v>
      </c>
      <c r="D1064" s="184">
        <v>0</v>
      </c>
      <c r="E1064" s="184">
        <v>0</v>
      </c>
      <c r="F1064" s="184">
        <v>0</v>
      </c>
      <c r="G1064" s="184">
        <v>0</v>
      </c>
      <c r="I1064" s="9"/>
      <c r="J1064" s="9"/>
      <c r="K1064" s="9"/>
      <c r="L1064" s="9"/>
      <c r="M1064" s="9"/>
      <c r="N1064" s="9"/>
      <c r="O1064" s="9"/>
      <c r="P1064" s="9"/>
    </row>
    <row r="1065" spans="2:16" ht="11.25" hidden="1" customHeight="1" x14ac:dyDescent="0.2">
      <c r="B1065" s="70" t="s">
        <v>330</v>
      </c>
      <c r="C1065" s="184">
        <v>0</v>
      </c>
      <c r="D1065" s="184">
        <v>0</v>
      </c>
      <c r="E1065" s="184">
        <v>0</v>
      </c>
      <c r="F1065" s="184">
        <v>0</v>
      </c>
      <c r="G1065" s="184">
        <v>0</v>
      </c>
      <c r="I1065" s="9"/>
      <c r="J1065" s="9"/>
      <c r="K1065" s="9"/>
      <c r="L1065" s="9"/>
      <c r="M1065" s="9"/>
      <c r="N1065" s="9"/>
      <c r="O1065" s="9"/>
      <c r="P1065" s="9"/>
    </row>
    <row r="1066" spans="2:16" ht="11.25" hidden="1" customHeight="1" x14ac:dyDescent="0.2">
      <c r="B1066" s="70" t="s">
        <v>10</v>
      </c>
      <c r="C1066" s="184">
        <v>0</v>
      </c>
      <c r="D1066" s="184">
        <v>0</v>
      </c>
      <c r="E1066" s="184">
        <v>0</v>
      </c>
      <c r="F1066" s="184">
        <v>0</v>
      </c>
      <c r="G1066" s="184">
        <v>0</v>
      </c>
      <c r="I1066" s="9"/>
      <c r="J1066" s="9"/>
      <c r="K1066" s="9"/>
      <c r="L1066" s="9"/>
      <c r="M1066" s="9"/>
      <c r="N1066" s="9"/>
      <c r="O1066" s="9"/>
      <c r="P1066" s="9"/>
    </row>
    <row r="1067" spans="2:16" ht="11.25" hidden="1" customHeight="1" x14ac:dyDescent="0.2">
      <c r="B1067" s="70" t="s">
        <v>357</v>
      </c>
      <c r="C1067" s="184">
        <v>0</v>
      </c>
      <c r="D1067" s="184">
        <v>0</v>
      </c>
      <c r="E1067" s="184">
        <v>0</v>
      </c>
      <c r="F1067" s="184">
        <v>0</v>
      </c>
      <c r="G1067" s="184">
        <v>0</v>
      </c>
      <c r="I1067" s="9"/>
      <c r="J1067" s="9"/>
      <c r="K1067" s="9"/>
      <c r="L1067" s="9"/>
      <c r="M1067" s="9"/>
      <c r="N1067" s="9"/>
      <c r="O1067" s="9"/>
      <c r="P1067" s="9"/>
    </row>
    <row r="1068" spans="2:16" ht="11.25" hidden="1" customHeight="1" x14ac:dyDescent="0.2">
      <c r="B1068" s="70" t="s">
        <v>332</v>
      </c>
      <c r="C1068" s="184">
        <v>0</v>
      </c>
      <c r="D1068" s="184">
        <v>0</v>
      </c>
      <c r="E1068" s="184">
        <v>0</v>
      </c>
      <c r="F1068" s="184">
        <v>0</v>
      </c>
      <c r="G1068" s="184">
        <v>0</v>
      </c>
      <c r="I1068" s="9"/>
      <c r="J1068" s="9"/>
      <c r="K1068" s="9"/>
      <c r="L1068" s="9"/>
      <c r="M1068" s="9"/>
      <c r="N1068" s="9"/>
      <c r="O1068" s="9"/>
      <c r="P1068" s="9"/>
    </row>
    <row r="1069" spans="2:16" ht="11.25" hidden="1" customHeight="1" x14ac:dyDescent="0.2">
      <c r="B1069" s="70" t="s">
        <v>10</v>
      </c>
      <c r="C1069" s="184">
        <v>0</v>
      </c>
      <c r="D1069" s="184">
        <v>0</v>
      </c>
      <c r="E1069" s="184">
        <v>0</v>
      </c>
      <c r="F1069" s="184">
        <v>0</v>
      </c>
      <c r="G1069" s="184">
        <v>0</v>
      </c>
      <c r="I1069" s="9"/>
      <c r="J1069" s="9"/>
      <c r="K1069" s="9"/>
      <c r="L1069" s="9"/>
      <c r="M1069" s="9"/>
      <c r="N1069" s="9"/>
      <c r="O1069" s="9"/>
      <c r="P1069" s="9"/>
    </row>
    <row r="1070" spans="2:16" ht="11.25" hidden="1" customHeight="1" x14ac:dyDescent="0.2">
      <c r="B1070" s="70" t="s">
        <v>358</v>
      </c>
      <c r="C1070" s="184">
        <v>0</v>
      </c>
      <c r="D1070" s="184">
        <v>0</v>
      </c>
      <c r="E1070" s="184">
        <v>0</v>
      </c>
      <c r="F1070" s="184">
        <v>0</v>
      </c>
      <c r="G1070" s="184">
        <v>0</v>
      </c>
      <c r="I1070" s="9"/>
      <c r="J1070" s="9"/>
      <c r="K1070" s="9"/>
      <c r="L1070" s="9"/>
      <c r="M1070" s="9"/>
      <c r="N1070" s="9"/>
      <c r="O1070" s="9"/>
      <c r="P1070" s="9"/>
    </row>
    <row r="1071" spans="2:16" ht="11.25" hidden="1" customHeight="1" x14ac:dyDescent="0.2">
      <c r="B1071" s="70" t="s">
        <v>334</v>
      </c>
      <c r="C1071" s="184">
        <v>0</v>
      </c>
      <c r="D1071" s="184">
        <v>0</v>
      </c>
      <c r="E1071" s="184">
        <v>0</v>
      </c>
      <c r="F1071" s="184">
        <v>0</v>
      </c>
      <c r="G1071" s="184">
        <v>0</v>
      </c>
      <c r="I1071" s="9"/>
      <c r="J1071" s="9"/>
      <c r="K1071" s="9"/>
      <c r="L1071" s="9"/>
      <c r="M1071" s="9"/>
      <c r="N1071" s="9"/>
      <c r="O1071" s="9"/>
      <c r="P1071" s="9"/>
    </row>
    <row r="1072" spans="2:16" ht="11.25" hidden="1" customHeight="1" x14ac:dyDescent="0.2">
      <c r="B1072" s="70" t="s">
        <v>335</v>
      </c>
      <c r="C1072" s="184">
        <v>0</v>
      </c>
      <c r="D1072" s="184">
        <v>0</v>
      </c>
      <c r="E1072" s="184">
        <v>0</v>
      </c>
      <c r="F1072" s="184">
        <v>0</v>
      </c>
      <c r="G1072" s="184">
        <v>0</v>
      </c>
      <c r="I1072" s="9"/>
      <c r="J1072" s="9"/>
      <c r="K1072" s="9"/>
      <c r="L1072" s="9"/>
      <c r="M1072" s="9"/>
      <c r="N1072" s="9"/>
      <c r="O1072" s="9"/>
      <c r="P1072" s="9"/>
    </row>
    <row r="1073" spans="2:16" ht="11.25" hidden="1" customHeight="1" x14ac:dyDescent="0.2">
      <c r="B1073" s="70" t="s">
        <v>10</v>
      </c>
      <c r="C1073" s="184">
        <v>0</v>
      </c>
      <c r="D1073" s="184">
        <v>0</v>
      </c>
      <c r="E1073" s="184">
        <v>0</v>
      </c>
      <c r="F1073" s="184">
        <v>0</v>
      </c>
      <c r="G1073" s="184">
        <v>0</v>
      </c>
      <c r="I1073" s="9"/>
      <c r="J1073" s="9"/>
      <c r="K1073" s="9"/>
      <c r="L1073" s="9"/>
      <c r="M1073" s="9"/>
      <c r="N1073" s="9"/>
      <c r="O1073" s="9"/>
      <c r="P1073" s="9"/>
    </row>
    <row r="1074" spans="2:16" ht="11.25" hidden="1" customHeight="1" x14ac:dyDescent="0.2">
      <c r="B1074" s="70" t="s">
        <v>357</v>
      </c>
      <c r="C1074" s="184">
        <v>0</v>
      </c>
      <c r="D1074" s="184">
        <v>0</v>
      </c>
      <c r="E1074" s="184">
        <v>0</v>
      </c>
      <c r="F1074" s="184">
        <v>0</v>
      </c>
      <c r="G1074" s="184">
        <v>0</v>
      </c>
      <c r="I1074" s="9"/>
      <c r="J1074" s="9"/>
      <c r="K1074" s="9"/>
      <c r="L1074" s="9"/>
      <c r="M1074" s="9"/>
      <c r="N1074" s="9"/>
      <c r="O1074" s="9"/>
      <c r="P1074" s="9"/>
    </row>
    <row r="1075" spans="2:16" ht="11.25" hidden="1" customHeight="1" x14ac:dyDescent="0.2">
      <c r="B1075" s="70" t="s">
        <v>337</v>
      </c>
      <c r="C1075" s="184">
        <v>0</v>
      </c>
      <c r="D1075" s="184">
        <v>0</v>
      </c>
      <c r="E1075" s="184">
        <v>0</v>
      </c>
      <c r="F1075" s="184">
        <v>0</v>
      </c>
      <c r="G1075" s="184">
        <v>0</v>
      </c>
      <c r="I1075" s="9"/>
      <c r="J1075" s="9"/>
      <c r="K1075" s="9"/>
      <c r="L1075" s="9"/>
      <c r="M1075" s="9"/>
      <c r="N1075" s="9"/>
      <c r="O1075" s="9"/>
      <c r="P1075" s="9"/>
    </row>
    <row r="1076" spans="2:16" ht="11.25" hidden="1" customHeight="1" x14ac:dyDescent="0.2">
      <c r="B1076" s="70" t="s">
        <v>10</v>
      </c>
      <c r="C1076" s="184">
        <v>0</v>
      </c>
      <c r="D1076" s="184">
        <v>0</v>
      </c>
      <c r="E1076" s="184">
        <v>0</v>
      </c>
      <c r="F1076" s="184">
        <v>0</v>
      </c>
      <c r="G1076" s="184">
        <v>0</v>
      </c>
      <c r="I1076" s="9"/>
      <c r="J1076" s="9"/>
      <c r="K1076" s="9"/>
      <c r="L1076" s="9"/>
      <c r="M1076" s="9"/>
      <c r="N1076" s="9"/>
      <c r="O1076" s="9"/>
      <c r="P1076" s="9"/>
    </row>
    <row r="1077" spans="2:16" ht="11.25" hidden="1" customHeight="1" x14ac:dyDescent="0.2">
      <c r="B1077" s="70" t="s">
        <v>357</v>
      </c>
      <c r="C1077" s="184">
        <v>0</v>
      </c>
      <c r="D1077" s="184">
        <v>0</v>
      </c>
      <c r="E1077" s="184">
        <v>0</v>
      </c>
      <c r="F1077" s="184">
        <v>0</v>
      </c>
      <c r="G1077" s="184">
        <v>0</v>
      </c>
      <c r="I1077" s="9"/>
      <c r="J1077" s="9"/>
      <c r="K1077" s="9"/>
      <c r="L1077" s="9"/>
      <c r="M1077" s="9"/>
      <c r="N1077" s="9"/>
      <c r="O1077" s="9"/>
      <c r="P1077" s="9"/>
    </row>
    <row r="1078" spans="2:16" ht="11.25" hidden="1" customHeight="1" x14ac:dyDescent="0.2">
      <c r="B1078" s="70" t="s">
        <v>338</v>
      </c>
      <c r="C1078" s="184">
        <v>0</v>
      </c>
      <c r="D1078" s="184">
        <v>0</v>
      </c>
      <c r="E1078" s="184">
        <v>0</v>
      </c>
      <c r="F1078" s="184">
        <v>0</v>
      </c>
      <c r="G1078" s="184">
        <v>0</v>
      </c>
      <c r="I1078" s="9"/>
      <c r="J1078" s="9"/>
      <c r="K1078" s="9"/>
      <c r="L1078" s="9"/>
      <c r="M1078" s="9"/>
      <c r="N1078" s="9"/>
      <c r="O1078" s="9"/>
      <c r="P1078" s="9"/>
    </row>
    <row r="1079" spans="2:16" ht="11.25" hidden="1" customHeight="1" x14ac:dyDescent="0.2">
      <c r="B1079" s="70" t="s">
        <v>10</v>
      </c>
      <c r="C1079" s="184">
        <v>0</v>
      </c>
      <c r="D1079" s="184">
        <v>0</v>
      </c>
      <c r="E1079" s="184">
        <v>0</v>
      </c>
      <c r="F1079" s="184">
        <v>0</v>
      </c>
      <c r="G1079" s="184">
        <v>0</v>
      </c>
      <c r="I1079" s="9"/>
      <c r="J1079" s="9"/>
      <c r="K1079" s="9"/>
      <c r="L1079" s="9"/>
      <c r="M1079" s="9"/>
      <c r="N1079" s="9"/>
      <c r="O1079" s="9"/>
      <c r="P1079" s="9"/>
    </row>
    <row r="1080" spans="2:16" ht="11.25" hidden="1" customHeight="1" x14ac:dyDescent="0.2">
      <c r="B1080" s="70" t="s">
        <v>357</v>
      </c>
      <c r="C1080" s="184">
        <v>0</v>
      </c>
      <c r="D1080" s="184">
        <v>0</v>
      </c>
      <c r="E1080" s="184">
        <v>0</v>
      </c>
      <c r="F1080" s="184">
        <v>0</v>
      </c>
      <c r="G1080" s="184">
        <v>0</v>
      </c>
      <c r="I1080" s="9"/>
      <c r="J1080" s="9"/>
      <c r="K1080" s="9"/>
      <c r="L1080" s="9"/>
      <c r="M1080" s="9"/>
      <c r="N1080" s="9"/>
      <c r="O1080" s="9"/>
      <c r="P1080" s="9"/>
    </row>
    <row r="1081" spans="2:16" ht="11.25" hidden="1" customHeight="1" x14ac:dyDescent="0.2">
      <c r="B1081" s="70" t="s">
        <v>259</v>
      </c>
      <c r="C1081" s="184">
        <v>0</v>
      </c>
      <c r="D1081" s="184">
        <v>0</v>
      </c>
      <c r="E1081" s="184">
        <v>0</v>
      </c>
      <c r="F1081" s="184">
        <v>0</v>
      </c>
      <c r="G1081" s="184">
        <v>0</v>
      </c>
      <c r="I1081" s="9"/>
      <c r="J1081" s="9"/>
      <c r="K1081" s="9"/>
      <c r="L1081" s="9"/>
      <c r="M1081" s="9"/>
      <c r="N1081" s="9"/>
      <c r="O1081" s="9"/>
      <c r="P1081" s="9"/>
    </row>
    <row r="1082" spans="2:16" ht="11.25" hidden="1" customHeight="1" x14ac:dyDescent="0.2">
      <c r="B1082" s="70" t="s">
        <v>362</v>
      </c>
      <c r="C1082" s="184">
        <v>0</v>
      </c>
      <c r="D1082" s="184">
        <v>0</v>
      </c>
      <c r="E1082" s="184">
        <v>0</v>
      </c>
      <c r="F1082" s="184">
        <v>0</v>
      </c>
      <c r="G1082" s="184">
        <v>0</v>
      </c>
      <c r="I1082" s="9"/>
      <c r="J1082" s="9"/>
      <c r="K1082" s="9"/>
      <c r="L1082" s="9"/>
      <c r="M1082" s="9"/>
      <c r="N1082" s="9"/>
      <c r="O1082" s="9"/>
      <c r="P1082" s="9"/>
    </row>
    <row r="1083" spans="2:16" ht="11.25" hidden="1" customHeight="1" x14ac:dyDescent="0.2">
      <c r="B1083" s="70" t="s">
        <v>363</v>
      </c>
      <c r="C1083" s="184">
        <v>0</v>
      </c>
      <c r="D1083" s="184">
        <v>0</v>
      </c>
      <c r="E1083" s="184">
        <v>0</v>
      </c>
      <c r="F1083" s="184">
        <v>0</v>
      </c>
      <c r="G1083" s="184">
        <v>0</v>
      </c>
      <c r="I1083" s="9"/>
      <c r="J1083" s="9"/>
      <c r="K1083" s="9"/>
      <c r="L1083" s="9"/>
      <c r="M1083" s="9"/>
      <c r="N1083" s="9"/>
      <c r="O1083" s="9"/>
      <c r="P1083" s="9"/>
    </row>
    <row r="1084" spans="2:16" ht="11.25" hidden="1" customHeight="1" x14ac:dyDescent="0.2">
      <c r="B1084" s="70" t="s">
        <v>342</v>
      </c>
      <c r="C1084" s="184">
        <v>0</v>
      </c>
      <c r="D1084" s="184">
        <v>0</v>
      </c>
      <c r="E1084" s="184">
        <v>0</v>
      </c>
      <c r="F1084" s="184">
        <v>0</v>
      </c>
      <c r="G1084" s="184">
        <v>0</v>
      </c>
      <c r="I1084" s="9"/>
      <c r="J1084" s="9"/>
      <c r="K1084" s="9"/>
      <c r="L1084" s="9"/>
      <c r="M1084" s="9"/>
      <c r="N1084" s="9"/>
      <c r="O1084" s="9"/>
      <c r="P1084" s="9"/>
    </row>
    <row r="1085" spans="2:16" ht="11.25" hidden="1" customHeight="1" x14ac:dyDescent="0.2">
      <c r="B1085" s="70" t="s">
        <v>11</v>
      </c>
      <c r="C1085" s="184">
        <v>0</v>
      </c>
      <c r="D1085" s="184">
        <v>0</v>
      </c>
      <c r="E1085" s="184">
        <v>0</v>
      </c>
      <c r="F1085" s="184">
        <v>0</v>
      </c>
      <c r="G1085" s="184">
        <v>0</v>
      </c>
      <c r="I1085" s="9"/>
      <c r="J1085" s="9"/>
      <c r="K1085" s="9"/>
      <c r="L1085" s="9"/>
      <c r="M1085" s="9"/>
      <c r="N1085" s="9"/>
      <c r="O1085" s="9"/>
      <c r="P1085" s="9"/>
    </row>
    <row r="1086" spans="2:16" ht="11.25" hidden="1" customHeight="1" x14ac:dyDescent="0.2">
      <c r="B1086" s="70" t="s">
        <v>148</v>
      </c>
      <c r="C1086" s="184">
        <v>0</v>
      </c>
      <c r="D1086" s="184">
        <v>0</v>
      </c>
      <c r="E1086" s="184">
        <v>0</v>
      </c>
      <c r="F1086" s="184">
        <v>0</v>
      </c>
      <c r="G1086" s="184">
        <v>0</v>
      </c>
      <c r="I1086" s="9"/>
      <c r="J1086" s="9"/>
      <c r="K1086" s="9"/>
      <c r="L1086" s="9"/>
      <c r="M1086" s="9"/>
      <c r="N1086" s="9"/>
      <c r="O1086" s="9"/>
      <c r="P1086" s="9"/>
    </row>
    <row r="1087" spans="2:16" ht="11.25" hidden="1" customHeight="1" x14ac:dyDescent="0.2">
      <c r="B1087" s="70" t="s">
        <v>344</v>
      </c>
      <c r="C1087" s="184">
        <v>0</v>
      </c>
      <c r="D1087" s="184">
        <v>0</v>
      </c>
      <c r="E1087" s="184">
        <v>0</v>
      </c>
      <c r="F1087" s="184">
        <v>0</v>
      </c>
      <c r="G1087" s="184">
        <v>0</v>
      </c>
      <c r="I1087" s="9"/>
      <c r="J1087" s="9"/>
      <c r="K1087" s="9"/>
      <c r="L1087" s="9"/>
      <c r="M1087" s="9"/>
      <c r="N1087" s="9"/>
      <c r="O1087" s="9"/>
      <c r="P1087" s="9"/>
    </row>
    <row r="1088" spans="2:16" ht="11.25" hidden="1" customHeight="1" x14ac:dyDescent="0.2">
      <c r="B1088" s="70" t="s">
        <v>11</v>
      </c>
      <c r="C1088" s="184">
        <v>0</v>
      </c>
      <c r="D1088" s="184">
        <v>0</v>
      </c>
      <c r="E1088" s="184">
        <v>0</v>
      </c>
      <c r="F1088" s="184">
        <v>0</v>
      </c>
      <c r="G1088" s="184">
        <v>0</v>
      </c>
      <c r="I1088" s="9"/>
      <c r="J1088" s="9"/>
      <c r="K1088" s="9"/>
      <c r="L1088" s="9"/>
      <c r="M1088" s="9"/>
      <c r="N1088" s="9"/>
      <c r="O1088" s="9"/>
      <c r="P1088" s="9"/>
    </row>
    <row r="1089" spans="2:16" ht="11.25" hidden="1" customHeight="1" x14ac:dyDescent="0.2">
      <c r="B1089" s="70" t="s">
        <v>364</v>
      </c>
      <c r="C1089" s="184">
        <v>0</v>
      </c>
      <c r="D1089" s="184">
        <v>0</v>
      </c>
      <c r="E1089" s="184">
        <v>0</v>
      </c>
      <c r="F1089" s="184">
        <v>0</v>
      </c>
      <c r="G1089" s="184">
        <v>0</v>
      </c>
      <c r="I1089" s="9"/>
      <c r="J1089" s="9"/>
      <c r="K1089" s="9"/>
      <c r="L1089" s="9"/>
      <c r="M1089" s="9"/>
      <c r="N1089" s="9"/>
      <c r="O1089" s="9"/>
      <c r="P1089" s="9"/>
    </row>
    <row r="1090" spans="2:16" ht="11.25" hidden="1" customHeight="1" x14ac:dyDescent="0.2">
      <c r="B1090" s="70" t="s">
        <v>346</v>
      </c>
      <c r="C1090" s="184">
        <v>0</v>
      </c>
      <c r="D1090" s="184">
        <v>0</v>
      </c>
      <c r="E1090" s="184">
        <v>0</v>
      </c>
      <c r="F1090" s="184">
        <v>0</v>
      </c>
      <c r="G1090" s="184">
        <v>0</v>
      </c>
      <c r="I1090" s="9"/>
      <c r="J1090" s="9"/>
      <c r="K1090" s="9"/>
      <c r="L1090" s="9"/>
      <c r="M1090" s="9"/>
      <c r="N1090" s="9"/>
      <c r="O1090" s="9"/>
      <c r="P1090" s="9"/>
    </row>
    <row r="1091" spans="2:16" ht="11.25" hidden="1" customHeight="1" x14ac:dyDescent="0.2">
      <c r="B1091" s="70" t="s">
        <v>347</v>
      </c>
      <c r="C1091" s="184">
        <v>0</v>
      </c>
      <c r="D1091" s="184">
        <v>0</v>
      </c>
      <c r="E1091" s="184">
        <v>0</v>
      </c>
      <c r="F1091" s="184">
        <v>0</v>
      </c>
      <c r="G1091" s="184">
        <v>0</v>
      </c>
      <c r="I1091" s="9"/>
      <c r="J1091" s="9"/>
      <c r="K1091" s="9"/>
      <c r="L1091" s="9"/>
      <c r="M1091" s="9"/>
      <c r="N1091" s="9"/>
      <c r="O1091" s="9"/>
      <c r="P1091" s="9"/>
    </row>
    <row r="1092" spans="2:16" ht="11.25" hidden="1" customHeight="1" x14ac:dyDescent="0.2">
      <c r="B1092" s="70" t="s">
        <v>11</v>
      </c>
      <c r="C1092" s="184">
        <v>0</v>
      </c>
      <c r="D1092" s="184">
        <v>0</v>
      </c>
      <c r="E1092" s="184">
        <v>0</v>
      </c>
      <c r="F1092" s="184">
        <v>0</v>
      </c>
      <c r="G1092" s="184">
        <v>0</v>
      </c>
      <c r="I1092" s="9"/>
      <c r="J1092" s="9"/>
      <c r="K1092" s="9"/>
      <c r="L1092" s="9"/>
      <c r="M1092" s="9"/>
      <c r="N1092" s="9"/>
      <c r="O1092" s="9"/>
      <c r="P1092" s="9"/>
    </row>
    <row r="1093" spans="2:16" ht="11.25" hidden="1" customHeight="1" x14ac:dyDescent="0.2">
      <c r="B1093" s="70" t="s">
        <v>148</v>
      </c>
      <c r="C1093" s="184">
        <v>0</v>
      </c>
      <c r="D1093" s="184">
        <v>0</v>
      </c>
      <c r="E1093" s="184">
        <v>0</v>
      </c>
      <c r="F1093" s="184">
        <v>0</v>
      </c>
      <c r="G1093" s="184">
        <v>0</v>
      </c>
      <c r="I1093" s="9"/>
      <c r="J1093" s="9"/>
      <c r="K1093" s="9"/>
      <c r="L1093" s="9"/>
      <c r="M1093" s="9"/>
      <c r="N1093" s="9"/>
      <c r="O1093" s="9"/>
      <c r="P1093" s="9"/>
    </row>
    <row r="1094" spans="2:16" ht="11.25" hidden="1" customHeight="1" x14ac:dyDescent="0.2">
      <c r="B1094" s="70" t="s">
        <v>349</v>
      </c>
      <c r="C1094" s="184">
        <v>0</v>
      </c>
      <c r="D1094" s="184">
        <v>0</v>
      </c>
      <c r="E1094" s="184">
        <v>0</v>
      </c>
      <c r="F1094" s="184">
        <v>0</v>
      </c>
      <c r="G1094" s="184">
        <v>0</v>
      </c>
      <c r="I1094" s="9"/>
      <c r="J1094" s="9"/>
      <c r="K1094" s="9"/>
      <c r="L1094" s="9"/>
      <c r="M1094" s="9"/>
      <c r="N1094" s="9"/>
      <c r="O1094" s="9"/>
      <c r="P1094" s="9"/>
    </row>
    <row r="1095" spans="2:16" ht="11.25" hidden="1" customHeight="1" x14ac:dyDescent="0.2">
      <c r="B1095" s="70" t="s">
        <v>11</v>
      </c>
      <c r="C1095" s="184">
        <v>0</v>
      </c>
      <c r="D1095" s="184">
        <v>0</v>
      </c>
      <c r="E1095" s="184">
        <v>0</v>
      </c>
      <c r="F1095" s="184">
        <v>0</v>
      </c>
      <c r="G1095" s="184">
        <v>0</v>
      </c>
      <c r="I1095" s="9"/>
      <c r="J1095" s="9"/>
      <c r="K1095" s="9"/>
      <c r="L1095" s="9"/>
      <c r="M1095" s="9"/>
      <c r="N1095" s="9"/>
      <c r="O1095" s="9"/>
      <c r="P1095" s="9"/>
    </row>
    <row r="1096" spans="2:16" ht="11.25" hidden="1" customHeight="1" x14ac:dyDescent="0.2">
      <c r="B1096" s="70" t="s">
        <v>148</v>
      </c>
      <c r="C1096" s="184">
        <v>0</v>
      </c>
      <c r="D1096" s="184">
        <v>0</v>
      </c>
      <c r="E1096" s="184">
        <v>0</v>
      </c>
      <c r="F1096" s="184">
        <v>0</v>
      </c>
      <c r="G1096" s="184">
        <v>0</v>
      </c>
      <c r="I1096" s="9"/>
      <c r="J1096" s="9"/>
      <c r="K1096" s="9"/>
      <c r="L1096" s="9"/>
      <c r="M1096" s="9"/>
      <c r="N1096" s="9"/>
      <c r="O1096" s="9"/>
      <c r="P1096" s="9"/>
    </row>
    <row r="1097" spans="2:16" ht="11.25" hidden="1" customHeight="1" x14ac:dyDescent="0.2">
      <c r="B1097" s="70" t="s">
        <v>350</v>
      </c>
      <c r="C1097" s="184">
        <v>0</v>
      </c>
      <c r="D1097" s="184">
        <v>0</v>
      </c>
      <c r="E1097" s="184">
        <v>0</v>
      </c>
      <c r="F1097" s="184">
        <v>0</v>
      </c>
      <c r="G1097" s="184">
        <v>0</v>
      </c>
      <c r="I1097" s="9"/>
      <c r="J1097" s="9"/>
      <c r="K1097" s="9"/>
      <c r="L1097" s="9"/>
      <c r="M1097" s="9"/>
      <c r="N1097" s="9"/>
      <c r="O1097" s="9"/>
      <c r="P1097" s="9"/>
    </row>
    <row r="1098" spans="2:16" ht="11.25" hidden="1" customHeight="1" x14ac:dyDescent="0.2">
      <c r="B1098" s="70" t="s">
        <v>11</v>
      </c>
      <c r="C1098" s="184">
        <v>0</v>
      </c>
      <c r="D1098" s="184">
        <v>0</v>
      </c>
      <c r="E1098" s="184">
        <v>0</v>
      </c>
      <c r="F1098" s="184">
        <v>0</v>
      </c>
      <c r="G1098" s="184">
        <v>0</v>
      </c>
      <c r="I1098" s="9"/>
      <c r="J1098" s="9"/>
      <c r="K1098" s="9"/>
      <c r="L1098" s="9"/>
      <c r="M1098" s="9"/>
      <c r="N1098" s="9"/>
      <c r="O1098" s="9"/>
      <c r="P1098" s="9"/>
    </row>
    <row r="1099" spans="2:16" ht="11.25" hidden="1" customHeight="1" x14ac:dyDescent="0.2">
      <c r="B1099" s="70" t="s">
        <v>148</v>
      </c>
      <c r="C1099" s="184">
        <v>0</v>
      </c>
      <c r="D1099" s="184">
        <v>0</v>
      </c>
      <c r="E1099" s="184">
        <v>0</v>
      </c>
      <c r="F1099" s="184">
        <v>0</v>
      </c>
      <c r="G1099" s="184">
        <v>0</v>
      </c>
      <c r="I1099" s="9"/>
      <c r="J1099" s="9"/>
      <c r="K1099" s="9"/>
      <c r="L1099" s="9"/>
      <c r="M1099" s="9"/>
      <c r="N1099" s="9"/>
      <c r="O1099" s="9"/>
      <c r="P1099" s="9"/>
    </row>
    <row r="1100" spans="2:16" ht="11.25" hidden="1" customHeight="1" x14ac:dyDescent="0.2">
      <c r="B1100" s="70" t="s">
        <v>260</v>
      </c>
      <c r="C1100" s="184">
        <v>0</v>
      </c>
      <c r="D1100" s="184">
        <v>0</v>
      </c>
      <c r="E1100" s="184">
        <v>0</v>
      </c>
      <c r="F1100" s="184">
        <v>0</v>
      </c>
      <c r="G1100" s="184">
        <v>0</v>
      </c>
      <c r="I1100" s="9"/>
      <c r="J1100" s="9"/>
      <c r="K1100" s="9"/>
      <c r="L1100" s="9"/>
      <c r="M1100" s="9"/>
      <c r="N1100" s="9"/>
      <c r="O1100" s="9"/>
      <c r="P1100" s="9"/>
    </row>
    <row r="1101" spans="2:16" ht="11.25" hidden="1" customHeight="1" x14ac:dyDescent="0.2">
      <c r="B1101" s="70" t="s">
        <v>362</v>
      </c>
      <c r="C1101" s="184">
        <v>0</v>
      </c>
      <c r="D1101" s="184">
        <v>0</v>
      </c>
      <c r="E1101" s="184">
        <v>0</v>
      </c>
      <c r="F1101" s="184">
        <v>0</v>
      </c>
      <c r="G1101" s="184">
        <v>0</v>
      </c>
      <c r="I1101" s="9"/>
      <c r="J1101" s="9"/>
      <c r="K1101" s="9"/>
      <c r="L1101" s="9"/>
      <c r="M1101" s="9"/>
      <c r="N1101" s="9"/>
      <c r="O1101" s="9"/>
      <c r="P1101" s="9"/>
    </row>
    <row r="1102" spans="2:16" ht="11.25" hidden="1" customHeight="1" x14ac:dyDescent="0.2">
      <c r="B1102" s="70" t="s">
        <v>363</v>
      </c>
      <c r="C1102" s="184">
        <v>0</v>
      </c>
      <c r="D1102" s="184">
        <v>0</v>
      </c>
      <c r="E1102" s="184">
        <v>0</v>
      </c>
      <c r="F1102" s="184">
        <v>0</v>
      </c>
      <c r="G1102" s="184">
        <v>0</v>
      </c>
      <c r="I1102" s="9"/>
      <c r="J1102" s="9"/>
      <c r="K1102" s="9"/>
      <c r="L1102" s="9"/>
      <c r="M1102" s="9"/>
      <c r="N1102" s="9"/>
      <c r="O1102" s="9"/>
      <c r="P1102" s="9"/>
    </row>
    <row r="1103" spans="2:16" ht="11.25" hidden="1" customHeight="1" x14ac:dyDescent="0.2">
      <c r="B1103" s="70" t="s">
        <v>342</v>
      </c>
      <c r="C1103" s="184">
        <v>0</v>
      </c>
      <c r="D1103" s="184">
        <v>0</v>
      </c>
      <c r="E1103" s="184">
        <v>0</v>
      </c>
      <c r="F1103" s="184">
        <v>0</v>
      </c>
      <c r="G1103" s="184">
        <v>0</v>
      </c>
      <c r="I1103" s="9"/>
      <c r="J1103" s="9"/>
      <c r="K1103" s="9"/>
      <c r="L1103" s="9"/>
      <c r="M1103" s="9"/>
      <c r="N1103" s="9"/>
      <c r="O1103" s="9"/>
      <c r="P1103" s="9"/>
    </row>
    <row r="1104" spans="2:16" ht="11.25" hidden="1" customHeight="1" x14ac:dyDescent="0.2">
      <c r="B1104" s="70" t="s">
        <v>11</v>
      </c>
      <c r="C1104" s="184">
        <v>0</v>
      </c>
      <c r="D1104" s="184">
        <v>0</v>
      </c>
      <c r="E1104" s="184">
        <v>0</v>
      </c>
      <c r="F1104" s="184">
        <v>0</v>
      </c>
      <c r="G1104" s="184">
        <v>0</v>
      </c>
      <c r="I1104" s="9"/>
      <c r="J1104" s="9"/>
      <c r="K1104" s="9"/>
      <c r="L1104" s="9"/>
      <c r="M1104" s="9"/>
      <c r="N1104" s="9"/>
      <c r="O1104" s="9"/>
      <c r="P1104" s="9"/>
    </row>
    <row r="1105" spans="2:16" ht="11.25" hidden="1" customHeight="1" x14ac:dyDescent="0.2">
      <c r="B1105" s="70" t="s">
        <v>148</v>
      </c>
      <c r="C1105" s="184">
        <v>0</v>
      </c>
      <c r="D1105" s="184">
        <v>0</v>
      </c>
      <c r="E1105" s="184">
        <v>0</v>
      </c>
      <c r="F1105" s="184">
        <v>0</v>
      </c>
      <c r="G1105" s="184">
        <v>0</v>
      </c>
      <c r="I1105" s="9"/>
      <c r="J1105" s="9"/>
      <c r="K1105" s="9"/>
      <c r="L1105" s="9"/>
      <c r="M1105" s="9"/>
      <c r="N1105" s="9"/>
      <c r="O1105" s="9"/>
      <c r="P1105" s="9"/>
    </row>
    <row r="1106" spans="2:16" ht="11.25" hidden="1" customHeight="1" x14ac:dyDescent="0.2">
      <c r="B1106" s="70" t="s">
        <v>344</v>
      </c>
      <c r="C1106" s="184">
        <v>0</v>
      </c>
      <c r="D1106" s="184">
        <v>0</v>
      </c>
      <c r="E1106" s="184">
        <v>0</v>
      </c>
      <c r="F1106" s="184">
        <v>0</v>
      </c>
      <c r="G1106" s="184">
        <v>0</v>
      </c>
      <c r="I1106" s="9"/>
      <c r="J1106" s="9"/>
      <c r="K1106" s="9"/>
      <c r="L1106" s="9"/>
      <c r="M1106" s="9"/>
      <c r="N1106" s="9"/>
      <c r="O1106" s="9"/>
      <c r="P1106" s="9"/>
    </row>
    <row r="1107" spans="2:16" ht="11.25" hidden="1" customHeight="1" x14ac:dyDescent="0.2">
      <c r="B1107" s="70" t="s">
        <v>11</v>
      </c>
      <c r="C1107" s="184">
        <v>0</v>
      </c>
      <c r="D1107" s="184">
        <v>0</v>
      </c>
      <c r="E1107" s="184">
        <v>0</v>
      </c>
      <c r="F1107" s="184">
        <v>0</v>
      </c>
      <c r="G1107" s="184">
        <v>0</v>
      </c>
      <c r="I1107" s="9"/>
      <c r="J1107" s="9"/>
      <c r="K1107" s="9"/>
      <c r="L1107" s="9"/>
      <c r="M1107" s="9"/>
      <c r="N1107" s="9"/>
      <c r="O1107" s="9"/>
      <c r="P1107" s="9"/>
    </row>
    <row r="1108" spans="2:16" ht="11.25" hidden="1" customHeight="1" x14ac:dyDescent="0.2">
      <c r="B1108" s="70" t="s">
        <v>364</v>
      </c>
      <c r="C1108" s="184">
        <v>0</v>
      </c>
      <c r="D1108" s="184">
        <v>0</v>
      </c>
      <c r="E1108" s="184">
        <v>0</v>
      </c>
      <c r="F1108" s="184">
        <v>0</v>
      </c>
      <c r="G1108" s="184">
        <v>0</v>
      </c>
      <c r="I1108" s="9"/>
      <c r="J1108" s="9"/>
      <c r="K1108" s="9"/>
      <c r="L1108" s="9"/>
      <c r="M1108" s="9"/>
      <c r="N1108" s="9"/>
      <c r="O1108" s="9"/>
      <c r="P1108" s="9"/>
    </row>
    <row r="1109" spans="2:16" ht="11.25" hidden="1" customHeight="1" x14ac:dyDescent="0.2">
      <c r="B1109" s="70" t="s">
        <v>346</v>
      </c>
      <c r="C1109" s="184">
        <v>0</v>
      </c>
      <c r="D1109" s="184">
        <v>0</v>
      </c>
      <c r="E1109" s="184">
        <v>0</v>
      </c>
      <c r="F1109" s="184">
        <v>0</v>
      </c>
      <c r="G1109" s="184">
        <v>0</v>
      </c>
      <c r="I1109" s="9"/>
      <c r="J1109" s="9"/>
      <c r="K1109" s="9"/>
      <c r="L1109" s="9"/>
      <c r="M1109" s="9"/>
      <c r="N1109" s="9"/>
      <c r="O1109" s="9"/>
      <c r="P1109" s="9"/>
    </row>
    <row r="1110" spans="2:16" ht="11.25" hidden="1" customHeight="1" x14ac:dyDescent="0.2">
      <c r="B1110" s="70" t="s">
        <v>347</v>
      </c>
      <c r="C1110" s="184">
        <v>0</v>
      </c>
      <c r="D1110" s="184">
        <v>0</v>
      </c>
      <c r="E1110" s="184">
        <v>0</v>
      </c>
      <c r="F1110" s="184">
        <v>0</v>
      </c>
      <c r="G1110" s="184">
        <v>0</v>
      </c>
      <c r="I1110" s="9"/>
      <c r="J1110" s="9"/>
      <c r="K1110" s="9"/>
      <c r="L1110" s="9"/>
      <c r="M1110" s="9"/>
      <c r="N1110" s="9"/>
      <c r="O1110" s="9"/>
      <c r="P1110" s="9"/>
    </row>
    <row r="1111" spans="2:16" ht="11.25" hidden="1" customHeight="1" x14ac:dyDescent="0.2">
      <c r="B1111" s="70" t="s">
        <v>11</v>
      </c>
      <c r="C1111" s="184">
        <v>0</v>
      </c>
      <c r="D1111" s="184">
        <v>0</v>
      </c>
      <c r="E1111" s="184">
        <v>0</v>
      </c>
      <c r="F1111" s="184">
        <v>0</v>
      </c>
      <c r="G1111" s="184">
        <v>0</v>
      </c>
      <c r="I1111" s="9"/>
      <c r="J1111" s="9"/>
      <c r="K1111" s="9"/>
      <c r="L1111" s="9"/>
      <c r="M1111" s="9"/>
      <c r="N1111" s="9"/>
      <c r="O1111" s="9"/>
      <c r="P1111" s="9"/>
    </row>
    <row r="1112" spans="2:16" ht="11.25" hidden="1" customHeight="1" x14ac:dyDescent="0.2">
      <c r="B1112" s="70" t="s">
        <v>148</v>
      </c>
      <c r="C1112" s="184">
        <v>0</v>
      </c>
      <c r="D1112" s="184">
        <v>0</v>
      </c>
      <c r="E1112" s="184">
        <v>0</v>
      </c>
      <c r="F1112" s="184">
        <v>0</v>
      </c>
      <c r="G1112" s="184">
        <v>0</v>
      </c>
      <c r="I1112" s="9"/>
      <c r="J1112" s="9"/>
      <c r="K1112" s="9"/>
      <c r="L1112" s="9"/>
      <c r="M1112" s="9"/>
      <c r="N1112" s="9"/>
      <c r="O1112" s="9"/>
      <c r="P1112" s="9"/>
    </row>
    <row r="1113" spans="2:16" ht="11.25" hidden="1" customHeight="1" x14ac:dyDescent="0.2">
      <c r="B1113" s="70" t="s">
        <v>349</v>
      </c>
      <c r="C1113" s="184">
        <v>0</v>
      </c>
      <c r="D1113" s="184">
        <v>0</v>
      </c>
      <c r="E1113" s="184">
        <v>0</v>
      </c>
      <c r="F1113" s="184">
        <v>0</v>
      </c>
      <c r="G1113" s="184">
        <v>0</v>
      </c>
      <c r="I1113" s="9"/>
      <c r="J1113" s="9"/>
      <c r="K1113" s="9"/>
      <c r="L1113" s="9"/>
      <c r="M1113" s="9"/>
      <c r="N1113" s="9"/>
      <c r="O1113" s="9"/>
      <c r="P1113" s="9"/>
    </row>
    <row r="1114" spans="2:16" ht="11.25" hidden="1" customHeight="1" x14ac:dyDescent="0.2">
      <c r="B1114" s="70" t="s">
        <v>11</v>
      </c>
      <c r="C1114" s="184">
        <v>0</v>
      </c>
      <c r="D1114" s="184">
        <v>0</v>
      </c>
      <c r="E1114" s="184">
        <v>0</v>
      </c>
      <c r="F1114" s="184">
        <v>0</v>
      </c>
      <c r="G1114" s="184">
        <v>0</v>
      </c>
      <c r="I1114" s="9"/>
      <c r="J1114" s="9"/>
      <c r="K1114" s="9"/>
      <c r="L1114" s="9"/>
      <c r="M1114" s="9"/>
      <c r="N1114" s="9"/>
      <c r="O1114" s="9"/>
      <c r="P1114" s="9"/>
    </row>
    <row r="1115" spans="2:16" ht="11.25" hidden="1" customHeight="1" x14ac:dyDescent="0.2">
      <c r="B1115" s="70" t="s">
        <v>148</v>
      </c>
      <c r="C1115" s="184">
        <v>0</v>
      </c>
      <c r="D1115" s="184">
        <v>0</v>
      </c>
      <c r="E1115" s="184">
        <v>0</v>
      </c>
      <c r="F1115" s="184">
        <v>0</v>
      </c>
      <c r="G1115" s="184">
        <v>0</v>
      </c>
      <c r="I1115" s="9"/>
      <c r="J1115" s="9"/>
      <c r="K1115" s="9"/>
      <c r="L1115" s="9"/>
      <c r="M1115" s="9"/>
      <c r="N1115" s="9"/>
      <c r="O1115" s="9"/>
      <c r="P1115" s="9"/>
    </row>
    <row r="1116" spans="2:16" ht="11.25" hidden="1" customHeight="1" x14ac:dyDescent="0.2">
      <c r="B1116" s="70" t="s">
        <v>350</v>
      </c>
      <c r="C1116" s="184">
        <v>0</v>
      </c>
      <c r="D1116" s="184">
        <v>0</v>
      </c>
      <c r="E1116" s="184">
        <v>0</v>
      </c>
      <c r="F1116" s="184">
        <v>0</v>
      </c>
      <c r="G1116" s="184">
        <v>0</v>
      </c>
      <c r="I1116" s="9"/>
      <c r="J1116" s="9"/>
      <c r="K1116" s="9"/>
      <c r="L1116" s="9"/>
      <c r="M1116" s="9"/>
      <c r="N1116" s="9"/>
      <c r="O1116" s="9"/>
      <c r="P1116" s="9"/>
    </row>
    <row r="1117" spans="2:16" ht="11.25" hidden="1" customHeight="1" x14ac:dyDescent="0.2">
      <c r="B1117" s="70" t="s">
        <v>11</v>
      </c>
      <c r="C1117" s="184">
        <v>0</v>
      </c>
      <c r="D1117" s="184">
        <v>0</v>
      </c>
      <c r="E1117" s="184">
        <v>0</v>
      </c>
      <c r="F1117" s="184">
        <v>0</v>
      </c>
      <c r="G1117" s="184">
        <v>0</v>
      </c>
      <c r="I1117" s="9"/>
      <c r="J1117" s="9"/>
      <c r="K1117" s="9"/>
      <c r="L1117" s="9"/>
      <c r="M1117" s="9"/>
      <c r="N1117" s="9"/>
      <c r="O1117" s="9"/>
      <c r="P1117" s="9"/>
    </row>
    <row r="1118" spans="2:16" ht="11.25" hidden="1" customHeight="1" x14ac:dyDescent="0.2">
      <c r="B1118" s="70" t="s">
        <v>148</v>
      </c>
      <c r="C1118" s="184">
        <v>0</v>
      </c>
      <c r="D1118" s="184">
        <v>0</v>
      </c>
      <c r="E1118" s="184">
        <v>0</v>
      </c>
      <c r="F1118" s="184">
        <v>0</v>
      </c>
      <c r="G1118" s="184">
        <v>0</v>
      </c>
      <c r="I1118" s="9"/>
      <c r="J1118" s="9"/>
      <c r="K1118" s="9"/>
      <c r="L1118" s="9"/>
      <c r="M1118" s="9"/>
      <c r="N1118" s="9"/>
      <c r="O1118" s="9"/>
      <c r="P1118" s="9"/>
    </row>
    <row r="1119" spans="2:16" ht="11.25" customHeight="1" x14ac:dyDescent="0.2">
      <c r="B1119" s="81" t="s">
        <v>365</v>
      </c>
      <c r="C1119" s="182">
        <v>0</v>
      </c>
      <c r="D1119" s="182">
        <v>0</v>
      </c>
      <c r="E1119" s="182">
        <v>0</v>
      </c>
      <c r="F1119" s="182">
        <v>0</v>
      </c>
      <c r="G1119" s="182">
        <v>0</v>
      </c>
      <c r="I1119" s="9"/>
      <c r="J1119" s="9"/>
      <c r="K1119" s="9"/>
      <c r="L1119" s="9"/>
      <c r="M1119" s="9"/>
      <c r="N1119" s="9"/>
      <c r="O1119" s="9"/>
      <c r="P1119" s="9"/>
    </row>
    <row r="1120" spans="2:16" ht="12" x14ac:dyDescent="0.2">
      <c r="B1120" s="65" t="s">
        <v>366</v>
      </c>
      <c r="C1120" s="184">
        <v>0.211846639921875</v>
      </c>
      <c r="D1120" s="184">
        <v>0.14029132565436603</v>
      </c>
      <c r="E1120" s="184">
        <v>0.19481298229050337</v>
      </c>
      <c r="F1120" s="184">
        <v>0.19556813327213318</v>
      </c>
      <c r="G1120" s="184">
        <v>0.19023952241761363</v>
      </c>
      <c r="I1120" s="9"/>
      <c r="J1120" s="9"/>
      <c r="K1120" s="9"/>
      <c r="L1120" s="9"/>
      <c r="M1120" s="9"/>
      <c r="N1120" s="9"/>
      <c r="O1120" s="9"/>
      <c r="P1120" s="9"/>
    </row>
    <row r="1121" spans="2:16" ht="11.25" customHeight="1" x14ac:dyDescent="0.2">
      <c r="B1121" s="65" t="s">
        <v>367</v>
      </c>
      <c r="C1121" s="184">
        <v>400.86177319877953</v>
      </c>
      <c r="D1121" s="184">
        <v>410.13418001498388</v>
      </c>
      <c r="E1121" s="184">
        <v>426.12934868562019</v>
      </c>
      <c r="F1121" s="184">
        <v>428.36257806377517</v>
      </c>
      <c r="G1121" s="184">
        <v>393.32625968965874</v>
      </c>
      <c r="I1121" s="9"/>
      <c r="J1121" s="9"/>
      <c r="K1121" s="9"/>
      <c r="L1121" s="9"/>
      <c r="M1121" s="9"/>
      <c r="N1121" s="9"/>
      <c r="O1121" s="9"/>
      <c r="P1121" s="9"/>
    </row>
    <row r="1122" spans="2:16" ht="11.25" customHeight="1" x14ac:dyDescent="0.2">
      <c r="B1122" s="65" t="s">
        <v>368</v>
      </c>
      <c r="C1122" s="183">
        <v>114.0484456492228</v>
      </c>
      <c r="D1122" s="183">
        <v>121.6623999859862</v>
      </c>
      <c r="E1122" s="183">
        <v>130.02383683976106</v>
      </c>
      <c r="F1122" s="183">
        <v>137.82160813499144</v>
      </c>
      <c r="G1122" s="183">
        <v>109.12194979492521</v>
      </c>
      <c r="I1122" s="9"/>
      <c r="J1122" s="9"/>
      <c r="K1122" s="9"/>
      <c r="L1122" s="9"/>
      <c r="M1122" s="9"/>
      <c r="N1122" s="9"/>
      <c r="O1122" s="9"/>
      <c r="P1122" s="9"/>
    </row>
    <row r="1123" spans="2:16" ht="11.25" customHeight="1" x14ac:dyDescent="0.2">
      <c r="B1123" s="77"/>
    </row>
    <row r="1125" spans="2:16" ht="11.25" customHeight="1" x14ac:dyDescent="0.2">
      <c r="C1125" s="37"/>
      <c r="D1125" s="37"/>
      <c r="E1125" s="37"/>
      <c r="F1125" s="37"/>
      <c r="G1125" s="37"/>
      <c r="H1125" s="37"/>
    </row>
    <row r="1152" spans="2:7" s="9" customFormat="1" ht="12" x14ac:dyDescent="0.2">
      <c r="B1152" s="6"/>
      <c r="C1152" s="6"/>
      <c r="D1152" s="6"/>
      <c r="E1152" s="6"/>
      <c r="F1152" s="6"/>
      <c r="G1152" s="6"/>
    </row>
    <row r="1154" spans="2:7" s="5" customFormat="1" ht="12" x14ac:dyDescent="0.2">
      <c r="B1154" s="6"/>
      <c r="C1154" s="6"/>
      <c r="D1154" s="6"/>
      <c r="E1154" s="6"/>
      <c r="F1154" s="6"/>
      <c r="G1154" s="6"/>
    </row>
    <row r="1155" spans="2:7" s="13" customFormat="1" ht="11.25" customHeight="1" x14ac:dyDescent="0.2">
      <c r="B1155" s="6"/>
      <c r="C1155" s="6"/>
      <c r="D1155" s="6"/>
      <c r="E1155" s="6"/>
      <c r="F1155" s="6"/>
      <c r="G1155" s="6"/>
    </row>
    <row r="1156" spans="2:7" s="13" customFormat="1" ht="11.25" customHeight="1" x14ac:dyDescent="0.2">
      <c r="B1156" s="6"/>
      <c r="C1156" s="6"/>
      <c r="D1156" s="6"/>
      <c r="E1156" s="6"/>
      <c r="F1156" s="6"/>
      <c r="G1156" s="6"/>
    </row>
  </sheetData>
  <sheetProtection formatCells="0"/>
  <mergeCells count="2">
    <mergeCell ref="C4:F4"/>
    <mergeCell ref="B2:G2"/>
  </mergeCells>
  <hyperlinks>
    <hyperlink ref="B2:G2" location="Content!B7" display="Annex 3. Balance of payments of the Republic of Moldova for 2025 - Quarter I 2026, analytic presentation " xr:uid="{10519330-AE5F-497A-95AB-209EB1C69AB2}"/>
  </hyperlinks>
  <pageMargins left="0.39370078740157483" right="0.39370078740157483"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59"/>
  <sheetViews>
    <sheetView showGridLines="0" showRowColHeaders="0" showZeros="0" zoomScaleNormal="100" workbookViewId="0">
      <pane xSplit="2" ySplit="6" topLeftCell="C7" activePane="bottomRight" state="frozen"/>
      <selection pane="topRight"/>
      <selection pane="bottomLeft"/>
      <selection pane="bottomRight"/>
    </sheetView>
  </sheetViews>
  <sheetFormatPr defaultColWidth="9.140625" defaultRowHeight="11.25" customHeight="1" x14ac:dyDescent="0.2"/>
  <cols>
    <col min="1" max="1" customWidth="true" style="13" width="1.28515625" collapsed="false"/>
    <col min="2" max="2" customWidth="true" style="24" width="26.7109375" collapsed="false"/>
    <col min="3" max="7" customWidth="true" style="13" width="7.85546875" collapsed="false"/>
    <col min="8" max="8" customWidth="true" style="13" width="9.0" collapsed="false"/>
    <col min="9" max="9" customWidth="true" style="13" width="10.28515625" collapsed="false"/>
    <col min="10" max="10" customWidth="true" style="13" width="9.85546875" collapsed="false"/>
    <col min="11" max="16384" style="13" width="9.140625" collapsed="false"/>
  </cols>
  <sheetData>
    <row r="1" spans="2:27" ht="5.0999999999999996" customHeight="1" x14ac:dyDescent="0.2"/>
    <row r="2" spans="2:27" ht="30" customHeight="1" x14ac:dyDescent="0.25">
      <c r="B2" s="264" t="s">
        <v>446</v>
      </c>
      <c r="C2" s="264"/>
      <c r="D2" s="264"/>
      <c r="E2" s="264"/>
      <c r="F2" s="264"/>
      <c r="G2" s="264"/>
      <c r="H2" s="265"/>
      <c r="I2" s="265"/>
      <c r="J2" s="265"/>
    </row>
    <row r="3" spans="2:27" ht="5.0999999999999996" customHeight="1" x14ac:dyDescent="0.2"/>
    <row r="4" spans="2:27" ht="11.25" customHeight="1" x14ac:dyDescent="0.2">
      <c r="B4" s="266"/>
      <c r="C4" s="269">
        <v>2025</v>
      </c>
      <c r="D4" s="270"/>
      <c r="E4" s="271"/>
      <c r="F4" s="272"/>
      <c r="G4" s="177">
        <v>2026</v>
      </c>
      <c r="H4" s="263" t="s">
        <v>441</v>
      </c>
      <c r="I4" s="263" t="s">
        <v>443</v>
      </c>
      <c r="J4" s="263" t="s">
        <v>444</v>
      </c>
    </row>
    <row r="5" spans="2:27" s="15" customFormat="1" ht="11.25" customHeight="1" x14ac:dyDescent="0.25">
      <c r="B5" s="266"/>
      <c r="C5" s="59" t="s">
        <v>388</v>
      </c>
      <c r="D5" s="59" t="s">
        <v>389</v>
      </c>
      <c r="E5" s="59" t="s">
        <v>445</v>
      </c>
      <c r="F5" s="59" t="s">
        <v>391</v>
      </c>
      <c r="G5" s="59" t="s">
        <v>388</v>
      </c>
      <c r="H5" s="263"/>
      <c r="I5" s="267"/>
      <c r="J5" s="267"/>
    </row>
    <row r="6" spans="2:27" ht="11.25" customHeight="1" x14ac:dyDescent="0.2">
      <c r="B6" s="266"/>
      <c r="C6" s="273" t="s">
        <v>375</v>
      </c>
      <c r="D6" s="273"/>
      <c r="E6" s="273"/>
      <c r="F6" s="273"/>
      <c r="G6" s="274"/>
      <c r="H6" s="268" t="s">
        <v>0</v>
      </c>
      <c r="I6" s="268"/>
      <c r="J6" s="84" t="s">
        <v>2</v>
      </c>
    </row>
    <row r="7" spans="2:27" s="24" customFormat="1" ht="12" customHeight="1" x14ac:dyDescent="0.25">
      <c r="B7" s="85" t="s">
        <v>410</v>
      </c>
      <c r="C7" s="181">
        <v>371.6927118452586</v>
      </c>
      <c r="D7" s="181">
        <v>330.63863081780067</v>
      </c>
      <c r="E7" s="181">
        <v>539.139475160296</v>
      </c>
      <c r="F7" s="181">
        <v>541.88517952297036</v>
      </c>
      <c r="G7" s="181">
        <v>406.92788716865442</v>
      </c>
      <c r="H7" s="200">
        <v>0.56005500684108989</v>
      </c>
      <c r="I7" s="201">
        <v>9.4796519276559632E-2</v>
      </c>
      <c r="J7" s="202">
        <v>5.3592516901450438</v>
      </c>
      <c r="K7" s="67"/>
      <c r="L7" s="67"/>
      <c r="M7" s="67"/>
      <c r="N7" s="67"/>
      <c r="O7" s="67"/>
      <c r="P7" s="67"/>
      <c r="Q7" s="67"/>
      <c r="R7" s="67"/>
      <c r="S7" s="156"/>
      <c r="T7" s="156"/>
      <c r="U7" s="156"/>
      <c r="V7" s="156"/>
      <c r="W7" s="156"/>
      <c r="X7" s="156"/>
      <c r="Y7" s="156"/>
      <c r="Z7" s="156"/>
      <c r="AA7" s="155"/>
    </row>
    <row r="8" spans="2:27" s="24" customFormat="1" ht="12" customHeight="1" x14ac:dyDescent="0.25">
      <c r="B8" s="86" t="s">
        <v>411</v>
      </c>
      <c r="C8" s="183">
        <v>156.69951442773038</v>
      </c>
      <c r="D8" s="183">
        <v>133.95840791656951</v>
      </c>
      <c r="E8" s="183">
        <v>227.22176422144761</v>
      </c>
      <c r="F8" s="183">
        <v>219.57845085546745</v>
      </c>
      <c r="G8" s="183">
        <v>171.22018915802889</v>
      </c>
      <c r="H8" s="203">
        <v>0.23565041186397992</v>
      </c>
      <c r="I8" s="204">
        <v>9.2665728948352566E-2</v>
      </c>
      <c r="J8" s="205">
        <v>2.2085870121590396</v>
      </c>
      <c r="K8" s="152"/>
      <c r="L8" s="67"/>
      <c r="M8" s="67"/>
      <c r="N8" s="67"/>
      <c r="O8" s="67"/>
      <c r="P8" s="67"/>
      <c r="Q8" s="67"/>
      <c r="R8" s="67"/>
      <c r="S8" s="157"/>
      <c r="T8" s="157"/>
      <c r="U8" s="157"/>
      <c r="V8" s="157"/>
      <c r="W8" s="157"/>
      <c r="X8" s="157"/>
      <c r="Y8" s="157"/>
      <c r="Z8" s="157"/>
    </row>
    <row r="9" spans="2:27" ht="12" customHeight="1" x14ac:dyDescent="0.2">
      <c r="B9" s="86" t="s">
        <v>696</v>
      </c>
      <c r="C9" s="206">
        <v>60.700800450467263</v>
      </c>
      <c r="D9" s="206">
        <v>71.467517894958405</v>
      </c>
      <c r="E9" s="206">
        <v>65.458345098693698</v>
      </c>
      <c r="F9" s="206">
        <v>69.932740459810105</v>
      </c>
      <c r="G9" s="183">
        <v>64.482490011157552</v>
      </c>
      <c r="H9" s="203">
        <v>8.874727567973667E-2</v>
      </c>
      <c r="I9" s="204">
        <v>6.2300489163667594E-2</v>
      </c>
      <c r="J9" s="205">
        <v>0.57519299914696842</v>
      </c>
      <c r="K9" s="67"/>
      <c r="L9" s="67"/>
      <c r="M9" s="67"/>
      <c r="N9" s="67"/>
      <c r="O9" s="67"/>
      <c r="P9" s="67"/>
      <c r="Q9" s="67"/>
      <c r="R9" s="67"/>
      <c r="S9" s="43"/>
      <c r="T9" s="43"/>
      <c r="U9" s="43"/>
      <c r="V9" s="43"/>
      <c r="W9" s="43"/>
      <c r="X9" s="43"/>
      <c r="Y9" s="43"/>
      <c r="Z9" s="43"/>
    </row>
    <row r="10" spans="2:27" ht="12" customHeight="1" x14ac:dyDescent="0.2">
      <c r="B10" s="86" t="s">
        <v>412</v>
      </c>
      <c r="C10" s="206">
        <v>37.699285760386374</v>
      </c>
      <c r="D10" s="206">
        <v>19.094423425643395</v>
      </c>
      <c r="E10" s="206">
        <v>50.835582086897297</v>
      </c>
      <c r="F10" s="206">
        <v>50.002827344926978</v>
      </c>
      <c r="G10" s="183">
        <v>43.407683259327605</v>
      </c>
      <c r="H10" s="203">
        <v>5.9742011081886925E-2</v>
      </c>
      <c r="I10" s="204">
        <v>0.15141924797258355</v>
      </c>
      <c r="J10" s="205">
        <v>0.86824426623208095</v>
      </c>
      <c r="K10" s="67"/>
      <c r="L10" s="67"/>
      <c r="M10" s="67"/>
      <c r="N10" s="67"/>
      <c r="O10" s="67"/>
      <c r="P10" s="67"/>
      <c r="Q10" s="67"/>
      <c r="R10" s="67"/>
      <c r="S10" s="43"/>
      <c r="T10" s="43"/>
      <c r="U10" s="43"/>
      <c r="V10" s="43"/>
      <c r="W10" s="43"/>
      <c r="X10" s="43"/>
      <c r="Y10" s="43"/>
      <c r="Z10" s="43"/>
    </row>
    <row r="11" spans="2:27" ht="12" customHeight="1" x14ac:dyDescent="0.2">
      <c r="B11" s="86" t="s">
        <v>413</v>
      </c>
      <c r="C11" s="206">
        <v>21.605723636553108</v>
      </c>
      <c r="D11" s="206">
        <v>22.318050913648197</v>
      </c>
      <c r="E11" s="206">
        <v>28.468965743261286</v>
      </c>
      <c r="F11" s="206">
        <v>42.241545066215608</v>
      </c>
      <c r="G11" s="183">
        <v>38.795563019941824</v>
      </c>
      <c r="H11" s="203">
        <v>5.3394348231366753E-2</v>
      </c>
      <c r="I11" s="204">
        <v>0.7956150727720368</v>
      </c>
      <c r="J11" s="205">
        <v>2.6145655562433907</v>
      </c>
      <c r="K11" s="67"/>
      <c r="L11" s="67"/>
      <c r="M11" s="67"/>
      <c r="N11" s="67"/>
      <c r="O11" s="67"/>
      <c r="P11" s="67"/>
      <c r="Q11" s="67"/>
      <c r="R11" s="67"/>
      <c r="S11" s="43"/>
      <c r="T11" s="43"/>
      <c r="U11" s="43"/>
      <c r="V11" s="43"/>
      <c r="W11" s="43"/>
      <c r="X11" s="43"/>
      <c r="Y11" s="43"/>
      <c r="Z11" s="43"/>
    </row>
    <row r="12" spans="2:27" ht="12" customHeight="1" x14ac:dyDescent="0.2">
      <c r="B12" s="86" t="s">
        <v>414</v>
      </c>
      <c r="C12" s="206">
        <v>17.7080792597908</v>
      </c>
      <c r="D12" s="206">
        <v>17.412358044896568</v>
      </c>
      <c r="E12" s="206">
        <v>22.090744885326959</v>
      </c>
      <c r="F12" s="206">
        <v>36.585920161638093</v>
      </c>
      <c r="G12" s="183">
        <v>19.719325528620505</v>
      </c>
      <c r="H12" s="203">
        <v>2.7139715271605365E-2</v>
      </c>
      <c r="I12" s="204">
        <v>0.11357788946633995</v>
      </c>
      <c r="J12" s="205">
        <v>0.30590950283611912</v>
      </c>
      <c r="K12" s="67"/>
      <c r="L12" s="67"/>
      <c r="M12" s="67"/>
      <c r="N12" s="67"/>
      <c r="O12" s="67"/>
      <c r="P12" s="67"/>
      <c r="Q12" s="67"/>
      <c r="R12" s="67"/>
      <c r="S12" s="43"/>
      <c r="T12" s="43"/>
      <c r="U12" s="43"/>
      <c r="V12" s="43"/>
      <c r="W12" s="43"/>
      <c r="X12" s="43"/>
      <c r="Y12" s="43"/>
      <c r="Z12" s="43"/>
    </row>
    <row r="13" spans="2:27" ht="12" customHeight="1" x14ac:dyDescent="0.2">
      <c r="B13" s="87" t="s">
        <v>31</v>
      </c>
      <c r="C13" s="206">
        <v>17.136428656221188</v>
      </c>
      <c r="D13" s="206">
        <v>10.740023654636698</v>
      </c>
      <c r="E13" s="206">
        <v>42.658870977899689</v>
      </c>
      <c r="F13" s="206">
        <v>30.92246467524193</v>
      </c>
      <c r="G13" s="183">
        <v>16.399946840331079</v>
      </c>
      <c r="H13" s="203">
        <v>2.2571253112589923E-2</v>
      </c>
      <c r="I13" s="204">
        <v>-4.2977555631040887E-2</v>
      </c>
      <c r="J13" s="205">
        <v>-0.11201849800217656</v>
      </c>
      <c r="K13" s="67"/>
      <c r="L13" s="67"/>
      <c r="M13" s="67"/>
      <c r="N13" s="67"/>
      <c r="O13" s="67"/>
      <c r="P13" s="67"/>
      <c r="Q13" s="67"/>
      <c r="R13" s="67"/>
      <c r="S13" s="43"/>
      <c r="T13" s="43"/>
      <c r="U13" s="43"/>
      <c r="V13" s="43"/>
      <c r="W13" s="43"/>
      <c r="X13" s="43"/>
      <c r="Y13" s="43"/>
      <c r="Z13" s="43"/>
    </row>
    <row r="14" spans="2:27" ht="12" customHeight="1" x14ac:dyDescent="0.2">
      <c r="B14" s="88" t="s">
        <v>417</v>
      </c>
      <c r="C14" s="206">
        <v>15.080122861874178</v>
      </c>
      <c r="D14" s="206">
        <v>15.263172735060454</v>
      </c>
      <c r="E14" s="206">
        <v>30.183888063222984</v>
      </c>
      <c r="F14" s="206">
        <v>11.613551940365367</v>
      </c>
      <c r="G14" s="183">
        <v>14.398404863712996</v>
      </c>
      <c r="H14" s="203">
        <v>1.9816530124182465E-2</v>
      </c>
      <c r="I14" s="204">
        <v>-4.5206395491956708E-2</v>
      </c>
      <c r="J14" s="205">
        <v>-0.10368895004253681</v>
      </c>
      <c r="K14" s="67"/>
      <c r="L14" s="67"/>
      <c r="M14" s="67"/>
      <c r="N14" s="67"/>
      <c r="O14" s="67"/>
      <c r="P14" s="67"/>
      <c r="Q14" s="67"/>
      <c r="R14" s="67"/>
      <c r="S14" s="43"/>
      <c r="T14" s="43"/>
      <c r="U14" s="43"/>
      <c r="V14" s="43"/>
      <c r="W14" s="43"/>
      <c r="X14" s="43"/>
      <c r="Y14" s="43"/>
      <c r="Z14" s="43"/>
    </row>
    <row r="15" spans="2:27" ht="12" customHeight="1" x14ac:dyDescent="0.2">
      <c r="B15" s="88" t="s">
        <v>415</v>
      </c>
      <c r="C15" s="206">
        <v>5.1793038790045109</v>
      </c>
      <c r="D15" s="206">
        <v>5.0517329360454752</v>
      </c>
      <c r="E15" s="206">
        <v>4.2535894393568743</v>
      </c>
      <c r="F15" s="206">
        <v>18.309137629255968</v>
      </c>
      <c r="G15" s="183">
        <v>7.1149551644365827</v>
      </c>
      <c r="H15" s="203">
        <v>9.7923155156998641E-3</v>
      </c>
      <c r="I15" s="204">
        <v>0.37372807826138099</v>
      </c>
      <c r="J15" s="205">
        <v>0.29441154550166965</v>
      </c>
      <c r="K15" s="67"/>
      <c r="L15" s="67"/>
      <c r="M15" s="67"/>
      <c r="N15" s="67"/>
      <c r="O15" s="67"/>
      <c r="P15" s="67"/>
      <c r="Q15" s="67"/>
      <c r="R15" s="67"/>
      <c r="S15" s="43"/>
      <c r="T15" s="43"/>
      <c r="U15" s="43"/>
      <c r="V15" s="43"/>
      <c r="W15" s="43"/>
      <c r="X15" s="43"/>
      <c r="Y15" s="43"/>
      <c r="Z15" s="43"/>
    </row>
    <row r="16" spans="2:27" ht="12" customHeight="1" x14ac:dyDescent="0.2">
      <c r="B16" s="86" t="s">
        <v>416</v>
      </c>
      <c r="C16" s="206">
        <v>16.61478642968169</v>
      </c>
      <c r="D16" s="206">
        <v>9.7659271126659561</v>
      </c>
      <c r="E16" s="206">
        <v>9.3194971731184779</v>
      </c>
      <c r="F16" s="206">
        <v>12.047157047228588</v>
      </c>
      <c r="G16" s="183">
        <v>6.4476536894885124</v>
      </c>
      <c r="H16" s="203">
        <v>8.8739082403532666E-3</v>
      </c>
      <c r="I16" s="204">
        <v>-0.61193279752485874</v>
      </c>
      <c r="J16" s="205">
        <v>-1.5464155583647581</v>
      </c>
      <c r="K16" s="67"/>
      <c r="L16" s="67"/>
      <c r="M16" s="67"/>
      <c r="N16" s="67"/>
      <c r="O16" s="67"/>
      <c r="P16" s="67"/>
      <c r="Q16" s="67"/>
      <c r="R16" s="67"/>
      <c r="S16" s="43"/>
      <c r="T16" s="43"/>
      <c r="U16" s="43"/>
      <c r="V16" s="43"/>
      <c r="W16" s="43"/>
      <c r="X16" s="43"/>
      <c r="Y16" s="43"/>
      <c r="Z16" s="43"/>
    </row>
    <row r="17" spans="1:27" ht="12" customHeight="1" x14ac:dyDescent="0.2">
      <c r="B17" s="86" t="s">
        <v>419</v>
      </c>
      <c r="C17" s="206">
        <v>3.4761956230397795</v>
      </c>
      <c r="D17" s="206">
        <v>4.8650709512266559</v>
      </c>
      <c r="E17" s="206">
        <v>8.6661170529129574</v>
      </c>
      <c r="F17" s="206">
        <v>10.096896187505024</v>
      </c>
      <c r="G17" s="183">
        <v>6.4209077501856644</v>
      </c>
      <c r="H17" s="203">
        <v>8.8370977938551157E-3</v>
      </c>
      <c r="I17" s="204">
        <v>0.84710771385497119</v>
      </c>
      <c r="J17" s="205">
        <v>0.44788917039724374</v>
      </c>
      <c r="K17" s="67"/>
      <c r="L17" s="67"/>
      <c r="M17" s="67"/>
      <c r="N17" s="67"/>
      <c r="O17" s="67"/>
      <c r="P17" s="67"/>
      <c r="Q17" s="67"/>
      <c r="R17" s="67"/>
      <c r="S17" s="43"/>
      <c r="T17" s="43"/>
      <c r="U17" s="43"/>
      <c r="V17" s="43"/>
      <c r="W17" s="43"/>
      <c r="X17" s="43"/>
      <c r="Y17" s="43"/>
      <c r="Z17" s="43"/>
    </row>
    <row r="18" spans="1:27" ht="12" customHeight="1" x14ac:dyDescent="0.2">
      <c r="B18" s="88" t="s">
        <v>425</v>
      </c>
      <c r="C18" s="206">
        <v>1.0366488604477817</v>
      </c>
      <c r="D18" s="206">
        <v>1.7256616181595443</v>
      </c>
      <c r="E18" s="206">
        <v>1.820511340227934</v>
      </c>
      <c r="F18" s="206">
        <v>1.9745286213784428</v>
      </c>
      <c r="G18" s="183">
        <v>2.4513497417961823</v>
      </c>
      <c r="H18" s="203">
        <v>3.3737935877630313E-3</v>
      </c>
      <c r="I18" s="210" t="s">
        <v>702</v>
      </c>
      <c r="J18" s="205">
        <v>0.21517526221536623</v>
      </c>
      <c r="K18" s="67"/>
      <c r="L18" s="67"/>
      <c r="M18" s="67"/>
      <c r="N18" s="67"/>
      <c r="O18" s="67"/>
      <c r="P18" s="67"/>
      <c r="Q18" s="67"/>
      <c r="R18" s="67"/>
      <c r="S18" s="43"/>
      <c r="T18" s="43"/>
      <c r="U18" s="43"/>
      <c r="V18" s="43"/>
      <c r="W18" s="43"/>
      <c r="X18" s="43"/>
      <c r="Y18" s="43"/>
      <c r="Z18" s="43"/>
    </row>
    <row r="19" spans="1:27" ht="11.25" customHeight="1" x14ac:dyDescent="0.2">
      <c r="B19" s="88" t="s">
        <v>421</v>
      </c>
      <c r="C19" s="206">
        <v>2.3516962923919666</v>
      </c>
      <c r="D19" s="206">
        <v>3.3856157743270985</v>
      </c>
      <c r="E19" s="206">
        <v>5.1329265945545908</v>
      </c>
      <c r="F19" s="206">
        <v>4.2032426671570793</v>
      </c>
      <c r="G19" s="183">
        <v>2.2782277405451028</v>
      </c>
      <c r="H19" s="203">
        <v>3.1355257111875647E-3</v>
      </c>
      <c r="I19" s="204">
        <v>-3.1240663211718256E-2</v>
      </c>
      <c r="J19" s="205">
        <v>-1.1174528210630941E-2</v>
      </c>
      <c r="K19" s="67"/>
      <c r="L19" s="67"/>
      <c r="M19" s="67"/>
      <c r="N19" s="67"/>
      <c r="O19" s="67"/>
      <c r="P19" s="67"/>
      <c r="Q19" s="67"/>
      <c r="R19" s="67"/>
      <c r="S19" s="43"/>
      <c r="T19" s="43"/>
      <c r="U19" s="43"/>
      <c r="V19" s="43"/>
      <c r="W19" s="43"/>
      <c r="X19" s="43"/>
      <c r="Y19" s="43"/>
      <c r="Z19" s="43"/>
    </row>
    <row r="20" spans="1:27" ht="12" customHeight="1" x14ac:dyDescent="0.2">
      <c r="B20" s="88" t="s">
        <v>32</v>
      </c>
      <c r="C20" s="206">
        <v>2.593201251385127</v>
      </c>
      <c r="D20" s="206">
        <v>3.1503350026434158</v>
      </c>
      <c r="E20" s="206">
        <v>5.7220071160036241</v>
      </c>
      <c r="F20" s="206">
        <v>4.1248462159265618</v>
      </c>
      <c r="G20" s="183">
        <v>2.0433957619032093</v>
      </c>
      <c r="H20" s="203">
        <v>2.8123263691127776E-3</v>
      </c>
      <c r="I20" s="204">
        <v>-0.21201805651923311</v>
      </c>
      <c r="J20" s="205">
        <v>-8.3625126644410713E-2</v>
      </c>
      <c r="K20" s="67"/>
      <c r="L20" s="67"/>
      <c r="M20" s="67"/>
      <c r="N20" s="67"/>
      <c r="O20" s="67"/>
      <c r="P20" s="67"/>
      <c r="Q20" s="67"/>
      <c r="R20" s="67"/>
      <c r="S20" s="43"/>
      <c r="T20" s="43"/>
      <c r="U20" s="43"/>
      <c r="V20" s="43"/>
      <c r="W20" s="43"/>
      <c r="X20" s="43"/>
      <c r="Y20" s="43"/>
      <c r="Z20" s="43"/>
    </row>
    <row r="21" spans="1:27" ht="12" customHeight="1" x14ac:dyDescent="0.2">
      <c r="B21" s="88" t="s">
        <v>418</v>
      </c>
      <c r="C21" s="206">
        <v>2.9750348661806929</v>
      </c>
      <c r="D21" s="206">
        <v>1.974934119421323</v>
      </c>
      <c r="E21" s="206">
        <v>12.13344641046876</v>
      </c>
      <c r="F21" s="206">
        <v>11.089211440437358</v>
      </c>
      <c r="G21" s="183">
        <v>1.9912717108076856</v>
      </c>
      <c r="H21" s="203">
        <v>2.7405880176421893E-3</v>
      </c>
      <c r="I21" s="204">
        <v>-0.33067281548735206</v>
      </c>
      <c r="J21" s="205">
        <v>-0.14962986006868245</v>
      </c>
      <c r="K21" s="67"/>
      <c r="L21" s="67"/>
      <c r="M21" s="67"/>
      <c r="N21" s="67"/>
      <c r="O21" s="67"/>
      <c r="P21" s="67"/>
      <c r="Q21" s="67"/>
      <c r="R21" s="67"/>
      <c r="S21" s="43"/>
      <c r="T21" s="43"/>
      <c r="U21" s="43"/>
      <c r="V21" s="43"/>
      <c r="W21" s="43"/>
      <c r="X21" s="43"/>
      <c r="Y21" s="43"/>
      <c r="Z21" s="43"/>
    </row>
    <row r="22" spans="1:27" ht="12" customHeight="1" x14ac:dyDescent="0.2">
      <c r="A22" s="49" t="s">
        <v>33</v>
      </c>
      <c r="B22" s="88" t="s">
        <v>422</v>
      </c>
      <c r="C22" s="206">
        <v>2.1130639561114166</v>
      </c>
      <c r="D22" s="183">
        <v>3.3960134765157295</v>
      </c>
      <c r="E22" s="183">
        <v>3.3725552090139357</v>
      </c>
      <c r="F22" s="183">
        <v>3.1415358364989978</v>
      </c>
      <c r="G22" s="183">
        <v>1.9228927163293079</v>
      </c>
      <c r="H22" s="203">
        <v>2.6464779813730292E-3</v>
      </c>
      <c r="I22" s="204">
        <v>-8.9997862692274055E-2</v>
      </c>
      <c r="J22" s="205">
        <v>-2.8924945849283783E-2</v>
      </c>
      <c r="K22" s="67"/>
      <c r="L22" s="67"/>
      <c r="M22" s="67"/>
      <c r="N22" s="67"/>
      <c r="O22" s="67"/>
      <c r="P22" s="67"/>
      <c r="Q22" s="67"/>
      <c r="R22" s="67"/>
      <c r="S22" s="43"/>
      <c r="T22" s="43"/>
      <c r="U22" s="43"/>
      <c r="V22" s="43"/>
      <c r="W22" s="43"/>
      <c r="X22" s="43"/>
      <c r="Y22" s="43"/>
      <c r="Z22" s="43"/>
    </row>
    <row r="23" spans="1:27" ht="12" customHeight="1" x14ac:dyDescent="0.2">
      <c r="B23" s="88" t="s">
        <v>423</v>
      </c>
      <c r="C23" s="206">
        <v>3.7609708555597985</v>
      </c>
      <c r="D23" s="206">
        <v>2.2591144029639008</v>
      </c>
      <c r="E23" s="206">
        <v>2.6745427389147038</v>
      </c>
      <c r="F23" s="206">
        <v>2.6834520464809994</v>
      </c>
      <c r="G23" s="183">
        <v>1.859988312955098</v>
      </c>
      <c r="H23" s="203">
        <v>2.5599026269356564E-3</v>
      </c>
      <c r="I23" s="204">
        <v>-0.50544995311370222</v>
      </c>
      <c r="J23" s="205">
        <v>-0.28913844789714532</v>
      </c>
      <c r="K23" s="67"/>
      <c r="L23" s="67"/>
      <c r="M23" s="67"/>
      <c r="N23" s="67"/>
      <c r="O23" s="67"/>
      <c r="P23" s="67"/>
      <c r="Q23" s="67"/>
      <c r="R23" s="67"/>
      <c r="S23" s="43"/>
      <c r="T23" s="43"/>
      <c r="U23" s="43"/>
      <c r="V23" s="43"/>
      <c r="W23" s="43"/>
      <c r="X23" s="43"/>
      <c r="Y23" s="43"/>
      <c r="Z23" s="43"/>
    </row>
    <row r="24" spans="1:27" ht="12" customHeight="1" x14ac:dyDescent="0.2">
      <c r="B24" s="89" t="s">
        <v>426</v>
      </c>
      <c r="C24" s="206">
        <v>1.5162541919542092</v>
      </c>
      <c r="D24" s="206">
        <v>0.11039028813002244</v>
      </c>
      <c r="E24" s="206">
        <v>11.011644675827544</v>
      </c>
      <c r="F24" s="206">
        <v>1.572624321713832</v>
      </c>
      <c r="G24" s="183">
        <v>1.6380093546374856</v>
      </c>
      <c r="H24" s="203">
        <v>2.2543929016520139E-3</v>
      </c>
      <c r="I24" s="204">
        <v>8.0299967729258848E-2</v>
      </c>
      <c r="J24" s="205">
        <v>1.8518896398422892E-2</v>
      </c>
      <c r="K24" s="67"/>
      <c r="L24" s="67"/>
      <c r="M24" s="67"/>
      <c r="N24" s="67"/>
      <c r="O24" s="67"/>
      <c r="P24" s="67"/>
      <c r="Q24" s="67"/>
      <c r="R24" s="67"/>
      <c r="S24" s="43"/>
      <c r="T24" s="43"/>
      <c r="U24" s="43"/>
      <c r="V24" s="43"/>
      <c r="W24" s="43"/>
      <c r="X24" s="43"/>
      <c r="Y24" s="43"/>
      <c r="Z24" s="43"/>
    </row>
    <row r="25" spans="1:27" ht="12" customHeight="1" x14ac:dyDescent="0.2">
      <c r="B25" s="89" t="s">
        <v>424</v>
      </c>
      <c r="C25" s="206">
        <v>1.3294427664652686</v>
      </c>
      <c r="D25" s="206">
        <v>1.7058337995011614</v>
      </c>
      <c r="E25" s="206">
        <v>4.0275101835962284</v>
      </c>
      <c r="F25" s="206">
        <v>2.2311485607263402</v>
      </c>
      <c r="G25" s="183">
        <v>1.5344420199496851</v>
      </c>
      <c r="H25" s="203">
        <v>2.1118531392860852E-3</v>
      </c>
      <c r="I25" s="204">
        <v>0.15419938236940411</v>
      </c>
      <c r="J25" s="205">
        <v>3.1180278957923704E-2</v>
      </c>
      <c r="K25" s="67"/>
      <c r="L25" s="67"/>
      <c r="M25" s="67"/>
      <c r="N25" s="67"/>
      <c r="O25" s="67"/>
      <c r="P25" s="67"/>
      <c r="Q25" s="67"/>
      <c r="R25" s="67"/>
      <c r="S25" s="43"/>
      <c r="T25" s="43"/>
      <c r="U25" s="43"/>
      <c r="V25" s="43"/>
      <c r="W25" s="43"/>
      <c r="X25" s="43"/>
      <c r="Y25" s="43"/>
      <c r="Z25" s="43"/>
    </row>
    <row r="26" spans="1:27" ht="12" customHeight="1" x14ac:dyDescent="0.2">
      <c r="B26" s="86" t="s">
        <v>420</v>
      </c>
      <c r="C26" s="206">
        <v>0.12304546153014419</v>
      </c>
      <c r="D26" s="206">
        <v>0.18651280937020168</v>
      </c>
      <c r="E26" s="206">
        <v>8.608716535600372E-2</v>
      </c>
      <c r="F26" s="206">
        <v>6.9393636958106555</v>
      </c>
      <c r="G26" s="183">
        <v>0.18675196365756172</v>
      </c>
      <c r="H26" s="203">
        <v>2.570267990516806E-4</v>
      </c>
      <c r="I26" s="204">
        <v>0.5177476790707185</v>
      </c>
      <c r="J26" s="205">
        <v>9.6897255673052407E-3</v>
      </c>
      <c r="K26" s="67"/>
      <c r="L26" s="67"/>
      <c r="M26" s="67"/>
      <c r="N26" s="67"/>
      <c r="O26" s="67"/>
      <c r="P26" s="67"/>
      <c r="Q26" s="67"/>
      <c r="R26" s="67"/>
      <c r="S26" s="43"/>
      <c r="T26" s="43"/>
      <c r="U26" s="43"/>
      <c r="V26" s="43"/>
      <c r="W26" s="43"/>
      <c r="X26" s="43"/>
      <c r="Y26" s="43"/>
      <c r="Z26" s="43"/>
    </row>
    <row r="27" spans="1:27" ht="12" customHeight="1" x14ac:dyDescent="0.2">
      <c r="B27" s="90" t="s">
        <v>430</v>
      </c>
      <c r="C27" s="207">
        <v>285.77175074358865</v>
      </c>
      <c r="D27" s="207">
        <v>230.11185554384207</v>
      </c>
      <c r="E27" s="207">
        <v>220.27796484542591</v>
      </c>
      <c r="F27" s="207">
        <v>329.3402944089504</v>
      </c>
      <c r="G27" s="207">
        <v>319.65768424489823</v>
      </c>
      <c r="H27" s="200">
        <v>0.43994499315891011</v>
      </c>
      <c r="I27" s="201">
        <v>0.11857691816331428</v>
      </c>
      <c r="J27" s="202">
        <v>5.1540327165181736</v>
      </c>
      <c r="K27" s="67"/>
      <c r="L27" s="67"/>
      <c r="M27" s="67"/>
      <c r="N27" s="67"/>
      <c r="O27" s="67"/>
      <c r="P27" s="67"/>
      <c r="Q27" s="67"/>
      <c r="R27" s="67"/>
      <c r="S27" s="156"/>
      <c r="T27" s="156"/>
      <c r="U27" s="156"/>
      <c r="V27" s="156"/>
      <c r="W27" s="156"/>
      <c r="X27" s="156"/>
      <c r="Y27" s="156"/>
      <c r="Z27" s="156"/>
      <c r="AA27" s="155"/>
    </row>
    <row r="28" spans="1:27" ht="12" customHeight="1" x14ac:dyDescent="0.2">
      <c r="B28" s="89" t="s">
        <v>431</v>
      </c>
      <c r="C28" s="206">
        <v>104.02636604221398</v>
      </c>
      <c r="D28" s="206">
        <v>61.040116235106574</v>
      </c>
      <c r="E28" s="206">
        <v>27.818931593618675</v>
      </c>
      <c r="F28" s="206">
        <v>117.24791640492754</v>
      </c>
      <c r="G28" s="206">
        <v>132.23030934541833</v>
      </c>
      <c r="H28" s="203">
        <v>0.18198862535649837</v>
      </c>
      <c r="I28" s="204">
        <v>0.27112302751938078</v>
      </c>
      <c r="J28" s="205">
        <v>4.2898049868958479</v>
      </c>
      <c r="K28" s="152"/>
      <c r="L28" s="67"/>
      <c r="M28" s="67"/>
      <c r="N28" s="67"/>
      <c r="O28" s="67"/>
      <c r="P28" s="67"/>
      <c r="Q28" s="67"/>
      <c r="R28" s="67"/>
      <c r="S28" s="43"/>
      <c r="T28" s="43"/>
      <c r="U28" s="43"/>
      <c r="V28" s="43"/>
      <c r="W28" s="43"/>
      <c r="X28" s="43"/>
      <c r="Y28" s="43"/>
      <c r="Z28" s="43"/>
    </row>
    <row r="29" spans="1:27" ht="12" customHeight="1" x14ac:dyDescent="0.2">
      <c r="B29" s="89" t="s">
        <v>697</v>
      </c>
      <c r="C29" s="206">
        <v>70.96757515946949</v>
      </c>
      <c r="D29" s="206">
        <v>61.548273302091864</v>
      </c>
      <c r="E29" s="206">
        <v>68.197719633741528</v>
      </c>
      <c r="F29" s="206">
        <v>89.478658017137278</v>
      </c>
      <c r="G29" s="206">
        <v>72.234454968970027</v>
      </c>
      <c r="H29" s="203">
        <v>9.941630801784275E-2</v>
      </c>
      <c r="I29" s="204">
        <v>1.7851530176334229E-2</v>
      </c>
      <c r="J29" s="205">
        <v>0.19269175470139357</v>
      </c>
      <c r="K29" s="67"/>
      <c r="L29" s="67"/>
      <c r="M29" s="67"/>
      <c r="N29" s="67"/>
      <c r="O29" s="67"/>
      <c r="P29" s="67"/>
      <c r="Q29" s="67"/>
      <c r="R29" s="67"/>
      <c r="S29" s="43"/>
      <c r="T29" s="43"/>
      <c r="U29" s="43"/>
      <c r="V29" s="43"/>
      <c r="W29" s="43"/>
      <c r="X29" s="43"/>
      <c r="Y29" s="43"/>
      <c r="Z29" s="43"/>
    </row>
    <row r="30" spans="1:27" ht="12" customHeight="1" x14ac:dyDescent="0.2">
      <c r="B30" s="89" t="s">
        <v>427</v>
      </c>
      <c r="C30" s="206">
        <v>21.460582469693229</v>
      </c>
      <c r="D30" s="206">
        <v>25.507192802119125</v>
      </c>
      <c r="E30" s="206">
        <v>24.00804174692766</v>
      </c>
      <c r="F30" s="206">
        <v>24.583284557574125</v>
      </c>
      <c r="G30" s="206">
        <v>21.54649798060602</v>
      </c>
      <c r="H30" s="203">
        <v>2.9654453416529988E-2</v>
      </c>
      <c r="I30" s="204">
        <v>4.0034100208659051E-3</v>
      </c>
      <c r="J30" s="205">
        <v>1.3067704157649563E-2</v>
      </c>
      <c r="K30" s="67"/>
      <c r="L30" s="67"/>
      <c r="M30" s="67"/>
      <c r="N30" s="67"/>
      <c r="O30" s="67"/>
      <c r="P30" s="67"/>
      <c r="Q30" s="67"/>
      <c r="R30" s="67"/>
      <c r="S30" s="43"/>
      <c r="T30" s="43"/>
      <c r="U30" s="43"/>
      <c r="V30" s="43"/>
      <c r="W30" s="43"/>
      <c r="X30" s="43"/>
      <c r="Y30" s="43"/>
      <c r="Z30" s="43"/>
    </row>
    <row r="31" spans="1:27" ht="12" customHeight="1" x14ac:dyDescent="0.2">
      <c r="B31" s="89" t="s">
        <v>36</v>
      </c>
      <c r="C31" s="206">
        <v>18.91632792887949</v>
      </c>
      <c r="D31" s="206">
        <v>16.671861549867838</v>
      </c>
      <c r="E31" s="206">
        <v>14.630188849105693</v>
      </c>
      <c r="F31" s="206">
        <v>17.262685820124709</v>
      </c>
      <c r="G31" s="206">
        <v>21.374932943726954</v>
      </c>
      <c r="H31" s="203">
        <v>2.9418328390615575E-2</v>
      </c>
      <c r="I31" s="204">
        <v>0.12997263655457791</v>
      </c>
      <c r="J31" s="205">
        <v>0.37395253352042851</v>
      </c>
      <c r="K31" s="67"/>
      <c r="L31" s="67"/>
      <c r="M31" s="67"/>
      <c r="N31" s="67"/>
      <c r="O31" s="67"/>
      <c r="P31" s="67"/>
      <c r="Q31" s="67"/>
      <c r="R31" s="67"/>
      <c r="S31" s="43"/>
      <c r="T31" s="43"/>
      <c r="U31" s="43"/>
      <c r="V31" s="43"/>
      <c r="W31" s="43"/>
      <c r="X31" s="43"/>
      <c r="Y31" s="43"/>
      <c r="Z31" s="43"/>
    </row>
    <row r="32" spans="1:27" ht="12" customHeight="1" x14ac:dyDescent="0.2">
      <c r="B32" s="89" t="s">
        <v>433</v>
      </c>
      <c r="C32" s="206">
        <v>3.958000275503216</v>
      </c>
      <c r="D32" s="206">
        <v>5.5984605757517691</v>
      </c>
      <c r="E32" s="206">
        <v>12.970235198801046</v>
      </c>
      <c r="F32" s="206">
        <v>6.9298500131504746</v>
      </c>
      <c r="G32" s="206">
        <v>12.454901678233087</v>
      </c>
      <c r="H32" s="203">
        <v>1.7141685946229859E-2</v>
      </c>
      <c r="I32" s="210" t="s">
        <v>703</v>
      </c>
      <c r="J32" s="205">
        <v>1.2923742477688112</v>
      </c>
      <c r="K32" s="67"/>
      <c r="L32" s="67"/>
      <c r="M32" s="67"/>
      <c r="N32" s="67"/>
      <c r="O32" s="67"/>
      <c r="P32" s="67"/>
      <c r="Q32" s="67"/>
      <c r="R32" s="67"/>
      <c r="S32" s="43"/>
      <c r="T32" s="43"/>
      <c r="U32" s="43"/>
      <c r="V32" s="43"/>
      <c r="W32" s="43"/>
      <c r="X32" s="43"/>
      <c r="Y32" s="43"/>
      <c r="Z32" s="43"/>
    </row>
    <row r="33" spans="2:27" ht="12" customHeight="1" x14ac:dyDescent="0.2">
      <c r="B33" s="89" t="s">
        <v>40</v>
      </c>
      <c r="C33" s="206">
        <v>4.4394452089761822</v>
      </c>
      <c r="D33" s="206">
        <v>8.9563521713521688</v>
      </c>
      <c r="E33" s="206">
        <v>7.8905880078322301</v>
      </c>
      <c r="F33" s="206">
        <v>9.4082311374000724</v>
      </c>
      <c r="G33" s="206">
        <v>7.0156182698654632</v>
      </c>
      <c r="H33" s="203">
        <v>9.6555981096855068E-3</v>
      </c>
      <c r="I33" s="204">
        <v>0.58029166700390333</v>
      </c>
      <c r="J33" s="205">
        <v>0.39183457167331637</v>
      </c>
      <c r="K33" s="67"/>
      <c r="L33" s="67"/>
      <c r="M33" s="67"/>
      <c r="N33" s="67"/>
      <c r="O33" s="67"/>
      <c r="P33" s="67"/>
      <c r="Q33" s="67"/>
      <c r="R33" s="67"/>
      <c r="S33" s="43"/>
      <c r="T33" s="43"/>
      <c r="U33" s="43"/>
      <c r="V33" s="43"/>
      <c r="W33" s="43"/>
      <c r="X33" s="43"/>
      <c r="Y33" s="43"/>
      <c r="Z33" s="43"/>
    </row>
    <row r="34" spans="2:27" ht="12" customHeight="1" x14ac:dyDescent="0.2">
      <c r="B34" s="88" t="s">
        <v>698</v>
      </c>
      <c r="C34" s="206">
        <v>15.41806588049497</v>
      </c>
      <c r="D34" s="206">
        <v>11.965447510188813</v>
      </c>
      <c r="E34" s="206">
        <v>6.893621305735774</v>
      </c>
      <c r="F34" s="206">
        <v>5.7285045752702706</v>
      </c>
      <c r="G34" s="206">
        <v>4.6921065672929583</v>
      </c>
      <c r="H34" s="203">
        <v>6.4577480642295047E-3</v>
      </c>
      <c r="I34" s="204">
        <v>-0.69567476208356127</v>
      </c>
      <c r="J34" s="205">
        <v>-1.6314127870831567</v>
      </c>
      <c r="K34" s="67"/>
      <c r="L34" s="67"/>
      <c r="M34" s="67"/>
      <c r="N34" s="67"/>
      <c r="O34" s="67"/>
      <c r="P34" s="67"/>
      <c r="Q34" s="67"/>
      <c r="R34" s="67"/>
      <c r="S34" s="156"/>
      <c r="T34" s="156"/>
      <c r="U34" s="156"/>
      <c r="V34" s="156"/>
      <c r="W34" s="156"/>
      <c r="X34" s="156"/>
      <c r="Y34" s="156"/>
      <c r="Z34" s="156"/>
      <c r="AA34" s="155"/>
    </row>
    <row r="35" spans="2:27" ht="12" customHeight="1" x14ac:dyDescent="0.2">
      <c r="B35" s="88" t="s">
        <v>434</v>
      </c>
      <c r="C35" s="206">
        <v>3.6846902860635855</v>
      </c>
      <c r="D35" s="206">
        <v>3.9593010158676423</v>
      </c>
      <c r="E35" s="206">
        <v>3.3892030434483176</v>
      </c>
      <c r="F35" s="206">
        <v>4.8646092570250126</v>
      </c>
      <c r="G35" s="206">
        <v>4.3444436467079246</v>
      </c>
      <c r="H35" s="203">
        <v>5.9792594535780915E-3</v>
      </c>
      <c r="I35" s="204">
        <v>0.17905259585580113</v>
      </c>
      <c r="J35" s="205">
        <v>0.100348140193993</v>
      </c>
      <c r="K35" s="152"/>
      <c r="L35" s="152"/>
      <c r="M35" s="152"/>
      <c r="N35" s="152"/>
      <c r="O35" s="152"/>
      <c r="P35" s="152"/>
      <c r="Q35" s="152"/>
      <c r="R35" s="152"/>
    </row>
    <row r="36" spans="2:27" ht="12" customHeight="1" x14ac:dyDescent="0.2">
      <c r="B36" s="89" t="s">
        <v>428</v>
      </c>
      <c r="C36" s="206">
        <v>2.5572266395144698</v>
      </c>
      <c r="D36" s="206">
        <v>2.8040304811520951</v>
      </c>
      <c r="E36" s="206">
        <v>3.8008071339476452</v>
      </c>
      <c r="F36" s="206">
        <v>2.5198850244906317</v>
      </c>
      <c r="G36" s="206">
        <v>3.5792251202214986</v>
      </c>
      <c r="H36" s="203">
        <v>4.9260889027265059E-3</v>
      </c>
      <c r="I36" s="204">
        <v>0.39965111614083271</v>
      </c>
      <c r="J36" s="205">
        <v>0.15544543300223163</v>
      </c>
      <c r="K36" s="152"/>
      <c r="L36" s="152"/>
      <c r="M36" s="152"/>
      <c r="N36" s="152"/>
      <c r="O36" s="152"/>
      <c r="P36" s="152"/>
      <c r="Q36" s="152"/>
      <c r="R36" s="152"/>
    </row>
    <row r="37" spans="2:27" ht="12" customHeight="1" x14ac:dyDescent="0.2">
      <c r="B37" s="88" t="s">
        <v>37</v>
      </c>
      <c r="C37" s="206">
        <v>0.80785553271652721</v>
      </c>
      <c r="D37" s="206">
        <v>1.5365487338456008</v>
      </c>
      <c r="E37" s="206">
        <v>2.0667714818259562</v>
      </c>
      <c r="F37" s="206">
        <v>4.5349005701867622</v>
      </c>
      <c r="G37" s="206">
        <v>3.5756148508628023</v>
      </c>
      <c r="H37" s="203">
        <v>4.9211200876264852E-3</v>
      </c>
      <c r="I37" s="210" t="s">
        <v>704</v>
      </c>
      <c r="J37" s="205">
        <v>0.42097474093852644</v>
      </c>
      <c r="K37" s="35"/>
      <c r="L37" s="35"/>
      <c r="M37" s="35"/>
      <c r="N37" s="35"/>
      <c r="O37" s="35"/>
      <c r="P37" s="35"/>
      <c r="Q37" s="35"/>
      <c r="R37" s="35"/>
    </row>
    <row r="38" spans="2:27" ht="12" customHeight="1" x14ac:dyDescent="0.2">
      <c r="B38" s="88" t="s">
        <v>48</v>
      </c>
      <c r="C38" s="206">
        <v>0.4497469415013986</v>
      </c>
      <c r="D38" s="206">
        <v>0.57428622092345816</v>
      </c>
      <c r="E38" s="206">
        <v>0.41081379645614813</v>
      </c>
      <c r="F38" s="206">
        <v>2.024373692639351</v>
      </c>
      <c r="G38" s="206">
        <v>3.0862015722917278</v>
      </c>
      <c r="H38" s="203">
        <v>4.2475404050311728E-3</v>
      </c>
      <c r="I38" s="210" t="s">
        <v>705</v>
      </c>
      <c r="J38" s="205">
        <v>0.40100336684494914</v>
      </c>
      <c r="K38" s="35"/>
      <c r="L38" s="35"/>
      <c r="M38" s="35"/>
      <c r="N38" s="35"/>
      <c r="O38" s="35"/>
      <c r="P38" s="35"/>
      <c r="Q38" s="35"/>
      <c r="R38" s="35"/>
    </row>
    <row r="39" spans="2:27" ht="12" customHeight="1" x14ac:dyDescent="0.2">
      <c r="B39" s="88" t="s">
        <v>39</v>
      </c>
      <c r="C39" s="206">
        <v>4.1783318587598419</v>
      </c>
      <c r="D39" s="206">
        <v>3.2883783044796884</v>
      </c>
      <c r="E39" s="206">
        <v>3.402559450892412</v>
      </c>
      <c r="F39" s="206">
        <v>3.648907047987513</v>
      </c>
      <c r="G39" s="206">
        <v>3.051203670177129</v>
      </c>
      <c r="H39" s="203">
        <v>4.1993727789571911E-3</v>
      </c>
      <c r="I39" s="204">
        <v>-0.2697555451991438</v>
      </c>
      <c r="J39" s="205">
        <v>-0.17143560644243902</v>
      </c>
      <c r="K39" s="35"/>
      <c r="L39" s="35"/>
      <c r="M39" s="35"/>
      <c r="N39" s="35"/>
      <c r="O39" s="35"/>
      <c r="P39" s="35"/>
      <c r="Q39" s="35"/>
      <c r="R39" s="35"/>
    </row>
    <row r="40" spans="2:27" ht="12" customHeight="1" x14ac:dyDescent="0.2">
      <c r="B40" s="88" t="s">
        <v>432</v>
      </c>
      <c r="C40" s="206">
        <v>4.8859095452909598</v>
      </c>
      <c r="D40" s="206">
        <v>1.9815490688124018</v>
      </c>
      <c r="E40" s="206">
        <v>15.577113301513814</v>
      </c>
      <c r="F40" s="206">
        <v>9.3456089337935975</v>
      </c>
      <c r="G40" s="206">
        <v>2.9929054808306055</v>
      </c>
      <c r="H40" s="203">
        <v>4.1191369586489153E-3</v>
      </c>
      <c r="I40" s="204">
        <v>-0.38744148799988154</v>
      </c>
      <c r="J40" s="205">
        <v>-0.287924925555127</v>
      </c>
      <c r="K40" s="35"/>
      <c r="L40" s="35"/>
      <c r="M40" s="35"/>
      <c r="N40" s="35"/>
      <c r="O40" s="35"/>
      <c r="P40" s="35"/>
      <c r="Q40" s="35"/>
      <c r="R40" s="35"/>
    </row>
    <row r="41" spans="2:27" ht="12" customHeight="1" x14ac:dyDescent="0.2">
      <c r="B41" s="88" t="s">
        <v>42</v>
      </c>
      <c r="C41" s="206">
        <v>1.2035694358336191</v>
      </c>
      <c r="D41" s="206">
        <v>2.2063905677116802</v>
      </c>
      <c r="E41" s="206">
        <v>1.8183525315288545</v>
      </c>
      <c r="F41" s="206">
        <v>2.6504840796350635</v>
      </c>
      <c r="G41" s="206">
        <v>2.6041581684272899</v>
      </c>
      <c r="H41" s="203">
        <v>3.584103883815048E-3</v>
      </c>
      <c r="I41" s="210" t="s">
        <v>706</v>
      </c>
      <c r="J41" s="205">
        <v>0.21302881178986927</v>
      </c>
      <c r="K41" s="35"/>
      <c r="L41" s="35"/>
      <c r="M41" s="35"/>
      <c r="N41" s="35"/>
      <c r="O41" s="35"/>
      <c r="P41" s="35"/>
      <c r="Q41" s="35"/>
      <c r="R41" s="35"/>
    </row>
    <row r="42" spans="2:27" ht="12" customHeight="1" x14ac:dyDescent="0.2">
      <c r="B42" s="88" t="s">
        <v>435</v>
      </c>
      <c r="C42" s="206">
        <v>1.3503411029759029</v>
      </c>
      <c r="D42" s="206">
        <v>2.1763041351532721</v>
      </c>
      <c r="E42" s="206">
        <v>1.3877236298362436</v>
      </c>
      <c r="F42" s="206">
        <v>3.0060161815290027</v>
      </c>
      <c r="G42" s="206">
        <v>2.5771411571812739</v>
      </c>
      <c r="H42" s="203">
        <v>3.5469203608977746E-3</v>
      </c>
      <c r="I42" s="204">
        <v>0.90851122838646448</v>
      </c>
      <c r="J42" s="205">
        <v>0.18659564493793243</v>
      </c>
      <c r="K42" s="35"/>
      <c r="L42" s="35"/>
      <c r="M42" s="35"/>
      <c r="N42" s="35"/>
      <c r="O42" s="35"/>
      <c r="P42" s="35"/>
      <c r="Q42" s="35"/>
      <c r="R42" s="35"/>
    </row>
    <row r="43" spans="2:27" ht="12" customHeight="1" x14ac:dyDescent="0.2">
      <c r="B43" s="88" t="s">
        <v>43</v>
      </c>
      <c r="C43" s="206">
        <v>2.2213415881889782</v>
      </c>
      <c r="D43" s="206">
        <v>2.0301717394836394</v>
      </c>
      <c r="E43" s="206">
        <v>2.817875102710182</v>
      </c>
      <c r="F43" s="206">
        <v>2.4202233623916483</v>
      </c>
      <c r="G43" s="206">
        <v>2.228393499507543</v>
      </c>
      <c r="H43" s="203">
        <v>3.0669388261760598E-3</v>
      </c>
      <c r="I43" s="204">
        <v>3.1746181479066493E-3</v>
      </c>
      <c r="J43" s="205">
        <v>1.0725920136880074E-3</v>
      </c>
      <c r="K43" s="35"/>
      <c r="L43" s="35"/>
      <c r="M43" s="35"/>
      <c r="N43" s="35"/>
      <c r="O43" s="35"/>
      <c r="P43" s="35"/>
      <c r="Q43" s="35"/>
      <c r="R43" s="35"/>
    </row>
    <row r="44" spans="2:27" ht="12" customHeight="1" x14ac:dyDescent="0.2">
      <c r="B44" s="88" t="s">
        <v>437</v>
      </c>
      <c r="C44" s="206">
        <v>4.1202344746964208</v>
      </c>
      <c r="D44" s="206">
        <v>1.1778915776399037</v>
      </c>
      <c r="E44" s="206">
        <v>0.54971692172198183</v>
      </c>
      <c r="F44" s="206">
        <v>2.4196087732001956</v>
      </c>
      <c r="G44" s="206">
        <v>1.8274840191037038</v>
      </c>
      <c r="H44" s="203">
        <v>2.5151669548686226E-3</v>
      </c>
      <c r="I44" s="204">
        <v>-0.55646116008037305</v>
      </c>
      <c r="J44" s="205">
        <v>-0.34872614202822916</v>
      </c>
      <c r="K44" s="35"/>
      <c r="L44" s="35"/>
      <c r="M44" s="35"/>
      <c r="N44" s="35"/>
      <c r="O44" s="35"/>
      <c r="P44" s="35"/>
      <c r="Q44" s="35"/>
      <c r="R44" s="35"/>
    </row>
    <row r="45" spans="2:27" ht="12" customHeight="1" x14ac:dyDescent="0.2">
      <c r="B45" s="91" t="s">
        <v>49</v>
      </c>
      <c r="C45" s="206">
        <v>1.0728650347230502</v>
      </c>
      <c r="D45" s="206">
        <v>0.87709853557228978</v>
      </c>
      <c r="E45" s="206">
        <v>1.2678895982734371</v>
      </c>
      <c r="F45" s="206">
        <v>1.2348542182753368</v>
      </c>
      <c r="G45" s="206">
        <v>1.6215603352889842</v>
      </c>
      <c r="H45" s="203">
        <v>2.2317541100276492E-3</v>
      </c>
      <c r="I45" s="204">
        <v>0.51142994021384469</v>
      </c>
      <c r="J45" s="205">
        <v>8.3456267492448E-2</v>
      </c>
      <c r="K45" s="35"/>
      <c r="L45" s="35"/>
      <c r="M45" s="35"/>
      <c r="N45" s="35"/>
      <c r="O45" s="35"/>
      <c r="P45" s="35"/>
      <c r="Q45" s="35"/>
      <c r="R45" s="35"/>
    </row>
    <row r="46" spans="2:27" ht="12" customHeight="1" x14ac:dyDescent="0.2">
      <c r="B46" s="88" t="s">
        <v>429</v>
      </c>
      <c r="C46" s="206">
        <v>1.8258268690558632</v>
      </c>
      <c r="D46" s="206">
        <v>1.3370855418430945</v>
      </c>
      <c r="E46" s="206">
        <v>1.4661378117181283</v>
      </c>
      <c r="F46" s="206">
        <v>1.7943518739510547</v>
      </c>
      <c r="G46" s="206">
        <v>1.5592844387695912</v>
      </c>
      <c r="H46" s="203">
        <v>2.1460437698150891E-3</v>
      </c>
      <c r="I46" s="204">
        <v>-0.14598450422854237</v>
      </c>
      <c r="J46" s="205">
        <v>-4.054096387761072E-2</v>
      </c>
      <c r="K46" s="35"/>
      <c r="L46" s="35"/>
      <c r="M46" s="35"/>
      <c r="N46" s="35"/>
      <c r="O46" s="35"/>
      <c r="P46" s="35"/>
      <c r="Q46" s="35"/>
      <c r="R46" s="35"/>
    </row>
    <row r="47" spans="2:27" ht="12" customHeight="1" x14ac:dyDescent="0.2">
      <c r="B47" s="88" t="s">
        <v>41</v>
      </c>
      <c r="C47" s="206">
        <v>2.434613716013132</v>
      </c>
      <c r="D47" s="206">
        <v>1.5347700945874516</v>
      </c>
      <c r="E47" s="206">
        <v>1.2232574686930706</v>
      </c>
      <c r="F47" s="206">
        <v>1.1628688233450515</v>
      </c>
      <c r="G47" s="206">
        <v>1.281027180864847</v>
      </c>
      <c r="H47" s="203">
        <v>1.763078199272032E-3</v>
      </c>
      <c r="I47" s="204">
        <v>-0.47382733760219342</v>
      </c>
      <c r="J47" s="205">
        <v>-0.17545990708089318</v>
      </c>
      <c r="K47" s="35"/>
      <c r="L47" s="35"/>
      <c r="M47" s="35"/>
      <c r="N47" s="35"/>
      <c r="O47" s="35"/>
      <c r="P47" s="35"/>
      <c r="Q47" s="35"/>
      <c r="R47" s="35"/>
    </row>
    <row r="48" spans="2:27" ht="11.25" customHeight="1" x14ac:dyDescent="0.2">
      <c r="B48" s="88" t="s">
        <v>436</v>
      </c>
      <c r="C48" s="206">
        <v>1.952116891793001</v>
      </c>
      <c r="D48" s="206">
        <v>0.89820983264144927</v>
      </c>
      <c r="E48" s="206">
        <v>2.9478811205095652</v>
      </c>
      <c r="F48" s="206">
        <v>2.4368163574516899</v>
      </c>
      <c r="G48" s="206">
        <v>1.2401968890850339</v>
      </c>
      <c r="H48" s="203">
        <v>1.7068834530697659E-3</v>
      </c>
      <c r="I48" s="204">
        <v>-0.36469127730054895</v>
      </c>
      <c r="J48" s="205">
        <v>-0.1082826590968422</v>
      </c>
      <c r="K48" s="35"/>
      <c r="L48" s="35"/>
      <c r="M48" s="35"/>
      <c r="N48" s="35"/>
      <c r="O48" s="35"/>
      <c r="P48" s="35"/>
      <c r="Q48" s="35"/>
      <c r="R48" s="35"/>
    </row>
    <row r="49" spans="2:27" ht="12" customHeight="1" x14ac:dyDescent="0.2">
      <c r="B49" s="88" t="s">
        <v>439</v>
      </c>
      <c r="C49" s="195">
        <v>0.58279282736846949</v>
      </c>
      <c r="D49" s="195">
        <v>0.50873281776611956</v>
      </c>
      <c r="E49" s="195">
        <v>0.69691186017407469</v>
      </c>
      <c r="F49" s="195">
        <v>1.3599277248420765</v>
      </c>
      <c r="G49" s="206">
        <v>1.0200983140665456</v>
      </c>
      <c r="H49" s="203">
        <v>1.4039617000403295E-3</v>
      </c>
      <c r="I49" s="204">
        <v>0.7503618201216995</v>
      </c>
      <c r="J49" s="205">
        <v>6.6513935213491526E-2</v>
      </c>
      <c r="K49" s="35"/>
      <c r="L49" s="35"/>
      <c r="M49" s="35"/>
      <c r="N49" s="35"/>
      <c r="O49" s="35"/>
      <c r="P49" s="35"/>
      <c r="Q49" s="35"/>
      <c r="R49" s="35"/>
    </row>
    <row r="50" spans="2:27" ht="12" customHeight="1" x14ac:dyDescent="0.2">
      <c r="B50" s="91" t="s">
        <v>38</v>
      </c>
      <c r="C50" s="206">
        <v>1.2721825434884928</v>
      </c>
      <c r="D50" s="206">
        <v>0.47438503996224329</v>
      </c>
      <c r="E50" s="206">
        <v>0.91470794094535002</v>
      </c>
      <c r="F50" s="206">
        <v>1.0056957813432865</v>
      </c>
      <c r="G50" s="206">
        <v>0.96575609496230519</v>
      </c>
      <c r="H50" s="203">
        <v>1.3291704830904539E-3</v>
      </c>
      <c r="I50" s="204">
        <v>-0.24086672946000798</v>
      </c>
      <c r="J50" s="205">
        <v>-4.6607302137608435E-2</v>
      </c>
      <c r="K50" s="35"/>
      <c r="L50" s="35"/>
      <c r="M50" s="35"/>
      <c r="N50" s="35"/>
      <c r="O50" s="35"/>
      <c r="P50" s="35"/>
      <c r="Q50" s="35"/>
      <c r="R50" s="35"/>
    </row>
    <row r="51" spans="2:27" ht="12" customHeight="1" x14ac:dyDescent="0.2">
      <c r="B51" s="88" t="s">
        <v>440</v>
      </c>
      <c r="C51" s="208">
        <v>0.61904509245976636</v>
      </c>
      <c r="D51" s="208">
        <v>0.84641747622224417</v>
      </c>
      <c r="E51" s="208">
        <v>1.5443468330123373</v>
      </c>
      <c r="F51" s="208">
        <v>1.2162290975982319</v>
      </c>
      <c r="G51" s="206">
        <v>0.92569028584186031</v>
      </c>
      <c r="H51" s="203">
        <v>1.2740278946648429E-3</v>
      </c>
      <c r="I51" s="204">
        <v>0.495351949506043</v>
      </c>
      <c r="J51" s="205">
        <v>4.6640573115486847E-2</v>
      </c>
      <c r="K51" s="35"/>
      <c r="L51" s="35"/>
      <c r="M51" s="35"/>
      <c r="N51" s="35"/>
      <c r="O51" s="35"/>
      <c r="P51" s="35"/>
      <c r="Q51" s="35"/>
      <c r="R51" s="35"/>
    </row>
    <row r="52" spans="2:27" ht="12" customHeight="1" x14ac:dyDescent="0.2">
      <c r="B52" s="91" t="s">
        <v>699</v>
      </c>
      <c r="C52" s="208">
        <v>0.59337980026958081</v>
      </c>
      <c r="D52" s="208">
        <v>0.4696937437681768</v>
      </c>
      <c r="E52" s="208">
        <v>0.44672119216876827</v>
      </c>
      <c r="F52" s="208">
        <v>0.5566849200190469</v>
      </c>
      <c r="G52" s="208">
        <v>0.74941114733647174</v>
      </c>
      <c r="H52" s="203">
        <v>1.0314148488780371E-3</v>
      </c>
      <c r="I52" s="204">
        <v>0.26295358722356865</v>
      </c>
      <c r="J52" s="205">
        <v>2.3732286069500744E-2</v>
      </c>
      <c r="K52" s="35"/>
      <c r="L52" s="35"/>
      <c r="M52" s="35"/>
      <c r="N52" s="35"/>
      <c r="O52" s="35"/>
      <c r="P52" s="35"/>
      <c r="Q52" s="35"/>
      <c r="R52" s="35"/>
    </row>
    <row r="53" spans="2:27" ht="12" customHeight="1" x14ac:dyDescent="0.2">
      <c r="B53" s="88" t="s">
        <v>700</v>
      </c>
      <c r="C53" s="209">
        <v>0.15700606902446604</v>
      </c>
      <c r="D53" s="209">
        <v>1.0582845960639627E-2</v>
      </c>
      <c r="E53" s="209">
        <v>0.41812543133397456</v>
      </c>
      <c r="F53" s="209">
        <v>0.489180989887814</v>
      </c>
      <c r="G53" s="206">
        <v>0.68562084973011173</v>
      </c>
      <c r="H53" s="203">
        <v>9.4362023786992476E-4</v>
      </c>
      <c r="I53" s="210" t="s">
        <v>704</v>
      </c>
      <c r="J53" s="205">
        <v>8.0402030951476827E-2</v>
      </c>
      <c r="K53" s="35"/>
      <c r="L53" s="35"/>
      <c r="M53" s="35"/>
      <c r="N53" s="35"/>
      <c r="O53" s="35"/>
      <c r="P53" s="35"/>
      <c r="Q53" s="35"/>
      <c r="R53" s="35"/>
    </row>
    <row r="54" spans="2:27" ht="12" customHeight="1" x14ac:dyDescent="0.2">
      <c r="B54" s="88" t="s">
        <v>44</v>
      </c>
      <c r="C54" s="209">
        <v>1.0521124008835061</v>
      </c>
      <c r="D54" s="209">
        <v>0.22440302123775319</v>
      </c>
      <c r="E54" s="209">
        <v>0.61406643217362378</v>
      </c>
      <c r="F54" s="209">
        <v>0.36708398663547381</v>
      </c>
      <c r="G54" s="206">
        <v>0.60513827949447352</v>
      </c>
      <c r="H54" s="203">
        <v>8.3285204565402161E-4</v>
      </c>
      <c r="I54" s="204">
        <v>-0.42483495205805799</v>
      </c>
      <c r="J54" s="205">
        <v>-6.7984529479968692E-2</v>
      </c>
      <c r="K54" s="35"/>
      <c r="L54" s="35"/>
      <c r="M54" s="35"/>
      <c r="N54" s="35"/>
      <c r="O54" s="35"/>
      <c r="P54" s="35"/>
      <c r="Q54" s="35"/>
      <c r="R54" s="35"/>
    </row>
    <row r="55" spans="2:27" ht="12" customHeight="1" x14ac:dyDescent="0.2">
      <c r="B55" s="88" t="s">
        <v>701</v>
      </c>
      <c r="C55" s="209">
        <v>1.1166665272938701</v>
      </c>
      <c r="D55" s="209">
        <v>0.89529823065511105</v>
      </c>
      <c r="E55" s="209">
        <v>1.1951513542811032</v>
      </c>
      <c r="F55" s="209">
        <v>0.4833065197641338</v>
      </c>
      <c r="G55" s="206">
        <v>0.56883693733470764</v>
      </c>
      <c r="H55" s="203">
        <v>7.8289049454705062E-4</v>
      </c>
      <c r="I55" s="204">
        <v>-0.49059372388171496</v>
      </c>
      <c r="J55" s="205">
        <v>-8.3324593363117441E-2</v>
      </c>
      <c r="K55" s="35"/>
      <c r="L55" s="35"/>
      <c r="M55" s="35"/>
      <c r="N55" s="35"/>
      <c r="O55" s="35"/>
      <c r="P55" s="35"/>
      <c r="Q55" s="35"/>
      <c r="R55" s="35"/>
      <c r="AA55" s="155"/>
    </row>
    <row r="56" spans="2:27" ht="10.5" customHeight="1" x14ac:dyDescent="0.2">
      <c r="B56" s="88" t="s">
        <v>46</v>
      </c>
      <c r="C56" s="209">
        <v>0.71039453696462718</v>
      </c>
      <c r="D56" s="209">
        <v>0.46762408338621586</v>
      </c>
      <c r="E56" s="209">
        <v>1.1670825635552144</v>
      </c>
      <c r="F56" s="209">
        <v>0.62606896562801828</v>
      </c>
      <c r="G56" s="206">
        <v>0.25749201583377918</v>
      </c>
      <c r="H56" s="203">
        <v>3.5438635993395161E-4</v>
      </c>
      <c r="I56" s="204">
        <v>-0.63753660475207097</v>
      </c>
      <c r="J56" s="205">
        <v>-6.8886235971977641E-2</v>
      </c>
    </row>
    <row r="57" spans="2:27" ht="10.5" customHeight="1" x14ac:dyDescent="0.2">
      <c r="B57" s="88" t="s">
        <v>438</v>
      </c>
      <c r="C57" s="208">
        <v>0.32589405201563443</v>
      </c>
      <c r="D57" s="208">
        <v>0.67321629354040524</v>
      </c>
      <c r="E57" s="208">
        <v>0.79419569464487128</v>
      </c>
      <c r="F57" s="208">
        <v>1.5468532500913359</v>
      </c>
      <c r="G57" s="206">
        <v>0.14626284072274201</v>
      </c>
      <c r="H57" s="203">
        <v>2.0130160366134384E-4</v>
      </c>
      <c r="I57" s="204">
        <v>-0.55119512056720443</v>
      </c>
      <c r="J57" s="205">
        <v>-2.7321813043030857E-2</v>
      </c>
    </row>
    <row r="58" spans="2:27" ht="10.5" customHeight="1" x14ac:dyDescent="0.2">
      <c r="B58" s="97" t="s">
        <v>1</v>
      </c>
      <c r="C58" s="207">
        <v>657.46446258884725</v>
      </c>
      <c r="D58" s="207">
        <v>560.75048636164274</v>
      </c>
      <c r="E58" s="207">
        <v>759.41744000572191</v>
      </c>
      <c r="F58" s="207">
        <v>871.22547393192076</v>
      </c>
      <c r="G58" s="207">
        <v>726.58557141355266</v>
      </c>
      <c r="H58" s="200">
        <v>1</v>
      </c>
      <c r="I58" s="201">
        <v>0.10513284406663215</v>
      </c>
      <c r="J58" s="202">
        <v>10.513284406663217</v>
      </c>
    </row>
    <row r="59" spans="2:27" ht="11.25" customHeight="1" x14ac:dyDescent="0.2">
      <c r="B59" s="92" t="s">
        <v>409</v>
      </c>
    </row>
  </sheetData>
  <mergeCells count="8">
    <mergeCell ref="H4:H5"/>
    <mergeCell ref="B2:J2"/>
    <mergeCell ref="B4:B6"/>
    <mergeCell ref="I4:I5"/>
    <mergeCell ref="J4:J5"/>
    <mergeCell ref="H6:I6"/>
    <mergeCell ref="C4:F4"/>
    <mergeCell ref="C6:G6"/>
  </mergeCells>
  <hyperlinks>
    <hyperlink ref="B2:D2" location="Cuprins!B9" display="Anexa 4. Exportul de bunuri pe principalele categorii de mărfuri şi zone, fără bunurile pentru/după prelucrare şi fără vânzările magazinelor duty-free" xr:uid="{00000000-0004-0000-0500-000000000000}"/>
    <hyperlink ref="B2:J2" location="Content!B8" display="Annex 4. Exports of goods by groups of countries according to the balance of payments for 2025 - Quarter I 2026" xr:uid="{00000000-0004-0000-0500-000001000000}"/>
  </hyperlinks>
  <pageMargins left="0.31496062992125984" right="0.31496062992125984" top="0.74803149606299213" bottom="0.74803149606299213" header="0.31496062992125984" footer="0.31496062992125984"/>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K71"/>
  <sheetViews>
    <sheetView showGridLines="0" showRowColHeaders="0" showZeros="0" zoomScaleNormal="100" workbookViewId="0">
      <pane xSplit="2" ySplit="6" topLeftCell="C7" activePane="bottomRight" state="frozen"/>
      <selection pane="topRight"/>
      <selection pane="bottomLeft"/>
      <selection pane="bottomRight"/>
    </sheetView>
  </sheetViews>
  <sheetFormatPr defaultColWidth="9.140625" defaultRowHeight="11.25" customHeight="1" x14ac:dyDescent="0.2"/>
  <cols>
    <col min="1" max="1" customWidth="true" style="13" width="1.28515625" collapsed="false"/>
    <col min="2" max="2" customWidth="true" style="13" width="34.0" collapsed="false"/>
    <col min="3" max="7" customWidth="true" style="13" width="8.140625" collapsed="false"/>
    <col min="8" max="8" customWidth="true" style="13" width="9.42578125" collapsed="false"/>
    <col min="9" max="9" customWidth="true" style="13" width="9.85546875" collapsed="false"/>
    <col min="10" max="10" customWidth="true" style="13" width="9.7109375" collapsed="false"/>
    <col min="11" max="16384" style="13" width="9.140625" collapsed="false"/>
  </cols>
  <sheetData>
    <row r="1" spans="2:11" ht="5.0999999999999996" customHeight="1" x14ac:dyDescent="0.2"/>
    <row r="2" spans="2:11" ht="30" customHeight="1" x14ac:dyDescent="0.25">
      <c r="B2" s="264" t="s">
        <v>453</v>
      </c>
      <c r="C2" s="264"/>
      <c r="D2" s="264"/>
      <c r="E2" s="264"/>
      <c r="F2" s="264"/>
      <c r="G2" s="264"/>
      <c r="H2" s="265"/>
      <c r="I2" s="265"/>
      <c r="J2" s="265"/>
    </row>
    <row r="3" spans="2:11" ht="12" customHeight="1" x14ac:dyDescent="0.2">
      <c r="C3" s="43"/>
      <c r="D3" s="43"/>
      <c r="E3" s="43"/>
      <c r="F3" s="43"/>
      <c r="G3" s="43"/>
    </row>
    <row r="4" spans="2:11" ht="12" customHeight="1" x14ac:dyDescent="0.2">
      <c r="B4" s="266"/>
      <c r="C4" s="280">
        <v>2025</v>
      </c>
      <c r="D4" s="281"/>
      <c r="E4" s="281"/>
      <c r="F4" s="282"/>
      <c r="G4" s="175">
        <v>2026</v>
      </c>
      <c r="H4" s="275" t="s">
        <v>441</v>
      </c>
      <c r="I4" s="275" t="s">
        <v>442</v>
      </c>
      <c r="J4" s="275" t="s">
        <v>444</v>
      </c>
    </row>
    <row r="5" spans="2:11" ht="11.25" customHeight="1" x14ac:dyDescent="0.2">
      <c r="B5" s="266"/>
      <c r="C5" s="59" t="s">
        <v>388</v>
      </c>
      <c r="D5" s="59" t="s">
        <v>389</v>
      </c>
      <c r="E5" s="59" t="s">
        <v>445</v>
      </c>
      <c r="F5" s="59" t="s">
        <v>391</v>
      </c>
      <c r="G5" s="59" t="s">
        <v>388</v>
      </c>
      <c r="H5" s="276"/>
      <c r="I5" s="277"/>
      <c r="J5" s="277"/>
    </row>
    <row r="6" spans="2:11" x14ac:dyDescent="0.2">
      <c r="B6" s="266"/>
      <c r="C6" s="273" t="s">
        <v>375</v>
      </c>
      <c r="D6" s="273"/>
      <c r="E6" s="273"/>
      <c r="F6" s="273"/>
      <c r="G6" s="274"/>
      <c r="H6" s="278" t="s">
        <v>0</v>
      </c>
      <c r="I6" s="279"/>
      <c r="J6" s="84" t="s">
        <v>2</v>
      </c>
    </row>
    <row r="7" spans="2:11" s="24" customFormat="1" ht="12" customHeight="1" x14ac:dyDescent="0.25">
      <c r="B7" s="93" t="s">
        <v>410</v>
      </c>
      <c r="C7" s="193">
        <v>1433.7633172011667</v>
      </c>
      <c r="D7" s="193">
        <v>1304.2386642125089</v>
      </c>
      <c r="E7" s="193">
        <v>1333.4106119732828</v>
      </c>
      <c r="F7" s="193">
        <v>1618.1609564108389</v>
      </c>
      <c r="G7" s="193">
        <v>1412.9506311837063</v>
      </c>
      <c r="H7" s="200">
        <v>0.64585942795162909</v>
      </c>
      <c r="I7" s="201">
        <v>-1.4516123943028925E-2</v>
      </c>
      <c r="J7" s="202">
        <v>-0.94207970359694326</v>
      </c>
      <c r="K7" s="157"/>
    </row>
    <row r="8" spans="2:11" ht="12" customHeight="1" x14ac:dyDescent="0.2">
      <c r="B8" s="86" t="s">
        <v>411</v>
      </c>
      <c r="C8" s="195">
        <v>659.00541533740636</v>
      </c>
      <c r="D8" s="195">
        <v>532.09675689780579</v>
      </c>
      <c r="E8" s="195">
        <v>547.59560373928309</v>
      </c>
      <c r="F8" s="195">
        <v>675.28986848872034</v>
      </c>
      <c r="G8" s="195">
        <v>600.73253957801421</v>
      </c>
      <c r="H8" s="203">
        <v>0.27459471392765233</v>
      </c>
      <c r="I8" s="204">
        <v>-8.8425488475776581E-2</v>
      </c>
      <c r="J8" s="205">
        <v>-2.6377034409251223</v>
      </c>
    </row>
    <row r="9" spans="2:11" ht="12" customHeight="1" x14ac:dyDescent="0.2">
      <c r="B9" s="86" t="s">
        <v>413</v>
      </c>
      <c r="C9" s="195">
        <v>124.29853058873304</v>
      </c>
      <c r="D9" s="195">
        <v>130.28598584985789</v>
      </c>
      <c r="E9" s="195">
        <v>139.68619719525839</v>
      </c>
      <c r="F9" s="195">
        <v>164.18420523574309</v>
      </c>
      <c r="G9" s="195">
        <v>144.69932198012074</v>
      </c>
      <c r="H9" s="203">
        <v>6.6142028784669307E-2</v>
      </c>
      <c r="I9" s="204">
        <v>0.16412737378921927</v>
      </c>
      <c r="J9" s="205">
        <v>0.92343542255997035</v>
      </c>
    </row>
    <row r="10" spans="2:11" ht="12" customHeight="1" x14ac:dyDescent="0.2">
      <c r="B10" s="86" t="s">
        <v>414</v>
      </c>
      <c r="C10" s="195">
        <v>103.11911688261549</v>
      </c>
      <c r="D10" s="195">
        <v>114.87784905845066</v>
      </c>
      <c r="E10" s="195">
        <v>118.5527785298362</v>
      </c>
      <c r="F10" s="195">
        <v>130.0054996629006</v>
      </c>
      <c r="G10" s="195">
        <v>97.273551955004535</v>
      </c>
      <c r="H10" s="203">
        <v>4.446371956240984E-2</v>
      </c>
      <c r="I10" s="204">
        <v>-5.6687499896505011E-2</v>
      </c>
      <c r="J10" s="205">
        <v>-0.26459766268228968</v>
      </c>
    </row>
    <row r="11" spans="2:11" ht="12" customHeight="1" x14ac:dyDescent="0.2">
      <c r="B11" s="86" t="s">
        <v>32</v>
      </c>
      <c r="C11" s="195">
        <v>99.048460036020998</v>
      </c>
      <c r="D11" s="195">
        <v>39.630682365138995</v>
      </c>
      <c r="E11" s="195">
        <v>39.963185488979825</v>
      </c>
      <c r="F11" s="195">
        <v>55.117250231215984</v>
      </c>
      <c r="G11" s="195">
        <v>76.906101548818114</v>
      </c>
      <c r="H11" s="203">
        <v>3.5153762386374271E-2</v>
      </c>
      <c r="I11" s="204">
        <v>-0.22355075969026028</v>
      </c>
      <c r="J11" s="205">
        <v>-1.0022669108187816</v>
      </c>
    </row>
    <row r="12" spans="2:11" ht="12" customHeight="1" x14ac:dyDescent="0.2">
      <c r="B12" s="86" t="s">
        <v>412</v>
      </c>
      <c r="C12" s="195">
        <v>70.467351899093558</v>
      </c>
      <c r="D12" s="195">
        <v>87.782239957703197</v>
      </c>
      <c r="E12" s="195">
        <v>80.64671887253553</v>
      </c>
      <c r="F12" s="195">
        <v>98.348858684854434</v>
      </c>
      <c r="G12" s="195">
        <v>74.896314003697611</v>
      </c>
      <c r="H12" s="203">
        <v>3.4235088934133129E-2</v>
      </c>
      <c r="I12" s="204">
        <v>6.2851263531885637E-2</v>
      </c>
      <c r="J12" s="205">
        <v>0.20047558029016935</v>
      </c>
    </row>
    <row r="13" spans="2:11" ht="12" customHeight="1" x14ac:dyDescent="0.2">
      <c r="B13" s="86" t="s">
        <v>696</v>
      </c>
      <c r="C13" s="195">
        <v>49.065899199629207</v>
      </c>
      <c r="D13" s="195">
        <v>57.186069130119755</v>
      </c>
      <c r="E13" s="195">
        <v>61.95379239826979</v>
      </c>
      <c r="F13" s="195">
        <v>72.822821156207254</v>
      </c>
      <c r="G13" s="195">
        <v>61.357265604864835</v>
      </c>
      <c r="H13" s="203">
        <v>2.8046392838959617E-2</v>
      </c>
      <c r="I13" s="204">
        <v>0.25050730967401713</v>
      </c>
      <c r="J13" s="205">
        <v>0.55636484450548174</v>
      </c>
    </row>
    <row r="14" spans="2:11" ht="12" customHeight="1" x14ac:dyDescent="0.2">
      <c r="B14" s="86" t="s">
        <v>416</v>
      </c>
      <c r="C14" s="195">
        <v>60.865937870326029</v>
      </c>
      <c r="D14" s="195">
        <v>54.046221166122741</v>
      </c>
      <c r="E14" s="195">
        <v>48.420483364153789</v>
      </c>
      <c r="F14" s="195">
        <v>65.918212973279608</v>
      </c>
      <c r="G14" s="195">
        <v>49.288289058893682</v>
      </c>
      <c r="H14" s="203">
        <v>2.2529666269813765E-2</v>
      </c>
      <c r="I14" s="204">
        <v>-0.19021556582432619</v>
      </c>
      <c r="J14" s="205">
        <v>-0.52405864151668746</v>
      </c>
    </row>
    <row r="15" spans="2:11" ht="12" customHeight="1" x14ac:dyDescent="0.2">
      <c r="B15" s="86" t="s">
        <v>419</v>
      </c>
      <c r="C15" s="195">
        <v>33.342632180744154</v>
      </c>
      <c r="D15" s="195">
        <v>55.968721314767045</v>
      </c>
      <c r="E15" s="195">
        <v>43.743079181404987</v>
      </c>
      <c r="F15" s="195">
        <v>51.070834276496214</v>
      </c>
      <c r="G15" s="195">
        <v>46.370875014512144</v>
      </c>
      <c r="H15" s="203">
        <v>2.1196116941042255E-2</v>
      </c>
      <c r="I15" s="204">
        <v>0.39073828254303167</v>
      </c>
      <c r="J15" s="205">
        <v>0.58971932488331269</v>
      </c>
    </row>
    <row r="16" spans="2:11" ht="12" customHeight="1" x14ac:dyDescent="0.2">
      <c r="B16" s="86" t="s">
        <v>424</v>
      </c>
      <c r="C16" s="195">
        <v>22.156241205041063</v>
      </c>
      <c r="D16" s="195">
        <v>25.699937530856133</v>
      </c>
      <c r="E16" s="195">
        <v>12.330436874527583</v>
      </c>
      <c r="F16" s="195">
        <v>37.79635071104137</v>
      </c>
      <c r="G16" s="195">
        <v>44.377761233619268</v>
      </c>
      <c r="H16" s="203">
        <v>2.0285065062823723E-2</v>
      </c>
      <c r="I16" s="210" t="s">
        <v>715</v>
      </c>
      <c r="J16" s="205">
        <v>1.0058501331559935</v>
      </c>
    </row>
    <row r="17" spans="2:11" ht="12" customHeight="1" x14ac:dyDescent="0.2">
      <c r="B17" s="86" t="s">
        <v>31</v>
      </c>
      <c r="C17" s="195">
        <v>34.786251298651507</v>
      </c>
      <c r="D17" s="195">
        <v>42.734072041036057</v>
      </c>
      <c r="E17" s="195">
        <v>63.661407080048868</v>
      </c>
      <c r="F17" s="195">
        <v>50.798482420247332</v>
      </c>
      <c r="G17" s="195">
        <v>38.815954075363706</v>
      </c>
      <c r="H17" s="203">
        <v>1.7742764213572619E-2</v>
      </c>
      <c r="I17" s="204">
        <v>0.11584182331450044</v>
      </c>
      <c r="J17" s="205">
        <v>0.18240323206163594</v>
      </c>
    </row>
    <row r="18" spans="2:11" ht="12" customHeight="1" x14ac:dyDescent="0.2">
      <c r="B18" s="86" t="s">
        <v>415</v>
      </c>
      <c r="C18" s="195">
        <v>41.894879015520488</v>
      </c>
      <c r="D18" s="195">
        <v>32.608123403732478</v>
      </c>
      <c r="E18" s="195">
        <v>39.650359910003949</v>
      </c>
      <c r="F18" s="195">
        <v>37.584103796081351</v>
      </c>
      <c r="G18" s="195">
        <v>36.450515117567875</v>
      </c>
      <c r="H18" s="203">
        <v>1.6661522577510191E-2</v>
      </c>
      <c r="I18" s="204">
        <v>-0.12995296861785133</v>
      </c>
      <c r="J18" s="205">
        <v>-0.24643742393241236</v>
      </c>
    </row>
    <row r="19" spans="2:11" ht="12" customHeight="1" x14ac:dyDescent="0.2">
      <c r="B19" s="86" t="s">
        <v>425</v>
      </c>
      <c r="C19" s="195">
        <v>23.391086921531208</v>
      </c>
      <c r="D19" s="195">
        <v>24.091543539377817</v>
      </c>
      <c r="E19" s="195">
        <v>20.153533636657549</v>
      </c>
      <c r="F19" s="195">
        <v>25.588238817174865</v>
      </c>
      <c r="G19" s="195">
        <v>25.729423383778194</v>
      </c>
      <c r="H19" s="203">
        <v>1.1760913864521074E-2</v>
      </c>
      <c r="I19" s="204">
        <v>9.9966986146957426E-2</v>
      </c>
      <c r="J19" s="205">
        <v>0.10584406642254049</v>
      </c>
    </row>
    <row r="20" spans="2:11" ht="12" customHeight="1" x14ac:dyDescent="0.2">
      <c r="B20" s="86" t="s">
        <v>418</v>
      </c>
      <c r="C20" s="195">
        <v>29.002058274385661</v>
      </c>
      <c r="D20" s="195">
        <v>22.997078073578603</v>
      </c>
      <c r="E20" s="195">
        <v>17.931486469682369</v>
      </c>
      <c r="F20" s="195">
        <v>32.957473904498258</v>
      </c>
      <c r="G20" s="195">
        <v>24.108336338856727</v>
      </c>
      <c r="H20" s="203">
        <v>1.1019915326861161E-2</v>
      </c>
      <c r="I20" s="204">
        <v>-0.16873705615063261</v>
      </c>
      <c r="J20" s="205">
        <v>-0.221512788240847</v>
      </c>
    </row>
    <row r="21" spans="2:11" ht="12" customHeight="1" x14ac:dyDescent="0.2">
      <c r="B21" s="86" t="s">
        <v>423</v>
      </c>
      <c r="C21" s="195">
        <v>18.633283208291978</v>
      </c>
      <c r="D21" s="195">
        <v>14.639868755405416</v>
      </c>
      <c r="E21" s="195">
        <v>27.776883000152228</v>
      </c>
      <c r="F21" s="195">
        <v>22.008253589310957</v>
      </c>
      <c r="G21" s="195">
        <v>18.41878052801243</v>
      </c>
      <c r="H21" s="203">
        <v>8.4192205961384717E-3</v>
      </c>
      <c r="I21" s="204">
        <v>-1.151180271784269E-2</v>
      </c>
      <c r="J21" s="205">
        <v>-9.7093965329114965E-3</v>
      </c>
    </row>
    <row r="22" spans="2:11" ht="12" customHeight="1" x14ac:dyDescent="0.2">
      <c r="B22" s="86" t="s">
        <v>421</v>
      </c>
      <c r="C22" s="195">
        <v>15.78395383535122</v>
      </c>
      <c r="D22" s="195">
        <v>12.891749672815145</v>
      </c>
      <c r="E22" s="195">
        <v>13.69217829005963</v>
      </c>
      <c r="F22" s="195">
        <v>18.278347605974105</v>
      </c>
      <c r="G22" s="195">
        <v>13.274594520919349</v>
      </c>
      <c r="H22" s="203">
        <v>6.0678142847696605E-3</v>
      </c>
      <c r="I22" s="204">
        <v>-0.15898166838347405</v>
      </c>
      <c r="J22" s="205">
        <v>-0.11358536217646065</v>
      </c>
    </row>
    <row r="23" spans="2:11" ht="12" customHeight="1" x14ac:dyDescent="0.2">
      <c r="B23" s="86" t="s">
        <v>447</v>
      </c>
      <c r="C23" s="195">
        <v>1.1840885097530077E-2</v>
      </c>
      <c r="D23" s="195">
        <v>2.6831527101122923</v>
      </c>
      <c r="E23" s="195">
        <v>4.1051799394334072</v>
      </c>
      <c r="F23" s="195">
        <v>11.000027582378134</v>
      </c>
      <c r="G23" s="195">
        <v>10.951631154299832</v>
      </c>
      <c r="H23" s="203">
        <v>5.0059882322482209E-3</v>
      </c>
      <c r="I23" s="210" t="s">
        <v>716</v>
      </c>
      <c r="J23" s="205">
        <v>0.49518617470021159</v>
      </c>
    </row>
    <row r="24" spans="2:11" ht="12" customHeight="1" x14ac:dyDescent="0.2">
      <c r="B24" s="86" t="s">
        <v>35</v>
      </c>
      <c r="C24" s="195">
        <v>10.438091396740731</v>
      </c>
      <c r="D24" s="195">
        <v>11.075274514672213</v>
      </c>
      <c r="E24" s="195">
        <v>9.21779394363611</v>
      </c>
      <c r="F24" s="195">
        <v>14.811345217544545</v>
      </c>
      <c r="G24" s="195">
        <v>10.654920136895624</v>
      </c>
      <c r="H24" s="203">
        <v>4.8703616903590071E-3</v>
      </c>
      <c r="I24" s="204">
        <v>2.0772834028124798E-2</v>
      </c>
      <c r="J24" s="205">
        <v>9.8146849034791393E-3</v>
      </c>
    </row>
    <row r="25" spans="2:11" ht="12" customHeight="1" x14ac:dyDescent="0.2">
      <c r="B25" s="86" t="s">
        <v>417</v>
      </c>
      <c r="C25" s="195">
        <v>9.6231228451552404</v>
      </c>
      <c r="D25" s="195">
        <v>12.806392905236168</v>
      </c>
      <c r="E25" s="195">
        <v>10.075156146996839</v>
      </c>
      <c r="F25" s="195">
        <v>14.172558377840396</v>
      </c>
      <c r="G25" s="195">
        <v>9.5173536849797227</v>
      </c>
      <c r="H25" s="203">
        <v>4.3503803111965495E-3</v>
      </c>
      <c r="I25" s="204">
        <v>-1.0991147247877753E-2</v>
      </c>
      <c r="J25" s="205">
        <v>-4.787607855336668E-3</v>
      </c>
    </row>
    <row r="26" spans="2:11" ht="12" customHeight="1" x14ac:dyDescent="0.2">
      <c r="B26" s="86" t="s">
        <v>422</v>
      </c>
      <c r="C26" s="195">
        <v>8.2682356148664837</v>
      </c>
      <c r="D26" s="195">
        <v>7.797140869741833</v>
      </c>
      <c r="E26" s="195">
        <v>9.6306655885101815</v>
      </c>
      <c r="F26" s="195">
        <v>13.483916799627494</v>
      </c>
      <c r="G26" s="195">
        <v>9.264384103743831</v>
      </c>
      <c r="H26" s="203">
        <v>4.23474797032042E-3</v>
      </c>
      <c r="I26" s="204">
        <v>0.12047896737319008</v>
      </c>
      <c r="J26" s="205">
        <v>4.5090348855155733E-2</v>
      </c>
    </row>
    <row r="27" spans="2:11" ht="12" customHeight="1" x14ac:dyDescent="0.2">
      <c r="B27" s="86" t="s">
        <v>448</v>
      </c>
      <c r="C27" s="195">
        <v>5.7834819808794471</v>
      </c>
      <c r="D27" s="195">
        <v>5.5897917508160422</v>
      </c>
      <c r="E27" s="195">
        <v>7.1997621229095152</v>
      </c>
      <c r="F27" s="195">
        <v>6.5697093359422221</v>
      </c>
      <c r="G27" s="195">
        <v>8.7127283662683119</v>
      </c>
      <c r="H27" s="203">
        <v>3.9825862520205474E-3</v>
      </c>
      <c r="I27" s="204">
        <v>0.50648491601999224</v>
      </c>
      <c r="J27" s="205">
        <v>0.13259141872387115</v>
      </c>
    </row>
    <row r="28" spans="2:11" ht="12" customHeight="1" x14ac:dyDescent="0.2">
      <c r="B28" s="86" t="s">
        <v>449</v>
      </c>
      <c r="C28" s="195">
        <v>5.3213135321786602</v>
      </c>
      <c r="D28" s="195">
        <v>5.5860252226586473</v>
      </c>
      <c r="E28" s="195">
        <v>4.7436492821113054</v>
      </c>
      <c r="F28" s="195">
        <v>6.0376001918570834</v>
      </c>
      <c r="G28" s="195">
        <v>3.3158802070520306</v>
      </c>
      <c r="H28" s="203">
        <v>1.5156881255565344E-3</v>
      </c>
      <c r="I28" s="204">
        <v>-0.37686810089266853</v>
      </c>
      <c r="J28" s="205">
        <v>-9.0775310353202285E-2</v>
      </c>
    </row>
    <row r="29" spans="2:11" ht="12" customHeight="1" x14ac:dyDescent="0.2">
      <c r="B29" s="86" t="s">
        <v>34</v>
      </c>
      <c r="C29" s="195">
        <v>3.2568251991758452</v>
      </c>
      <c r="D29" s="195">
        <v>3.6325617660760749</v>
      </c>
      <c r="E29" s="195">
        <v>5.7662736240734684</v>
      </c>
      <c r="F29" s="195">
        <v>5.1292896325738928</v>
      </c>
      <c r="G29" s="195">
        <v>2.4909335667765702</v>
      </c>
      <c r="H29" s="203">
        <v>1.138605194688262E-3</v>
      </c>
      <c r="I29" s="204">
        <v>-0.23516510268745383</v>
      </c>
      <c r="J29" s="205">
        <v>-3.4667844478736255E-2</v>
      </c>
    </row>
    <row r="30" spans="2:11" ht="12" customHeight="1" x14ac:dyDescent="0.2">
      <c r="B30" s="86" t="s">
        <v>707</v>
      </c>
      <c r="C30" s="195">
        <v>2.9451435735969835</v>
      </c>
      <c r="D30" s="195">
        <v>2.3232147129920437</v>
      </c>
      <c r="E30" s="195">
        <v>2.5230772512350725</v>
      </c>
      <c r="F30" s="195">
        <v>4.0388715463175586</v>
      </c>
      <c r="G30" s="195">
        <v>2.2683218580291964</v>
      </c>
      <c r="H30" s="203">
        <v>1.0368494307614895E-3</v>
      </c>
      <c r="I30" s="204">
        <v>-0.22980941290450108</v>
      </c>
      <c r="J30" s="205">
        <v>-3.0636122634779314E-2</v>
      </c>
      <c r="K30" s="157"/>
    </row>
    <row r="31" spans="2:11" ht="12" customHeight="1" x14ac:dyDescent="0.2">
      <c r="B31" s="86" t="s">
        <v>420</v>
      </c>
      <c r="C31" s="195">
        <v>2.4562522368054376</v>
      </c>
      <c r="D31" s="195">
        <v>2.5577873760817891</v>
      </c>
      <c r="E31" s="195">
        <v>3.9833739786596789</v>
      </c>
      <c r="F31" s="195">
        <v>4.184491129926184</v>
      </c>
      <c r="G31" s="195">
        <v>2.1817637424951593</v>
      </c>
      <c r="H31" s="203">
        <v>9.9728373486980071E-4</v>
      </c>
      <c r="I31" s="204">
        <v>-0.11175093917360612</v>
      </c>
      <c r="J31" s="205">
        <v>-1.2424635587336412E-2</v>
      </c>
    </row>
    <row r="32" spans="2:11" ht="12" customHeight="1" x14ac:dyDescent="0.2">
      <c r="B32" s="94" t="s">
        <v>430</v>
      </c>
      <c r="C32" s="193">
        <v>775.46440928479819</v>
      </c>
      <c r="D32" s="193">
        <v>787.53690365365946</v>
      </c>
      <c r="E32" s="193">
        <v>850.11541130189198</v>
      </c>
      <c r="F32" s="193">
        <v>847.28881503756202</v>
      </c>
      <c r="G32" s="193">
        <v>774.75550119395348</v>
      </c>
      <c r="H32" s="200">
        <v>0.35414057204837091</v>
      </c>
      <c r="I32" s="201">
        <v>-9.1417231062673743E-4</v>
      </c>
      <c r="J32" s="202">
        <v>-3.2088502346126042E-2</v>
      </c>
    </row>
    <row r="33" spans="2:11" ht="12" customHeight="1" x14ac:dyDescent="0.2">
      <c r="B33" s="86" t="s">
        <v>697</v>
      </c>
      <c r="C33" s="195">
        <v>237.76861152368264</v>
      </c>
      <c r="D33" s="195">
        <v>256.76555252111433</v>
      </c>
      <c r="E33" s="195">
        <v>302.65840495893281</v>
      </c>
      <c r="F33" s="195">
        <v>270.20873746977816</v>
      </c>
      <c r="G33" s="195">
        <v>201.8084662840896</v>
      </c>
      <c r="H33" s="203">
        <v>9.2246606295681294E-2</v>
      </c>
      <c r="I33" s="204">
        <v>-0.15124008593544425</v>
      </c>
      <c r="J33" s="205">
        <v>-1.6277246934969374</v>
      </c>
    </row>
    <row r="34" spans="2:11" s="17" customFormat="1" ht="12" customHeight="1" x14ac:dyDescent="0.2">
      <c r="B34" s="86" t="s">
        <v>42</v>
      </c>
      <c r="C34" s="195">
        <v>174.42317759877818</v>
      </c>
      <c r="D34" s="195">
        <v>175.02611478850406</v>
      </c>
      <c r="E34" s="195">
        <v>181.22075754676749</v>
      </c>
      <c r="F34" s="195">
        <v>188.69015178700508</v>
      </c>
      <c r="G34" s="195">
        <v>200.32627841893625</v>
      </c>
      <c r="H34" s="203">
        <v>9.1569098543055269E-2</v>
      </c>
      <c r="I34" s="204">
        <v>0.14850721777206921</v>
      </c>
      <c r="J34" s="205">
        <v>1.1724957327672139</v>
      </c>
    </row>
    <row r="35" spans="2:11" ht="12" customHeight="1" x14ac:dyDescent="0.2">
      <c r="B35" s="86" t="s">
        <v>431</v>
      </c>
      <c r="C35" s="195">
        <v>163.68553997185094</v>
      </c>
      <c r="D35" s="195">
        <v>159.23911265358626</v>
      </c>
      <c r="E35" s="195">
        <v>163.45746421021724</v>
      </c>
      <c r="F35" s="195">
        <v>172.63442972734234</v>
      </c>
      <c r="G35" s="195">
        <v>136.46746470207506</v>
      </c>
      <c r="H35" s="203">
        <v>6.2379248603082915E-2</v>
      </c>
      <c r="I35" s="204">
        <v>-0.16628271058308863</v>
      </c>
      <c r="J35" s="205">
        <v>-1.2320176387189117</v>
      </c>
    </row>
    <row r="36" spans="2:11" ht="12" customHeight="1" x14ac:dyDescent="0.2">
      <c r="B36" s="86" t="s">
        <v>427</v>
      </c>
      <c r="C36" s="195">
        <v>39.267359307102097</v>
      </c>
      <c r="D36" s="195">
        <v>32.299070715644035</v>
      </c>
      <c r="E36" s="195">
        <v>43.063738931369585</v>
      </c>
      <c r="F36" s="195">
        <v>53.469453618157637</v>
      </c>
      <c r="G36" s="195">
        <v>43.118469357124923</v>
      </c>
      <c r="H36" s="203">
        <v>1.97094430184106E-2</v>
      </c>
      <c r="I36" s="204">
        <v>9.807407775766297E-2</v>
      </c>
      <c r="J36" s="205">
        <v>0.17431928831295568</v>
      </c>
      <c r="K36" s="157"/>
    </row>
    <row r="37" spans="2:11" ht="12" customHeight="1" x14ac:dyDescent="0.2">
      <c r="B37" s="86" t="s">
        <v>698</v>
      </c>
      <c r="C37" s="195">
        <v>11.329087061617319</v>
      </c>
      <c r="D37" s="195">
        <v>13.262728946967631</v>
      </c>
      <c r="E37" s="195">
        <v>15.748494655739375</v>
      </c>
      <c r="F37" s="195">
        <v>21.707423706352724</v>
      </c>
      <c r="G37" s="195">
        <v>36.366853325465762</v>
      </c>
      <c r="H37" s="203">
        <v>1.662328079043288E-2</v>
      </c>
      <c r="I37" s="210" t="s">
        <v>717</v>
      </c>
      <c r="J37" s="205">
        <v>1.13332663553313</v>
      </c>
    </row>
    <row r="38" spans="2:11" ht="12" customHeight="1" x14ac:dyDescent="0.2">
      <c r="B38" s="86" t="s">
        <v>432</v>
      </c>
      <c r="C38" s="195">
        <v>7.1574902069248418</v>
      </c>
      <c r="D38" s="195">
        <v>9.8130872406987617</v>
      </c>
      <c r="E38" s="195">
        <v>10.871673512787828</v>
      </c>
      <c r="F38" s="195">
        <v>9.5448850610943197</v>
      </c>
      <c r="G38" s="195">
        <v>22.858641776654085</v>
      </c>
      <c r="H38" s="203">
        <v>1.0448680212735283E-2</v>
      </c>
      <c r="I38" s="210" t="s">
        <v>717</v>
      </c>
      <c r="J38" s="205">
        <v>0.71070770031950314</v>
      </c>
    </row>
    <row r="39" spans="2:11" ht="12" customHeight="1" x14ac:dyDescent="0.2">
      <c r="B39" s="86" t="s">
        <v>434</v>
      </c>
      <c r="C39" s="195">
        <v>9.0811587929758897</v>
      </c>
      <c r="D39" s="195">
        <v>14.662989705571681</v>
      </c>
      <c r="E39" s="195">
        <v>14.834252932820117</v>
      </c>
      <c r="F39" s="195">
        <v>14.611418673070684</v>
      </c>
      <c r="G39" s="195">
        <v>15.459564733514878</v>
      </c>
      <c r="H39" s="203">
        <v>7.0665636964289133E-3</v>
      </c>
      <c r="I39" s="204">
        <v>0.70237797685825831</v>
      </c>
      <c r="J39" s="205">
        <v>0.28871654397913016</v>
      </c>
    </row>
    <row r="40" spans="2:11" ht="12" customHeight="1" x14ac:dyDescent="0.2">
      <c r="B40" s="86" t="s">
        <v>450</v>
      </c>
      <c r="C40" s="195">
        <v>13.149054654348392</v>
      </c>
      <c r="D40" s="195">
        <v>18.687561628798566</v>
      </c>
      <c r="E40" s="195">
        <v>17.950319798883225</v>
      </c>
      <c r="F40" s="195">
        <v>20.909528296686325</v>
      </c>
      <c r="G40" s="195">
        <v>15.064993674700762</v>
      </c>
      <c r="H40" s="203">
        <v>6.8862053507742875E-3</v>
      </c>
      <c r="I40" s="204">
        <v>0.14570925976939098</v>
      </c>
      <c r="J40" s="205">
        <v>8.6724378722147194E-2</v>
      </c>
    </row>
    <row r="41" spans="2:11" ht="12" customHeight="1" x14ac:dyDescent="0.2">
      <c r="B41" s="86" t="s">
        <v>43</v>
      </c>
      <c r="C41" s="195">
        <v>8.1383506476364751</v>
      </c>
      <c r="D41" s="195">
        <v>9.7831948453042621</v>
      </c>
      <c r="E41" s="195">
        <v>9.2997505424792948</v>
      </c>
      <c r="F41" s="195">
        <v>4.0394538508757325</v>
      </c>
      <c r="G41" s="195">
        <v>14.362027297731284</v>
      </c>
      <c r="H41" s="203">
        <v>6.5648795718839222E-3</v>
      </c>
      <c r="I41" s="204">
        <v>0.76473439392812081</v>
      </c>
      <c r="J41" s="205">
        <v>0.2817127711860784</v>
      </c>
    </row>
    <row r="42" spans="2:11" ht="12" customHeight="1" x14ac:dyDescent="0.2">
      <c r="B42" s="86" t="s">
        <v>40</v>
      </c>
      <c r="C42" s="195">
        <v>8.4249233665230836</v>
      </c>
      <c r="D42" s="195">
        <v>10.672725338729258</v>
      </c>
      <c r="E42" s="195">
        <v>13.413841144289043</v>
      </c>
      <c r="F42" s="195">
        <v>9.3184514940838987</v>
      </c>
      <c r="G42" s="195">
        <v>11.016907525619535</v>
      </c>
      <c r="H42" s="203">
        <v>5.0358260474618931E-3</v>
      </c>
      <c r="I42" s="204">
        <v>0.30765670455779448</v>
      </c>
      <c r="J42" s="205">
        <v>0.11732534985061525</v>
      </c>
    </row>
    <row r="43" spans="2:11" ht="12" customHeight="1" x14ac:dyDescent="0.2">
      <c r="B43" s="86" t="s">
        <v>36</v>
      </c>
      <c r="C43" s="195">
        <v>11.909376078120186</v>
      </c>
      <c r="D43" s="195">
        <v>11.362433866655628</v>
      </c>
      <c r="E43" s="195">
        <v>11.311575040288901</v>
      </c>
      <c r="F43" s="195">
        <v>12.027848964349998</v>
      </c>
      <c r="G43" s="195">
        <v>9.5734264332260235</v>
      </c>
      <c r="H43" s="203">
        <v>4.3760111522937305E-3</v>
      </c>
      <c r="I43" s="204">
        <v>-0.19614374670607226</v>
      </c>
      <c r="J43" s="205">
        <v>-0.10573602788381456</v>
      </c>
    </row>
    <row r="44" spans="2:11" ht="12" customHeight="1" x14ac:dyDescent="0.2">
      <c r="B44" s="86" t="s">
        <v>39</v>
      </c>
      <c r="C44" s="195">
        <v>9.418445022033552</v>
      </c>
      <c r="D44" s="195">
        <v>2.4881075510424364</v>
      </c>
      <c r="E44" s="195">
        <v>3.1654354962413338</v>
      </c>
      <c r="F44" s="195">
        <v>7.1444606799633261</v>
      </c>
      <c r="G44" s="195">
        <v>8.2425548521545924</v>
      </c>
      <c r="H44" s="203">
        <v>3.7676700403981383E-3</v>
      </c>
      <c r="I44" s="204">
        <v>-0.1248497142711007</v>
      </c>
      <c r="J44" s="205">
        <v>-5.3226299660350113E-2</v>
      </c>
    </row>
    <row r="45" spans="2:11" ht="12" customHeight="1" x14ac:dyDescent="0.2">
      <c r="B45" s="86" t="s">
        <v>45</v>
      </c>
      <c r="C45" s="195">
        <v>8.8288589098411254</v>
      </c>
      <c r="D45" s="195">
        <v>11.452436432359555</v>
      </c>
      <c r="E45" s="195">
        <v>8.7857100170436908</v>
      </c>
      <c r="F45" s="195">
        <v>8.8100040307154366</v>
      </c>
      <c r="G45" s="195">
        <v>7.3414534127300994</v>
      </c>
      <c r="H45" s="203">
        <v>3.3557767673079585E-3</v>
      </c>
      <c r="I45" s="204">
        <v>-0.16847086495550212</v>
      </c>
      <c r="J45" s="205">
        <v>-6.7326943224495853E-2</v>
      </c>
    </row>
    <row r="46" spans="2:11" ht="12" customHeight="1" x14ac:dyDescent="0.2">
      <c r="B46" s="86" t="s">
        <v>46</v>
      </c>
      <c r="C46" s="195">
        <v>14.820792779275935</v>
      </c>
      <c r="D46" s="195">
        <v>9.6569131040846976</v>
      </c>
      <c r="E46" s="195">
        <v>7.2144654228641576</v>
      </c>
      <c r="F46" s="195">
        <v>8.8092480697430045</v>
      </c>
      <c r="G46" s="195">
        <v>5.9307272528241759</v>
      </c>
      <c r="H46" s="203">
        <v>2.7109341446963429E-3</v>
      </c>
      <c r="I46" s="204">
        <v>-0.5998373810935963</v>
      </c>
      <c r="J46" s="205">
        <v>-0.40240602722257379</v>
      </c>
    </row>
    <row r="47" spans="2:11" ht="12" customHeight="1" x14ac:dyDescent="0.2">
      <c r="B47" s="86" t="s">
        <v>47</v>
      </c>
      <c r="C47" s="195">
        <v>6.0717486147800779</v>
      </c>
      <c r="D47" s="195">
        <v>7.5696276546651031</v>
      </c>
      <c r="E47" s="195">
        <v>6.6470525427962297</v>
      </c>
      <c r="F47" s="195">
        <v>4.1129585893523402</v>
      </c>
      <c r="G47" s="195">
        <v>5.8114453446939569</v>
      </c>
      <c r="H47" s="203">
        <v>2.6564104102857352E-3</v>
      </c>
      <c r="I47" s="204">
        <v>-4.2871219907306579E-2</v>
      </c>
      <c r="J47" s="205">
        <v>-1.1782545862764622E-2</v>
      </c>
    </row>
    <row r="48" spans="2:11" ht="12" customHeight="1" x14ac:dyDescent="0.2">
      <c r="B48" s="86" t="s">
        <v>708</v>
      </c>
      <c r="C48" s="195">
        <v>1.1326255153474236</v>
      </c>
      <c r="D48" s="195">
        <v>1.9798525382417875</v>
      </c>
      <c r="E48" s="195">
        <v>1.4117686327908836</v>
      </c>
      <c r="F48" s="195">
        <v>1.0985053033342091</v>
      </c>
      <c r="G48" s="195">
        <v>5.6204852069640525</v>
      </c>
      <c r="H48" s="203">
        <v>2.5691225726261289E-3</v>
      </c>
      <c r="I48" s="210" t="s">
        <v>718</v>
      </c>
      <c r="J48" s="205">
        <v>0.20314156108999659</v>
      </c>
    </row>
    <row r="49" spans="2:11" ht="12" customHeight="1" x14ac:dyDescent="0.2">
      <c r="B49" s="86" t="s">
        <v>37</v>
      </c>
      <c r="C49" s="195">
        <v>2.7534380432115149</v>
      </c>
      <c r="D49" s="195">
        <v>3.0084351083018483</v>
      </c>
      <c r="E49" s="195">
        <v>2.3930518097750215</v>
      </c>
      <c r="F49" s="195">
        <v>3.0559193005189158</v>
      </c>
      <c r="G49" s="195">
        <v>3.9890000878662049</v>
      </c>
      <c r="H49" s="203">
        <v>1.8233710775088648E-3</v>
      </c>
      <c r="I49" s="204">
        <v>0.44873428247311242</v>
      </c>
      <c r="J49" s="205">
        <v>5.5927328352880848E-2</v>
      </c>
    </row>
    <row r="50" spans="2:11" ht="12" customHeight="1" x14ac:dyDescent="0.2">
      <c r="B50" s="95" t="s">
        <v>709</v>
      </c>
      <c r="C50" s="195">
        <v>1.8158525519166997</v>
      </c>
      <c r="D50" s="195">
        <v>1.6265544226638471</v>
      </c>
      <c r="E50" s="195">
        <v>0.73053410562145449</v>
      </c>
      <c r="F50" s="195">
        <v>0.62651323870718367</v>
      </c>
      <c r="G50" s="195">
        <v>2.7673817911303344</v>
      </c>
      <c r="H50" s="203">
        <v>1.264969618256117E-3</v>
      </c>
      <c r="I50" s="204">
        <v>0.52401239198042826</v>
      </c>
      <c r="J50" s="205">
        <v>4.3070672516280308E-2</v>
      </c>
    </row>
    <row r="51" spans="2:11" ht="12" customHeight="1" x14ac:dyDescent="0.2">
      <c r="B51" s="86" t="s">
        <v>44</v>
      </c>
      <c r="C51" s="195">
        <v>2.0880205315661367</v>
      </c>
      <c r="D51" s="195">
        <v>1.8004304340778794</v>
      </c>
      <c r="E51" s="195">
        <v>2.0946856646604837</v>
      </c>
      <c r="F51" s="195">
        <v>1.4651861466148279</v>
      </c>
      <c r="G51" s="195">
        <v>2.6553869203557912</v>
      </c>
      <c r="H51" s="203">
        <v>1.2137767870449049E-3</v>
      </c>
      <c r="I51" s="204">
        <v>0.27172452579481909</v>
      </c>
      <c r="J51" s="205">
        <v>2.5681661604533501E-2</v>
      </c>
    </row>
    <row r="52" spans="2:11" ht="12" customHeight="1" x14ac:dyDescent="0.2">
      <c r="B52" s="86" t="s">
        <v>48</v>
      </c>
      <c r="C52" s="195">
        <v>2.5743457749839105</v>
      </c>
      <c r="D52" s="195">
        <v>3.7577214385917368</v>
      </c>
      <c r="E52" s="195">
        <v>1.3334497081510936</v>
      </c>
      <c r="F52" s="195">
        <v>2.9862837258300354</v>
      </c>
      <c r="G52" s="195">
        <v>2.4523005140172809</v>
      </c>
      <c r="H52" s="203">
        <v>1.1209460346267132E-3</v>
      </c>
      <c r="I52" s="204">
        <v>-4.7408262772079435E-2</v>
      </c>
      <c r="J52" s="205">
        <v>-5.5243404517992742E-3</v>
      </c>
    </row>
    <row r="53" spans="2:11" ht="11.25" customHeight="1" x14ac:dyDescent="0.2">
      <c r="B53" s="86" t="s">
        <v>436</v>
      </c>
      <c r="C53" s="195">
        <v>1.9517728723201919</v>
      </c>
      <c r="D53" s="195">
        <v>1.8327629488418986</v>
      </c>
      <c r="E53" s="195">
        <v>3.1014042795535932</v>
      </c>
      <c r="F53" s="195">
        <v>3.6779023178021419</v>
      </c>
      <c r="G53" s="195">
        <v>1.9244355459320488</v>
      </c>
      <c r="H53" s="203">
        <v>8.7965907187018697E-4</v>
      </c>
      <c r="I53" s="204">
        <v>-1.400640759784999E-2</v>
      </c>
      <c r="J53" s="205">
        <v>-1.2374155031824781E-3</v>
      </c>
    </row>
    <row r="54" spans="2:11" ht="12" customHeight="1" x14ac:dyDescent="0.2">
      <c r="B54" s="86" t="s">
        <v>451</v>
      </c>
      <c r="C54" s="195">
        <v>0.88196629163191331</v>
      </c>
      <c r="D54" s="195">
        <v>0.74563766895022887</v>
      </c>
      <c r="E54" s="195">
        <v>0.32641507880712628</v>
      </c>
      <c r="F54" s="195">
        <v>2.094259460607836</v>
      </c>
      <c r="G54" s="195">
        <v>1.8869908744128878</v>
      </c>
      <c r="H54" s="203">
        <v>8.6254312061650334E-4</v>
      </c>
      <c r="I54" s="210" t="s">
        <v>719</v>
      </c>
      <c r="J54" s="205">
        <v>4.5492122461254079E-2</v>
      </c>
    </row>
    <row r="55" spans="2:11" ht="12" customHeight="1" x14ac:dyDescent="0.2">
      <c r="B55" s="86" t="s">
        <v>62</v>
      </c>
      <c r="C55" s="195">
        <v>1.018059964545964</v>
      </c>
      <c r="D55" s="195">
        <v>1.9657081061894126</v>
      </c>
      <c r="E55" s="195">
        <v>1.7412076756158636</v>
      </c>
      <c r="F55" s="195">
        <v>2.4115793969395294</v>
      </c>
      <c r="G55" s="195">
        <v>1.8621262992139547</v>
      </c>
      <c r="H55" s="203">
        <v>8.5117752867024425E-4</v>
      </c>
      <c r="I55" s="204">
        <v>0.82909294546753798</v>
      </c>
      <c r="J55" s="205">
        <v>3.8206397853361038E-2</v>
      </c>
    </row>
    <row r="56" spans="2:11" ht="12" customHeight="1" x14ac:dyDescent="0.2">
      <c r="B56" s="86" t="s">
        <v>452</v>
      </c>
      <c r="C56" s="195">
        <v>10.240450661881729</v>
      </c>
      <c r="D56" s="195">
        <v>1.7678754895195625</v>
      </c>
      <c r="E56" s="195">
        <v>2.1226110088994297</v>
      </c>
      <c r="F56" s="195">
        <v>1.3270554209675556</v>
      </c>
      <c r="G56" s="195">
        <v>1.7708788866676313</v>
      </c>
      <c r="H56" s="203">
        <v>8.0946835612833931E-4</v>
      </c>
      <c r="I56" s="204">
        <v>-0.82707021935475789</v>
      </c>
      <c r="J56" s="205">
        <v>-0.38337250948257573</v>
      </c>
    </row>
    <row r="57" spans="2:11" s="24" customFormat="1" ht="12" customHeight="1" x14ac:dyDescent="0.25">
      <c r="B57" s="96" t="s">
        <v>41</v>
      </c>
      <c r="C57" s="195">
        <v>0.56747237065000977</v>
      </c>
      <c r="D57" s="195">
        <v>0.46061568278667381</v>
      </c>
      <c r="E57" s="195">
        <v>0.80997660459245502</v>
      </c>
      <c r="F57" s="195">
        <v>1.2552972623096046</v>
      </c>
      <c r="G57" s="195">
        <v>1.3544789860990869</v>
      </c>
      <c r="H57" s="203">
        <v>6.1913205162843405E-4</v>
      </c>
      <c r="I57" s="210" t="s">
        <v>702</v>
      </c>
      <c r="J57" s="205">
        <v>3.5623607562670925E-2</v>
      </c>
    </row>
    <row r="58" spans="2:11" ht="12" customHeight="1" x14ac:dyDescent="0.2">
      <c r="B58" s="86" t="s">
        <v>428</v>
      </c>
      <c r="C58" s="195">
        <v>7.0592326971850525</v>
      </c>
      <c r="D58" s="195">
        <v>1.5380444560419362</v>
      </c>
      <c r="E58" s="195">
        <v>1.835092495998669</v>
      </c>
      <c r="F58" s="195">
        <v>0.76160626757238126</v>
      </c>
      <c r="G58" s="195">
        <v>1.2379361240357036</v>
      </c>
      <c r="H58" s="203">
        <v>5.6586033458263445E-4</v>
      </c>
      <c r="I58" s="204">
        <v>-0.82463588081898131</v>
      </c>
      <c r="J58" s="205">
        <v>-0.26349916323061917</v>
      </c>
    </row>
    <row r="59" spans="2:11" ht="12" customHeight="1" x14ac:dyDescent="0.2">
      <c r="B59" s="86" t="s">
        <v>710</v>
      </c>
      <c r="C59" s="195">
        <v>0.20960405479709898</v>
      </c>
      <c r="D59" s="195">
        <v>0.66457896077286249</v>
      </c>
      <c r="E59" s="195">
        <v>0.33399629357824423</v>
      </c>
      <c r="F59" s="195">
        <v>0.29607952088955636</v>
      </c>
      <c r="G59" s="195">
        <v>1.0183880919721846</v>
      </c>
      <c r="H59" s="203">
        <v>4.6550497660550604E-4</v>
      </c>
      <c r="I59" s="210" t="s">
        <v>720</v>
      </c>
      <c r="J59" s="205">
        <v>3.6609355725475676E-2</v>
      </c>
    </row>
    <row r="60" spans="2:11" ht="12" customHeight="1" x14ac:dyDescent="0.2">
      <c r="B60" s="86" t="s">
        <v>64</v>
      </c>
      <c r="C60" s="195">
        <v>1.5216620430052474</v>
      </c>
      <c r="D60" s="195">
        <v>1.4584387627613624</v>
      </c>
      <c r="E60" s="195">
        <v>1.6906840599920325</v>
      </c>
      <c r="F60" s="195">
        <v>1.5428264947057575</v>
      </c>
      <c r="G60" s="195">
        <v>0.98114738971471738</v>
      </c>
      <c r="H60" s="203">
        <v>4.4848225965723245E-4</v>
      </c>
      <c r="I60" s="204">
        <v>-0.35521333779413078</v>
      </c>
      <c r="J60" s="205">
        <v>-2.4466226220611575E-2</v>
      </c>
      <c r="K60" s="157"/>
    </row>
    <row r="61" spans="2:11" ht="11.25" customHeight="1" x14ac:dyDescent="0.2">
      <c r="B61" s="86" t="s">
        <v>711</v>
      </c>
      <c r="C61" s="195">
        <v>0.36084433912520375</v>
      </c>
      <c r="D61" s="195">
        <v>0.84162848627168663</v>
      </c>
      <c r="E61" s="195">
        <v>1.0251036347099354</v>
      </c>
      <c r="F61" s="195">
        <v>0.81877662187483846</v>
      </c>
      <c r="G61" s="195">
        <v>0.85919079468768622</v>
      </c>
      <c r="H61" s="203">
        <v>3.9273592644451465E-4</v>
      </c>
      <c r="I61" s="210" t="s">
        <v>702</v>
      </c>
      <c r="J61" s="205">
        <v>2.2557495978703868E-2</v>
      </c>
    </row>
    <row r="62" spans="2:11" ht="11.25" customHeight="1" x14ac:dyDescent="0.2">
      <c r="B62" s="86" t="s">
        <v>38</v>
      </c>
      <c r="C62" s="208">
        <v>0.80452777664918607</v>
      </c>
      <c r="D62" s="208">
        <v>2.0966294098418174</v>
      </c>
      <c r="E62" s="208">
        <v>1.7115885360460066</v>
      </c>
      <c r="F62" s="208">
        <v>1.8695799631011465</v>
      </c>
      <c r="G62" s="195">
        <v>0.8193400560226729</v>
      </c>
      <c r="H62" s="203">
        <v>3.7452016241879406E-4</v>
      </c>
      <c r="I62" s="204">
        <v>1.8411147263527994E-2</v>
      </c>
      <c r="J62" s="205">
        <v>6.7047317919766917E-4</v>
      </c>
    </row>
    <row r="63" spans="2:11" ht="11.25" customHeight="1" x14ac:dyDescent="0.2">
      <c r="B63" s="86" t="s">
        <v>712</v>
      </c>
      <c r="C63" s="195">
        <v>0.10879749229178083</v>
      </c>
      <c r="D63" s="195">
        <v>9.5110671667570493E-2</v>
      </c>
      <c r="E63" s="195">
        <v>0.48751861944372971</v>
      </c>
      <c r="F63" s="195">
        <v>1.2598098465623346</v>
      </c>
      <c r="G63" s="195">
        <v>0.7947007710659949</v>
      </c>
      <c r="H63" s="203">
        <v>3.6325755059354891E-4</v>
      </c>
      <c r="I63" s="210" t="s">
        <v>721</v>
      </c>
      <c r="J63" s="205">
        <v>3.1047196744412739E-2</v>
      </c>
    </row>
    <row r="64" spans="2:11" ht="11.25" customHeight="1" x14ac:dyDescent="0.2">
      <c r="B64" s="86" t="s">
        <v>429</v>
      </c>
      <c r="C64" s="195">
        <v>1.840734370777241</v>
      </c>
      <c r="D64" s="195">
        <v>1.366132846465951</v>
      </c>
      <c r="E64" s="195">
        <v>0.89383790465664803</v>
      </c>
      <c r="F64" s="195">
        <v>1.8938887316426707</v>
      </c>
      <c r="G64" s="195">
        <v>0.69243497152816036</v>
      </c>
      <c r="H64" s="203">
        <v>3.1651187574064293E-4</v>
      </c>
      <c r="I64" s="204">
        <v>-0.62382678211425846</v>
      </c>
      <c r="J64" s="205">
        <v>-5.1977412083071453E-2</v>
      </c>
    </row>
    <row r="65" spans="2:10" ht="11.25" customHeight="1" x14ac:dyDescent="0.2">
      <c r="B65" s="86" t="s">
        <v>713</v>
      </c>
      <c r="C65" s="195">
        <v>1.7661266667253637</v>
      </c>
      <c r="D65" s="195">
        <v>1.1670188493411995</v>
      </c>
      <c r="E65" s="195">
        <v>0.69575643987111468</v>
      </c>
      <c r="F65" s="195">
        <v>0.95376862297185461</v>
      </c>
      <c r="G65" s="195">
        <v>0.67172014259301704</v>
      </c>
      <c r="H65" s="203">
        <v>3.0704313191414465E-4</v>
      </c>
      <c r="I65" s="204">
        <v>-0.61966479797370566</v>
      </c>
      <c r="J65" s="205">
        <v>-4.9537967997220829E-2</v>
      </c>
    </row>
    <row r="66" spans="2:10" ht="11.25" customHeight="1" x14ac:dyDescent="0.2">
      <c r="B66" s="86" t="s">
        <v>714</v>
      </c>
      <c r="C66" s="195">
        <v>1.1499576009574759</v>
      </c>
      <c r="D66" s="195">
        <v>0.63654494925924432</v>
      </c>
      <c r="E66" s="195">
        <v>0.49122093104553222</v>
      </c>
      <c r="F66" s="195">
        <v>0.6851646953357019</v>
      </c>
      <c r="G66" s="195">
        <v>0.64777723775045926</v>
      </c>
      <c r="H66" s="203">
        <v>2.9609883528846579E-4</v>
      </c>
      <c r="I66" s="204">
        <v>-0.4366946770810437</v>
      </c>
      <c r="J66" s="205">
        <v>-2.2731036605528811E-2</v>
      </c>
    </row>
    <row r="67" spans="2:10" ht="11.25" customHeight="1" x14ac:dyDescent="0.2">
      <c r="B67" s="86" t="s">
        <v>440</v>
      </c>
      <c r="C67" s="195">
        <v>1.2689488464891707</v>
      </c>
      <c r="D67" s="195">
        <v>1.3294489340051154</v>
      </c>
      <c r="E67" s="195">
        <v>1.1231077049545135</v>
      </c>
      <c r="F67" s="195">
        <v>1.9152894709193651</v>
      </c>
      <c r="G67" s="195">
        <v>0.51230616632642534</v>
      </c>
      <c r="H67" s="203">
        <v>2.3417503783729708E-4</v>
      </c>
      <c r="I67" s="204">
        <v>-0.59627516290839122</v>
      </c>
      <c r="J67" s="205">
        <v>-3.4249193557165519E-2</v>
      </c>
    </row>
    <row r="68" spans="2:10" ht="11.25" customHeight="1" x14ac:dyDescent="0.2">
      <c r="B68" s="86" t="s">
        <v>63</v>
      </c>
      <c r="C68" s="195">
        <v>0.46189808653003711</v>
      </c>
      <c r="D68" s="195">
        <v>1.1038072792636273</v>
      </c>
      <c r="E68" s="195">
        <v>2.4821380633635619</v>
      </c>
      <c r="F68" s="195">
        <v>1.3491672344690955</v>
      </c>
      <c r="G68" s="195">
        <v>0.24319357684579909</v>
      </c>
      <c r="H68" s="203">
        <v>1.111637313835609E-4</v>
      </c>
      <c r="I68" s="204">
        <v>-0.47349083285283478</v>
      </c>
      <c r="J68" s="205">
        <v>-9.8995910227920748E-3</v>
      </c>
    </row>
    <row r="69" spans="2:10" ht="11.25" customHeight="1" x14ac:dyDescent="0.2">
      <c r="B69" s="86" t="s">
        <v>439</v>
      </c>
      <c r="C69" s="195">
        <v>2.6789324991117156</v>
      </c>
      <c r="D69" s="195">
        <v>4.2207294922324392</v>
      </c>
      <c r="E69" s="195">
        <v>2.5135315169146746</v>
      </c>
      <c r="F69" s="195">
        <v>1.3548241201643856</v>
      </c>
      <c r="G69" s="195">
        <v>8.2577472488002471E-3</v>
      </c>
      <c r="H69" s="203">
        <v>3.7746144816193837E-6</v>
      </c>
      <c r="I69" s="204">
        <v>-0.99691752321063021</v>
      </c>
      <c r="J69" s="205">
        <v>-0.12088725484678468</v>
      </c>
    </row>
    <row r="70" spans="2:10" ht="11.25" customHeight="1" x14ac:dyDescent="0.2">
      <c r="B70" s="97" t="s">
        <v>1</v>
      </c>
      <c r="C70" s="193">
        <v>2209.2277264859649</v>
      </c>
      <c r="D70" s="193">
        <v>2091.7755678661683</v>
      </c>
      <c r="E70" s="193">
        <v>2183.5260232751748</v>
      </c>
      <c r="F70" s="193">
        <v>2465.449771448401</v>
      </c>
      <c r="G70" s="193">
        <v>2187.7061323776597</v>
      </c>
      <c r="H70" s="200">
        <v>1</v>
      </c>
      <c r="I70" s="201">
        <v>-9.7416820594307119E-3</v>
      </c>
      <c r="J70" s="202">
        <v>-0.9741682059430693</v>
      </c>
    </row>
    <row r="71" spans="2:10" ht="11.25" customHeight="1" x14ac:dyDescent="0.2">
      <c r="B71" s="92" t="s">
        <v>409</v>
      </c>
    </row>
  </sheetData>
  <mergeCells count="8">
    <mergeCell ref="B2:J2"/>
    <mergeCell ref="H4:H5"/>
    <mergeCell ref="I4:I5"/>
    <mergeCell ref="J4:J5"/>
    <mergeCell ref="B4:B6"/>
    <mergeCell ref="H6:I6"/>
    <mergeCell ref="C4:F4"/>
    <mergeCell ref="C6:G6"/>
  </mergeCells>
  <hyperlinks>
    <hyperlink ref="B2" location="Cuprins!B11" display="Anexa 6. Importul de bunuri pe grupuri de ţări conform balanței de plăți, 2017-2021" xr:uid="{00000000-0004-0000-0600-000000000000}"/>
    <hyperlink ref="B2:J2" location="Content!B9" display="Annex 5. Imports of goods by groups of countries according to the balance of payments for 2025 - Quarter I 2026" xr:uid="{00000000-0004-0000-0600-000001000000}"/>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N33"/>
  <sheetViews>
    <sheetView showGridLines="0" showRowColHeaders="0" showZeros="0" zoomScaleNormal="100" workbookViewId="0"/>
  </sheetViews>
  <sheetFormatPr defaultColWidth="9.140625" defaultRowHeight="15" x14ac:dyDescent="0.25"/>
  <cols>
    <col min="1" max="1" customWidth="true" style="3" width="1.28515625" collapsed="false"/>
    <col min="2" max="2" customWidth="true" style="5" width="59.0" collapsed="false"/>
    <col min="3" max="7" customWidth="true" style="5" width="9.0" collapsed="false"/>
    <col min="8" max="8" customWidth="true" style="5" width="11.0" collapsed="false"/>
    <col min="9" max="9" customWidth="true" style="5" width="11.42578125" collapsed="false"/>
    <col min="10" max="10" customWidth="true" style="5" width="9.85546875" collapsed="false"/>
    <col min="11" max="16384" style="3" width="9.140625" collapsed="false"/>
  </cols>
  <sheetData>
    <row r="1" spans="2:14" ht="5.0999999999999996" customHeight="1" x14ac:dyDescent="0.25"/>
    <row r="2" spans="2:14" ht="15" customHeight="1" x14ac:dyDescent="0.25">
      <c r="B2" s="264" t="s">
        <v>454</v>
      </c>
      <c r="C2" s="264"/>
      <c r="D2" s="264"/>
      <c r="E2" s="264"/>
      <c r="F2" s="264"/>
      <c r="G2" s="264"/>
      <c r="H2" s="265"/>
      <c r="I2" s="265"/>
      <c r="J2" s="265"/>
    </row>
    <row r="3" spans="2:14" ht="12" customHeight="1" x14ac:dyDescent="0.25">
      <c r="B3" s="6"/>
      <c r="C3" s="44"/>
      <c r="D3" s="44"/>
      <c r="E3" s="44"/>
      <c r="F3" s="44"/>
      <c r="G3" s="44"/>
      <c r="H3" s="45"/>
      <c r="I3" s="44"/>
      <c r="J3" s="46"/>
    </row>
    <row r="4" spans="2:14" s="47" customFormat="1" ht="11.25" customHeight="1" x14ac:dyDescent="0.25">
      <c r="B4" s="283"/>
      <c r="C4" s="269">
        <v>2025</v>
      </c>
      <c r="D4" s="270"/>
      <c r="E4" s="270"/>
      <c r="F4" s="286"/>
      <c r="G4" s="178">
        <v>2026</v>
      </c>
      <c r="H4" s="275" t="s">
        <v>441</v>
      </c>
      <c r="I4" s="275" t="s">
        <v>442</v>
      </c>
      <c r="J4" s="275" t="s">
        <v>444</v>
      </c>
    </row>
    <row r="5" spans="2:14" s="47" customFormat="1" ht="11.25" customHeight="1" x14ac:dyDescent="0.25">
      <c r="B5" s="284"/>
      <c r="C5" s="59" t="s">
        <v>388</v>
      </c>
      <c r="D5" s="59" t="s">
        <v>389</v>
      </c>
      <c r="E5" s="59" t="s">
        <v>445</v>
      </c>
      <c r="F5" s="59" t="s">
        <v>391</v>
      </c>
      <c r="G5" s="59" t="s">
        <v>388</v>
      </c>
      <c r="H5" s="276"/>
      <c r="I5" s="277"/>
      <c r="J5" s="277"/>
    </row>
    <row r="6" spans="2:14" s="47" customFormat="1" ht="11.25" customHeight="1" x14ac:dyDescent="0.2">
      <c r="B6" s="285"/>
      <c r="C6" s="245" t="s">
        <v>375</v>
      </c>
      <c r="D6" s="246"/>
      <c r="E6" s="246"/>
      <c r="F6" s="246"/>
      <c r="G6" s="247"/>
      <c r="H6" s="278" t="s">
        <v>0</v>
      </c>
      <c r="I6" s="279"/>
      <c r="J6" s="84" t="s">
        <v>2</v>
      </c>
    </row>
    <row r="7" spans="2:14" s="10" customFormat="1" ht="12" customHeight="1" x14ac:dyDescent="0.25">
      <c r="B7" s="71" t="s">
        <v>455</v>
      </c>
      <c r="C7" s="211">
        <v>8.9354078410612416</v>
      </c>
      <c r="D7" s="211">
        <v>8.4901656707963262</v>
      </c>
      <c r="E7" s="211">
        <v>7.2252595520673122</v>
      </c>
      <c r="F7" s="211">
        <v>11.096229619980749</v>
      </c>
      <c r="G7" s="211">
        <v>9.3937265565370769</v>
      </c>
      <c r="H7" s="203">
        <v>1.2928589454731167E-2</v>
      </c>
      <c r="I7" s="204">
        <v>5.129242264350875E-2</v>
      </c>
      <c r="J7" s="212">
        <v>6.971003629171818E-2</v>
      </c>
      <c r="K7" s="38"/>
      <c r="L7" s="38"/>
      <c r="M7" s="38"/>
      <c r="N7" s="38"/>
    </row>
    <row r="8" spans="2:14" s="10" customFormat="1" ht="12" customHeight="1" x14ac:dyDescent="0.25">
      <c r="B8" s="71" t="s">
        <v>456</v>
      </c>
      <c r="C8" s="211">
        <v>237.41539660663182</v>
      </c>
      <c r="D8" s="211">
        <v>150.96763875671269</v>
      </c>
      <c r="E8" s="211">
        <v>322.87578454689475</v>
      </c>
      <c r="F8" s="211">
        <v>348.94942236150825</v>
      </c>
      <c r="G8" s="211">
        <v>315.96474032624013</v>
      </c>
      <c r="H8" s="203">
        <v>0.43486239303037522</v>
      </c>
      <c r="I8" s="204">
        <v>0.33085193648900102</v>
      </c>
      <c r="J8" s="212">
        <v>11.947313990220948</v>
      </c>
      <c r="K8" s="38"/>
      <c r="L8" s="38"/>
      <c r="M8" s="38"/>
      <c r="N8" s="38"/>
    </row>
    <row r="9" spans="2:14" s="10" customFormat="1" ht="12" x14ac:dyDescent="0.25">
      <c r="B9" s="71" t="s">
        <v>457</v>
      </c>
      <c r="C9" s="211">
        <v>18.461260008496637</v>
      </c>
      <c r="D9" s="211">
        <v>8.4882603749193688</v>
      </c>
      <c r="E9" s="211">
        <v>24.684461961991992</v>
      </c>
      <c r="F9" s="211">
        <v>61.94483943448045</v>
      </c>
      <c r="G9" s="211">
        <v>20.837936933850035</v>
      </c>
      <c r="H9" s="203">
        <v>2.8679260576714157E-2</v>
      </c>
      <c r="I9" s="204">
        <v>0.12873860853807129</v>
      </c>
      <c r="J9" s="212">
        <v>0.36149131406965163</v>
      </c>
      <c r="K9" s="38"/>
      <c r="L9" s="38"/>
      <c r="M9" s="38"/>
      <c r="N9" s="38"/>
    </row>
    <row r="10" spans="2:14" s="10" customFormat="1" ht="22.5" x14ac:dyDescent="0.25">
      <c r="B10" s="71" t="s">
        <v>458</v>
      </c>
      <c r="C10" s="211">
        <v>99.922534758689721</v>
      </c>
      <c r="D10" s="211">
        <v>92.561640501990141</v>
      </c>
      <c r="E10" s="211">
        <v>96.019733410959475</v>
      </c>
      <c r="F10" s="211">
        <v>127.18600083205494</v>
      </c>
      <c r="G10" s="211">
        <v>97.786949561992728</v>
      </c>
      <c r="H10" s="203">
        <v>0.13458421610513244</v>
      </c>
      <c r="I10" s="204">
        <v>-2.1372408154520683E-2</v>
      </c>
      <c r="J10" s="212">
        <v>-0.32482138856416121</v>
      </c>
      <c r="K10" s="38"/>
      <c r="L10" s="38"/>
      <c r="M10" s="38"/>
      <c r="N10" s="38"/>
    </row>
    <row r="11" spans="2:14" s="10" customFormat="1" ht="12" x14ac:dyDescent="0.25">
      <c r="B11" s="71" t="s">
        <v>459</v>
      </c>
      <c r="C11" s="211">
        <v>49.841198269421106</v>
      </c>
      <c r="D11" s="211">
        <v>38.727278225804213</v>
      </c>
      <c r="E11" s="211">
        <v>45.780049354157427</v>
      </c>
      <c r="F11" s="211">
        <v>62.420101233826855</v>
      </c>
      <c r="G11" s="211">
        <v>44.993981009937848</v>
      </c>
      <c r="H11" s="203">
        <v>6.1925233283126255E-2</v>
      </c>
      <c r="I11" s="204">
        <v>-9.7253224797710258E-2</v>
      </c>
      <c r="J11" s="212">
        <v>-0.73725920339431639</v>
      </c>
      <c r="K11" s="38"/>
      <c r="L11" s="38"/>
      <c r="M11" s="38"/>
      <c r="N11" s="38"/>
    </row>
    <row r="12" spans="2:14" s="10" customFormat="1" ht="12" x14ac:dyDescent="0.25">
      <c r="B12" s="71" t="s">
        <v>460</v>
      </c>
      <c r="C12" s="211">
        <v>17.688308341864872</v>
      </c>
      <c r="D12" s="211">
        <v>18.47056061095147</v>
      </c>
      <c r="E12" s="211">
        <v>26.020291222500202</v>
      </c>
      <c r="F12" s="211">
        <v>21.784873795961907</v>
      </c>
      <c r="G12" s="211">
        <v>19.841316473974057</v>
      </c>
      <c r="H12" s="203">
        <v>2.7307611456381258E-2</v>
      </c>
      <c r="I12" s="204">
        <v>0.12171927866122867</v>
      </c>
      <c r="J12" s="212">
        <v>0.32747140790415519</v>
      </c>
      <c r="K12" s="38"/>
      <c r="L12" s="38"/>
      <c r="M12" s="38"/>
      <c r="N12" s="38"/>
    </row>
    <row r="13" spans="2:14" s="10" customFormat="1" ht="12" customHeight="1" x14ac:dyDescent="0.25">
      <c r="B13" s="71" t="s">
        <v>461</v>
      </c>
      <c r="C13" s="211">
        <v>12.474062040133814</v>
      </c>
      <c r="D13" s="211">
        <v>11.507731801172442</v>
      </c>
      <c r="E13" s="211">
        <v>9.5990380089949472</v>
      </c>
      <c r="F13" s="211">
        <v>10.923961239864102</v>
      </c>
      <c r="G13" s="211">
        <v>9.3033247772136338</v>
      </c>
      <c r="H13" s="203">
        <v>1.2804169451251646E-2</v>
      </c>
      <c r="I13" s="204">
        <v>-0.25418642722143836</v>
      </c>
      <c r="J13" s="212">
        <v>-0.48226747502595235</v>
      </c>
      <c r="K13" s="38"/>
      <c r="L13" s="38"/>
      <c r="M13" s="38"/>
      <c r="N13" s="38"/>
    </row>
    <row r="14" spans="2:14" s="10" customFormat="1" ht="12" customHeight="1" x14ac:dyDescent="0.25">
      <c r="B14" s="71" t="s">
        <v>462</v>
      </c>
      <c r="C14" s="211">
        <v>0.37586444285413723</v>
      </c>
      <c r="D14" s="211">
        <v>0.50062244116936472</v>
      </c>
      <c r="E14" s="211">
        <v>0.52522649750978223</v>
      </c>
      <c r="F14" s="211">
        <v>0.67317514778968968</v>
      </c>
      <c r="G14" s="211">
        <v>0.72540445569021561</v>
      </c>
      <c r="H14" s="203">
        <v>9.9837442997795928E-4</v>
      </c>
      <c r="I14" s="204">
        <v>0.92996296798344757</v>
      </c>
      <c r="J14" s="212">
        <v>5.3164852661347135E-2</v>
      </c>
      <c r="K14" s="38"/>
      <c r="L14" s="38"/>
      <c r="M14" s="38"/>
      <c r="N14" s="38"/>
    </row>
    <row r="15" spans="2:14" s="10" customFormat="1" ht="12" customHeight="1" x14ac:dyDescent="0.25">
      <c r="B15" s="71" t="s">
        <v>463</v>
      </c>
      <c r="C15" s="211">
        <v>4.5517190412119328</v>
      </c>
      <c r="D15" s="211">
        <v>5.0502119503615912</v>
      </c>
      <c r="E15" s="211">
        <v>4.7455134222963107</v>
      </c>
      <c r="F15" s="211">
        <v>4.3570962293549469</v>
      </c>
      <c r="G15" s="211">
        <v>4.5166694959176246</v>
      </c>
      <c r="H15" s="203">
        <v>6.2162939557560519E-3</v>
      </c>
      <c r="I15" s="204">
        <v>-7.70028751268792E-3</v>
      </c>
      <c r="J15" s="212">
        <v>-5.3310174600610903E-3</v>
      </c>
      <c r="K15" s="38"/>
      <c r="L15" s="38"/>
      <c r="M15" s="38"/>
      <c r="N15" s="38"/>
    </row>
    <row r="16" spans="2:14" s="10" customFormat="1" ht="12" customHeight="1" x14ac:dyDescent="0.25">
      <c r="B16" s="71" t="s">
        <v>464</v>
      </c>
      <c r="C16" s="211">
        <v>4.7015058678313819</v>
      </c>
      <c r="D16" s="211">
        <v>5.9527484956484704</v>
      </c>
      <c r="E16" s="211">
        <v>5.556539879541023</v>
      </c>
      <c r="F16" s="211">
        <v>5.4614243257837387</v>
      </c>
      <c r="G16" s="211">
        <v>4.7493765922969082</v>
      </c>
      <c r="H16" s="203">
        <v>6.5365688215596176E-3</v>
      </c>
      <c r="I16" s="204">
        <v>1.0181998238706358E-2</v>
      </c>
      <c r="J16" s="212">
        <v>7.281112088861722E-3</v>
      </c>
      <c r="K16" s="38"/>
      <c r="L16" s="38"/>
      <c r="M16" s="38"/>
      <c r="N16" s="38"/>
    </row>
    <row r="17" spans="2:14" s="10" customFormat="1" ht="12" customHeight="1" x14ac:dyDescent="0.25">
      <c r="B17" s="71" t="s">
        <v>465</v>
      </c>
      <c r="C17" s="211">
        <v>10.25441329894036</v>
      </c>
      <c r="D17" s="211">
        <v>9.4072282190569414</v>
      </c>
      <c r="E17" s="211">
        <v>8.6554517613333122</v>
      </c>
      <c r="F17" s="211">
        <v>10.991447144860372</v>
      </c>
      <c r="G17" s="211">
        <v>9.834729102994709</v>
      </c>
      <c r="H17" s="203">
        <v>1.3535541428192011E-2</v>
      </c>
      <c r="I17" s="204">
        <v>-4.0927177763453226E-2</v>
      </c>
      <c r="J17" s="212">
        <v>-6.3833746130261215E-2</v>
      </c>
      <c r="K17" s="38"/>
      <c r="L17" s="38"/>
      <c r="M17" s="38"/>
      <c r="N17" s="38"/>
    </row>
    <row r="18" spans="2:14" s="10" customFormat="1" ht="22.5" x14ac:dyDescent="0.25">
      <c r="B18" s="71" t="s">
        <v>466</v>
      </c>
      <c r="C18" s="211">
        <v>1.1602437401423882</v>
      </c>
      <c r="D18" s="211">
        <v>2.2976333927038106</v>
      </c>
      <c r="E18" s="211">
        <v>3.2064326026990617</v>
      </c>
      <c r="F18" s="211">
        <v>2.4315170623277784</v>
      </c>
      <c r="G18" s="211">
        <v>2.8942611803666907</v>
      </c>
      <c r="H18" s="203">
        <v>3.9833727701693595E-3</v>
      </c>
      <c r="I18" s="210" t="s">
        <v>740</v>
      </c>
      <c r="J18" s="212">
        <v>0.26374314337787863</v>
      </c>
      <c r="K18" s="38"/>
      <c r="L18" s="38"/>
      <c r="M18" s="38"/>
      <c r="N18" s="38"/>
    </row>
    <row r="19" spans="2:14" s="10" customFormat="1" ht="12" x14ac:dyDescent="0.25">
      <c r="B19" s="71" t="s">
        <v>467</v>
      </c>
      <c r="C19" s="211">
        <v>23.149006830729125</v>
      </c>
      <c r="D19" s="211">
        <v>28.543205085737824</v>
      </c>
      <c r="E19" s="211">
        <v>31.009377987234465</v>
      </c>
      <c r="F19" s="211">
        <v>23.964667398153537</v>
      </c>
      <c r="G19" s="211">
        <v>22.643860729794593</v>
      </c>
      <c r="H19" s="203">
        <v>3.1164754188197773E-2</v>
      </c>
      <c r="I19" s="204">
        <v>-2.1821502089842459E-2</v>
      </c>
      <c r="J19" s="212">
        <v>-7.6832457064744883E-2</v>
      </c>
      <c r="K19" s="38"/>
      <c r="L19" s="38"/>
      <c r="M19" s="38"/>
      <c r="N19" s="38"/>
    </row>
    <row r="20" spans="2:14" s="10" customFormat="1" ht="22.5" x14ac:dyDescent="0.25">
      <c r="B20" s="71" t="s">
        <v>468</v>
      </c>
      <c r="C20" s="211">
        <v>0.37324171108672977</v>
      </c>
      <c r="D20" s="211">
        <v>0.36448923546158168</v>
      </c>
      <c r="E20" s="211">
        <v>0.37363534609473997</v>
      </c>
      <c r="F20" s="211">
        <v>0.49378459514683681</v>
      </c>
      <c r="G20" s="211">
        <v>1.5274338103891043</v>
      </c>
      <c r="H20" s="203">
        <v>2.1022077377858229E-3</v>
      </c>
      <c r="I20" s="210" t="s">
        <v>722</v>
      </c>
      <c r="J20" s="212">
        <v>0.17555201307118579</v>
      </c>
      <c r="K20" s="38"/>
      <c r="L20" s="38"/>
      <c r="M20" s="38"/>
      <c r="N20" s="38"/>
    </row>
    <row r="21" spans="2:14" s="10" customFormat="1" ht="12" x14ac:dyDescent="0.25">
      <c r="B21" s="71" t="s">
        <v>469</v>
      </c>
      <c r="C21" s="211">
        <v>31.732162690080944</v>
      </c>
      <c r="D21" s="211">
        <v>30.029151541863637</v>
      </c>
      <c r="E21" s="211">
        <v>28.080837029176404</v>
      </c>
      <c r="F21" s="211">
        <v>31.017470369110644</v>
      </c>
      <c r="G21" s="211">
        <v>36.547442812526974</v>
      </c>
      <c r="H21" s="203">
        <v>5.0300259529548468E-2</v>
      </c>
      <c r="I21" s="204">
        <v>0.15174761863776842</v>
      </c>
      <c r="J21" s="212">
        <v>0.73240158159807933</v>
      </c>
      <c r="K21" s="38"/>
      <c r="L21" s="38"/>
      <c r="M21" s="38"/>
      <c r="N21" s="38"/>
    </row>
    <row r="22" spans="2:14" s="10" customFormat="1" ht="12" customHeight="1" x14ac:dyDescent="0.25">
      <c r="B22" s="71" t="s">
        <v>470</v>
      </c>
      <c r="C22" s="211">
        <v>87.648986460469089</v>
      </c>
      <c r="D22" s="211">
        <v>103.86758422157436</v>
      </c>
      <c r="E22" s="211">
        <v>96.995244443345612</v>
      </c>
      <c r="F22" s="211">
        <v>101.09640467678682</v>
      </c>
      <c r="G22" s="211">
        <v>86.289456204096055</v>
      </c>
      <c r="H22" s="203">
        <v>0.11876021159658075</v>
      </c>
      <c r="I22" s="204">
        <v>-1.551107789462236E-2</v>
      </c>
      <c r="J22" s="212">
        <v>-0.2067838390868636</v>
      </c>
      <c r="K22" s="38"/>
      <c r="L22" s="38"/>
      <c r="M22" s="38"/>
      <c r="N22" s="38"/>
    </row>
    <row r="23" spans="2:14" s="10" customFormat="1" ht="12" x14ac:dyDescent="0.25">
      <c r="B23" s="71" t="s">
        <v>471</v>
      </c>
      <c r="C23" s="211">
        <v>6.7840662162067105</v>
      </c>
      <c r="D23" s="211">
        <v>4.5024948936710354</v>
      </c>
      <c r="E23" s="211">
        <v>5.1872395680591659</v>
      </c>
      <c r="F23" s="211">
        <v>4.6497321216723249</v>
      </c>
      <c r="G23" s="211">
        <v>4.192150217021406</v>
      </c>
      <c r="H23" s="203">
        <v>5.7696579480180019E-3</v>
      </c>
      <c r="I23" s="204">
        <v>-0.38205936035727051</v>
      </c>
      <c r="J23" s="212">
        <v>-0.39422906433289434</v>
      </c>
      <c r="K23" s="38"/>
      <c r="L23" s="38"/>
      <c r="M23" s="38"/>
      <c r="N23" s="38"/>
    </row>
    <row r="24" spans="2:14" s="10" customFormat="1" ht="33.75" x14ac:dyDescent="0.25">
      <c r="B24" s="71" t="s">
        <v>472</v>
      </c>
      <c r="C24" s="211">
        <v>12.756902324425136</v>
      </c>
      <c r="D24" s="211">
        <v>11.921079998192255</v>
      </c>
      <c r="E24" s="211">
        <v>12.887582670504159</v>
      </c>
      <c r="F24" s="211">
        <v>12.798322365989575</v>
      </c>
      <c r="G24" s="211">
        <v>7.1274965008514517</v>
      </c>
      <c r="H24" s="203">
        <v>9.8095761618072017E-3</v>
      </c>
      <c r="I24" s="204">
        <v>-0.44128313288056487</v>
      </c>
      <c r="J24" s="212">
        <v>-0.85622967383015747</v>
      </c>
      <c r="K24" s="38"/>
      <c r="L24" s="38"/>
      <c r="M24" s="38"/>
      <c r="N24" s="38"/>
    </row>
    <row r="25" spans="2:14" s="10" customFormat="1" ht="12" x14ac:dyDescent="0.25">
      <c r="B25" s="71" t="s">
        <v>473</v>
      </c>
      <c r="C25" s="211">
        <v>29.238182098570086</v>
      </c>
      <c r="D25" s="211">
        <v>29.100760943855217</v>
      </c>
      <c r="E25" s="211">
        <v>29.989740740361771</v>
      </c>
      <c r="F25" s="211">
        <v>28.985003977267183</v>
      </c>
      <c r="G25" s="211">
        <v>27.415314671861552</v>
      </c>
      <c r="H25" s="203">
        <v>3.7731708074694892E-2</v>
      </c>
      <c r="I25" s="204">
        <v>-6.2345443385061983E-2</v>
      </c>
      <c r="J25" s="212">
        <v>-0.27725717973117042</v>
      </c>
      <c r="K25" s="38"/>
      <c r="L25" s="38"/>
      <c r="M25" s="38"/>
      <c r="N25" s="38"/>
    </row>
    <row r="26" spans="2:14" s="48" customFormat="1" ht="12" x14ac:dyDescent="0.25">
      <c r="B26" s="98" t="s">
        <v>1</v>
      </c>
      <c r="C26" s="213">
        <v>657.46446258884725</v>
      </c>
      <c r="D26" s="213">
        <v>560.75048636164274</v>
      </c>
      <c r="E26" s="213">
        <v>759.41744000572191</v>
      </c>
      <c r="F26" s="213">
        <v>871.22547393192076</v>
      </c>
      <c r="G26" s="213">
        <v>726.58557141355277</v>
      </c>
      <c r="H26" s="200">
        <v>1</v>
      </c>
      <c r="I26" s="201">
        <v>0.10513284406663237</v>
      </c>
      <c r="J26" s="214">
        <v>10.513284406663235</v>
      </c>
      <c r="K26" s="38"/>
      <c r="L26" s="38"/>
      <c r="M26" s="38"/>
      <c r="N26" s="38"/>
    </row>
    <row r="27" spans="2:14" x14ac:dyDescent="0.25">
      <c r="B27" s="92" t="s">
        <v>409</v>
      </c>
      <c r="C27" s="44"/>
      <c r="D27" s="44"/>
      <c r="E27" s="44"/>
      <c r="F27" s="44"/>
      <c r="G27" s="44"/>
      <c r="H27" s="6"/>
      <c r="I27" s="6"/>
      <c r="J27" s="6"/>
    </row>
    <row r="28" spans="2:14" x14ac:dyDescent="0.25">
      <c r="B28" s="6"/>
      <c r="C28" s="6"/>
      <c r="D28" s="6"/>
      <c r="E28" s="44"/>
      <c r="F28" s="44"/>
      <c r="G28" s="44"/>
      <c r="H28" s="6"/>
      <c r="I28" s="6"/>
      <c r="J28" s="6"/>
    </row>
    <row r="29" spans="2:14" x14ac:dyDescent="0.25">
      <c r="B29" s="6"/>
      <c r="C29" s="6"/>
      <c r="D29" s="6"/>
      <c r="E29" s="6"/>
      <c r="F29" s="6"/>
      <c r="G29" s="6"/>
      <c r="H29" s="6"/>
      <c r="I29" s="6"/>
      <c r="J29" s="6"/>
    </row>
    <row r="30" spans="2:14" x14ac:dyDescent="0.25">
      <c r="B30" s="6"/>
      <c r="C30" s="6"/>
      <c r="D30" s="6"/>
      <c r="E30" s="6"/>
      <c r="F30" s="6"/>
      <c r="G30" s="6"/>
      <c r="H30" s="6"/>
      <c r="I30" s="6"/>
      <c r="J30" s="6"/>
    </row>
    <row r="31" spans="2:14" x14ac:dyDescent="0.25">
      <c r="B31" s="6"/>
      <c r="C31" s="153"/>
      <c r="D31" s="153"/>
      <c r="E31" s="153"/>
      <c r="F31" s="153"/>
      <c r="G31" s="153"/>
      <c r="H31" s="6"/>
      <c r="I31" s="6"/>
      <c r="J31" s="6"/>
    </row>
    <row r="32" spans="2:14" x14ac:dyDescent="0.25">
      <c r="B32" s="6"/>
      <c r="C32" s="6"/>
      <c r="D32" s="6"/>
      <c r="E32" s="6"/>
      <c r="F32" s="6"/>
      <c r="G32" s="6"/>
      <c r="H32" s="6"/>
      <c r="I32" s="6"/>
      <c r="J32" s="6"/>
    </row>
    <row r="33" spans="2:10" x14ac:dyDescent="0.25">
      <c r="B33" s="6"/>
      <c r="C33" s="6"/>
      <c r="D33" s="6"/>
      <c r="E33" s="6"/>
      <c r="F33" s="6"/>
      <c r="G33" s="6"/>
      <c r="H33" s="6"/>
      <c r="I33" s="6"/>
      <c r="J33" s="6"/>
    </row>
  </sheetData>
  <mergeCells count="8">
    <mergeCell ref="J4:J5"/>
    <mergeCell ref="B2:J2"/>
    <mergeCell ref="H4:H5"/>
    <mergeCell ref="I4:I5"/>
    <mergeCell ref="H6:I6"/>
    <mergeCell ref="B4:B6"/>
    <mergeCell ref="C4:F4"/>
    <mergeCell ref="C6:G6"/>
  </mergeCells>
  <hyperlinks>
    <hyperlink ref="B2:J2" location="Content!B10" display="Annex 6. Exports of goods by main categories of goods, according to the balance of payments for 2025 - Quarter I 2026" xr:uid="{5CB34B28-61C3-4E15-A508-61D120FFF8F1}"/>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N28"/>
  <sheetViews>
    <sheetView showGridLines="0" showRowColHeaders="0" showZeros="0" zoomScaleNormal="100" workbookViewId="0"/>
  </sheetViews>
  <sheetFormatPr defaultColWidth="9.140625" defaultRowHeight="15" x14ac:dyDescent="0.25"/>
  <cols>
    <col min="1" max="1" customWidth="true" style="2" width="1.28515625" collapsed="false"/>
    <col min="2" max="2" customWidth="true" style="2" width="58.0" collapsed="false"/>
    <col min="3" max="7" customWidth="true" style="13" width="10.140625" collapsed="false"/>
    <col min="8" max="10" customWidth="true" style="13" width="9.5703125" collapsed="false"/>
    <col min="11" max="16384" style="2" width="9.140625" collapsed="false"/>
  </cols>
  <sheetData>
    <row r="1" spans="2:10" ht="5.0999999999999996" customHeight="1" x14ac:dyDescent="0.25"/>
    <row r="2" spans="2:10" ht="15" customHeight="1" x14ac:dyDescent="0.25">
      <c r="B2" s="249" t="s">
        <v>474</v>
      </c>
      <c r="C2" s="249"/>
      <c r="D2" s="249"/>
      <c r="E2" s="249"/>
      <c r="F2" s="249"/>
      <c r="G2" s="249"/>
      <c r="H2" s="287"/>
      <c r="I2" s="287"/>
      <c r="J2" s="287"/>
    </row>
    <row r="3" spans="2:10" ht="9" customHeight="1" x14ac:dyDescent="0.25">
      <c r="C3" s="42"/>
      <c r="D3" s="42"/>
      <c r="E3" s="42"/>
      <c r="F3" s="42"/>
      <c r="G3" s="42"/>
    </row>
    <row r="4" spans="2:10" ht="11.25" customHeight="1" x14ac:dyDescent="0.25">
      <c r="B4" s="288"/>
      <c r="C4" s="269">
        <v>2025</v>
      </c>
      <c r="D4" s="270"/>
      <c r="E4" s="270"/>
      <c r="F4" s="286"/>
      <c r="G4" s="178">
        <v>2026</v>
      </c>
      <c r="H4" s="275" t="s">
        <v>441</v>
      </c>
      <c r="I4" s="275" t="s">
        <v>442</v>
      </c>
      <c r="J4" s="275" t="s">
        <v>444</v>
      </c>
    </row>
    <row r="5" spans="2:10" ht="11.25" customHeight="1" x14ac:dyDescent="0.25">
      <c r="B5" s="288"/>
      <c r="C5" s="59" t="s">
        <v>388</v>
      </c>
      <c r="D5" s="59" t="s">
        <v>389</v>
      </c>
      <c r="E5" s="59" t="s">
        <v>445</v>
      </c>
      <c r="F5" s="59" t="s">
        <v>391</v>
      </c>
      <c r="G5" s="59" t="s">
        <v>388</v>
      </c>
      <c r="H5" s="276"/>
      <c r="I5" s="277"/>
      <c r="J5" s="277"/>
    </row>
    <row r="6" spans="2:10" ht="11.25" customHeight="1" x14ac:dyDescent="0.25">
      <c r="B6" s="288"/>
      <c r="C6" s="289" t="s">
        <v>375</v>
      </c>
      <c r="D6" s="273"/>
      <c r="E6" s="273"/>
      <c r="F6" s="273"/>
      <c r="G6" s="274"/>
      <c r="H6" s="278" t="s">
        <v>0</v>
      </c>
      <c r="I6" s="279"/>
      <c r="J6" s="84" t="s">
        <v>2</v>
      </c>
    </row>
    <row r="7" spans="2:10" s="12" customFormat="1" ht="12" x14ac:dyDescent="0.2">
      <c r="B7" s="71" t="s">
        <v>455</v>
      </c>
      <c r="C7" s="195">
        <v>82.802021824696126</v>
      </c>
      <c r="D7" s="195">
        <v>79.007818168723077</v>
      </c>
      <c r="E7" s="195">
        <v>90.218038307553371</v>
      </c>
      <c r="F7" s="195">
        <v>96.733778848001748</v>
      </c>
      <c r="G7" s="195">
        <v>88.133598257578214</v>
      </c>
      <c r="H7" s="203">
        <v>4.0285848703870281E-2</v>
      </c>
      <c r="I7" s="204">
        <v>6.4389447448153003E-2</v>
      </c>
      <c r="J7" s="212">
        <v>0.24133213470766018</v>
      </c>
    </row>
    <row r="8" spans="2:10" s="12" customFormat="1" ht="12" x14ac:dyDescent="0.2">
      <c r="B8" s="71" t="s">
        <v>456</v>
      </c>
      <c r="C8" s="195">
        <v>147.79088752039189</v>
      </c>
      <c r="D8" s="195">
        <v>98.787491265651198</v>
      </c>
      <c r="E8" s="195">
        <v>66.178492303853815</v>
      </c>
      <c r="F8" s="195">
        <v>99.864658510224189</v>
      </c>
      <c r="G8" s="195">
        <v>144.28394199309957</v>
      </c>
      <c r="H8" s="203">
        <v>6.5952158682369533E-2</v>
      </c>
      <c r="I8" s="204">
        <v>-2.372910526576566E-2</v>
      </c>
      <c r="J8" s="212">
        <v>-0.15874078915669429</v>
      </c>
    </row>
    <row r="9" spans="2:10" s="12" customFormat="1" ht="12" x14ac:dyDescent="0.2">
      <c r="B9" s="71" t="s">
        <v>457</v>
      </c>
      <c r="C9" s="195">
        <v>12.291491144460725</v>
      </c>
      <c r="D9" s="195">
        <v>15.9688515485495</v>
      </c>
      <c r="E9" s="195">
        <v>9.2931180272470879</v>
      </c>
      <c r="F9" s="195">
        <v>12.141135493660494</v>
      </c>
      <c r="G9" s="195">
        <v>11.10037282172865</v>
      </c>
      <c r="H9" s="203">
        <v>5.0739780162585421E-3</v>
      </c>
      <c r="I9" s="204">
        <v>-9.6905925304991425E-2</v>
      </c>
      <c r="J9" s="212">
        <v>-5.3915597222142786E-2</v>
      </c>
    </row>
    <row r="10" spans="2:10" s="12" customFormat="1" ht="24" customHeight="1" x14ac:dyDescent="0.2">
      <c r="B10" s="71" t="s">
        <v>458</v>
      </c>
      <c r="C10" s="195">
        <v>142.34811358507437</v>
      </c>
      <c r="D10" s="195">
        <v>153.78498250539357</v>
      </c>
      <c r="E10" s="195">
        <v>157.89251872731336</v>
      </c>
      <c r="F10" s="195">
        <v>173.01137586778628</v>
      </c>
      <c r="G10" s="195">
        <v>143.68884149663486</v>
      </c>
      <c r="H10" s="203">
        <v>6.5680138374131253E-2</v>
      </c>
      <c r="I10" s="204">
        <v>9.4186559821125559E-3</v>
      </c>
      <c r="J10" s="212">
        <v>6.0687628327618218E-2</v>
      </c>
    </row>
    <row r="11" spans="2:10" s="12" customFormat="1" ht="12" x14ac:dyDescent="0.2">
      <c r="B11" s="71" t="s">
        <v>459</v>
      </c>
      <c r="C11" s="195">
        <v>487.29367699329072</v>
      </c>
      <c r="D11" s="195">
        <v>338.79340854687018</v>
      </c>
      <c r="E11" s="195">
        <v>388.86417393081547</v>
      </c>
      <c r="F11" s="195">
        <v>499.18807415468183</v>
      </c>
      <c r="G11" s="195">
        <v>484.97465767242517</v>
      </c>
      <c r="H11" s="203">
        <v>0.22168181114201416</v>
      </c>
      <c r="I11" s="204">
        <v>-4.758976835436135E-3</v>
      </c>
      <c r="J11" s="212">
        <v>-0.1049696820777377</v>
      </c>
    </row>
    <row r="12" spans="2:10" s="12" customFormat="1" ht="12" x14ac:dyDescent="0.2">
      <c r="B12" s="71" t="s">
        <v>460</v>
      </c>
      <c r="C12" s="195">
        <v>221.51119562132433</v>
      </c>
      <c r="D12" s="195">
        <v>201.70182931102454</v>
      </c>
      <c r="E12" s="195">
        <v>203.15813518067122</v>
      </c>
      <c r="F12" s="195">
        <v>216.77833341062882</v>
      </c>
      <c r="G12" s="195">
        <v>232.17755257368387</v>
      </c>
      <c r="H12" s="203">
        <v>0.10612830907098533</v>
      </c>
      <c r="I12" s="204">
        <v>4.8152676538272043E-2</v>
      </c>
      <c r="J12" s="212">
        <v>0.48280930138993067</v>
      </c>
    </row>
    <row r="13" spans="2:10" s="12" customFormat="1" ht="12" customHeight="1" x14ac:dyDescent="0.2">
      <c r="B13" s="71" t="s">
        <v>461</v>
      </c>
      <c r="C13" s="195">
        <v>89.975562373546154</v>
      </c>
      <c r="D13" s="195">
        <v>103.94650426514723</v>
      </c>
      <c r="E13" s="195">
        <v>112.73400376302</v>
      </c>
      <c r="F13" s="195">
        <v>98.50640208961731</v>
      </c>
      <c r="G13" s="195">
        <v>85.047416000949738</v>
      </c>
      <c r="H13" s="203">
        <v>3.8875155461779567E-2</v>
      </c>
      <c r="I13" s="204">
        <v>-5.4772054128837011E-2</v>
      </c>
      <c r="J13" s="212">
        <v>-0.22307099958568821</v>
      </c>
    </row>
    <row r="14" spans="2:10" s="12" customFormat="1" ht="12" customHeight="1" x14ac:dyDescent="0.2">
      <c r="B14" s="71" t="s">
        <v>462</v>
      </c>
      <c r="C14" s="195">
        <v>7.8372771052704833</v>
      </c>
      <c r="D14" s="195">
        <v>8.6498115705232355</v>
      </c>
      <c r="E14" s="195">
        <v>9.2199720473901827</v>
      </c>
      <c r="F14" s="195">
        <v>7.9706278129492691</v>
      </c>
      <c r="G14" s="195">
        <v>7.9026608795800604</v>
      </c>
      <c r="H14" s="203">
        <v>3.6123045790358603E-3</v>
      </c>
      <c r="I14" s="204">
        <v>8.3426646054924891E-3</v>
      </c>
      <c r="J14" s="212">
        <v>2.9595760330954034E-3</v>
      </c>
    </row>
    <row r="15" spans="2:10" s="12" customFormat="1" ht="12" customHeight="1" x14ac:dyDescent="0.2">
      <c r="B15" s="71" t="s">
        <v>463</v>
      </c>
      <c r="C15" s="195">
        <v>33.86250433978671</v>
      </c>
      <c r="D15" s="195">
        <v>39.028020506781118</v>
      </c>
      <c r="E15" s="195">
        <v>47.31821093302537</v>
      </c>
      <c r="F15" s="195">
        <v>40.760428493534299</v>
      </c>
      <c r="G15" s="195">
        <v>32.51429836276008</v>
      </c>
      <c r="H15" s="203">
        <v>1.4862278750113556E-2</v>
      </c>
      <c r="I15" s="204">
        <v>-3.9814124894553604E-2</v>
      </c>
      <c r="J15" s="212">
        <v>-6.1026120615058084E-2</v>
      </c>
    </row>
    <row r="16" spans="2:10" s="12" customFormat="1" ht="12" customHeight="1" x14ac:dyDescent="0.2">
      <c r="B16" s="71" t="s">
        <v>464</v>
      </c>
      <c r="C16" s="195">
        <v>29.275081932885897</v>
      </c>
      <c r="D16" s="195">
        <v>29.531418961344116</v>
      </c>
      <c r="E16" s="195">
        <v>32.458160851339557</v>
      </c>
      <c r="F16" s="195">
        <v>31.860361268144445</v>
      </c>
      <c r="G16" s="195">
        <v>27.956428657218655</v>
      </c>
      <c r="H16" s="203">
        <v>1.2778877493390134E-2</v>
      </c>
      <c r="I16" s="204">
        <v>-4.5043538347400602E-2</v>
      </c>
      <c r="J16" s="212">
        <v>-5.9688426858769947E-2</v>
      </c>
    </row>
    <row r="17" spans="2:14" s="12" customFormat="1" ht="12" x14ac:dyDescent="0.2">
      <c r="B17" s="71" t="s">
        <v>465</v>
      </c>
      <c r="C17" s="195">
        <v>74.493576363635128</v>
      </c>
      <c r="D17" s="195">
        <v>72.383074928225483</v>
      </c>
      <c r="E17" s="195">
        <v>84.030559634224574</v>
      </c>
      <c r="F17" s="195">
        <v>76.715917292283947</v>
      </c>
      <c r="G17" s="195">
        <v>71.537439619827538</v>
      </c>
      <c r="H17" s="203">
        <v>3.2699748179620271E-2</v>
      </c>
      <c r="I17" s="204">
        <v>-3.9683109445268427E-2</v>
      </c>
      <c r="J17" s="212">
        <v>-0.13380860236213277</v>
      </c>
    </row>
    <row r="18" spans="2:14" s="12" customFormat="1" ht="24" customHeight="1" x14ac:dyDescent="0.2">
      <c r="B18" s="71" t="s">
        <v>466</v>
      </c>
      <c r="C18" s="195">
        <v>17.05099956551495</v>
      </c>
      <c r="D18" s="195">
        <v>14.867281911190158</v>
      </c>
      <c r="E18" s="195">
        <v>17.294224768262261</v>
      </c>
      <c r="F18" s="195">
        <v>15.171189955555455</v>
      </c>
      <c r="G18" s="195">
        <v>14.125798816652971</v>
      </c>
      <c r="H18" s="203">
        <v>6.456899584263368E-3</v>
      </c>
      <c r="I18" s="204">
        <v>-0.17155596876432366</v>
      </c>
      <c r="J18" s="212">
        <v>-0.13240829425560638</v>
      </c>
    </row>
    <row r="19" spans="2:14" s="12" customFormat="1" ht="12" x14ac:dyDescent="0.2">
      <c r="B19" s="71" t="s">
        <v>467</v>
      </c>
      <c r="C19" s="195">
        <v>41.288359209047343</v>
      </c>
      <c r="D19" s="195">
        <v>46.753423074506777</v>
      </c>
      <c r="E19" s="195">
        <v>55.00614893592202</v>
      </c>
      <c r="F19" s="195">
        <v>48.313891824270804</v>
      </c>
      <c r="G19" s="195">
        <v>40.289330855688306</v>
      </c>
      <c r="H19" s="203">
        <v>1.841624442121163E-2</v>
      </c>
      <c r="I19" s="204">
        <v>-2.4196368480056352E-2</v>
      </c>
      <c r="J19" s="212">
        <v>-4.5220705017499876E-2</v>
      </c>
    </row>
    <row r="20" spans="2:14" s="12" customFormat="1" ht="22.5" x14ac:dyDescent="0.2">
      <c r="B20" s="71" t="s">
        <v>468</v>
      </c>
      <c r="C20" s="195">
        <v>7.7063572928876329</v>
      </c>
      <c r="D20" s="195">
        <v>6.5420402997039488</v>
      </c>
      <c r="E20" s="195">
        <v>9.1471474690402648</v>
      </c>
      <c r="F20" s="195">
        <v>10.909447917181277</v>
      </c>
      <c r="G20" s="195">
        <v>7.6797698541180743</v>
      </c>
      <c r="H20" s="203">
        <v>3.5104211394993397E-3</v>
      </c>
      <c r="I20" s="204">
        <v>-3.4500656742318947E-3</v>
      </c>
      <c r="J20" s="212">
        <v>-1.2034720753685739E-3</v>
      </c>
    </row>
    <row r="21" spans="2:14" s="12" customFormat="1" ht="12" x14ac:dyDescent="0.2">
      <c r="B21" s="71" t="s">
        <v>469</v>
      </c>
      <c r="C21" s="195">
        <v>124.23478226433913</v>
      </c>
      <c r="D21" s="195">
        <v>130.59200613428891</v>
      </c>
      <c r="E21" s="195">
        <v>120.05739009353556</v>
      </c>
      <c r="F21" s="195">
        <v>123.76511253801536</v>
      </c>
      <c r="G21" s="195">
        <v>95.516363573341948</v>
      </c>
      <c r="H21" s="203">
        <v>4.3660509133117704E-2</v>
      </c>
      <c r="I21" s="204">
        <v>-0.23116246648134253</v>
      </c>
      <c r="J21" s="212">
        <v>-1.2999302130196051</v>
      </c>
    </row>
    <row r="22" spans="2:14" s="12" customFormat="1" ht="12" customHeight="1" x14ac:dyDescent="0.2">
      <c r="B22" s="71" t="s">
        <v>470</v>
      </c>
      <c r="C22" s="195">
        <v>327.69996351843247</v>
      </c>
      <c r="D22" s="195">
        <v>382.18493654552657</v>
      </c>
      <c r="E22" s="195">
        <v>359.34982888760226</v>
      </c>
      <c r="F22" s="195">
        <v>399.9494812392382</v>
      </c>
      <c r="G22" s="195">
        <v>336.33294555054857</v>
      </c>
      <c r="H22" s="203">
        <v>0.15373771667618694</v>
      </c>
      <c r="I22" s="204">
        <v>2.6344165374405204E-2</v>
      </c>
      <c r="J22" s="212">
        <v>0.39076922349910354</v>
      </c>
    </row>
    <row r="23" spans="2:14" s="12" customFormat="1" ht="12" x14ac:dyDescent="0.2">
      <c r="B23" s="71" t="s">
        <v>471</v>
      </c>
      <c r="C23" s="195">
        <v>282.25395735168831</v>
      </c>
      <c r="D23" s="195">
        <v>281.66754639486953</v>
      </c>
      <c r="E23" s="195">
        <v>311.42545205420214</v>
      </c>
      <c r="F23" s="195">
        <v>386.5987716311393</v>
      </c>
      <c r="G23" s="195">
        <v>268.77112586539369</v>
      </c>
      <c r="H23" s="203">
        <v>0.12285522350894261</v>
      </c>
      <c r="I23" s="204">
        <v>-4.7768440920369581E-2</v>
      </c>
      <c r="J23" s="212">
        <v>-0.61029613763451396</v>
      </c>
    </row>
    <row r="24" spans="2:14" s="12" customFormat="1" ht="33.75" x14ac:dyDescent="0.2">
      <c r="B24" s="71" t="s">
        <v>472</v>
      </c>
      <c r="C24" s="195">
        <v>32.576277473814329</v>
      </c>
      <c r="D24" s="195">
        <v>38.813245175551522</v>
      </c>
      <c r="E24" s="195">
        <v>39.142965173485671</v>
      </c>
      <c r="F24" s="195">
        <v>40.830694730332453</v>
      </c>
      <c r="G24" s="195">
        <v>31.009973372493814</v>
      </c>
      <c r="H24" s="203">
        <v>1.4174652122386406E-2</v>
      </c>
      <c r="I24" s="204">
        <v>-4.8081125984377748E-2</v>
      </c>
      <c r="J24" s="212">
        <v>-7.0898263793380198E-2</v>
      </c>
    </row>
    <row r="25" spans="2:14" s="12" customFormat="1" ht="12" x14ac:dyDescent="0.2">
      <c r="B25" s="71" t="s">
        <v>473</v>
      </c>
      <c r="C25" s="195">
        <v>46.935641005878466</v>
      </c>
      <c r="D25" s="195">
        <v>48.771876752297516</v>
      </c>
      <c r="E25" s="195">
        <v>70.73748218667059</v>
      </c>
      <c r="F25" s="195">
        <v>86.38008837115602</v>
      </c>
      <c r="G25" s="195">
        <v>64.663616155986347</v>
      </c>
      <c r="H25" s="203">
        <v>2.9557724960823477E-2</v>
      </c>
      <c r="I25" s="204">
        <v>0.37770817166186221</v>
      </c>
      <c r="J25" s="212">
        <v>0.8024512338665194</v>
      </c>
    </row>
    <row r="26" spans="2:14" s="16" customFormat="1" ht="12" x14ac:dyDescent="0.2">
      <c r="B26" s="98" t="s">
        <v>1</v>
      </c>
      <c r="C26" s="215">
        <v>2209.2277264859649</v>
      </c>
      <c r="D26" s="215">
        <v>2091.7755678661683</v>
      </c>
      <c r="E26" s="215">
        <v>2183.5260232751748</v>
      </c>
      <c r="F26" s="215">
        <v>2465.449771448401</v>
      </c>
      <c r="G26" s="215">
        <v>2187.7061323797102</v>
      </c>
      <c r="H26" s="200">
        <v>1</v>
      </c>
      <c r="I26" s="201">
        <v>-9.7416820585025654E-3</v>
      </c>
      <c r="J26" s="214">
        <v>-0.97416820585025599</v>
      </c>
      <c r="K26" s="12"/>
      <c r="L26" s="12"/>
      <c r="M26" s="12"/>
      <c r="N26" s="12"/>
    </row>
    <row r="27" spans="2:14" x14ac:dyDescent="0.25">
      <c r="B27" s="92" t="s">
        <v>409</v>
      </c>
      <c r="E27" s="43"/>
      <c r="F27" s="43"/>
      <c r="G27" s="43"/>
    </row>
    <row r="28" spans="2:14" x14ac:dyDescent="0.25">
      <c r="B28" s="13"/>
      <c r="C28" s="43"/>
      <c r="D28" s="43"/>
      <c r="E28" s="43"/>
      <c r="F28" s="43"/>
      <c r="G28" s="43"/>
    </row>
  </sheetData>
  <mergeCells count="8">
    <mergeCell ref="H4:H5"/>
    <mergeCell ref="H6:I6"/>
    <mergeCell ref="B2:J2"/>
    <mergeCell ref="B4:B6"/>
    <mergeCell ref="I4:I5"/>
    <mergeCell ref="J4:J5"/>
    <mergeCell ref="C4:F4"/>
    <mergeCell ref="C6:G6"/>
  </mergeCells>
  <hyperlinks>
    <hyperlink ref="B2:J2" location="Content!B11" display="Annex 7. Imports of goods by main categories of goods, according to the balance of payments for 2025 - Quarter I 2026" xr:uid="{00000000-0004-0000-0800-000000000000}"/>
  </hyperlinks>
  <pageMargins left="0.31496062992125984" right="0.31496062992125984" top="0.74803149606299213" bottom="0.74803149606299213" header="0.31496062992125984" footer="0.31496062992125984"/>
  <pageSetup paperSize="9" orientation="landscape"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X42"/>
  <sheetViews>
    <sheetView showGridLines="0" showRowColHeaders="0" showZeros="0" topLeftCell="B1" zoomScaleNormal="100" workbookViewId="0"/>
  </sheetViews>
  <sheetFormatPr defaultColWidth="9.140625" defaultRowHeight="11.25" customHeight="1" x14ac:dyDescent="0.25"/>
  <cols>
    <col min="1" max="1" customWidth="true" style="3" width="1.28515625" collapsed="false"/>
    <col min="2" max="2" customWidth="true" style="3" width="27.0" collapsed="false"/>
    <col min="3" max="7" customWidth="true" style="3" width="7.28515625" collapsed="false"/>
    <col min="8" max="8" customWidth="true" style="3" width="11.28515625" collapsed="false"/>
    <col min="9" max="10" customWidth="true" style="3" width="10.5703125" collapsed="false"/>
    <col min="11" max="11" style="3" width="9.140625" collapsed="false"/>
    <col min="12" max="15" bestFit="true" customWidth="true" style="3" width="9.42578125" collapsed="false"/>
    <col min="16" max="17" bestFit="true" customWidth="true" style="3" width="9.28515625" collapsed="false"/>
    <col min="18" max="16384" style="3" width="9.140625" collapsed="false"/>
  </cols>
  <sheetData>
    <row r="1" spans="2:24" ht="5.0999999999999996" customHeight="1" x14ac:dyDescent="0.25"/>
    <row r="2" spans="2:24" ht="30" customHeight="1" x14ac:dyDescent="0.25">
      <c r="B2" s="290" t="s">
        <v>476</v>
      </c>
      <c r="C2" s="290"/>
      <c r="D2" s="290"/>
      <c r="E2" s="290"/>
      <c r="F2" s="290"/>
      <c r="G2" s="290"/>
      <c r="H2" s="291"/>
      <c r="I2" s="291"/>
      <c r="J2" s="291"/>
    </row>
    <row r="3" spans="2:24" ht="12" customHeight="1" x14ac:dyDescent="0.25">
      <c r="C3" s="37"/>
      <c r="D3" s="37"/>
      <c r="E3" s="37"/>
      <c r="F3" s="37"/>
      <c r="G3" s="37"/>
      <c r="H3" s="6"/>
      <c r="I3" s="6"/>
      <c r="J3" s="6"/>
    </row>
    <row r="4" spans="2:24" ht="12" customHeight="1" x14ac:dyDescent="0.25">
      <c r="B4" s="283"/>
      <c r="C4" s="280">
        <v>2025</v>
      </c>
      <c r="D4" s="281"/>
      <c r="E4" s="281"/>
      <c r="F4" s="292"/>
      <c r="G4" s="178">
        <v>2026</v>
      </c>
      <c r="H4" s="275" t="s">
        <v>441</v>
      </c>
      <c r="I4" s="275" t="s">
        <v>442</v>
      </c>
      <c r="J4" s="275" t="s">
        <v>444</v>
      </c>
    </row>
    <row r="5" spans="2:24" ht="12" customHeight="1" x14ac:dyDescent="0.25">
      <c r="B5" s="284"/>
      <c r="C5" s="59" t="s">
        <v>388</v>
      </c>
      <c r="D5" s="59" t="s">
        <v>389</v>
      </c>
      <c r="E5" s="59" t="s">
        <v>445</v>
      </c>
      <c r="F5" s="59" t="s">
        <v>391</v>
      </c>
      <c r="G5" s="59" t="s">
        <v>388</v>
      </c>
      <c r="H5" s="276"/>
      <c r="I5" s="276"/>
      <c r="J5" s="276"/>
    </row>
    <row r="6" spans="2:24" ht="12" customHeight="1" x14ac:dyDescent="0.25">
      <c r="B6" s="285"/>
      <c r="C6" s="245" t="s">
        <v>375</v>
      </c>
      <c r="D6" s="246"/>
      <c r="E6" s="246"/>
      <c r="F6" s="246"/>
      <c r="G6" s="247"/>
      <c r="H6" s="278" t="s">
        <v>0</v>
      </c>
      <c r="I6" s="279"/>
      <c r="J6" s="84" t="s">
        <v>2</v>
      </c>
    </row>
    <row r="7" spans="2:24" s="10" customFormat="1" ht="12" customHeight="1" x14ac:dyDescent="0.25">
      <c r="B7" s="99" t="s">
        <v>410</v>
      </c>
      <c r="C7" s="181">
        <v>31.545737914759087</v>
      </c>
      <c r="D7" s="181">
        <v>36.788796735002521</v>
      </c>
      <c r="E7" s="181">
        <v>36.184298213311905</v>
      </c>
      <c r="F7" s="181">
        <v>33.495550388512193</v>
      </c>
      <c r="G7" s="181">
        <v>29.503408482177264</v>
      </c>
      <c r="H7" s="200">
        <v>0.4241853134839999</v>
      </c>
      <c r="I7" s="201">
        <v>-6.4741850011576174E-2</v>
      </c>
      <c r="J7" s="150">
        <v>-2.6061098485380012</v>
      </c>
      <c r="K7" s="35"/>
      <c r="L7" s="38"/>
      <c r="M7" s="38"/>
      <c r="N7" s="38"/>
      <c r="O7" s="38"/>
      <c r="P7" s="38"/>
      <c r="Q7" s="38"/>
      <c r="R7" s="39"/>
      <c r="S7" s="39"/>
      <c r="T7" s="39"/>
      <c r="U7" s="39"/>
      <c r="V7" s="39"/>
      <c r="W7" s="39"/>
      <c r="X7" s="39"/>
    </row>
    <row r="8" spans="2:24" s="5" customFormat="1" ht="12" customHeight="1" x14ac:dyDescent="0.2">
      <c r="B8" s="86" t="s">
        <v>411</v>
      </c>
      <c r="C8" s="183">
        <v>11.894076434837162</v>
      </c>
      <c r="D8" s="183">
        <v>12.131289147153341</v>
      </c>
      <c r="E8" s="183">
        <v>12.468276840235074</v>
      </c>
      <c r="F8" s="183">
        <v>12.937839758250329</v>
      </c>
      <c r="G8" s="183">
        <v>10.738602785063556</v>
      </c>
      <c r="H8" s="203">
        <v>0.1543942826644612</v>
      </c>
      <c r="I8" s="204">
        <v>-9.7146983719499369E-2</v>
      </c>
      <c r="J8" s="151">
        <v>-1.4744395347592882</v>
      </c>
      <c r="K8" s="35"/>
      <c r="L8" s="38"/>
      <c r="M8" s="38"/>
      <c r="N8" s="38"/>
      <c r="O8" s="38"/>
      <c r="P8" s="38"/>
      <c r="Q8" s="38"/>
      <c r="R8" s="39"/>
      <c r="S8" s="39"/>
      <c r="T8" s="39"/>
      <c r="U8" s="39"/>
      <c r="V8" s="39"/>
      <c r="W8" s="39"/>
      <c r="X8" s="39"/>
    </row>
    <row r="9" spans="2:24" s="5" customFormat="1" ht="12" customHeight="1" x14ac:dyDescent="0.2">
      <c r="B9" s="86" t="s">
        <v>413</v>
      </c>
      <c r="C9" s="183">
        <v>4.6615752669820685</v>
      </c>
      <c r="D9" s="183">
        <v>4.9831449839351345</v>
      </c>
      <c r="E9" s="183">
        <v>4.8227455300267987</v>
      </c>
      <c r="F9" s="183">
        <v>5.1921846999875374</v>
      </c>
      <c r="G9" s="183">
        <v>7.5199289115109424</v>
      </c>
      <c r="H9" s="203">
        <v>0.10811779271651335</v>
      </c>
      <c r="I9" s="204">
        <v>0.61317333322376855</v>
      </c>
      <c r="J9" s="151">
        <v>3.6473956966845731</v>
      </c>
      <c r="K9" s="35"/>
      <c r="L9" s="38"/>
      <c r="M9" s="38"/>
      <c r="N9" s="38"/>
      <c r="O9" s="38"/>
      <c r="P9" s="38"/>
      <c r="Q9" s="38"/>
      <c r="R9" s="39"/>
      <c r="S9" s="39"/>
      <c r="T9" s="39"/>
      <c r="U9" s="39"/>
      <c r="V9" s="39"/>
      <c r="W9" s="39"/>
      <c r="X9" s="39"/>
    </row>
    <row r="10" spans="2:24" s="5" customFormat="1" ht="12" customHeight="1" x14ac:dyDescent="0.2">
      <c r="B10" s="86" t="s">
        <v>415</v>
      </c>
      <c r="C10" s="183">
        <v>0.64876717107376802</v>
      </c>
      <c r="D10" s="183">
        <v>1.3623096654112137</v>
      </c>
      <c r="E10" s="183">
        <v>0.94181030490605266</v>
      </c>
      <c r="F10" s="183">
        <v>0.56347874187400282</v>
      </c>
      <c r="G10" s="183">
        <v>2.2720940046612257</v>
      </c>
      <c r="H10" s="203">
        <v>3.266703602109413E-2</v>
      </c>
      <c r="I10" s="210" t="s">
        <v>724</v>
      </c>
      <c r="J10" s="151">
        <v>2.0714425307283477</v>
      </c>
      <c r="K10" s="35"/>
      <c r="L10" s="38"/>
      <c r="M10" s="38"/>
      <c r="N10" s="38"/>
      <c r="O10" s="38"/>
      <c r="P10" s="38"/>
      <c r="Q10" s="38"/>
      <c r="R10" s="39"/>
      <c r="S10" s="39"/>
      <c r="T10" s="39"/>
      <c r="U10" s="39"/>
      <c r="V10" s="39"/>
      <c r="W10" s="39"/>
      <c r="X10" s="39"/>
    </row>
    <row r="11" spans="2:24" s="5" customFormat="1" ht="12" customHeight="1" x14ac:dyDescent="0.2">
      <c r="B11" s="86" t="s">
        <v>419</v>
      </c>
      <c r="C11" s="183">
        <v>1.7444178299127076</v>
      </c>
      <c r="D11" s="183">
        <v>2.0367966454866626</v>
      </c>
      <c r="E11" s="183">
        <v>2.3631250747629924</v>
      </c>
      <c r="F11" s="183">
        <v>1.9624475182442433</v>
      </c>
      <c r="G11" s="183">
        <v>2.0788089232246656</v>
      </c>
      <c r="H11" s="203">
        <v>2.9888079382559423E-2</v>
      </c>
      <c r="I11" s="204">
        <v>0.19169208636711277</v>
      </c>
      <c r="J11" s="151">
        <v>0.42669899754714019</v>
      </c>
      <c r="K11" s="35"/>
      <c r="L11" s="38"/>
      <c r="M11" s="38"/>
      <c r="N11" s="38"/>
      <c r="O11" s="38"/>
      <c r="P11" s="38"/>
      <c r="Q11" s="38"/>
      <c r="R11" s="39"/>
      <c r="S11" s="39"/>
      <c r="T11" s="39"/>
      <c r="U11" s="39"/>
      <c r="V11" s="39"/>
      <c r="W11" s="39"/>
      <c r="X11" s="39"/>
    </row>
    <row r="12" spans="2:24" s="5" customFormat="1" ht="12" customHeight="1" x14ac:dyDescent="0.2">
      <c r="B12" s="86" t="s">
        <v>412</v>
      </c>
      <c r="C12" s="183">
        <v>4.6936289583311019</v>
      </c>
      <c r="D12" s="183">
        <v>1.0894404679389256</v>
      </c>
      <c r="E12" s="183">
        <v>1.0362392962730786</v>
      </c>
      <c r="F12" s="183">
        <v>1.0294777292572386</v>
      </c>
      <c r="G12" s="183">
        <v>1.1563012845875942</v>
      </c>
      <c r="H12" s="203">
        <v>1.6624723993535814E-2</v>
      </c>
      <c r="I12" s="204">
        <v>-0.7536445051679721</v>
      </c>
      <c r="J12" s="151">
        <v>-4.5137989694420364</v>
      </c>
      <c r="K12" s="35"/>
      <c r="L12" s="38"/>
      <c r="M12" s="38"/>
      <c r="N12" s="38"/>
      <c r="O12" s="38"/>
      <c r="P12" s="38"/>
      <c r="Q12" s="38"/>
      <c r="R12" s="39"/>
      <c r="S12" s="39"/>
      <c r="T12" s="39"/>
      <c r="U12" s="39"/>
      <c r="V12" s="39"/>
      <c r="W12" s="39"/>
      <c r="X12" s="39"/>
    </row>
    <row r="13" spans="2:24" s="5" customFormat="1" ht="12" customHeight="1" x14ac:dyDescent="0.2">
      <c r="B13" s="86" t="s">
        <v>414</v>
      </c>
      <c r="C13" s="183">
        <v>0.64837871655168489</v>
      </c>
      <c r="D13" s="183">
        <v>1.3536985158177786</v>
      </c>
      <c r="E13" s="183">
        <v>0.73181256456419419</v>
      </c>
      <c r="F13" s="183">
        <v>1.0332839078300784</v>
      </c>
      <c r="G13" s="183">
        <v>1.0835369136460506</v>
      </c>
      <c r="H13" s="203">
        <v>1.5578554107200467E-2</v>
      </c>
      <c r="I13" s="204">
        <v>0.67114818235968055</v>
      </c>
      <c r="J13" s="151">
        <v>0.55528263218829765</v>
      </c>
      <c r="K13" s="35"/>
      <c r="L13" s="38"/>
      <c r="M13" s="38"/>
      <c r="N13" s="38"/>
      <c r="O13" s="38"/>
      <c r="P13" s="38"/>
      <c r="Q13" s="38"/>
      <c r="R13" s="39"/>
      <c r="S13" s="39"/>
      <c r="T13" s="39"/>
      <c r="U13" s="39"/>
      <c r="V13" s="39"/>
      <c r="W13" s="39"/>
      <c r="X13" s="39"/>
    </row>
    <row r="14" spans="2:24" s="5" customFormat="1" ht="12" customHeight="1" x14ac:dyDescent="0.2">
      <c r="B14" s="86" t="s">
        <v>416</v>
      </c>
      <c r="C14" s="183">
        <v>2.1695702686927838</v>
      </c>
      <c r="D14" s="183">
        <v>3.1760317921197161</v>
      </c>
      <c r="E14" s="183">
        <v>2.3830288877748109</v>
      </c>
      <c r="F14" s="183">
        <v>4.3220578004091514</v>
      </c>
      <c r="G14" s="183">
        <v>0.92346036362484885</v>
      </c>
      <c r="H14" s="203">
        <v>1.3277053194409331E-2</v>
      </c>
      <c r="I14" s="204">
        <v>-0.57435793762916232</v>
      </c>
      <c r="J14" s="151">
        <v>-1.5900957231238415</v>
      </c>
      <c r="K14" s="35"/>
      <c r="L14" s="38"/>
      <c r="M14" s="38"/>
      <c r="N14" s="38"/>
      <c r="O14" s="38"/>
      <c r="P14" s="38"/>
      <c r="Q14" s="38"/>
      <c r="R14" s="39"/>
      <c r="S14" s="39"/>
      <c r="T14" s="39"/>
      <c r="U14" s="39"/>
      <c r="V14" s="39"/>
      <c r="W14" s="39"/>
      <c r="X14" s="39"/>
    </row>
    <row r="15" spans="2:24" s="5" customFormat="1" ht="12" customHeight="1" x14ac:dyDescent="0.2">
      <c r="B15" s="86" t="s">
        <v>31</v>
      </c>
      <c r="C15" s="216">
        <v>0.58487946420273351</v>
      </c>
      <c r="D15" s="216">
        <v>1.3882130847954659</v>
      </c>
      <c r="E15" s="216">
        <v>2.3000439397437336</v>
      </c>
      <c r="F15" s="216">
        <v>1.8013249423597542</v>
      </c>
      <c r="G15" s="183">
        <v>0.73705508941329356</v>
      </c>
      <c r="H15" s="203">
        <v>1.0597010997784312E-2</v>
      </c>
      <c r="I15" s="204">
        <v>0.26018288301162218</v>
      </c>
      <c r="J15" s="151">
        <v>0.19418336201879105</v>
      </c>
      <c r="K15" s="35"/>
      <c r="L15" s="38"/>
      <c r="M15" s="38"/>
      <c r="N15" s="38"/>
      <c r="O15" s="38"/>
      <c r="P15" s="38"/>
      <c r="Q15" s="38"/>
      <c r="R15" s="39"/>
      <c r="S15" s="39"/>
      <c r="T15" s="39"/>
      <c r="U15" s="39"/>
      <c r="V15" s="39"/>
      <c r="W15" s="39"/>
      <c r="X15" s="39"/>
    </row>
    <row r="16" spans="2:24" s="5" customFormat="1" ht="12" customHeight="1" x14ac:dyDescent="0.2">
      <c r="B16" s="86" t="s">
        <v>696</v>
      </c>
      <c r="C16" s="183">
        <v>2.5533764460898873</v>
      </c>
      <c r="D16" s="183">
        <v>5.6328273010770209</v>
      </c>
      <c r="E16" s="183">
        <v>2.2929582539272468</v>
      </c>
      <c r="F16" s="183">
        <v>1.0691622152540468</v>
      </c>
      <c r="G16" s="183">
        <v>0.73493396922327892</v>
      </c>
      <c r="H16" s="203">
        <v>1.0566514588080257E-2</v>
      </c>
      <c r="I16" s="204">
        <v>-0.71217171273404678</v>
      </c>
      <c r="J16" s="151">
        <v>-2.320419405585803</v>
      </c>
      <c r="K16" s="35"/>
      <c r="L16" s="38"/>
      <c r="M16" s="38"/>
      <c r="N16" s="38"/>
      <c r="O16" s="38"/>
      <c r="P16" s="38"/>
      <c r="Q16" s="38"/>
      <c r="R16" s="39"/>
      <c r="S16" s="39"/>
      <c r="T16" s="39"/>
      <c r="U16" s="39"/>
      <c r="V16" s="39"/>
      <c r="W16" s="39"/>
      <c r="X16" s="39"/>
    </row>
    <row r="17" spans="2:24" s="5" customFormat="1" ht="12" customHeight="1" x14ac:dyDescent="0.2">
      <c r="B17" s="86" t="s">
        <v>422</v>
      </c>
      <c r="C17" s="183">
        <v>0.3988246557522041</v>
      </c>
      <c r="D17" s="183">
        <v>0.32978127823428449</v>
      </c>
      <c r="E17" s="183">
        <v>0.27556792391267576</v>
      </c>
      <c r="F17" s="183">
        <v>0.36626543287970215</v>
      </c>
      <c r="G17" s="183">
        <v>0.50541728275563946</v>
      </c>
      <c r="H17" s="203">
        <v>7.266637976945739E-3</v>
      </c>
      <c r="I17" s="204">
        <v>0.26726689402488435</v>
      </c>
      <c r="J17" s="151">
        <v>0.13601728035815358</v>
      </c>
      <c r="K17" s="35"/>
      <c r="L17" s="38"/>
      <c r="M17" s="38"/>
      <c r="N17" s="38"/>
      <c r="O17" s="38"/>
      <c r="P17" s="38"/>
      <c r="Q17" s="38"/>
      <c r="R17" s="39"/>
      <c r="S17" s="39"/>
      <c r="T17" s="39"/>
      <c r="U17" s="39"/>
      <c r="V17" s="39"/>
      <c r="W17" s="39"/>
      <c r="X17" s="39"/>
    </row>
    <row r="18" spans="2:24" ht="11.25" customHeight="1" x14ac:dyDescent="0.25">
      <c r="B18" s="86" t="s">
        <v>418</v>
      </c>
      <c r="C18" s="183">
        <v>0.18047076518210284</v>
      </c>
      <c r="D18" s="183">
        <v>0.19872349550489884</v>
      </c>
      <c r="E18" s="183">
        <v>3.8654032403675362</v>
      </c>
      <c r="F18" s="183">
        <v>0.77166133525769443</v>
      </c>
      <c r="G18" s="183">
        <v>0.385571945950623</v>
      </c>
      <c r="H18" s="203">
        <v>5.5435614113027755E-3</v>
      </c>
      <c r="I18" s="210" t="s">
        <v>719</v>
      </c>
      <c r="J18" s="151">
        <v>0.26171889736314546</v>
      </c>
      <c r="K18" s="35"/>
    </row>
    <row r="19" spans="2:24" s="5" customFormat="1" ht="12" customHeight="1" x14ac:dyDescent="0.2">
      <c r="B19" s="86" t="s">
        <v>425</v>
      </c>
      <c r="C19" s="183">
        <v>0.42952655732969047</v>
      </c>
      <c r="D19" s="183">
        <v>0.80862043370092263</v>
      </c>
      <c r="E19" s="183">
        <v>0.36246071283075204</v>
      </c>
      <c r="F19" s="183">
        <v>0.79759367016946592</v>
      </c>
      <c r="G19" s="183">
        <v>0.36426684698859607</v>
      </c>
      <c r="H19" s="203">
        <v>5.2372473090703375E-3</v>
      </c>
      <c r="I19" s="204">
        <v>-0.15193405210333288</v>
      </c>
      <c r="J19" s="151">
        <v>-8.3274505630398385E-2</v>
      </c>
      <c r="K19" s="35"/>
      <c r="L19" s="38"/>
      <c r="M19" s="38"/>
      <c r="N19" s="38"/>
      <c r="O19" s="38"/>
      <c r="P19" s="38"/>
      <c r="Q19" s="38"/>
      <c r="R19" s="39"/>
      <c r="S19" s="39"/>
      <c r="T19" s="39"/>
      <c r="U19" s="39"/>
      <c r="V19" s="39"/>
      <c r="W19" s="39"/>
      <c r="X19" s="39"/>
    </row>
    <row r="20" spans="2:24" s="5" customFormat="1" ht="12" customHeight="1" x14ac:dyDescent="0.2">
      <c r="B20" s="86" t="s">
        <v>32</v>
      </c>
      <c r="C20" s="183">
        <v>0.12503689117733399</v>
      </c>
      <c r="D20" s="183">
        <v>0.17128819730744477</v>
      </c>
      <c r="E20" s="183">
        <v>1.7961690162930512E-2</v>
      </c>
      <c r="F20" s="183">
        <v>0.63665487579542512</v>
      </c>
      <c r="G20" s="183">
        <v>0.30203420492961119</v>
      </c>
      <c r="H20" s="203">
        <v>4.342497375459279E-3</v>
      </c>
      <c r="I20" s="210" t="s">
        <v>702</v>
      </c>
      <c r="J20" s="151">
        <v>0.22585702148524459</v>
      </c>
      <c r="K20" s="35"/>
      <c r="L20" s="38"/>
      <c r="M20" s="38"/>
      <c r="N20" s="38"/>
      <c r="O20" s="38"/>
      <c r="P20" s="38"/>
      <c r="Q20" s="38"/>
      <c r="R20" s="39"/>
      <c r="S20" s="39"/>
      <c r="T20" s="39"/>
      <c r="U20" s="39"/>
      <c r="V20" s="39"/>
      <c r="W20" s="39"/>
      <c r="X20" s="39"/>
    </row>
    <row r="21" spans="2:24" s="5" customFormat="1" ht="12" customHeight="1" x14ac:dyDescent="0.2">
      <c r="B21" s="86" t="s">
        <v>421</v>
      </c>
      <c r="C21" s="183">
        <v>0.47185537119700682</v>
      </c>
      <c r="D21" s="183">
        <v>1.2160145901390971</v>
      </c>
      <c r="E21" s="183">
        <v>1.6695293394934791</v>
      </c>
      <c r="F21" s="183">
        <v>0.53173796272665097</v>
      </c>
      <c r="G21" s="183">
        <v>0.26579128885222841</v>
      </c>
      <c r="H21" s="203">
        <v>3.8214147782689905E-3</v>
      </c>
      <c r="I21" s="204">
        <v>-0.4367102610743484</v>
      </c>
      <c r="J21" s="151">
        <v>-0.26294760573948561</v>
      </c>
      <c r="K21" s="35"/>
      <c r="L21" s="38"/>
      <c r="M21" s="38"/>
      <c r="N21" s="38"/>
      <c r="O21" s="38"/>
      <c r="P21" s="38"/>
      <c r="Q21" s="38"/>
      <c r="R21" s="39"/>
      <c r="S21" s="39"/>
      <c r="T21" s="39"/>
      <c r="U21" s="39"/>
      <c r="V21" s="39"/>
      <c r="W21" s="39"/>
      <c r="X21" s="39"/>
    </row>
    <row r="22" spans="2:24" ht="12" customHeight="1" x14ac:dyDescent="0.25">
      <c r="B22" s="85" t="s">
        <v>430</v>
      </c>
      <c r="C22" s="181">
        <v>46.821236283490748</v>
      </c>
      <c r="D22" s="181">
        <v>40.509665316992397</v>
      </c>
      <c r="E22" s="181">
        <v>40.806533887897999</v>
      </c>
      <c r="F22" s="181">
        <v>55.936171428698252</v>
      </c>
      <c r="G22" s="181">
        <v>40.049703198786489</v>
      </c>
      <c r="H22" s="200">
        <v>0.5758146865160001</v>
      </c>
      <c r="I22" s="201">
        <v>-0.14462525174910668</v>
      </c>
      <c r="J22" s="150">
        <v>-8.6407994617399524</v>
      </c>
      <c r="K22" s="35"/>
      <c r="L22" s="38"/>
      <c r="M22" s="38"/>
      <c r="N22" s="38"/>
      <c r="O22" s="38"/>
      <c r="P22" s="38"/>
      <c r="Q22" s="38"/>
      <c r="S22" s="39"/>
      <c r="T22" s="39"/>
      <c r="U22" s="39"/>
      <c r="V22" s="39"/>
      <c r="W22" s="39"/>
      <c r="X22" s="39"/>
    </row>
    <row r="23" spans="2:24" ht="12" customHeight="1" x14ac:dyDescent="0.25">
      <c r="B23" s="86" t="s">
        <v>697</v>
      </c>
      <c r="C23" s="183">
        <v>33.683823874037273</v>
      </c>
      <c r="D23" s="183">
        <v>23.486677143965174</v>
      </c>
      <c r="E23" s="183">
        <v>26.98690523175658</v>
      </c>
      <c r="F23" s="183">
        <v>42.417568368156864</v>
      </c>
      <c r="G23" s="183">
        <v>28.705445885912166</v>
      </c>
      <c r="H23" s="203">
        <v>0.41271260468665216</v>
      </c>
      <c r="I23" s="204">
        <v>-0.14779729304909262</v>
      </c>
      <c r="J23" s="151">
        <v>-6.3526479605184107</v>
      </c>
      <c r="K23" s="35"/>
      <c r="L23" s="38"/>
      <c r="M23" s="38"/>
      <c r="N23" s="38"/>
      <c r="O23" s="38"/>
      <c r="P23" s="38"/>
      <c r="Q23" s="38"/>
      <c r="S23" s="39"/>
      <c r="T23" s="39"/>
      <c r="U23" s="39"/>
      <c r="V23" s="39"/>
      <c r="W23" s="39"/>
      <c r="X23" s="39"/>
    </row>
    <row r="24" spans="2:24" ht="12" customHeight="1" x14ac:dyDescent="0.25">
      <c r="B24" s="86" t="s">
        <v>431</v>
      </c>
      <c r="C24" s="216">
        <v>3.773467481719317</v>
      </c>
      <c r="D24" s="216">
        <v>6.3853367728666965</v>
      </c>
      <c r="E24" s="216">
        <v>3.7465784066301207</v>
      </c>
      <c r="F24" s="216">
        <v>3.2858425212128588</v>
      </c>
      <c r="G24" s="183">
        <v>2.6735456771676867</v>
      </c>
      <c r="H24" s="203">
        <v>3.8438908232187964E-2</v>
      </c>
      <c r="I24" s="204">
        <v>-0.29148834854950689</v>
      </c>
      <c r="J24" s="151">
        <v>-1.4035527284351816</v>
      </c>
      <c r="K24" s="35"/>
      <c r="L24" s="38"/>
      <c r="M24" s="38"/>
      <c r="N24" s="38"/>
      <c r="O24" s="38"/>
      <c r="P24" s="38"/>
      <c r="Q24" s="38"/>
      <c r="S24" s="39"/>
      <c r="T24" s="39"/>
      <c r="U24" s="39"/>
      <c r="V24" s="39"/>
      <c r="W24" s="39"/>
      <c r="X24" s="39"/>
    </row>
    <row r="25" spans="2:24" s="10" customFormat="1" ht="12" customHeight="1" x14ac:dyDescent="0.25">
      <c r="B25" s="86" t="s">
        <v>36</v>
      </c>
      <c r="C25" s="183">
        <v>1.4969255120383056</v>
      </c>
      <c r="D25" s="183">
        <v>0.98737240918615432</v>
      </c>
      <c r="E25" s="183">
        <v>0.9880492332285512</v>
      </c>
      <c r="F25" s="183">
        <v>1.9722038240449886</v>
      </c>
      <c r="G25" s="183">
        <v>2.2500040523578506</v>
      </c>
      <c r="H25" s="203">
        <v>3.2349437688402698E-2</v>
      </c>
      <c r="I25" s="204">
        <v>0.50308350967584703</v>
      </c>
      <c r="J25" s="151">
        <v>0.96096416637758042</v>
      </c>
      <c r="K25" s="35"/>
      <c r="L25" s="38"/>
      <c r="M25" s="38"/>
      <c r="N25" s="38"/>
      <c r="O25" s="38"/>
      <c r="P25" s="38"/>
      <c r="Q25" s="38"/>
      <c r="R25" s="39"/>
      <c r="S25" s="39"/>
      <c r="T25" s="39"/>
      <c r="U25" s="39"/>
      <c r="V25" s="39"/>
      <c r="W25" s="39"/>
      <c r="X25" s="39"/>
    </row>
    <row r="26" spans="2:24" s="5" customFormat="1" ht="12" customHeight="1" x14ac:dyDescent="0.2">
      <c r="B26" s="86" t="s">
        <v>39</v>
      </c>
      <c r="C26" s="183">
        <v>0.66514213886082729</v>
      </c>
      <c r="D26" s="183">
        <v>1.2922672200350422</v>
      </c>
      <c r="E26" s="183">
        <v>0.93494100674434499</v>
      </c>
      <c r="F26" s="183">
        <v>1.2625326512324646</v>
      </c>
      <c r="G26" s="183">
        <v>1.465421056976524</v>
      </c>
      <c r="H26" s="203">
        <v>2.1069094129078349E-2</v>
      </c>
      <c r="I26" s="210" t="s">
        <v>706</v>
      </c>
      <c r="J26" s="151">
        <v>1.0211941016009898</v>
      </c>
      <c r="K26" s="35"/>
      <c r="L26" s="38"/>
      <c r="M26" s="38"/>
      <c r="N26" s="38"/>
      <c r="O26" s="38"/>
      <c r="P26" s="38"/>
      <c r="Q26" s="38"/>
      <c r="R26" s="39"/>
      <c r="S26" s="39"/>
      <c r="T26" s="39"/>
      <c r="U26" s="39"/>
      <c r="V26" s="39"/>
      <c r="W26" s="39"/>
      <c r="X26" s="39"/>
    </row>
    <row r="27" spans="2:24" s="5" customFormat="1" ht="12" customHeight="1" x14ac:dyDescent="0.2">
      <c r="B27" s="86" t="s">
        <v>427</v>
      </c>
      <c r="C27" s="183">
        <v>0.84008903355203512</v>
      </c>
      <c r="D27" s="183">
        <v>2.5291450075434461</v>
      </c>
      <c r="E27" s="183">
        <v>1.8879718639557774</v>
      </c>
      <c r="F27" s="183">
        <v>2.1586242672154423</v>
      </c>
      <c r="G27" s="183">
        <v>1.1040553395893404</v>
      </c>
      <c r="H27" s="203">
        <v>1.5873557816558671E-2</v>
      </c>
      <c r="I27" s="204">
        <v>0.31421229833368036</v>
      </c>
      <c r="J27" s="151">
        <v>0.33683360718959654</v>
      </c>
      <c r="K27" s="35"/>
      <c r="L27" s="38"/>
      <c r="M27" s="38"/>
      <c r="N27" s="38"/>
      <c r="O27" s="38"/>
      <c r="P27" s="38"/>
      <c r="Q27" s="38"/>
      <c r="R27" s="39"/>
      <c r="S27" s="39"/>
      <c r="T27" s="39"/>
      <c r="U27" s="39"/>
      <c r="V27" s="39"/>
      <c r="W27" s="39"/>
      <c r="X27" s="39"/>
    </row>
    <row r="28" spans="2:24" s="5" customFormat="1" ht="12" customHeight="1" x14ac:dyDescent="0.2">
      <c r="B28" s="86" t="s">
        <v>432</v>
      </c>
      <c r="C28" s="183">
        <v>0.60780575860296837</v>
      </c>
      <c r="D28" s="183">
        <v>0.21888479832296359</v>
      </c>
      <c r="E28" s="183">
        <v>0.57276348753393114</v>
      </c>
      <c r="F28" s="183">
        <v>0.6670896987698155</v>
      </c>
      <c r="G28" s="183">
        <v>0.62037579477376803</v>
      </c>
      <c r="H28" s="203">
        <v>8.9194542096031199E-3</v>
      </c>
      <c r="I28" s="204">
        <v>2.0681008682266633E-2</v>
      </c>
      <c r="J28" s="151">
        <v>1.603996619673034E-2</v>
      </c>
      <c r="K28" s="35"/>
      <c r="L28" s="38"/>
      <c r="M28" s="38"/>
      <c r="N28" s="38"/>
      <c r="O28" s="38"/>
      <c r="P28" s="38"/>
      <c r="Q28" s="38"/>
      <c r="R28" s="39"/>
      <c r="S28" s="39"/>
      <c r="T28" s="39"/>
      <c r="U28" s="39"/>
      <c r="V28" s="39"/>
      <c r="W28" s="39"/>
      <c r="X28" s="39"/>
    </row>
    <row r="29" spans="2:24" s="5" customFormat="1" ht="12" customHeight="1" x14ac:dyDescent="0.2">
      <c r="B29" s="86" t="s">
        <v>38</v>
      </c>
      <c r="C29" s="183">
        <v>0.51072162939178889</v>
      </c>
      <c r="D29" s="183">
        <v>8.8393848965172009E-2</v>
      </c>
      <c r="E29" s="183">
        <v>0.43087835733228047</v>
      </c>
      <c r="F29" s="183">
        <v>0.30453655617600128</v>
      </c>
      <c r="G29" s="183">
        <v>0.33844473636083366</v>
      </c>
      <c r="H29" s="203">
        <v>4.8659898627290872E-3</v>
      </c>
      <c r="I29" s="204">
        <v>-0.33732053454661259</v>
      </c>
      <c r="J29" s="151">
        <v>-0.21983353931100566</v>
      </c>
      <c r="K29" s="35"/>
      <c r="L29" s="36"/>
      <c r="M29" s="36"/>
      <c r="N29" s="36"/>
      <c r="O29" s="36"/>
      <c r="P29" s="36"/>
      <c r="Q29" s="36"/>
      <c r="R29" s="7"/>
      <c r="S29" s="39"/>
      <c r="T29" s="39"/>
      <c r="U29" s="39"/>
      <c r="V29" s="39"/>
      <c r="W29" s="39"/>
      <c r="X29" s="39"/>
    </row>
    <row r="30" spans="2:24" s="5" customFormat="1" ht="12" customHeight="1" x14ac:dyDescent="0.2">
      <c r="B30" s="86" t="s">
        <v>64</v>
      </c>
      <c r="C30" s="183">
        <v>0</v>
      </c>
      <c r="D30" s="183">
        <v>0</v>
      </c>
      <c r="E30" s="183">
        <v>0</v>
      </c>
      <c r="F30" s="183">
        <v>0.21480863379892093</v>
      </c>
      <c r="G30" s="183">
        <v>0.31759154103652631</v>
      </c>
      <c r="H30" s="203">
        <v>4.5661730059368298E-3</v>
      </c>
      <c r="I30" s="204" t="s">
        <v>723</v>
      </c>
      <c r="J30" s="151">
        <v>0.40526196690087218</v>
      </c>
      <c r="K30" s="35"/>
      <c r="L30" s="38"/>
      <c r="M30" s="38"/>
      <c r="N30" s="38"/>
      <c r="O30" s="38"/>
      <c r="P30" s="38"/>
      <c r="Q30" s="38"/>
      <c r="R30" s="39"/>
      <c r="S30" s="39"/>
      <c r="T30" s="39"/>
      <c r="U30" s="39"/>
      <c r="V30" s="39"/>
      <c r="W30" s="39"/>
      <c r="X30" s="39"/>
    </row>
    <row r="31" spans="2:24" ht="12" customHeight="1" x14ac:dyDescent="0.25">
      <c r="B31" s="86" t="s">
        <v>40</v>
      </c>
      <c r="C31" s="183">
        <v>0.31556401634501685</v>
      </c>
      <c r="D31" s="183">
        <v>0.12807904172530932</v>
      </c>
      <c r="E31" s="183">
        <v>0.34633528810087627</v>
      </c>
      <c r="F31" s="183">
        <v>0.10181932987977813</v>
      </c>
      <c r="G31" s="183">
        <v>0.31603861297538632</v>
      </c>
      <c r="H31" s="203">
        <v>4.5438457796832706E-3</v>
      </c>
      <c r="I31" s="204">
        <v>1.5039630812994087E-3</v>
      </c>
      <c r="J31" s="151">
        <v>6.0560795567895208E-4</v>
      </c>
      <c r="K31" s="35"/>
    </row>
    <row r="32" spans="2:24" s="5" customFormat="1" ht="12" customHeight="1" x14ac:dyDescent="0.2">
      <c r="B32" s="86" t="s">
        <v>37</v>
      </c>
      <c r="C32" s="183">
        <v>0</v>
      </c>
      <c r="D32" s="183">
        <v>0</v>
      </c>
      <c r="E32" s="183">
        <v>5.134026471642552E-2</v>
      </c>
      <c r="F32" s="183">
        <v>0.30507468692757816</v>
      </c>
      <c r="G32" s="183">
        <v>0.28523326028838958</v>
      </c>
      <c r="H32" s="203">
        <v>4.1009417608336299E-3</v>
      </c>
      <c r="I32" s="204" t="s">
        <v>723</v>
      </c>
      <c r="J32" s="151">
        <v>0.36397125601253549</v>
      </c>
      <c r="K32" s="35"/>
      <c r="L32" s="38"/>
      <c r="M32" s="38"/>
      <c r="N32" s="38"/>
      <c r="O32" s="38"/>
      <c r="P32" s="38"/>
      <c r="Q32" s="38"/>
      <c r="R32" s="39"/>
      <c r="S32" s="39"/>
      <c r="T32" s="39"/>
      <c r="U32" s="39"/>
      <c r="V32" s="39"/>
      <c r="W32" s="39"/>
      <c r="X32" s="39"/>
    </row>
    <row r="33" spans="2:24" ht="12" customHeight="1" x14ac:dyDescent="0.25">
      <c r="B33" s="86" t="s">
        <v>42</v>
      </c>
      <c r="C33" s="183">
        <v>0.15088188398952493</v>
      </c>
      <c r="D33" s="183">
        <v>0.13594572668383034</v>
      </c>
      <c r="E33" s="183">
        <v>0.19139989580639899</v>
      </c>
      <c r="F33" s="183">
        <v>0.31625304630443052</v>
      </c>
      <c r="G33" s="183">
        <v>0.24841594125836841</v>
      </c>
      <c r="H33" s="203">
        <v>3.5716006840619654E-3</v>
      </c>
      <c r="I33" s="204">
        <v>0.64642656023313472</v>
      </c>
      <c r="J33" s="151">
        <v>0.1244581129572586</v>
      </c>
      <c r="K33" s="35"/>
    </row>
    <row r="34" spans="2:24" s="5" customFormat="1" ht="12" customHeight="1" x14ac:dyDescent="0.2">
      <c r="B34" s="86" t="s">
        <v>46</v>
      </c>
      <c r="C34" s="183">
        <v>0.60055538128733721</v>
      </c>
      <c r="D34" s="183">
        <v>0.16942617090502751</v>
      </c>
      <c r="E34" s="183">
        <v>0.91738194105614435</v>
      </c>
      <c r="F34" s="183">
        <v>0.54295793090417199</v>
      </c>
      <c r="G34" s="183">
        <v>0.20387437363482622</v>
      </c>
      <c r="H34" s="203">
        <v>2.9312042079438026E-3</v>
      </c>
      <c r="I34" s="204">
        <v>-0.66052360866735449</v>
      </c>
      <c r="J34" s="151">
        <v>-0.50618390171477379</v>
      </c>
      <c r="K34" s="35"/>
      <c r="L34" s="38"/>
      <c r="M34" s="38"/>
      <c r="N34" s="38"/>
      <c r="O34" s="38"/>
      <c r="P34" s="38"/>
      <c r="Q34" s="38"/>
      <c r="R34" s="39"/>
      <c r="S34" s="39"/>
      <c r="T34" s="39"/>
      <c r="U34" s="39"/>
      <c r="V34" s="39"/>
      <c r="W34" s="39"/>
      <c r="X34" s="39"/>
    </row>
    <row r="35" spans="2:24" ht="12" customHeight="1" x14ac:dyDescent="0.25">
      <c r="B35" s="86" t="s">
        <v>452</v>
      </c>
      <c r="C35" s="183">
        <v>0.41546516386597726</v>
      </c>
      <c r="D35" s="183">
        <v>0.39106084308445971</v>
      </c>
      <c r="E35" s="183">
        <v>0.20205964943060936</v>
      </c>
      <c r="F35" s="183">
        <v>0.36880588084322519</v>
      </c>
      <c r="G35" s="183">
        <v>0.18074462520777415</v>
      </c>
      <c r="H35" s="203">
        <v>2.5986562044389857E-3</v>
      </c>
      <c r="I35" s="204">
        <v>-0.56495841065009333</v>
      </c>
      <c r="J35" s="151">
        <v>-0.299514611938973</v>
      </c>
      <c r="K35" s="35"/>
      <c r="L35" s="40"/>
      <c r="M35" s="40"/>
      <c r="N35" s="40"/>
      <c r="O35" s="40"/>
      <c r="P35" s="40"/>
      <c r="Q35" s="40"/>
      <c r="S35" s="39"/>
      <c r="T35" s="39"/>
      <c r="U35" s="39"/>
      <c r="V35" s="39"/>
      <c r="W35" s="39"/>
      <c r="X35" s="39"/>
    </row>
    <row r="36" spans="2:24" ht="12" customHeight="1" x14ac:dyDescent="0.25">
      <c r="B36" s="86" t="s">
        <v>436</v>
      </c>
      <c r="C36" s="183">
        <v>6.7025434193206156E-3</v>
      </c>
      <c r="D36" s="183">
        <v>4.488169922405779E-2</v>
      </c>
      <c r="E36" s="183">
        <v>0.32938651365070298</v>
      </c>
      <c r="F36" s="183">
        <v>0.51840176218375278</v>
      </c>
      <c r="G36" s="183">
        <v>0.17326209469893938</v>
      </c>
      <c r="H36" s="203">
        <v>2.4910761073305096E-3</v>
      </c>
      <c r="I36" s="204" t="s">
        <v>723</v>
      </c>
      <c r="J36" s="151">
        <v>0.21253793831348222</v>
      </c>
    </row>
    <row r="37" spans="2:24" ht="12" customHeight="1" x14ac:dyDescent="0.25">
      <c r="B37" s="86" t="s">
        <v>429</v>
      </c>
      <c r="C37" s="183">
        <v>0.53039979250411995</v>
      </c>
      <c r="D37" s="183">
        <v>0.278849844171494</v>
      </c>
      <c r="E37" s="183">
        <v>0.14587881067801103</v>
      </c>
      <c r="F37" s="183">
        <v>0.25512885896861465</v>
      </c>
      <c r="G37" s="183">
        <v>0.16053746661500162</v>
      </c>
      <c r="H37" s="203">
        <v>2.3081277420250877E-3</v>
      </c>
      <c r="I37" s="204">
        <v>-0.69732743322339319</v>
      </c>
      <c r="J37" s="151">
        <v>-0.47196198356906627</v>
      </c>
    </row>
    <row r="38" spans="2:24" ht="11.25" customHeight="1" x14ac:dyDescent="0.25">
      <c r="B38" s="86" t="s">
        <v>428</v>
      </c>
      <c r="C38" s="183">
        <v>4.2342522795762609E-2</v>
      </c>
      <c r="D38" s="183">
        <v>1.3500142533336907</v>
      </c>
      <c r="E38" s="183">
        <v>1.5762032969877728</v>
      </c>
      <c r="F38" s="183">
        <v>0.50128221077467905</v>
      </c>
      <c r="G38" s="183">
        <v>0.15844330840545148</v>
      </c>
      <c r="H38" s="203">
        <v>2.2780189782481927E-3</v>
      </c>
      <c r="I38" s="210" t="s">
        <v>725</v>
      </c>
      <c r="J38" s="151">
        <v>0.14815014462084686</v>
      </c>
    </row>
    <row r="39" spans="2:24" ht="11.25" customHeight="1" x14ac:dyDescent="0.25">
      <c r="B39" s="85" t="s">
        <v>1</v>
      </c>
      <c r="C39" s="215">
        <v>78.366974198249835</v>
      </c>
      <c r="D39" s="215">
        <v>77.298462051994917</v>
      </c>
      <c r="E39" s="215">
        <v>76.990832101209904</v>
      </c>
      <c r="F39" s="215">
        <v>89.431721817210445</v>
      </c>
      <c r="G39" s="215">
        <v>69.553111680963752</v>
      </c>
      <c r="H39" s="200">
        <v>1</v>
      </c>
      <c r="I39" s="201">
        <v>-0.11246909310277953</v>
      </c>
      <c r="J39" s="150">
        <v>-11.246909310277955</v>
      </c>
    </row>
    <row r="40" spans="2:24" ht="11.25" customHeight="1" x14ac:dyDescent="0.25">
      <c r="B40" s="6" t="s">
        <v>409</v>
      </c>
      <c r="C40" s="37"/>
      <c r="D40" s="37"/>
      <c r="E40" s="37"/>
      <c r="F40" s="37"/>
      <c r="G40" s="37"/>
      <c r="H40" s="6"/>
      <c r="I40" s="6"/>
      <c r="J40" s="6"/>
    </row>
    <row r="41" spans="2:24" ht="11.25" customHeight="1" x14ac:dyDescent="0.25">
      <c r="C41" s="41"/>
      <c r="D41" s="41"/>
      <c r="E41" s="41"/>
      <c r="F41" s="41"/>
      <c r="G41" s="41"/>
      <c r="H41" s="41"/>
    </row>
    <row r="42" spans="2:24" ht="11.25" customHeight="1" x14ac:dyDescent="0.25">
      <c r="C42" s="154"/>
      <c r="D42" s="154"/>
      <c r="E42" s="154"/>
      <c r="F42" s="154"/>
      <c r="G42" s="154"/>
    </row>
  </sheetData>
  <mergeCells count="8">
    <mergeCell ref="H4:H5"/>
    <mergeCell ref="H6:I6"/>
    <mergeCell ref="B2:J2"/>
    <mergeCell ref="B4:B6"/>
    <mergeCell ref="I4:I5"/>
    <mergeCell ref="J4:J5"/>
    <mergeCell ref="C4:F4"/>
    <mergeCell ref="C6:G6"/>
  </mergeCells>
  <hyperlinks>
    <hyperlink ref="B2" location="Cuprins!B10" display="Anexa 5. Importul (CIF) de bunuri pe principalele categorii de mărfuri şi zone, fără bunurile pentru/după prelucrare " xr:uid="{00000000-0004-0000-0900-000000000000}"/>
    <hyperlink ref="B2:J2" location="Content!B12" display="Annex 8. Re-exports of goods, according to IMTS statistics excluding goods for / after proccessing, by country groups for 2025 - Quarter I 2026" xr:uid="{00000000-0004-0000-0900-000001000000}"/>
  </hyperlinks>
  <pageMargins left="0.31496062992125984" right="0.31496062992125984" top="0.74803149606299213" bottom="0.74803149606299213" header="0.31496062992125984" footer="0.31496062992125984"/>
  <pageSetup paperSize="9" orientation="portrait" r:id="rId1"/>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item1.xml><?xml version="1.0" encoding="utf-8"?>
<titus xmlns="http://schemas.titus.com/TitusProperties/">
  <TitusGUID xmlns="">ee3482e7-7244-4e26-b95a-deabe3bd283e</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D13DB8B3-8446-40D3-8970-FE1680C29DB1}">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Content</vt:lpstr>
      <vt:lpstr>bp1</vt:lpstr>
      <vt:lpstr>bp2</vt:lpstr>
      <vt:lpstr>bp3</vt:lpstr>
      <vt:lpstr>c4</vt:lpstr>
      <vt:lpstr>c5</vt:lpstr>
      <vt:lpstr>c6</vt:lpstr>
      <vt:lpstr>c7</vt:lpstr>
      <vt:lpstr>c8</vt:lpstr>
      <vt:lpstr>c9</vt:lpstr>
      <vt:lpstr>c10</vt:lpstr>
      <vt:lpstr>pii11</vt:lpstr>
      <vt:lpstr>pii12</vt:lpstr>
      <vt:lpstr>pii13</vt:lpstr>
      <vt:lpstr>pii14</vt:lpstr>
      <vt:lpstr>pii15</vt:lpstr>
      <vt:lpstr>pii16</vt:lpstr>
      <vt:lpstr>de17</vt:lpstr>
      <vt:lpstr>de18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2021-12-14T19:42:04Z</dcterms:created>
  <cp:lastPrinted>2026-07-06T06:44:54Z</cp:lastPrinted>
  <dcterms:modified xsi:type="dcterms:W3CDTF">2026-07-27T05:56:43Z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ee3482e7-7244-4e26-b95a-deabe3bd283e</vt:lpwstr>
  </property>
  <property fmtid="{D5CDD505-2E9C-101B-9397-08002B2CF9AE}" pid="3" name="check">
    <vt:lpwstr>NONE</vt:lpwstr>
  </property>
  <property fmtid="{D5CDD505-2E9C-101B-9397-08002B2CF9AE}" pid="4" name="Clasificare">
    <vt:lpwstr>NONE</vt:lpwstr>
  </property>
  <property fmtid="{D5CDD505-2E9C-101B-9397-08002B2CF9AE}" pid="5" name="MSIP_Label_38962dcf-d39f-4edc-a396-338a56ba9170_Enabled">
    <vt:lpwstr>true</vt:lpwstr>
  </property>
  <property fmtid="{D5CDD505-2E9C-101B-9397-08002B2CF9AE}" pid="6" name="MSIP_Label_38962dcf-d39f-4edc-a396-338a56ba9170_SetDate">
    <vt:lpwstr>2025-06-17T19:04:17Z</vt:lpwstr>
  </property>
  <property fmtid="{D5CDD505-2E9C-101B-9397-08002B2CF9AE}" pid="7" name="MSIP_Label_38962dcf-d39f-4edc-a396-338a56ba9170_Method">
    <vt:lpwstr>Privileged</vt:lpwstr>
  </property>
  <property fmtid="{D5CDD505-2E9C-101B-9397-08002B2CF9AE}" pid="8" name="MSIP_Label_38962dcf-d39f-4edc-a396-338a56ba9170_Name">
    <vt:lpwstr>NONE</vt:lpwstr>
  </property>
  <property fmtid="{D5CDD505-2E9C-101B-9397-08002B2CF9AE}" pid="9" name="MSIP_Label_38962dcf-d39f-4edc-a396-338a56ba9170_SiteId">
    <vt:lpwstr>5887d430-0034-4561-b771-12c77faf2fa0</vt:lpwstr>
  </property>
  <property fmtid="{D5CDD505-2E9C-101B-9397-08002B2CF9AE}" pid="10" name="MSIP_Label_38962dcf-d39f-4edc-a396-338a56ba9170_ActionId">
    <vt:lpwstr>3f6369ce-3834-48d6-a343-25efb5e13697</vt:lpwstr>
  </property>
  <property fmtid="{D5CDD505-2E9C-101B-9397-08002B2CF9AE}" pid="11" name="MSIP_Label_38962dcf-d39f-4edc-a396-338a56ba9170_ContentBits">
    <vt:lpwstr>0</vt:lpwstr>
  </property>
</Properties>
</file>