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>
    <mc:Choice Requires="x15">
      <x15ac:absPath xmlns:x15ac="http://schemas.microsoft.com/office/spreadsheetml/2010/11/ac" url="C:\Users\eda\Downloads\"/>
    </mc:Choice>
  </mc:AlternateContent>
  <xr:revisionPtr revIDLastSave="0" documentId="13_ncr:1_{483CE58D-5CA7-48AB-9DEB-469A2DE830A2}" xr6:coauthVersionLast="47" xr6:coauthVersionMax="47" xr10:uidLastSave="{00000000-0000-0000-0000-000000000000}"/>
  <bookViews>
    <workbookView xWindow="67080" yWindow="-120" windowWidth="38640" windowHeight="21120" tabRatio="890" activeTab="19" xr2:uid="{00000000-000D-0000-FFFF-FFFF00000000}"/>
  </bookViews>
  <sheets>
    <sheet name="Содержание" sheetId="14" r:id="rId1"/>
    <sheet name="bp1" sheetId="28" r:id="rId2"/>
    <sheet name="bp2" sheetId="15" r:id="rId3"/>
    <sheet name="bp3" sheetId="17" r:id="rId4"/>
    <sheet name="c4" sheetId="31" r:id="rId5"/>
    <sheet name="c5" sheetId="32" r:id="rId6"/>
    <sheet name="c6" sheetId="33" r:id="rId7"/>
    <sheet name="c7" sheetId="34" r:id="rId8"/>
    <sheet name="c8" sheetId="36" r:id="rId9"/>
    <sheet name="c9" sheetId="35" r:id="rId10"/>
    <sheet name="c10" sheetId="39" r:id="rId11"/>
    <sheet name="pii11" sheetId="29" r:id="rId12"/>
    <sheet name="pii12" sheetId="37" r:id="rId13"/>
    <sheet name="pii13" sheetId="42" r:id="rId14"/>
    <sheet name="pii14" sheetId="43" r:id="rId15"/>
    <sheet name="pii15" sheetId="44" r:id="rId16"/>
    <sheet name="pii16" sheetId="23" r:id="rId17"/>
    <sheet name="pii17" sheetId="24" r:id="rId18"/>
    <sheet name="pii18" sheetId="38" r:id="rId19"/>
    <sheet name="pii19" sheetId="41" r:id="rId20"/>
    <sheet name="de20" sheetId="30" r:id="rId21"/>
    <sheet name="de21" sheetId="26" r:id="rId22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11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9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1" hidden="1">#REF!</definedName>
    <definedName name="__123Graph_ACBAWKLY" localSheetId="2" hidden="1">#REF!</definedName>
    <definedName name="__123Graph_ACBAWKLY" localSheetId="3" hidden="1">#REF!</definedName>
    <definedName name="__123Graph_ACBAWKLY" localSheetId="4" hidden="1">#REF!</definedName>
    <definedName name="__123Graph_ACBAWKLY" localSheetId="5" hidden="1">#REF!</definedName>
    <definedName name="__123Graph_ACBAWKLY" localSheetId="11" hidden="1">#REF!</definedName>
    <definedName name="__123Graph_ACBAWKLY" localSheetId="12" hidden="1">#REF!</definedName>
    <definedName name="__123Graph_ACBAWKLY" localSheetId="13" hidden="1">#REF!</definedName>
    <definedName name="__123Graph_ACBAWKLY" localSheetId="14" hidden="1">#REF!</definedName>
    <definedName name="__123Graph_ACBAWKLY" localSheetId="15" hidden="1">#REF!</definedName>
    <definedName name="__123Graph_ACBAWKLY" localSheetId="19" hidden="1">#REF!</definedName>
    <definedName name="__123Graph_ACBAWKLY" hidden="1">#REF!</definedName>
    <definedName name="__123Graph_AGraph1" localSheetId="4" hidden="1">#REF!</definedName>
    <definedName name="__123Graph_AGraph1" localSheetId="5" hidden="1">#REF!</definedName>
    <definedName name="__123Graph_AGraph1" localSheetId="11" hidden="1">#REF!</definedName>
    <definedName name="__123Graph_AGraph1" localSheetId="12" hidden="1">#REF!</definedName>
    <definedName name="__123Graph_AGraph1" localSheetId="13" hidden="1">#REF!</definedName>
    <definedName name="__123Graph_AGraph1" localSheetId="14" hidden="1">#REF!</definedName>
    <definedName name="__123Graph_AGraph1" localSheetId="15" hidden="1">#REF!</definedName>
    <definedName name="__123Graph_AGraph1" localSheetId="19" hidden="1">#REF!</definedName>
    <definedName name="__123Graph_AGraph1" hidden="1">#REF!</definedName>
    <definedName name="__123Graph_AIBRD_LEND" hidden="1">#REF!</definedName>
    <definedName name="__123Graph_AIMPORTS" localSheetId="1" hidden="1">#REF!</definedName>
    <definedName name="__123Graph_AIMPORTS" localSheetId="2" hidden="1">#REF!</definedName>
    <definedName name="__123Graph_AIMPORTS" localSheetId="3" hidden="1">#REF!</definedName>
    <definedName name="__123Graph_AIMPORTS" localSheetId="4" hidden="1">#REF!</definedName>
    <definedName name="__123Graph_AIMPORTS" localSheetId="5" hidden="1">#REF!</definedName>
    <definedName name="__123Graph_AIMPORTS" localSheetId="11" hidden="1">#REF!</definedName>
    <definedName name="__123Graph_AIMPORTS" localSheetId="12" hidden="1">#REF!</definedName>
    <definedName name="__123Graph_AIMPORTS" localSheetId="13" hidden="1">#REF!</definedName>
    <definedName name="__123Graph_AIMPORTS" localSheetId="14" hidden="1">#REF!</definedName>
    <definedName name="__123Graph_AIMPORTS" localSheetId="15" hidden="1">#REF!</definedName>
    <definedName name="__123Graph_AIMPORTS" localSheetId="19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1" hidden="1">#REF!</definedName>
    <definedName name="__123Graph_AMSWKLY" localSheetId="2" hidden="1">#REF!</definedName>
    <definedName name="__123Graph_AMSWKLY" localSheetId="3" hidden="1">#REF!</definedName>
    <definedName name="__123Graph_AMSWKLY" localSheetId="4" hidden="1">#REF!</definedName>
    <definedName name="__123Graph_AMSWKLY" localSheetId="5" hidden="1">#REF!</definedName>
    <definedName name="__123Graph_AMSWKLY" localSheetId="11" hidden="1">#REF!</definedName>
    <definedName name="__123Graph_AMSWKLY" localSheetId="12" hidden="1">#REF!</definedName>
    <definedName name="__123Graph_AMSWKLY" localSheetId="13" hidden="1">#REF!</definedName>
    <definedName name="__123Graph_AMSWKLY" localSheetId="14" hidden="1">#REF!</definedName>
    <definedName name="__123Graph_AMSWKLY" localSheetId="15" hidden="1">#REF!</definedName>
    <definedName name="__123Graph_AMSWKLY" localSheetId="19" hidden="1">#REF!</definedName>
    <definedName name="__123Graph_AMSWKLY" hidden="1">#REF!</definedName>
    <definedName name="__123Graph_AMULTVELO" hidden="1">#REF!</definedName>
    <definedName name="__123Graph_ANDA" localSheetId="1" hidden="1">#REF!</definedName>
    <definedName name="__123Graph_ANDA" localSheetId="2" hidden="1">#REF!</definedName>
    <definedName name="__123Graph_ANDA" localSheetId="3" hidden="1">#REF!</definedName>
    <definedName name="__123Graph_ANDA" localSheetId="4" hidden="1">#REF!</definedName>
    <definedName name="__123Graph_ANDA" localSheetId="5" hidden="1">#REF!</definedName>
    <definedName name="__123Graph_ANDA" localSheetId="11" hidden="1">#REF!</definedName>
    <definedName name="__123Graph_ANDA" localSheetId="12" hidden="1">#REF!</definedName>
    <definedName name="__123Graph_ANDA" localSheetId="13" hidden="1">#REF!</definedName>
    <definedName name="__123Graph_ANDA" localSheetId="14" hidden="1">#REF!</definedName>
    <definedName name="__123Graph_ANDA" localSheetId="15" hidden="1">#REF!</definedName>
    <definedName name="__123Graph_ANDA" localSheetId="19" hidden="1">#REF!</definedName>
    <definedName name="__123Graph_ANDA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11" hidden="1">#REF!</definedName>
    <definedName name="__123Graph_AREER" localSheetId="12" hidden="1">#REF!</definedName>
    <definedName name="__123Graph_AREER" localSheetId="13" hidden="1">#REF!</definedName>
    <definedName name="__123Graph_AREER" localSheetId="14" hidden="1">#REF!</definedName>
    <definedName name="__123Graph_AREER" localSheetId="15" hidden="1">#REF!</definedName>
    <definedName name="__123Graph_AREER" localSheetId="19" hidden="1">#REF!</definedName>
    <definedName name="__123Graph_AREER" hidden="1">#REF!</definedName>
    <definedName name="__123Graph_ARER" localSheetId="1" hidden="1">#REF!</definedName>
    <definedName name="__123Graph_ARER" localSheetId="2" hidden="1">#REF!</definedName>
    <definedName name="__123Graph_ARER" localSheetId="3" hidden="1">#REF!</definedName>
    <definedName name="__123Graph_ARER" localSheetId="4" hidden="1">#REF!</definedName>
    <definedName name="__123Graph_ARER" localSheetId="5" hidden="1">#REF!</definedName>
    <definedName name="__123Graph_ARER" localSheetId="11" hidden="1">#REF!</definedName>
    <definedName name="__123Graph_ARER" localSheetId="12" hidden="1">#REF!</definedName>
    <definedName name="__123Graph_ARER" localSheetId="13" hidden="1">#REF!</definedName>
    <definedName name="__123Graph_ARER" localSheetId="14" hidden="1">#REF!</definedName>
    <definedName name="__123Graph_ARER" localSheetId="15" hidden="1">#REF!</definedName>
    <definedName name="__123Graph_ARER" localSheetId="19" hidden="1">#REF!</definedName>
    <definedName name="__123Graph_ARER" hidden="1">#REF!</definedName>
    <definedName name="__123Graph_ARESCOV" hidden="1">#REF!</definedName>
    <definedName name="__123Graph_ASEIGNOR" localSheetId="1" hidden="1">#REF!</definedName>
    <definedName name="__123Graph_ASEIGNOR" localSheetId="2" hidden="1">#REF!</definedName>
    <definedName name="__123Graph_ASEIGNOR" localSheetId="3" hidden="1">#REF!</definedName>
    <definedName name="__123Graph_ASEIGNOR" localSheetId="4" hidden="1">#REF!</definedName>
    <definedName name="__123Graph_ASEIGNOR" localSheetId="5" hidden="1">#REF!</definedName>
    <definedName name="__123Graph_ASEIGNOR" localSheetId="11" hidden="1">#REF!</definedName>
    <definedName name="__123Graph_ASEIGNOR" localSheetId="12" hidden="1">#REF!</definedName>
    <definedName name="__123Graph_ASEIGNOR" localSheetId="13" hidden="1">#REF!</definedName>
    <definedName name="__123Graph_ASEIGNOR" localSheetId="14" hidden="1">#REF!</definedName>
    <definedName name="__123Graph_ASEIGNOR" localSheetId="15" hidden="1">#REF!</definedName>
    <definedName name="__123Graph_ASEIGNOR" localSheetId="19" hidden="1">#REF!</definedName>
    <definedName name="__123Graph_ASEIGNOR" hidden="1">#REF!</definedName>
    <definedName name="__123Graph_B" localSheetId="4" hidden="1">#REF!</definedName>
    <definedName name="__123Graph_B" localSheetId="5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5" hidden="1">#REF!</definedName>
    <definedName name="__123Graph_B" localSheetId="19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1" hidden="1">#REF!</definedName>
    <definedName name="__123Graph_BCBAWKLY" localSheetId="2" hidden="1">#REF!</definedName>
    <definedName name="__123Graph_BCBAWKLY" localSheetId="3" hidden="1">#REF!</definedName>
    <definedName name="__123Graph_BCBAWKLY" localSheetId="4" hidden="1">#REF!</definedName>
    <definedName name="__123Graph_BCBAWKLY" localSheetId="5" hidden="1">#REF!</definedName>
    <definedName name="__123Graph_BCBAWKLY" localSheetId="11" hidden="1">#REF!</definedName>
    <definedName name="__123Graph_BCBAWKLY" localSheetId="12" hidden="1">#REF!</definedName>
    <definedName name="__123Graph_BCBAWKLY" localSheetId="13" hidden="1">#REF!</definedName>
    <definedName name="__123Graph_BCBAWKLY" localSheetId="14" hidden="1">#REF!</definedName>
    <definedName name="__123Graph_BCBAWKLY" localSheetId="15" hidden="1">#REF!</definedName>
    <definedName name="__123Graph_BCBAWKLY" localSheetId="19" hidden="1">#REF!</definedName>
    <definedName name="__123Graph_BCBAWKLY" hidden="1">#REF!</definedName>
    <definedName name="__123Graph_BCurrent" localSheetId="4" hidden="1">#REF!</definedName>
    <definedName name="__123Graph_BCurrent" localSheetId="5" hidden="1">#REF!</definedName>
    <definedName name="__123Graph_BCurrent" localSheetId="11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localSheetId="19" hidden="1">#REF!</definedName>
    <definedName name="__123Graph_BCurrent" hidden="1">#REF!</definedName>
    <definedName name="__123Graph_BGDP" localSheetId="4" hidden="1">#REF!</definedName>
    <definedName name="__123Graph_BGDP" localSheetId="5" hidden="1">#REF!</definedName>
    <definedName name="__123Graph_BGDP" localSheetId="11" hidden="1">#REF!</definedName>
    <definedName name="__123Graph_BGDP" localSheetId="12" hidden="1">#REF!</definedName>
    <definedName name="__123Graph_BGDP" localSheetId="13" hidden="1">#REF!</definedName>
    <definedName name="__123Graph_BGDP" localSheetId="14" hidden="1">#REF!</definedName>
    <definedName name="__123Graph_BGDP" localSheetId="15" hidden="1">#REF!</definedName>
    <definedName name="__123Graph_BGDP" localSheetId="19" hidden="1">#REF!</definedName>
    <definedName name="__123Graph_BGDP" hidden="1">#REF!</definedName>
    <definedName name="__123Graph_BGraph1" localSheetId="4" hidden="1">#REF!</definedName>
    <definedName name="__123Graph_BGraph1" localSheetId="5" hidden="1">#REF!</definedName>
    <definedName name="__123Graph_BGraph1" localSheetId="11" hidden="1">#REF!</definedName>
    <definedName name="__123Graph_BGraph1" localSheetId="12" hidden="1">#REF!</definedName>
    <definedName name="__123Graph_BGraph1" localSheetId="13" hidden="1">#REF!</definedName>
    <definedName name="__123Graph_BGraph1" localSheetId="14" hidden="1">#REF!</definedName>
    <definedName name="__123Graph_BGraph1" localSheetId="15" hidden="1">#REF!</definedName>
    <definedName name="__123Graph_BGraph1" localSheetId="19" hidden="1">#REF!</definedName>
    <definedName name="__123Graph_BGraph1" hidden="1">#REF!</definedName>
    <definedName name="__123Graph_BIBRD_LEND" hidden="1">#REF!</definedName>
    <definedName name="__123Graph_BIMPORTS" localSheetId="1" hidden="1">#REF!</definedName>
    <definedName name="__123Graph_BIMPORTS" localSheetId="2" hidden="1">#REF!</definedName>
    <definedName name="__123Graph_BIMPORTS" localSheetId="3" hidden="1">#REF!</definedName>
    <definedName name="__123Graph_BIMPORTS" localSheetId="4" hidden="1">#REF!</definedName>
    <definedName name="__123Graph_BIMPORTS" localSheetId="5" hidden="1">#REF!</definedName>
    <definedName name="__123Graph_BIMPORTS" localSheetId="11" hidden="1">#REF!</definedName>
    <definedName name="__123Graph_BIMPORTS" localSheetId="12" hidden="1">#REF!</definedName>
    <definedName name="__123Graph_BIMPORTS" localSheetId="13" hidden="1">#REF!</definedName>
    <definedName name="__123Graph_BIMPORTS" localSheetId="14" hidden="1">#REF!</definedName>
    <definedName name="__123Graph_BIMPORTS" localSheetId="15" hidden="1">#REF!</definedName>
    <definedName name="__123Graph_BIMPORTS" localSheetId="19" hidden="1">#REF!</definedName>
    <definedName name="__123Graph_BIMPORTS" hidden="1">#REF!</definedName>
    <definedName name="__123Graph_BMONEY" localSheetId="4" hidden="1">#REF!</definedName>
    <definedName name="__123Graph_BMONEY" localSheetId="5" hidden="1">#REF!</definedName>
    <definedName name="__123Graph_BMONEY" localSheetId="11" hidden="1">#REF!</definedName>
    <definedName name="__123Graph_BMONEY" localSheetId="12" hidden="1">#REF!</definedName>
    <definedName name="__123Graph_BMONEY" localSheetId="13" hidden="1">#REF!</definedName>
    <definedName name="__123Graph_BMONEY" localSheetId="14" hidden="1">#REF!</definedName>
    <definedName name="__123Graph_BMONEY" localSheetId="15" hidden="1">#REF!</definedName>
    <definedName name="__123Graph_BMONEY" localSheetId="19" hidden="1">#REF!</definedName>
    <definedName name="__123Graph_BMONEY" hidden="1">#REF!</definedName>
    <definedName name="__123Graph_BMONIMP" hidden="1">#REF!</definedName>
    <definedName name="__123Graph_BMSWKLY" localSheetId="1" hidden="1">#REF!</definedName>
    <definedName name="__123Graph_BMSWKLY" localSheetId="2" hidden="1">#REF!</definedName>
    <definedName name="__123Graph_BMSWKLY" localSheetId="3" hidden="1">#REF!</definedName>
    <definedName name="__123Graph_BMSWKLY" localSheetId="4" hidden="1">#REF!</definedName>
    <definedName name="__123Graph_BMSWKLY" localSheetId="5" hidden="1">#REF!</definedName>
    <definedName name="__123Graph_BMSWKLY" localSheetId="11" hidden="1">#REF!</definedName>
    <definedName name="__123Graph_BMSWKLY" localSheetId="12" hidden="1">#REF!</definedName>
    <definedName name="__123Graph_BMSWKLY" localSheetId="13" hidden="1">#REF!</definedName>
    <definedName name="__123Graph_BMSWKLY" localSheetId="14" hidden="1">#REF!</definedName>
    <definedName name="__123Graph_BMSWKLY" localSheetId="15" hidden="1">#REF!</definedName>
    <definedName name="__123Graph_BMSWKLY" localSheetId="19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11" hidden="1">#REF!</definedName>
    <definedName name="__123Graph_BREER" localSheetId="12" hidden="1">#REF!</definedName>
    <definedName name="__123Graph_BREER" localSheetId="13" hidden="1">#REF!</definedName>
    <definedName name="__123Graph_BREER" localSheetId="14" hidden="1">#REF!</definedName>
    <definedName name="__123Graph_BREER" localSheetId="15" hidden="1">#REF!</definedName>
    <definedName name="__123Graph_BREER" localSheetId="19" hidden="1">#REF!</definedName>
    <definedName name="__123Graph_BREER" hidden="1">#REF!</definedName>
    <definedName name="__123Graph_BRER" localSheetId="1" hidden="1">#REF!</definedName>
    <definedName name="__123Graph_BRER" localSheetId="2" hidden="1">#REF!</definedName>
    <definedName name="__123Graph_BRER" localSheetId="3" hidden="1">#REF!</definedName>
    <definedName name="__123Graph_BRER" localSheetId="4" hidden="1">#REF!</definedName>
    <definedName name="__123Graph_BRER" localSheetId="5" hidden="1">#REF!</definedName>
    <definedName name="__123Graph_BRER" localSheetId="11" hidden="1">#REF!</definedName>
    <definedName name="__123Graph_BRER" localSheetId="12" hidden="1">#REF!</definedName>
    <definedName name="__123Graph_BRER" localSheetId="13" hidden="1">#REF!</definedName>
    <definedName name="__123Graph_BRER" localSheetId="14" hidden="1">#REF!</definedName>
    <definedName name="__123Graph_BRER" localSheetId="15" hidden="1">#REF!</definedName>
    <definedName name="__123Graph_BRER" localSheetId="19" hidden="1">#REF!</definedName>
    <definedName name="__123Graph_BRER" hidden="1">#REF!</definedName>
    <definedName name="__123Graph_BRESCOV" hidden="1">#REF!</definedName>
    <definedName name="__123Graph_BSEIGNOR" localSheetId="1" hidden="1">#REF!</definedName>
    <definedName name="__123Graph_BSEIGNOR" localSheetId="2" hidden="1">#REF!</definedName>
    <definedName name="__123Graph_BSEIGNOR" localSheetId="3" hidden="1">#REF!</definedName>
    <definedName name="__123Graph_BSEIGNOR" localSheetId="4" hidden="1">#REF!</definedName>
    <definedName name="__123Graph_BSEIGNOR" localSheetId="5" hidden="1">#REF!</definedName>
    <definedName name="__123Graph_BSEIGNOR" localSheetId="11" hidden="1">#REF!</definedName>
    <definedName name="__123Graph_BSEIGNOR" localSheetId="12" hidden="1">#REF!</definedName>
    <definedName name="__123Graph_BSEIGNOR" localSheetId="13" hidden="1">#REF!</definedName>
    <definedName name="__123Graph_BSEIGNOR" localSheetId="14" hidden="1">#REF!</definedName>
    <definedName name="__123Graph_BSEIGNOR" localSheetId="15" hidden="1">#REF!</definedName>
    <definedName name="__123Graph_BSEIGNOR" localSheetId="19" hidden="1">#REF!</definedName>
    <definedName name="__123Graph_BSEIGNOR" hidden="1">#REF!</definedName>
    <definedName name="__123Graph_C" localSheetId="4" hidden="1">#REF!</definedName>
    <definedName name="__123Graph_C" localSheetId="5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9" hidden="1">#REF!</definedName>
    <definedName name="__123Graph_C" hidden="1">#REF!</definedName>
    <definedName name="__123Graph_CBSYSASST" hidden="1">#REF!</definedName>
    <definedName name="__123Graph_CCBAWKLY" localSheetId="1" hidden="1">#REF!</definedName>
    <definedName name="__123Graph_CCBAWKLY" localSheetId="2" hidden="1">#REF!</definedName>
    <definedName name="__123Graph_CCBAWKLY" localSheetId="3" hidden="1">#REF!</definedName>
    <definedName name="__123Graph_CCBAWKLY" localSheetId="4" hidden="1">#REF!</definedName>
    <definedName name="__123Graph_CCBAWKLY" localSheetId="5" hidden="1">#REF!</definedName>
    <definedName name="__123Graph_CCBAWKLY" localSheetId="11" hidden="1">#REF!</definedName>
    <definedName name="__123Graph_CCBAWKLY" localSheetId="12" hidden="1">#REF!</definedName>
    <definedName name="__123Graph_CCBAWKLY" localSheetId="13" hidden="1">#REF!</definedName>
    <definedName name="__123Graph_CCBAWKLY" localSheetId="14" hidden="1">#REF!</definedName>
    <definedName name="__123Graph_CCBAWKLY" localSheetId="15" hidden="1">#REF!</definedName>
    <definedName name="__123Graph_CCBAWKLY" localSheetId="19" hidden="1">#REF!</definedName>
    <definedName name="__123Graph_CCBAWKLY" hidden="1">#REF!</definedName>
    <definedName name="__123Graph_CIMPORTS" localSheetId="1" hidden="1">#REF!</definedName>
    <definedName name="__123Graph_CIMPORTS" localSheetId="2" hidden="1">#REF!</definedName>
    <definedName name="__123Graph_CIMPORTS" localSheetId="3" hidden="1">#REF!</definedName>
    <definedName name="__123Graph_CIMPORTS" localSheetId="4" hidden="1">#REF!</definedName>
    <definedName name="__123Graph_CIMPORTS" localSheetId="5" hidden="1">#REF!</definedName>
    <definedName name="__123Graph_CIMPORTS" localSheetId="11" hidden="1">#REF!</definedName>
    <definedName name="__123Graph_CIMPORTS" localSheetId="12" hidden="1">#REF!</definedName>
    <definedName name="__123Graph_CIMPORTS" localSheetId="13" hidden="1">#REF!</definedName>
    <definedName name="__123Graph_CIMPORTS" localSheetId="14" hidden="1">#REF!</definedName>
    <definedName name="__123Graph_CIMPORTS" localSheetId="15" hidden="1">#REF!</definedName>
    <definedName name="__123Graph_CIMPORTS" localSheetId="19" hidden="1">#REF!</definedName>
    <definedName name="__123Graph_CIMPORTS" hidden="1">#REF!</definedName>
    <definedName name="__123Graph_CMONIMP" localSheetId="1" hidden="1">#REF!</definedName>
    <definedName name="__123Graph_CMONIMP" localSheetId="2" hidden="1">#REF!</definedName>
    <definedName name="__123Graph_CMONIMP" localSheetId="3" hidden="1">#REF!</definedName>
    <definedName name="__123Graph_CMONIMP" localSheetId="4" hidden="1">#REF!</definedName>
    <definedName name="__123Graph_CMONIMP" localSheetId="5" hidden="1">#REF!</definedName>
    <definedName name="__123Graph_CMONIMP" localSheetId="11" hidden="1">#REF!</definedName>
    <definedName name="__123Graph_CMONIMP" localSheetId="12" hidden="1">#REF!</definedName>
    <definedName name="__123Graph_CMONIMP" localSheetId="13" hidden="1">#REF!</definedName>
    <definedName name="__123Graph_CMONIMP" localSheetId="14" hidden="1">#REF!</definedName>
    <definedName name="__123Graph_CMONIMP" localSheetId="15" hidden="1">#REF!</definedName>
    <definedName name="__123Graph_CMONIMP" localSheetId="19" hidden="1">#REF!</definedName>
    <definedName name="__123Graph_CMONIMP" hidden="1">#REF!</definedName>
    <definedName name="__123Graph_CMSWKLY" localSheetId="1" hidden="1">#REF!</definedName>
    <definedName name="__123Graph_CMSWKLY" localSheetId="2" hidden="1">#REF!</definedName>
    <definedName name="__123Graph_CMSWKLY" localSheetId="3" hidden="1">#REF!</definedName>
    <definedName name="__123Graph_CMSWKLY" localSheetId="4" hidden="1">#REF!</definedName>
    <definedName name="__123Graph_CMSWKLY" localSheetId="5" hidden="1">#REF!</definedName>
    <definedName name="__123Graph_CMSWKLY" localSheetId="11" hidden="1">#REF!</definedName>
    <definedName name="__123Graph_CMSWKLY" localSheetId="12" hidden="1">#REF!</definedName>
    <definedName name="__123Graph_CMSWKLY" localSheetId="13" hidden="1">#REF!</definedName>
    <definedName name="__123Graph_CMSWKLY" localSheetId="14" hidden="1">#REF!</definedName>
    <definedName name="__123Graph_CMSWKLY" localSheetId="15" hidden="1">#REF!</definedName>
    <definedName name="__123Graph_CMSWKLY" localSheetId="19" hidden="1">#REF!</definedName>
    <definedName name="__123Graph_CMSWKLY" hidden="1">#REF!</definedName>
    <definedName name="__123Graph_CREER" localSheetId="2" hidden="1">#REF!</definedName>
    <definedName name="__123Graph_CREER" localSheetId="3" hidden="1">#REF!</definedName>
    <definedName name="__123Graph_CREER" localSheetId="4" hidden="1">#REF!</definedName>
    <definedName name="__123Graph_CREER" localSheetId="5" hidden="1">#REF!</definedName>
    <definedName name="__123Graph_CREER" localSheetId="11" hidden="1">#REF!</definedName>
    <definedName name="__123Graph_CREER" localSheetId="12" hidden="1">#REF!</definedName>
    <definedName name="__123Graph_CREER" localSheetId="13" hidden="1">#REF!</definedName>
    <definedName name="__123Graph_CREER" localSheetId="14" hidden="1">#REF!</definedName>
    <definedName name="__123Graph_CREER" localSheetId="15" hidden="1">#REF!</definedName>
    <definedName name="__123Graph_CREER" localSheetId="19" hidden="1">#REF!</definedName>
    <definedName name="__123Graph_CREER" hidden="1">#REF!</definedName>
    <definedName name="__123Graph_CRER" localSheetId="1" hidden="1">#REF!</definedName>
    <definedName name="__123Graph_CRER" localSheetId="2" hidden="1">#REF!</definedName>
    <definedName name="__123Graph_CRER" localSheetId="3" hidden="1">#REF!</definedName>
    <definedName name="__123Graph_CRER" localSheetId="4" hidden="1">#REF!</definedName>
    <definedName name="__123Graph_CRER" localSheetId="5" hidden="1">#REF!</definedName>
    <definedName name="__123Graph_CRER" localSheetId="11" hidden="1">#REF!</definedName>
    <definedName name="__123Graph_CRER" localSheetId="12" hidden="1">#REF!</definedName>
    <definedName name="__123Graph_CRER" localSheetId="13" hidden="1">#REF!</definedName>
    <definedName name="__123Graph_CRER" localSheetId="14" hidden="1">#REF!</definedName>
    <definedName name="__123Graph_CRER" localSheetId="15" hidden="1">#REF!</definedName>
    <definedName name="__123Graph_CRER" localSheetId="19" hidden="1">#REF!</definedName>
    <definedName name="__123Graph_CRER" hidden="1">#REF!</definedName>
    <definedName name="__123Graph_CRESCOV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9" hidden="1">#REF!</definedName>
    <definedName name="__123Graph_D" hidden="1">#REF!</definedName>
    <definedName name="__123Graph_DMIMPMAC" localSheetId="1" hidden="1">#REF!</definedName>
    <definedName name="__123Graph_DMIMPMAC" localSheetId="2" hidden="1">#REF!</definedName>
    <definedName name="__123Graph_DMIMPMAC" localSheetId="3" hidden="1">#REF!</definedName>
    <definedName name="__123Graph_DMIMPMAC" localSheetId="4" hidden="1">#REF!</definedName>
    <definedName name="__123Graph_DMIMPMAC" localSheetId="5" hidden="1">#REF!</definedName>
    <definedName name="__123Graph_DMIMPMAC" localSheetId="11" hidden="1">#REF!</definedName>
    <definedName name="__123Graph_DMIMPMAC" localSheetId="12" hidden="1">#REF!</definedName>
    <definedName name="__123Graph_DMIMPMAC" localSheetId="13" hidden="1">#REF!</definedName>
    <definedName name="__123Graph_DMIMPMAC" localSheetId="14" hidden="1">#REF!</definedName>
    <definedName name="__123Graph_DMIMPMAC" localSheetId="15" hidden="1">#REF!</definedName>
    <definedName name="__123Graph_DMIMPMAC" localSheetId="19" hidden="1">#REF!</definedName>
    <definedName name="__123Graph_DMIMPMAC" hidden="1">#REF!</definedName>
    <definedName name="__123Graph_DMONIMP" localSheetId="1" hidden="1">#REF!</definedName>
    <definedName name="__123Graph_DMONIMP" localSheetId="2" hidden="1">#REF!</definedName>
    <definedName name="__123Graph_DMONIMP" localSheetId="3" hidden="1">#REF!</definedName>
    <definedName name="__123Graph_DMONIMP" localSheetId="4" hidden="1">#REF!</definedName>
    <definedName name="__123Graph_DMONIMP" localSheetId="5" hidden="1">#REF!</definedName>
    <definedName name="__123Graph_DMONIMP" localSheetId="11" hidden="1">#REF!</definedName>
    <definedName name="__123Graph_DMONIMP" localSheetId="12" hidden="1">#REF!</definedName>
    <definedName name="__123Graph_DMONIMP" localSheetId="13" hidden="1">#REF!</definedName>
    <definedName name="__123Graph_DMONIMP" localSheetId="14" hidden="1">#REF!</definedName>
    <definedName name="__123Graph_DMONIMP" localSheetId="15" hidden="1">#REF!</definedName>
    <definedName name="__123Graph_DMONIMP" localSheetId="19" hidden="1">#REF!</definedName>
    <definedName name="__123Graph_DMONIMP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9" hidden="1">#REF!</definedName>
    <definedName name="__123Graph_E" hidden="1">#REF!</definedName>
    <definedName name="__123Graph_EMIMPMAC" localSheetId="1" hidden="1">#REF!</definedName>
    <definedName name="__123Graph_EMIMPMAC" localSheetId="2" hidden="1">#REF!</definedName>
    <definedName name="__123Graph_EMIMPMAC" localSheetId="3" hidden="1">#REF!</definedName>
    <definedName name="__123Graph_EMIMPMAC" localSheetId="4" hidden="1">#REF!</definedName>
    <definedName name="__123Graph_EMIMPMAC" localSheetId="5" hidden="1">#REF!</definedName>
    <definedName name="__123Graph_EMIMPMAC" localSheetId="11" hidden="1">#REF!</definedName>
    <definedName name="__123Graph_EMIMPMAC" localSheetId="12" hidden="1">#REF!</definedName>
    <definedName name="__123Graph_EMIMPMAC" localSheetId="13" hidden="1">#REF!</definedName>
    <definedName name="__123Graph_EMIMPMAC" localSheetId="14" hidden="1">#REF!</definedName>
    <definedName name="__123Graph_EMIMPMAC" localSheetId="15" hidden="1">#REF!</definedName>
    <definedName name="__123Graph_EMIMPMAC" localSheetId="19" hidden="1">#REF!</definedName>
    <definedName name="__123Graph_EMIMPMAC" hidden="1">#REF!</definedName>
    <definedName name="__123Graph_EMONIMP" localSheetId="1" hidden="1">#REF!</definedName>
    <definedName name="__123Graph_EMONIMP" localSheetId="2" hidden="1">#REF!</definedName>
    <definedName name="__123Graph_EMONIMP" localSheetId="3" hidden="1">#REF!</definedName>
    <definedName name="__123Graph_EMONIMP" localSheetId="4" hidden="1">#REF!</definedName>
    <definedName name="__123Graph_EMONIMP" localSheetId="5" hidden="1">#REF!</definedName>
    <definedName name="__123Graph_EMONIMP" localSheetId="11" hidden="1">#REF!</definedName>
    <definedName name="__123Graph_EMONIMP" localSheetId="12" hidden="1">#REF!</definedName>
    <definedName name="__123Graph_EMONIMP" localSheetId="13" hidden="1">#REF!</definedName>
    <definedName name="__123Graph_EMONIMP" localSheetId="14" hidden="1">#REF!</definedName>
    <definedName name="__123Graph_EMONIMP" localSheetId="15" hidden="1">#REF!</definedName>
    <definedName name="__123Graph_EMONIMP" localSheetId="19" hidden="1">#REF!</definedName>
    <definedName name="__123Graph_EMONIMP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9" hidden="1">#REF!</definedName>
    <definedName name="__123Graph_F" hidden="1">#REF!</definedName>
    <definedName name="__123Graph_FMONIMP" localSheetId="1" hidden="1">#REF!</definedName>
    <definedName name="__123Graph_FMONIMP" localSheetId="2" hidden="1">#REF!</definedName>
    <definedName name="__123Graph_FMONIMP" localSheetId="3" hidden="1">#REF!</definedName>
    <definedName name="__123Graph_FMONIMP" localSheetId="4" hidden="1">#REF!</definedName>
    <definedName name="__123Graph_FMONIMP" localSheetId="5" hidden="1">#REF!</definedName>
    <definedName name="__123Graph_FMONIMP" localSheetId="11" hidden="1">#REF!</definedName>
    <definedName name="__123Graph_FMONIMP" localSheetId="12" hidden="1">#REF!</definedName>
    <definedName name="__123Graph_FMONIMP" localSheetId="13" hidden="1">#REF!</definedName>
    <definedName name="__123Graph_FMONIMP" localSheetId="14" hidden="1">#REF!</definedName>
    <definedName name="__123Graph_FMONIMP" localSheetId="15" hidden="1">#REF!</definedName>
    <definedName name="__123Graph_FMONIMP" localSheetId="19" hidden="1">#REF!</definedName>
    <definedName name="__123Graph_FMONIMP" hidden="1">#REF!</definedName>
    <definedName name="__123Graph_X" localSheetId="2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5" hidden="1">#REF!</definedName>
    <definedName name="__123Graph_X" localSheetId="19" hidden="1">#REF!</definedName>
    <definedName name="__123Graph_X" hidden="1">#REF!</definedName>
    <definedName name="__123Graph_XBSYSASST" localSheetId="1" hidden="1">#REF!</definedName>
    <definedName name="__123Graph_XBSYSASST" localSheetId="2" hidden="1">#REF!</definedName>
    <definedName name="__123Graph_XBSYSASST" localSheetId="3" hidden="1">#REF!</definedName>
    <definedName name="__123Graph_XBSYSASST" localSheetId="4" hidden="1">#REF!</definedName>
    <definedName name="__123Graph_XBSYSASST" localSheetId="5" hidden="1">#REF!</definedName>
    <definedName name="__123Graph_XBSYSASST" localSheetId="11" hidden="1">#REF!</definedName>
    <definedName name="__123Graph_XBSYSASST" localSheetId="1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5" hidden="1">#REF!</definedName>
    <definedName name="__123Graph_XBSYSASST" localSheetId="19" hidden="1">#REF!</definedName>
    <definedName name="__123Graph_XBSYSASST" hidden="1">#REF!</definedName>
    <definedName name="__123Graph_XCBASSETS" localSheetId="1" hidden="1">#REF!</definedName>
    <definedName name="__123Graph_XCBASSETS" localSheetId="2" hidden="1">#REF!</definedName>
    <definedName name="__123Graph_XCBASSETS" localSheetId="3" hidden="1">#REF!</definedName>
    <definedName name="__123Graph_XCBASSETS" localSheetId="4" hidden="1">#REF!</definedName>
    <definedName name="__123Graph_XCBASSETS" localSheetId="5" hidden="1">#REF!</definedName>
    <definedName name="__123Graph_XCBASSETS" localSheetId="11" hidden="1">#REF!</definedName>
    <definedName name="__123Graph_XCBASSETS" localSheetId="1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5" hidden="1">#REF!</definedName>
    <definedName name="__123Graph_XCBASSETS" localSheetId="19" hidden="1">#REF!</definedName>
    <definedName name="__123Graph_XCBASSETS" hidden="1">#REF!</definedName>
    <definedName name="__123Graph_XCBAWKLY" localSheetId="1" hidden="1">#REF!</definedName>
    <definedName name="__123Graph_XCBAWKLY" localSheetId="2" hidden="1">#REF!</definedName>
    <definedName name="__123Graph_XCBAWKLY" localSheetId="3" hidden="1">#REF!</definedName>
    <definedName name="__123Graph_XCBAWKLY" localSheetId="4" hidden="1">#REF!</definedName>
    <definedName name="__123Graph_XCBAWKLY" localSheetId="5" hidden="1">#REF!</definedName>
    <definedName name="__123Graph_XCBAWKLY" localSheetId="11" hidden="1">#REF!</definedName>
    <definedName name="__123Graph_XCBAWKLY" localSheetId="12" hidden="1">#REF!</definedName>
    <definedName name="__123Graph_XCBAWKLY" localSheetId="13" hidden="1">#REF!</definedName>
    <definedName name="__123Graph_XCBAWKLY" localSheetId="14" hidden="1">#REF!</definedName>
    <definedName name="__123Graph_XCBAWKLY" localSheetId="15" hidden="1">#REF!</definedName>
    <definedName name="__123Graph_XCBAWKLY" localSheetId="19" hidden="1">#REF!</definedName>
    <definedName name="__123Graph_XCBAWKLY" hidden="1">#REF!</definedName>
    <definedName name="__123Graph_XIBRD_LEND" hidden="1">#REF!</definedName>
    <definedName name="__123Graph_XIMPORTS" localSheetId="1" hidden="1">#REF!</definedName>
    <definedName name="__123Graph_XIMPORTS" localSheetId="2" hidden="1">#REF!</definedName>
    <definedName name="__123Graph_XIMPORTS" localSheetId="3" hidden="1">#REF!</definedName>
    <definedName name="__123Graph_XIMPORTS" localSheetId="4" hidden="1">#REF!</definedName>
    <definedName name="__123Graph_XIMPORTS" localSheetId="5" hidden="1">#REF!</definedName>
    <definedName name="__123Graph_XIMPORTS" localSheetId="11" hidden="1">#REF!</definedName>
    <definedName name="__123Graph_XIMPORTS" localSheetId="12" hidden="1">#REF!</definedName>
    <definedName name="__123Graph_XIMPORTS" localSheetId="13" hidden="1">#REF!</definedName>
    <definedName name="__123Graph_XIMPORTS" localSheetId="14" hidden="1">#REF!</definedName>
    <definedName name="__123Graph_XIMPORTS" localSheetId="15" hidden="1">#REF!</definedName>
    <definedName name="__123Graph_XIMPORTS" localSheetId="19" hidden="1">#REF!</definedName>
    <definedName name="__123Graph_XIMPORTS" hidden="1">#REF!</definedName>
    <definedName name="__123Graph_XMIMPMAC" localSheetId="1" hidden="1">#REF!</definedName>
    <definedName name="__123Graph_XMIMPMAC" localSheetId="2" hidden="1">#REF!</definedName>
    <definedName name="__123Graph_XMIMPMAC" localSheetId="3" hidden="1">#REF!</definedName>
    <definedName name="__123Graph_XMIMPMAC" localSheetId="4" hidden="1">#REF!</definedName>
    <definedName name="__123Graph_XMIMPMAC" localSheetId="5" hidden="1">#REF!</definedName>
    <definedName name="__123Graph_XMIMPMAC" localSheetId="11" hidden="1">#REF!</definedName>
    <definedName name="__123Graph_XMIMPMAC" localSheetId="12" hidden="1">#REF!</definedName>
    <definedName name="__123Graph_XMIMPMAC" localSheetId="13" hidden="1">#REF!</definedName>
    <definedName name="__123Graph_XMIMPMAC" localSheetId="14" hidden="1">#REF!</definedName>
    <definedName name="__123Graph_XMIMPMAC" localSheetId="15" hidden="1">#REF!</definedName>
    <definedName name="__123Graph_XMIMPMAC" localSheetId="19" hidden="1">#REF!</definedName>
    <definedName name="__123Graph_XMIMPMAC" hidden="1">#REF!</definedName>
    <definedName name="__123Graph_XMSWKLY" localSheetId="1" hidden="1">#REF!</definedName>
    <definedName name="__123Graph_XMSWKLY" localSheetId="2" hidden="1">#REF!</definedName>
    <definedName name="__123Graph_XMSWKLY" localSheetId="3" hidden="1">#REF!</definedName>
    <definedName name="__123Graph_XMSWKLY" localSheetId="4" hidden="1">#REF!</definedName>
    <definedName name="__123Graph_XMSWKLY" localSheetId="5" hidden="1">#REF!</definedName>
    <definedName name="__123Graph_XMSWKLY" localSheetId="11" hidden="1">#REF!</definedName>
    <definedName name="__123Graph_XMSWKLY" localSheetId="12" hidden="1">#REF!</definedName>
    <definedName name="__123Graph_XMSWKLY" localSheetId="13" hidden="1">#REF!</definedName>
    <definedName name="__123Graph_XMSWKLY" localSheetId="14" hidden="1">#REF!</definedName>
    <definedName name="__123Graph_XMSWKLY" localSheetId="15" hidden="1">#REF!</definedName>
    <definedName name="__123Graph_XMSWKLY" localSheetId="19" hidden="1">#REF!</definedName>
    <definedName name="__123Graph_XMSWKLY" hidden="1">#REF!</definedName>
    <definedName name="__123Graph_XNDA" localSheetId="2" hidden="1">#REF!</definedName>
    <definedName name="__123Graph_XNDA" localSheetId="3" hidden="1">#REF!</definedName>
    <definedName name="__123Graph_XNDA" localSheetId="4" hidden="1">#REF!</definedName>
    <definedName name="__123Graph_XNDA" localSheetId="5" hidden="1">#REF!</definedName>
    <definedName name="__123Graph_XNDA" localSheetId="11" hidden="1">#REF!</definedName>
    <definedName name="__123Graph_XNDA" localSheetId="12" hidden="1">#REF!</definedName>
    <definedName name="__123Graph_XNDA" localSheetId="13" hidden="1">#REF!</definedName>
    <definedName name="__123Graph_XNDA" localSheetId="14" hidden="1">#REF!</definedName>
    <definedName name="__123Graph_XNDA" localSheetId="15" hidden="1">#REF!</definedName>
    <definedName name="__123Graph_XNDA" localSheetId="19" hidden="1">#REF!</definedName>
    <definedName name="__123Graph_XNDA" hidden="1">#REF!</definedName>
    <definedName name="_awr1" localSheetId="1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8" hidden="1">{#N/A,#N/A,FALSE,"DOC";"TB_28",#N/A,FALSE,"FITB_28";"TB_91",#N/A,FALSE,"FITB_91";"TB_182",#N/A,FALSE,"FITB_182";"TB_273",#N/A,FALSE,"FITB_273";"TB_364",#N/A,FALSE,"FITB_364 ";"SUMMARY",#N/A,FALSE,"Summary"}</definedName>
    <definedName name="_awr1" localSheetId="20" hidden="1">{#N/A,#N/A,FALSE,"DOC";"TB_28",#N/A,FALSE,"FITB_28";"TB_91",#N/A,FALSE,"FITB_91";"TB_182",#N/A,FALSE,"FITB_182";"TB_273",#N/A,FALSE,"FITB_273";"TB_364",#N/A,FALSE,"FITB_364 ";"SUMMARY",#N/A,FALSE,"Summary"}</definedName>
    <definedName name="_awr1" localSheetId="11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1" hidden="1">#REF!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11" hidden="1">#REF!</definedName>
    <definedName name="_Dist_Bin" localSheetId="12" hidden="1">#REF!</definedName>
    <definedName name="_Dist_Bin" localSheetId="13" hidden="1">#REF!</definedName>
    <definedName name="_Dist_Bin" localSheetId="14" hidden="1">#REF!</definedName>
    <definedName name="_Dist_Bin" localSheetId="15" hidden="1">#REF!</definedName>
    <definedName name="_Dist_Bin" localSheetId="19" hidden="1">#REF!</definedName>
    <definedName name="_Dist_Bin" hidden="1">#REF!</definedName>
    <definedName name="_Dist_Values" localSheetId="1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11" hidden="1">#REF!</definedName>
    <definedName name="_Dist_Values" localSheetId="12" hidden="1">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19" hidden="1">#REF!</definedName>
    <definedName name="_Dist_Values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9" hidden="1">#REF!</definedName>
    <definedName name="_Fill" hidden="1">#REF!</definedName>
    <definedName name="_Fill1" localSheetId="1" hidden="1">#REF!</definedName>
    <definedName name="_Fill1" localSheetId="2" hidden="1">#REF!</definedName>
    <definedName name="_Fill1" localSheetId="3" hidden="1">#REF!</definedName>
    <definedName name="_Fill1" localSheetId="11" hidden="1">#REF!</definedName>
    <definedName name="_Fill1" localSheetId="12" hidden="1">#REF!</definedName>
    <definedName name="_Fill1" localSheetId="13" hidden="1">#REF!</definedName>
    <definedName name="_Fill1" localSheetId="14" hidden="1">#REF!</definedName>
    <definedName name="_Fill1" localSheetId="15" hidden="1">#REF!</definedName>
    <definedName name="_Fill1" localSheetId="19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" hidden="1">'bp1'!$B$446:$B$1136</definedName>
    <definedName name="_xlnm._FilterDatabase" localSheetId="2" hidden="1">'bp2'!$B$6:$I$851</definedName>
    <definedName name="_xlnm._FilterDatabase" localSheetId="3" hidden="1">'bp3'!$A$446:$B$1155</definedName>
    <definedName name="_xlnm._FilterDatabase" localSheetId="4" hidden="1">'c4'!$B$7:$H$54</definedName>
    <definedName name="_xlnm._FilterDatabase" localSheetId="5" hidden="1">'c5'!$B$7:$B$60</definedName>
    <definedName name="_xlnm._FilterDatabase" localSheetId="12" hidden="1">'pii12'!$B$4:$I$464</definedName>
    <definedName name="_xlnm._FilterDatabase" localSheetId="13" hidden="1">'pii13'!$B$4:$I$465</definedName>
    <definedName name="_xlnm._FilterDatabase" localSheetId="14" hidden="1">'pii14'!$B$4:$I$465</definedName>
    <definedName name="_xlnm._FilterDatabase" localSheetId="15" hidden="1">'pii15'!$B$4:$I$465</definedName>
    <definedName name="_xlnm._FilterDatabase" hidden="1">#REF!</definedName>
    <definedName name="_gfd2" localSheetId="1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8" hidden="1">{"mt1",#N/A,FALSE,"Debt";"mt2",#N/A,FALSE,"Debt";"mt3",#N/A,FALSE,"Debt";"mt4",#N/A,FALSE,"Debt";"mt5",#N/A,FALSE,"Debt";"mt6",#N/A,FALSE,"Debt";"mt7",#N/A,FALSE,"Debt"}</definedName>
    <definedName name="_gfd2" localSheetId="20" hidden="1">{"mt1",#N/A,FALSE,"Debt";"mt2",#N/A,FALSE,"Debt";"mt3",#N/A,FALSE,"Debt";"mt4",#N/A,FALSE,"Debt";"mt5",#N/A,FALSE,"Debt";"mt6",#N/A,FALSE,"Debt";"mt7",#N/A,FALSE,"Debt"}</definedName>
    <definedName name="_gfd2" localSheetId="11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9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9" hidden="1">#REF!</definedName>
    <definedName name="_Key2" hidden="1">#REF!</definedName>
    <definedName name="_Order1" hidden="1">255</definedName>
    <definedName name="_Order2" hidden="1">255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9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9" hidden="1">#REF!</definedName>
    <definedName name="_Sort" hidden="1">#REF!</definedName>
    <definedName name="_x1" localSheetId="1" hidden="1">{"partial screen",#N/A,FALSE,"State_Gov't"}</definedName>
    <definedName name="_x1" localSheetId="2" hidden="1">{"partial screen",#N/A,FALSE,"State_Gov't"}</definedName>
    <definedName name="_x1" localSheetId="3" hidden="1">{"partial screen",#N/A,FALSE,"State_Gov't"}</definedName>
    <definedName name="_x1" localSheetId="4" hidden="1">{"partial screen",#N/A,FALSE,"State_Gov't"}</definedName>
    <definedName name="_x1" localSheetId="5" hidden="1">{"partial screen",#N/A,FALSE,"State_Gov't"}</definedName>
    <definedName name="_x1" localSheetId="6" hidden="1">{"partial screen",#N/A,FALSE,"State_Gov't"}</definedName>
    <definedName name="_x1" localSheetId="8" hidden="1">{"partial screen",#N/A,FALSE,"State_Gov't"}</definedName>
    <definedName name="_x1" localSheetId="20" hidden="1">{"partial screen",#N/A,FALSE,"State_Gov't"}</definedName>
    <definedName name="_x1" localSheetId="11" hidden="1">{"partial screen",#N/A,FALSE,"State_Gov't"}</definedName>
    <definedName name="_x1" hidden="1">{"partial screen",#N/A,FALSE,"State_Gov't"}</definedName>
    <definedName name="_x2" localSheetId="1" hidden="1">{"partial screen",#N/A,FALSE,"State_Gov't"}</definedName>
    <definedName name="_x2" localSheetId="2" hidden="1">{"partial screen",#N/A,FALSE,"State_Gov't"}</definedName>
    <definedName name="_x2" localSheetId="3" hidden="1">{"partial screen",#N/A,FALSE,"State_Gov't"}</definedName>
    <definedName name="_x2" localSheetId="4" hidden="1">{"partial screen",#N/A,FALSE,"State_Gov't"}</definedName>
    <definedName name="_x2" localSheetId="5" hidden="1">{"partial screen",#N/A,FALSE,"State_Gov't"}</definedName>
    <definedName name="_x2" localSheetId="6" hidden="1">{"partial screen",#N/A,FALSE,"State_Gov't"}</definedName>
    <definedName name="_x2" localSheetId="8" hidden="1">{"partial screen",#N/A,FALSE,"State_Gov't"}</definedName>
    <definedName name="_x2" localSheetId="20" hidden="1">{"partial screen",#N/A,FALSE,"State_Gov't"}</definedName>
    <definedName name="_x2" localSheetId="11" hidden="1">{"partial screen",#N/A,FALSE,"State_Gov't"}</definedName>
    <definedName name="_x2" hidden="1">{"partial screen",#N/A,FALSE,"State_Gov't"}</definedName>
    <definedName name="aaa" localSheetId="11" hidden="1">#REF!</definedName>
    <definedName name="aaa" localSheetId="12" hidden="1">#REF!</definedName>
    <definedName name="aaa" localSheetId="13" hidden="1">#REF!</definedName>
    <definedName name="aaa" localSheetId="14" hidden="1">#REF!</definedName>
    <definedName name="aaa" localSheetId="15" hidden="1">#REF!</definedName>
    <definedName name="aaa" localSheetId="19" hidden="1">#REF!</definedName>
    <definedName name="aaa" hidden="1">#REF!</definedName>
    <definedName name="aaaa" localSheetId="12" hidden="1">#REF!</definedName>
    <definedName name="aaaa" localSheetId="13" hidden="1">#REF!</definedName>
    <definedName name="aaaa" localSheetId="14" hidden="1">#REF!</definedName>
    <definedName name="aaaa" localSheetId="15" hidden="1">#REF!</definedName>
    <definedName name="aaaa" hidden="1">#REF!</definedName>
    <definedName name="ab" localSheetId="1" hidden="1">{"Riqfin97",#N/A,FALSE,"Tran";"Riqfinpro",#N/A,FALSE,"Tran"}</definedName>
    <definedName name="ab" localSheetId="2" hidden="1">{"Riqfin97",#N/A,FALSE,"Tran";"Riqfinpro",#N/A,FALSE,"Tran"}</definedName>
    <definedName name="ab" localSheetId="3" hidden="1">{"Riqfin97",#N/A,FALSE,"Tran";"Riqfinpro",#N/A,FALSE,"Tran"}</definedName>
    <definedName name="ab" localSheetId="4" hidden="1">{"Riqfin97",#N/A,FALSE,"Tran";"Riqfinpro",#N/A,FALSE,"Tran"}</definedName>
    <definedName name="ab" localSheetId="5" hidden="1">{"Riqfin97",#N/A,FALSE,"Tran";"Riqfinpro",#N/A,FALSE,"Tran"}</definedName>
    <definedName name="ab" localSheetId="6" hidden="1">{"Riqfin97",#N/A,FALSE,"Tran";"Riqfinpro",#N/A,FALSE,"Tran"}</definedName>
    <definedName name="ab" localSheetId="8" hidden="1">{"Riqfin97",#N/A,FALSE,"Tran";"Riqfinpro",#N/A,FALSE,"Tran"}</definedName>
    <definedName name="ab" localSheetId="20" hidden="1">{"Riqfin97",#N/A,FALSE,"Tran";"Riqfinpro",#N/A,FALSE,"Tran"}</definedName>
    <definedName name="ab" localSheetId="11" hidden="1">{"Riqfin97",#N/A,FALSE,"Tran";"Riqfinpro",#N/A,FALSE,"Tran"}</definedName>
    <definedName name="ab" hidden="1">{"Riqfin97",#N/A,FALSE,"Tran";"Riqfinpro",#N/A,FALSE,"Tran"}</definedName>
    <definedName name="ad" localSheetId="1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8" hidden="1">{"mt1",#N/A,FALSE,"Debt";"mt2",#N/A,FALSE,"Debt";"mt3",#N/A,FALSE,"Debt";"mt4",#N/A,FALSE,"Debt";"mt5",#N/A,FALSE,"Debt";"mt6",#N/A,FALSE,"Debt";"mt7",#N/A,FALSE,"Debt"}</definedName>
    <definedName name="ad" localSheetId="20" hidden="1">{"mt1",#N/A,FALSE,"Debt";"mt2",#N/A,FALSE,"Debt";"mt3",#N/A,FALSE,"Debt";"mt4",#N/A,FALSE,"Debt";"mt5",#N/A,FALSE,"Debt";"mt6",#N/A,FALSE,"Debt";"mt7",#N/A,FALSE,"Debt"}</definedName>
    <definedName name="ad" localSheetId="11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" hidden="1">{"Riqfin97",#N/A,FALSE,"Tran";"Riqfinpro",#N/A,FALSE,"Tran"}</definedName>
    <definedName name="adf" localSheetId="2" hidden="1">{"Riqfin97",#N/A,FALSE,"Tran";"Riqfinpro",#N/A,FALSE,"Tran"}</definedName>
    <definedName name="adf" localSheetId="3" hidden="1">{"Riqfin97",#N/A,FALSE,"Tran";"Riqfinpro",#N/A,FALSE,"Tran"}</definedName>
    <definedName name="adf" localSheetId="4" hidden="1">{"Riqfin97",#N/A,FALSE,"Tran";"Riqfinpro",#N/A,FALSE,"Tran"}</definedName>
    <definedName name="adf" localSheetId="5" hidden="1">{"Riqfin97",#N/A,FALSE,"Tran";"Riqfinpro",#N/A,FALSE,"Tran"}</definedName>
    <definedName name="adf" localSheetId="6" hidden="1">{"Riqfin97",#N/A,FALSE,"Tran";"Riqfinpro",#N/A,FALSE,"Tran"}</definedName>
    <definedName name="adf" localSheetId="8" hidden="1">{"Riqfin97",#N/A,FALSE,"Tran";"Riqfinpro",#N/A,FALSE,"Tran"}</definedName>
    <definedName name="adf" localSheetId="20" hidden="1">{"Riqfin97",#N/A,FALSE,"Tran";"Riqfinpro",#N/A,FALSE,"Tran"}</definedName>
    <definedName name="adf" localSheetId="11" hidden="1">{"Riqfin97",#N/A,FALSE,"Tran";"Riqfinpro",#N/A,FALSE,"Tran"}</definedName>
    <definedName name="adf" hidden="1">{"Riqfin97",#N/A,FALSE,"Tran";"Riqfinpro",#N/A,FALSE,"Tran"}</definedName>
    <definedName name="Anexa_10._Reexportul_de_bunuri_pe_grupuri_de_mărfuri__fără_bunurile_pentru_după_prelucrare__pentru_anul_2023___trimestrul_IV_2024" localSheetId="10">'c10'!$B$2</definedName>
    <definedName name="Anexa_10._Reexportul_de_bunuri_pe_grupuri_de_mărfuri__fără_bunurile_pentru_după_prelucrare__pentru_anul_2023___trimestrul_IV_2024">'c9'!$B$2</definedName>
    <definedName name="anscount" hidden="1">1</definedName>
    <definedName name="asdg" localSheetId="1" hidden="1">{"Main Economic Indicators",#N/A,FALSE,"C"}</definedName>
    <definedName name="asdg" localSheetId="2" hidden="1">{"Main Economic Indicators",#N/A,FALSE,"C"}</definedName>
    <definedName name="asdg" localSheetId="3" hidden="1">{"Main Economic Indicators",#N/A,FALSE,"C"}</definedName>
    <definedName name="asdg" localSheetId="4" hidden="1">{"Main Economic Indicators",#N/A,FALSE,"C"}</definedName>
    <definedName name="asdg" localSheetId="5" hidden="1">{"Main Economic Indicators",#N/A,FALSE,"C"}</definedName>
    <definedName name="asdg" localSheetId="6" hidden="1">{"Main Economic Indicators",#N/A,FALSE,"C"}</definedName>
    <definedName name="asdg" localSheetId="8" hidden="1">{"Main Economic Indicators",#N/A,FALSE,"C"}</definedName>
    <definedName name="asdg" localSheetId="20" hidden="1">{"Main Economic Indicators",#N/A,FALSE,"C"}</definedName>
    <definedName name="asdg" localSheetId="11" hidden="1">{"Main Economic Indicators",#N/A,FALSE,"C"}</definedName>
    <definedName name="asdg" hidden="1">{"Main Economic Indicators",#N/A,FALSE,"C"}</definedName>
    <definedName name="b" localSheetId="1" hidden="1">{"Main Economic Indicators",#N/A,FALSE,"C"}</definedName>
    <definedName name="b" localSheetId="2" hidden="1">{"Main Economic Indicators",#N/A,FALSE,"C"}</definedName>
    <definedName name="b" localSheetId="3" hidden="1">{"Main Economic Indicators",#N/A,FALSE,"C"}</definedName>
    <definedName name="b" localSheetId="4" hidden="1">{"Main Economic Indicators",#N/A,FALSE,"C"}</definedName>
    <definedName name="b" localSheetId="5" hidden="1">{"Main Economic Indicators",#N/A,FALSE,"C"}</definedName>
    <definedName name="b" localSheetId="6" hidden="1">{"Main Economic Indicators",#N/A,FALSE,"C"}</definedName>
    <definedName name="b" localSheetId="8" hidden="1">{"Main Economic Indicators",#N/A,FALSE,"C"}</definedName>
    <definedName name="b" localSheetId="20" hidden="1">{"Main Economic Indicators",#N/A,FALSE,"C"}</definedName>
    <definedName name="b" localSheetId="11" hidden="1">{"Main Economic Indicators",#N/A,FALSE,"C"}</definedName>
    <definedName name="b" hidden="1">{"Main Economic Indicators",#N/A,FALSE,"C"}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8" hidden="1">{"Riqfin97",#N/A,FALSE,"Tran";"Riqfinpro",#N/A,FALSE,"Tran"}</definedName>
    <definedName name="bb" localSheetId="20" hidden="1">{"Riqfin97",#N/A,FALSE,"Tran";"Riqfinpro",#N/A,FALSE,"Tran"}</definedName>
    <definedName name="bb" localSheetId="11" hidden="1">{"Riqfin97",#N/A,FALSE,"Tran";"Riqfinpro",#N/A,FALSE,"Tran"}</definedName>
    <definedName name="bb" hidden="1">{"Riqfin97",#N/A,FALSE,"Tran";"Riqfinpro",#N/A,FALSE,"Tran"}</definedName>
    <definedName name="bm" localSheetId="1" hidden="1">{"Tab1",#N/A,FALSE,"P";"Tab2",#N/A,FALSE,"P"}</definedName>
    <definedName name="bm" localSheetId="2" hidden="1">{"Tab1",#N/A,FALSE,"P";"Tab2",#N/A,FALSE,"P"}</definedName>
    <definedName name="bm" localSheetId="3" hidden="1">{"Tab1",#N/A,FALSE,"P";"Tab2",#N/A,FALSE,"P"}</definedName>
    <definedName name="bm" localSheetId="4" hidden="1">{"Tab1",#N/A,FALSE,"P";"Tab2",#N/A,FALSE,"P"}</definedName>
    <definedName name="bm" localSheetId="5" hidden="1">{"Tab1",#N/A,FALSE,"P";"Tab2",#N/A,FALSE,"P"}</definedName>
    <definedName name="bm" localSheetId="6" hidden="1">{"Tab1",#N/A,FALSE,"P";"Tab2",#N/A,FALSE,"P"}</definedName>
    <definedName name="bm" localSheetId="8" hidden="1">{"Tab1",#N/A,FALSE,"P";"Tab2",#N/A,FALSE,"P"}</definedName>
    <definedName name="bm" localSheetId="20" hidden="1">{"Tab1",#N/A,FALSE,"P";"Tab2",#N/A,FALSE,"P"}</definedName>
    <definedName name="bm" localSheetId="11" hidden="1">{"Tab1",#N/A,FALSE,"P";"Tab2",#N/A,FALSE,"P"}</definedName>
    <definedName name="bm" hidden="1">{"Tab1",#N/A,FALSE,"P";"Tab2",#N/A,FALSE,"P"}</definedName>
    <definedName name="bnji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" hidden="1">{"Riqfin97",#N/A,FALSE,"Tran";"Riqfinpro",#N/A,FALSE,"Tran"}</definedName>
    <definedName name="bnu" localSheetId="2" hidden="1">{"Riqfin97",#N/A,FALSE,"Tran";"Riqfinpro",#N/A,FALSE,"Tran"}</definedName>
    <definedName name="bnu" localSheetId="3" hidden="1">{"Riqfin97",#N/A,FALSE,"Tran";"Riqfinpro",#N/A,FALSE,"Tran"}</definedName>
    <definedName name="bnu" localSheetId="4" hidden="1">{"Riqfin97",#N/A,FALSE,"Tran";"Riqfinpro",#N/A,FALSE,"Tran"}</definedName>
    <definedName name="bnu" localSheetId="5" hidden="1">{"Riqfin97",#N/A,FALSE,"Tran";"Riqfinpro",#N/A,FALSE,"Tran"}</definedName>
    <definedName name="bnu" localSheetId="6" hidden="1">{"Riqfin97",#N/A,FALSE,"Tran";"Riqfinpro",#N/A,FALSE,"Tran"}</definedName>
    <definedName name="bnu" localSheetId="8" hidden="1">{"Riqfin97",#N/A,FALSE,"Tran";"Riqfinpro",#N/A,FALSE,"Tran"}</definedName>
    <definedName name="bnu" localSheetId="20" hidden="1">{"Riqfin97",#N/A,FALSE,"Tran";"Riqfinpro",#N/A,FALSE,"Tran"}</definedName>
    <definedName name="bnu" localSheetId="11" hidden="1">{"Riqfin97",#N/A,FALSE,"Tran";"Riqfinpro",#N/A,FALSE,"Tran"}</definedName>
    <definedName name="bnu" hidden="1">{"Riqfin97",#N/A,FALSE,"Tran";"Riqfinpro",#N/A,FALSE,"Tran"}</definedName>
    <definedName name="cbn" localSheetId="1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8" hidden="1">{"TRADE_COMP",#N/A,FALSE,"TAB23APP";"BOP",#N/A,FALSE,"TAB6";"DOT",#N/A,FALSE,"TAB24APP";"EXTDEBT",#N/A,FALSE,"TAB25APP"}</definedName>
    <definedName name="cbn" localSheetId="20" hidden="1">{"TRADE_COMP",#N/A,FALSE,"TAB23APP";"BOP",#N/A,FALSE,"TAB6";"DOT",#N/A,FALSE,"TAB24APP";"EXTDEBT",#N/A,FALSE,"TAB25APP"}</definedName>
    <definedName name="cbn" localSheetId="11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8" hidden="1">{"Riqfin97",#N/A,FALSE,"Tran";"Riqfinpro",#N/A,FALSE,"Tran"}</definedName>
    <definedName name="cc" localSheetId="20" hidden="1">{"Riqfin97",#N/A,FALSE,"Tran";"Riqfinpro",#N/A,FALSE,"Tran"}</definedName>
    <definedName name="cc" localSheetId="11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2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8" hidden="1">{"Riqfin97",#N/A,FALSE,"Tran";"Riqfinpro",#N/A,FALSE,"Tran"}</definedName>
    <definedName name="ccc" localSheetId="20" hidden="1">{"Riqfin97",#N/A,FALSE,"Tran";"Riqfinpro",#N/A,FALSE,"Tran"}</definedName>
    <definedName name="ccc" localSheetId="11" hidden="1">{"Riqfin97",#N/A,FALSE,"Tran";"Riqfinpro",#N/A,FALSE,"Tran"}</definedName>
    <definedName name="ccc" hidden="1">{"Riqfin97",#N/A,FALSE,"Tran";"Riqfinpro",#N/A,FALSE,"Tran"}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20" hidden="1">{#N/A,#N/A,FALSE,"CB";#N/A,#N/A,FALSE,"CMB";#N/A,#N/A,FALSE,"NBFI"}</definedName>
    <definedName name="chart4" localSheetId="11" hidden="1">{#N/A,#N/A,FALSE,"CB";#N/A,#N/A,FALSE,"CMB";#N/A,#N/A,FALSE,"NBFI"}</definedName>
    <definedName name="chart4" hidden="1">{#N/A,#N/A,FALSE,"CB";#N/A,#N/A,FALSE,"CMB";#N/A,#N/A,FALSE,"NBFI"}</definedName>
    <definedName name="com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1" hidden="1">{"DEPOSITS",#N/A,FALSE,"COMML_MON";"LOANS",#N/A,FALSE,"COMML_MON"}</definedName>
    <definedName name="cvbn" localSheetId="2" hidden="1">{"DEPOSITS",#N/A,FALSE,"COMML_MON";"LOANS",#N/A,FALSE,"COMML_MON"}</definedName>
    <definedName name="cvbn" localSheetId="3" hidden="1">{"DEPOSITS",#N/A,FALSE,"COMML_MON";"LOANS",#N/A,FALSE,"COMML_MON"}</definedName>
    <definedName name="cvbn" localSheetId="4" hidden="1">{"DEPOSITS",#N/A,FALSE,"COMML_MON";"LOANS",#N/A,FALSE,"COMML_MON"}</definedName>
    <definedName name="cvbn" localSheetId="5" hidden="1">{"DEPOSITS",#N/A,FALSE,"COMML_MON";"LOANS",#N/A,FALSE,"COMML_MON"}</definedName>
    <definedName name="cvbn" localSheetId="6" hidden="1">{"DEPOSITS",#N/A,FALSE,"COMML_MON";"LOANS",#N/A,FALSE,"COMML_MON"}</definedName>
    <definedName name="cvbn" localSheetId="8" hidden="1">{"DEPOSITS",#N/A,FALSE,"COMML_MON";"LOANS",#N/A,FALSE,"COMML_MON"}</definedName>
    <definedName name="cvbn" localSheetId="20" hidden="1">{"DEPOSITS",#N/A,FALSE,"COMML_MON";"LOANS",#N/A,FALSE,"COMML_MON"}</definedName>
    <definedName name="cvbn" localSheetId="11" hidden="1">{"DEPOSITS",#N/A,FALSE,"COMML_MON";"LOANS",#N/A,FALSE,"COMML_MON"}</definedName>
    <definedName name="cvbn" hidden="1">{"DEPOSITS",#N/A,FALSE,"COMML_MON";"LOANS",#N/A,FALSE,"COMML_MON"}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8" hidden="1">{"Riqfin97",#N/A,FALSE,"Tran";"Riqfinpro",#N/A,FALSE,"Tran"}</definedName>
    <definedName name="dd" localSheetId="20" hidden="1">{"Riqfin97",#N/A,FALSE,"Tran";"Riqfinpro",#N/A,FALSE,"Tran"}</definedName>
    <definedName name="dd" localSheetId="11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2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8" hidden="1">{"Riqfin97",#N/A,FALSE,"Tran";"Riqfinpro",#N/A,FALSE,"Tran"}</definedName>
    <definedName name="ddd" localSheetId="20" hidden="1">{"Riqfin97",#N/A,FALSE,"Tran";"Riqfinpro",#N/A,FALSE,"Tran"}</definedName>
    <definedName name="ddd" localSheetId="11" hidden="1">{"Riqfin97",#N/A,FALSE,"Tran";"Riqfinpro",#N/A,FALSE,"Tran"}</definedName>
    <definedName name="ddd" hidden="1">{"Riqfin97",#N/A,FALSE,"Tran";"Riqfinpro",#N/A,FALSE,"Tran"}</definedName>
    <definedName name="deed" localSheetId="1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8" hidden="1">{"TRADE_COMP",#N/A,FALSE,"TAB23APP";"BOP",#N/A,FALSE,"TAB6";"DOT",#N/A,FALSE,"TAB24APP";"EXTDEBT",#N/A,FALSE,"TAB25APP"}</definedName>
    <definedName name="deed" localSheetId="20" hidden="1">{"TRADE_COMP",#N/A,FALSE,"TAB23APP";"BOP",#N/A,FALSE,"TAB6";"DOT",#N/A,FALSE,"TAB24APP";"EXTDEBT",#N/A,FALSE,"TAB25APP"}</definedName>
    <definedName name="deed" localSheetId="11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" hidden="1">{"partial screen",#N/A,FALSE,"State_Gov't"}</definedName>
    <definedName name="dghj" localSheetId="2" hidden="1">{"partial screen",#N/A,FALSE,"State_Gov't"}</definedName>
    <definedName name="dghj" localSheetId="3" hidden="1">{"partial screen",#N/A,FALSE,"State_Gov't"}</definedName>
    <definedName name="dghj" localSheetId="4" hidden="1">{"partial screen",#N/A,FALSE,"State_Gov't"}</definedName>
    <definedName name="dghj" localSheetId="5" hidden="1">{"partial screen",#N/A,FALSE,"State_Gov't"}</definedName>
    <definedName name="dghj" localSheetId="6" hidden="1">{"partial screen",#N/A,FALSE,"State_Gov't"}</definedName>
    <definedName name="dghj" localSheetId="8" hidden="1">{"partial screen",#N/A,FALSE,"State_Gov't"}</definedName>
    <definedName name="dghj" localSheetId="20" hidden="1">{"partial screen",#N/A,FALSE,"State_Gov't"}</definedName>
    <definedName name="dghj" localSheetId="11" hidden="1">{"partial screen",#N/A,FALSE,"State_Gov't"}</definedName>
    <definedName name="dghj" hidden="1">{"partial screen",#N/A,FALSE,"State_Gov't"}</definedName>
    <definedName name="djop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8" hidden="1">{"Tab1",#N/A,FALSE,"P";"Tab2",#N/A,FALSE,"P"}</definedName>
    <definedName name="ee" localSheetId="20" hidden="1">{"Tab1",#N/A,FALSE,"P";"Tab2",#N/A,FALSE,"P"}</definedName>
    <definedName name="ee" localSheetId="11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8" hidden="1">{"Tab1",#N/A,FALSE,"P";"Tab2",#N/A,FALSE,"P"}</definedName>
    <definedName name="eee" localSheetId="20" hidden="1">{"Tab1",#N/A,FALSE,"P";"Tab2",#N/A,FALSE,"P"}</definedName>
    <definedName name="eee" localSheetId="11" hidden="1">{"Tab1",#N/A,FALSE,"P";"Tab2",#N/A,FALSE,"P"}</definedName>
    <definedName name="eee" hidden="1">{"Tab1",#N/A,FALSE,"P";"Tab2",#N/A,FALSE,"P"}</definedName>
    <definedName name="er" localSheetId="1" hidden="1">{"Main Economic Indicators",#N/A,FALSE,"C"}</definedName>
    <definedName name="er" localSheetId="2" hidden="1">{"Main Economic Indicators",#N/A,FALSE,"C"}</definedName>
    <definedName name="er" localSheetId="3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localSheetId="6" hidden="1">{"Main Economic Indicators",#N/A,FALSE,"C"}</definedName>
    <definedName name="er" localSheetId="8" hidden="1">{"Main Economic Indicators",#N/A,FALSE,"C"}</definedName>
    <definedName name="er" localSheetId="20" hidden="1">{"Main Economic Indicators",#N/A,FALSE,"C"}</definedName>
    <definedName name="er" localSheetId="11" hidden="1">{"Main Economic Indicators",#N/A,FALSE,"C"}</definedName>
    <definedName name="er" hidden="1">{"Main Economic Indicators",#N/A,FALSE,"C"}</definedName>
    <definedName name="ergf" localSheetId="1" hidden="1">{"Main Economic Indicators",#N/A,FALSE,"C"}</definedName>
    <definedName name="ergf" localSheetId="2" hidden="1">{"Main Economic Indicators",#N/A,FALSE,"C"}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8" hidden="1">{"Main Economic Indicators",#N/A,FALSE,"C"}</definedName>
    <definedName name="ergf" localSheetId="20" hidden="1">{"Main Economic Indicators",#N/A,FALSE,"C"}</definedName>
    <definedName name="ergf" localSheetId="11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8" hidden="1">{"Main Economic Indicators",#N/A,FALSE,"C"}</definedName>
    <definedName name="ergferger" localSheetId="20" hidden="1">{"Main Economic Indicators",#N/A,FALSE,"C"}</definedName>
    <definedName name="ergferger" localSheetId="11" hidden="1">{"Main Economic Indicators",#N/A,FALSE,"C"}</definedName>
    <definedName name="ergferger" hidden="1">{"Main Economic Indicators",#N/A,FALSE,"C"}</definedName>
    <definedName name="ertu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1" hidden="1">{"Tab1",#N/A,FALSE,"P";"Tab2",#N/A,FALSE,"P"}</definedName>
    <definedName name="ff" localSheetId="2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8" hidden="1">{"Tab1",#N/A,FALSE,"P";"Tab2",#N/A,FALSE,"P"}</definedName>
    <definedName name="ff" localSheetId="20" hidden="1">{"Tab1",#N/A,FALSE,"P";"Tab2",#N/A,FALSE,"P"}</definedName>
    <definedName name="ff" localSheetId="11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2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8" hidden="1">{"Tab1",#N/A,FALSE,"P";"Tab2",#N/A,FALSE,"P"}</definedName>
    <definedName name="fff" localSheetId="20" hidden="1">{"Tab1",#N/A,FALSE,"P";"Tab2",#N/A,FALSE,"P"}</definedName>
    <definedName name="fff" localSheetId="11" hidden="1">{"Tab1",#N/A,FALSE,"P";"Tab2",#N/A,FALSE,"P"}</definedName>
    <definedName name="fff" hidden="1">{"Tab1",#N/A,FALSE,"P";"Tab2",#N/A,FALSE,"P"}</definedName>
    <definedName name="fg" localSheetId="1" hidden="1">{"Riqfin97",#N/A,FALSE,"Tran";"Riqfinpro",#N/A,FALSE,"Tran"}</definedName>
    <definedName name="fg" localSheetId="2" hidden="1">{"Riqfin97",#N/A,FALSE,"Tran";"Riqfinpro",#N/A,FALSE,"Tran"}</definedName>
    <definedName name="fg" localSheetId="3" hidden="1">{"Riqfin97",#N/A,FALSE,"Tran";"Riqfinpro",#N/A,FALSE,"Tran"}</definedName>
    <definedName name="fg" localSheetId="4" hidden="1">{"Riqfin97",#N/A,FALSE,"Tran";"Riqfinpro",#N/A,FALSE,"Tran"}</definedName>
    <definedName name="fg" localSheetId="5" hidden="1">{"Riqfin97",#N/A,FALSE,"Tran";"Riqfinpro",#N/A,FALSE,"Tran"}</definedName>
    <definedName name="fg" localSheetId="6" hidden="1">{"Riqfin97",#N/A,FALSE,"Tran";"Riqfinpro",#N/A,FALSE,"Tran"}</definedName>
    <definedName name="fg" localSheetId="8" hidden="1">{"Riqfin97",#N/A,FALSE,"Tran";"Riqfinpro",#N/A,FALSE,"Tran"}</definedName>
    <definedName name="fg" localSheetId="20" hidden="1">{"Riqfin97",#N/A,FALSE,"Tran";"Riqfinpro",#N/A,FALSE,"Tran"}</definedName>
    <definedName name="fg" localSheetId="11" hidden="1">{"Riqfin97",#N/A,FALSE,"Tran";"Riqfinpro",#N/A,FALSE,"Tran"}</definedName>
    <definedName name="fg" hidden="1">{"Riqfin97",#N/A,FALSE,"Tran";"Riqfinpro",#N/A,FALSE,"Tran"}</definedName>
    <definedName name="fg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8" hidden="1">{"Tab1",#N/A,FALSE,"P";"Tab2",#N/A,FALSE,"P"}</definedName>
    <definedName name="Financing" localSheetId="20" hidden="1">{"Tab1",#N/A,FALSE,"P";"Tab2",#N/A,FALSE,"P"}</definedName>
    <definedName name="Financing" localSheetId="11" hidden="1">{"Tab1",#N/A,FALSE,"P";"Tab2",#N/A,FALSE,"P"}</definedName>
    <definedName name="Financing" hidden="1">{"Tab1",#N/A,FALSE,"P";"Tab2",#N/A,FALSE,"P"}</definedName>
    <definedName name="find.this2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8" hidden="1">{"mt1",#N/A,FALSE,"Debt";"mt2",#N/A,FALSE,"Debt";"mt3",#N/A,FALSE,"Debt";"mt4",#N/A,FALSE,"Debt";"mt5",#N/A,FALSE,"Debt";"mt6",#N/A,FALSE,"Debt";"mt7",#N/A,FALSE,"Debt"}</definedName>
    <definedName name="findthis" localSheetId="20" hidden="1">{"mt1",#N/A,FALSE,"Debt";"mt2",#N/A,FALSE,"Debt";"mt3",#N/A,FALSE,"Debt";"mt4",#N/A,FALSE,"Debt";"mt5",#N/A,FALSE,"Debt";"mt6",#N/A,FALSE,"Debt";"mt7",#N/A,FALSE,"Debt"}</definedName>
    <definedName name="findthis" localSheetId="11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1" hidden="1">#REF!</definedName>
    <definedName name="Fiscal" localSheetId="2" hidden="1">#REF!</definedName>
    <definedName name="Fiscal" localSheetId="3" hidden="1">#REF!</definedName>
    <definedName name="Fiscal" localSheetId="4" hidden="1">#REF!</definedName>
    <definedName name="Fiscal" localSheetId="5" hidden="1">#REF!</definedName>
    <definedName name="Fiscal" localSheetId="11" hidden="1">#REF!</definedName>
    <definedName name="Fiscal" localSheetId="12" hidden="1">#REF!</definedName>
    <definedName name="Fiscal" localSheetId="13" hidden="1">#REF!</definedName>
    <definedName name="Fiscal" localSheetId="14" hidden="1">#REF!</definedName>
    <definedName name="Fiscal" localSheetId="15" hidden="1">#REF!</definedName>
    <definedName name="Fiscal" localSheetId="19" hidden="1">#REF!</definedName>
    <definedName name="Fiscal" hidden="1">#REF!</definedName>
    <definedName name="frog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8" hidden="1">{"mt1",#N/A,FALSE,"Debt";"mt2",#N/A,FALSE,"Debt";"mt3",#N/A,FALSE,"Debt";"mt4",#N/A,FALSE,"Debt";"mt5",#N/A,FALSE,"Debt";"mt6",#N/A,FALSE,"Debt";"mt7",#N/A,FALSE,"Debt"}</definedName>
    <definedName name="gfd" localSheetId="20" hidden="1">{"mt1",#N/A,FALSE,"Debt";"mt2",#N/A,FALSE,"Debt";"mt3",#N/A,FALSE,"Debt";"mt4",#N/A,FALSE,"Debt";"mt5",#N/A,FALSE,"Debt";"mt6",#N/A,FALSE,"Debt";"mt7",#N/A,FALSE,"Debt"}</definedName>
    <definedName name="gfd" localSheetId="11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" hidden="1">{"TBILLS_ALL",#N/A,FALSE,"FITB_all"}</definedName>
    <definedName name="gg" localSheetId="2" hidden="1">{"TBILLS_ALL",#N/A,FALSE,"FITB_all"}</definedName>
    <definedName name="gg" localSheetId="3" hidden="1">{"TBILLS_ALL",#N/A,FALSE,"FITB_all"}</definedName>
    <definedName name="gg" localSheetId="4" hidden="1">{"TBILLS_ALL",#N/A,FALSE,"FITB_all"}</definedName>
    <definedName name="gg" localSheetId="5" hidden="1">{"TBILLS_ALL",#N/A,FALSE,"FITB_all"}</definedName>
    <definedName name="gg" localSheetId="6" hidden="1">{"TBILLS_ALL",#N/A,FALSE,"FITB_all"}</definedName>
    <definedName name="gg" localSheetId="8" hidden="1">{"TBILLS_ALL",#N/A,FALSE,"FITB_all"}</definedName>
    <definedName name="gg" localSheetId="20" hidden="1">{"TBILLS_ALL",#N/A,FALSE,"FITB_all"}</definedName>
    <definedName name="gg" localSheetId="11" hidden="1">{"TBILLS_ALL",#N/A,FALSE,"FITB_all"}</definedName>
    <definedName name="gg" hidden="1">{"TBILLS_ALL",#N/A,FALSE,"FITB_all"}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8" hidden="1">{"Riqfin97",#N/A,FALSE,"Tran";"Riqfinpro",#N/A,FALSE,"Tran"}</definedName>
    <definedName name="ggg" localSheetId="20" hidden="1">{"Riqfin97",#N/A,FALSE,"Tran";"Riqfinpro",#N/A,FALSE,"Tran"}</definedName>
    <definedName name="ggg" localSheetId="11" hidden="1">{"Riqfin97",#N/A,FALSE,"Tran";"Riqfinpro",#N/A,FALSE,"Tran"}</definedName>
    <definedName name="ggg" hidden="1">{"Riqfin97",#N/A,FALSE,"Tran";"Riqfinpro",#N/A,FALSE,"Tran"}</definedName>
    <definedName name="ggggg" localSheetId="11" hidden="1">#REF!</definedName>
    <definedName name="ggggg" localSheetId="12" hidden="1">#REF!</definedName>
    <definedName name="ggggg" localSheetId="13" hidden="1">#REF!</definedName>
    <definedName name="ggggg" localSheetId="14" hidden="1">#REF!</definedName>
    <definedName name="ggggg" localSheetId="15" hidden="1">#REF!</definedName>
    <definedName name="ggggg" localSheetId="19" hidden="1">#REF!</definedName>
    <definedName name="ggggg" hidden="1">#REF!</definedName>
    <definedName name="ghjf" localSheetId="1" hidden="1">{#N/A,#N/A,FALSE,"CB";#N/A,#N/A,FALSE,"CMB";#N/A,#N/A,FALSE,"NBFI"}</definedName>
    <definedName name="ghjf" localSheetId="2" hidden="1">{#N/A,#N/A,FALSE,"CB";#N/A,#N/A,FALSE,"CMB";#N/A,#N/A,FALSE,"NBFI"}</definedName>
    <definedName name="ghjf" localSheetId="3" hidden="1">{#N/A,#N/A,FALSE,"CB";#N/A,#N/A,FALSE,"CMB";#N/A,#N/A,FALSE,"NBFI"}</definedName>
    <definedName name="ghjf" localSheetId="4" hidden="1">{#N/A,#N/A,FALSE,"CB";#N/A,#N/A,FALSE,"CMB";#N/A,#N/A,FALSE,"NBFI"}</definedName>
    <definedName name="ghjf" localSheetId="5" hidden="1">{#N/A,#N/A,FALSE,"CB";#N/A,#N/A,FALSE,"CMB";#N/A,#N/A,FALSE,"NBFI"}</definedName>
    <definedName name="ghjf" localSheetId="6" hidden="1">{#N/A,#N/A,FALSE,"CB";#N/A,#N/A,FALSE,"CMB";#N/A,#N/A,FALSE,"NBFI"}</definedName>
    <definedName name="ghjf" localSheetId="8" hidden="1">{#N/A,#N/A,FALSE,"CB";#N/A,#N/A,FALSE,"CMB";#N/A,#N/A,FALSE,"NBFI"}</definedName>
    <definedName name="ghjf" localSheetId="20" hidden="1">{#N/A,#N/A,FALSE,"CB";#N/A,#N/A,FALSE,"CMB";#N/A,#N/A,FALSE,"NBFI"}</definedName>
    <definedName name="ghjf" localSheetId="11" hidden="1">{#N/A,#N/A,FALSE,"CB";#N/A,#N/A,FALSE,"CMB";#N/A,#N/A,FALSE,"NBFI"}</definedName>
    <definedName name="ghjf" hidden="1">{#N/A,#N/A,FALSE,"CB";#N/A,#N/A,FALSE,"CMB";#N/A,#N/A,FALSE,"NBFI"}</definedName>
    <definedName name="giui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hh" localSheetId="11" hidden="1">#REF!</definedName>
    <definedName name="hhh" localSheetId="12" hidden="1">#REF!</definedName>
    <definedName name="hhh" localSheetId="13" hidden="1">#REF!</definedName>
    <definedName name="hhh" localSheetId="14" hidden="1">#REF!</definedName>
    <definedName name="hhh" localSheetId="15" hidden="1">#REF!</definedName>
    <definedName name="hhh" localSheetId="19" hidden="1">#REF!</definedName>
    <definedName name="hhh" hidden="1">#REF!</definedName>
    <definedName name="hjkl" localSheetId="1" hidden="1">{"Tab1",#N/A,FALSE,"P";"Tab2",#N/A,FALSE,"P"}</definedName>
    <definedName name="hjkl" localSheetId="2" hidden="1">{"Tab1",#N/A,FALSE,"P";"Tab2",#N/A,FALSE,"P"}</definedName>
    <definedName name="hjkl" localSheetId="3" hidden="1">{"Tab1",#N/A,FALSE,"P";"Tab2",#N/A,FALSE,"P"}</definedName>
    <definedName name="hjkl" localSheetId="4" hidden="1">{"Tab1",#N/A,FALSE,"P";"Tab2",#N/A,FALSE,"P"}</definedName>
    <definedName name="hjkl" localSheetId="5" hidden="1">{"Tab1",#N/A,FALSE,"P";"Tab2",#N/A,FALSE,"P"}</definedName>
    <definedName name="hjkl" localSheetId="6" hidden="1">{"Tab1",#N/A,FALSE,"P";"Tab2",#N/A,FALSE,"P"}</definedName>
    <definedName name="hjkl" localSheetId="8" hidden="1">{"Tab1",#N/A,FALSE,"P";"Tab2",#N/A,FALSE,"P"}</definedName>
    <definedName name="hjkl" localSheetId="20" hidden="1">{"Tab1",#N/A,FALSE,"P";"Tab2",#N/A,FALSE,"P"}</definedName>
    <definedName name="hjkl" localSheetId="11" hidden="1">{"Tab1",#N/A,FALSE,"P";"Tab2",#N/A,FALSE,"P"}</definedName>
    <definedName name="hjkl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8" hidden="1">{"Tab1",#N/A,FALSE,"P";"Tab2",#N/A,FALSE,"P"}</definedName>
    <definedName name="ii" localSheetId="20" hidden="1">{"Tab1",#N/A,FALSE,"P";"Tab2",#N/A,FALSE,"P"}</definedName>
    <definedName name="ii" localSheetId="11" hidden="1">{"Tab1",#N/A,FALSE,"P";"Tab2",#N/A,FALSE,"P"}</definedName>
    <definedName name="ii" hidden="1">{"Tab1",#N/A,FALSE,"P";"Tab2",#N/A,FALSE,"P"}</definedName>
    <definedName name="ijh" localSheetId="1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8" hidden="1">{"mt1",#N/A,FALSE,"Debt";"mt2",#N/A,FALSE,"Debt";"mt3",#N/A,FALSE,"Debt";"mt4",#N/A,FALSE,"Debt";"mt5",#N/A,FALSE,"Debt";"mt6",#N/A,FALSE,"Debt";"mt7",#N/A,FALSE,"Debt"}</definedName>
    <definedName name="ijh" localSheetId="20" hidden="1">{"mt1",#N/A,FALSE,"Debt";"mt2",#N/A,FALSE,"Debt";"mt3",#N/A,FALSE,"Debt";"mt4",#N/A,FALSE,"Debt";"mt5",#N/A,FALSE,"Debt";"mt6",#N/A,FALSE,"Debt";"mt7",#N/A,FALSE,"Debt"}</definedName>
    <definedName name="ijh" localSheetId="11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" hidden="1">{"Main Economic Indicators",#N/A,FALSE,"C"}</definedName>
    <definedName name="imf" localSheetId="2" hidden="1">{"Main Economic Indicators",#N/A,FALSE,"C"}</definedName>
    <definedName name="imf" localSheetId="3" hidden="1">{"Main Economic Indicators",#N/A,FALSE,"C"}</definedName>
    <definedName name="imf" localSheetId="4" hidden="1">{"Main Economic Indicators",#N/A,FALSE,"C"}</definedName>
    <definedName name="imf" localSheetId="5" hidden="1">{"Main Economic Indicators",#N/A,FALSE,"C"}</definedName>
    <definedName name="imf" localSheetId="6" hidden="1">{"Main Economic Indicators",#N/A,FALSE,"C"}</definedName>
    <definedName name="imf" localSheetId="8" hidden="1">{"Main Economic Indicators",#N/A,FALSE,"C"}</definedName>
    <definedName name="imf" localSheetId="20" hidden="1">{"Main Economic Indicators",#N/A,FALSE,"C"}</definedName>
    <definedName name="imf" localSheetId="11" hidden="1">{"Main Economic Indicators",#N/A,FALSE,"C"}</definedName>
    <definedName name="imf" hidden="1">{"Main Economic Indicators",#N/A,FALSE,"C"}</definedName>
    <definedName name="imports2" localSheetId="1" hidden="1">{"partial screen",#N/A,FALSE,"State_Gov't"}</definedName>
    <definedName name="imports2" localSheetId="2" hidden="1">{"partial screen",#N/A,FALSE,"State_Gov't"}</definedName>
    <definedName name="imports2" localSheetId="3" hidden="1">{"partial screen",#N/A,FALSE,"State_Gov't"}</definedName>
    <definedName name="imports2" localSheetId="4" hidden="1">{"partial screen",#N/A,FALSE,"State_Gov't"}</definedName>
    <definedName name="imports2" localSheetId="5" hidden="1">{"partial screen",#N/A,FALSE,"State_Gov't"}</definedName>
    <definedName name="imports2" localSheetId="6" hidden="1">{"partial screen",#N/A,FALSE,"State_Gov't"}</definedName>
    <definedName name="imports2" localSheetId="8" hidden="1">{"partial screen",#N/A,FALSE,"State_Gov't"}</definedName>
    <definedName name="imports2" localSheetId="20" hidden="1">{"partial screen",#N/A,FALSE,"State_Gov't"}</definedName>
    <definedName name="imports2" localSheetId="11" hidden="1">{"partial screen",#N/A,FALSE,"State_Gov't"}</definedName>
    <definedName name="imports2" hidden="1">{"partial screen",#N/A,FALSE,"State_Gov't"}</definedName>
    <definedName name="inflation" localSheetId="11" hidden="1">#REF!</definedName>
    <definedName name="inflation" localSheetId="12" hidden="1">#REF!</definedName>
    <definedName name="inflation" localSheetId="13" hidden="1">#REF!</definedName>
    <definedName name="inflation" localSheetId="14" hidden="1">#REF!</definedName>
    <definedName name="inflation" localSheetId="15" hidden="1">#REF!</definedName>
    <definedName name="inflation" localSheetId="19" hidden="1">#REF!</definedName>
    <definedName name="inflation" hidden="1">#REF!</definedName>
    <definedName name="input_in" localSheetId="1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8" hidden="1">{"TRADE_COMP",#N/A,FALSE,"TAB23APP";"BOP",#N/A,FALSE,"TAB6";"DOT",#N/A,FALSE,"TAB24APP";"EXTDEBT",#N/A,FALSE,"TAB25APP"}</definedName>
    <definedName name="input_in" localSheetId="20" hidden="1">{"TRADE_COMP",#N/A,FALSE,"TAB23APP";"BOP",#N/A,FALSE,"TAB6";"DOT",#N/A,FALSE,"TAB24APP";"EXTDEBT",#N/A,FALSE,"TAB25APP"}</definedName>
    <definedName name="input_in" localSheetId="11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1" hidden="1">{"Riqfin97",#N/A,FALSE,"Tran";"Riqfinpro",#N/A,FALSE,"Tran"}</definedName>
    <definedName name="iop" localSheetId="2" hidden="1">{"Riqfin97",#N/A,FALSE,"Tran";"Riqfinpro",#N/A,FALSE,"Tran"}</definedName>
    <definedName name="iop" localSheetId="3" hidden="1">{"Riqfin97",#N/A,FALSE,"Tran";"Riqfinpro",#N/A,FALSE,"Tran"}</definedName>
    <definedName name="iop" localSheetId="4" hidden="1">{"Riqfin97",#N/A,FALSE,"Tran";"Riqfinpro",#N/A,FALSE,"Tran"}</definedName>
    <definedName name="iop" localSheetId="5" hidden="1">{"Riqfin97",#N/A,FALSE,"Tran";"Riqfinpro",#N/A,FALSE,"Tran"}</definedName>
    <definedName name="iop" localSheetId="6" hidden="1">{"Riqfin97",#N/A,FALSE,"Tran";"Riqfinpro",#N/A,FALSE,"Tran"}</definedName>
    <definedName name="iop" localSheetId="8" hidden="1">{"Riqfin97",#N/A,FALSE,"Tran";"Riqfinpro",#N/A,FALSE,"Tran"}</definedName>
    <definedName name="iop" localSheetId="20" hidden="1">{"Riqfin97",#N/A,FALSE,"Tran";"Riqfinpro",#N/A,FALSE,"Tran"}</definedName>
    <definedName name="iop" localSheetId="11" hidden="1">{"Riqfin97",#N/A,FALSE,"Tran";"Riqfinpro",#N/A,FALSE,"Tran"}</definedName>
    <definedName name="iop" hidden="1">{"Riqfin97",#N/A,FALSE,"Tran";"Riqfinpro",#N/A,FALSE,"Tran"}</definedName>
    <definedName name="iv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8" hidden="1">{#N/A,#N/A,FALSE,"DOC";"TB_28",#N/A,FALSE,"FITB_28";"TB_91",#N/A,FALSE,"FITB_91";"TB_182",#N/A,FALSE,"FITB_182";"TB_273",#N/A,FALSE,"FITB_273";"TB_364",#N/A,FALSE,"FITB_364 ";"SUMMARY",#N/A,FALSE,"Summary"}</definedName>
    <definedName name="jgukg" localSheetId="20" hidden="1">{#N/A,#N/A,FALSE,"DOC";"TB_28",#N/A,FALSE,"FITB_28";"TB_91",#N/A,FALSE,"FITB_91";"TB_182",#N/A,FALSE,"FITB_182";"TB_273",#N/A,FALSE,"FITB_273";"TB_364",#N/A,FALSE,"FITB_364 ";"SUMMARY",#N/A,FALSE,"Summary"}</definedName>
    <definedName name="jgukg" localSheetId="11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" hidden="1">{"Main Economic Indicators",#N/A,FALSE,"C"}</definedName>
    <definedName name="jh" localSheetId="2" hidden="1">{"Main Economic Indicators",#N/A,FALSE,"C"}</definedName>
    <definedName name="jh" localSheetId="3" hidden="1">{"Main Economic Indicators",#N/A,FALSE,"C"}</definedName>
    <definedName name="jh" localSheetId="4" hidden="1">{"Main Economic Indicators",#N/A,FALSE,"C"}</definedName>
    <definedName name="jh" localSheetId="5" hidden="1">{"Main Economic Indicators",#N/A,FALSE,"C"}</definedName>
    <definedName name="jh" localSheetId="6" hidden="1">{"Main Economic Indicators",#N/A,FALSE,"C"}</definedName>
    <definedName name="jh" localSheetId="8" hidden="1">{"Main Economic Indicators",#N/A,FALSE,"C"}</definedName>
    <definedName name="jh" localSheetId="20" hidden="1">{"Main Economic Indicators",#N/A,FALSE,"C"}</definedName>
    <definedName name="jh" localSheetId="11" hidden="1">{"Main Economic Indicators",#N/A,FALSE,"C"}</definedName>
    <definedName name="jh" hidden="1">{"Main Economic Indicators",#N/A,FALSE,"C"}</definedName>
    <definedName name="jj" localSheetId="1" hidden="1">{"Riqfin97",#N/A,FALSE,"Tran";"Riqfinpro",#N/A,FALSE,"Tran"}</definedName>
    <definedName name="jj" localSheetId="2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8" hidden="1">{"Riqfin97",#N/A,FALSE,"Tran";"Riqfinpro",#N/A,FALSE,"Tran"}</definedName>
    <definedName name="jj" localSheetId="20" hidden="1">{"Riqfin97",#N/A,FALSE,"Tran";"Riqfinpro",#N/A,FALSE,"Tran"}</definedName>
    <definedName name="jj" localSheetId="11" hidden="1">{"Riqfin97",#N/A,FALSE,"Tran";"Riqfinpro",#N/A,FALSE,"Tran"}</definedName>
    <definedName name="jj" hidden="1">{"Riqfin97",#N/A,FALSE,"Tran";"Riqfinpro",#N/A,FALSE,"Tran"}</definedName>
    <definedName name="jjj" localSheetId="11" hidden="1">#REF!</definedName>
    <definedName name="jjj" localSheetId="12" hidden="1">#REF!</definedName>
    <definedName name="jjj" localSheetId="13" hidden="1">#REF!</definedName>
    <definedName name="jjj" localSheetId="14" hidden="1">#REF!</definedName>
    <definedName name="jjj" localSheetId="15" hidden="1">#REF!</definedName>
    <definedName name="jjj" localSheetId="19" hidden="1">#REF!</definedName>
    <definedName name="jjj" hidden="1">#REF!</definedName>
    <definedName name="jjjjjj" localSheetId="11" hidden="1">#REF!</definedName>
    <definedName name="jjjjjj" localSheetId="12" hidden="1">#REF!</definedName>
    <definedName name="jjjjjj" localSheetId="13" hidden="1">#REF!</definedName>
    <definedName name="jjjjjj" localSheetId="14" hidden="1">#REF!</definedName>
    <definedName name="jjjjjj" localSheetId="15" hidden="1">#REF!</definedName>
    <definedName name="jjjjjj" localSheetId="19" hidden="1">#REF!</definedName>
    <definedName name="jjjjjj" hidden="1">#REF!</definedName>
    <definedName name="jkbjkb" localSheetId="1" hidden="1">{"DEPOSITS",#N/A,FALSE,"COMML_MON";"LOANS",#N/A,FALSE,"COMML_MON"}</definedName>
    <definedName name="jkbjkb" localSheetId="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4" hidden="1">{"DEPOSITS",#N/A,FALSE,"COMML_MON";"LOANS",#N/A,FALSE,"COMML_MON"}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localSheetId="8" hidden="1">{"DEPOSITS",#N/A,FALSE,"COMML_MON";"LOANS",#N/A,FALSE,"COMML_MON"}</definedName>
    <definedName name="jkbjkb" localSheetId="20" hidden="1">{"DEPOSITS",#N/A,FALSE,"COMML_MON";"LOANS",#N/A,FALSE,"COMML_MON"}</definedName>
    <definedName name="jkbjkb" localSheetId="11" hidden="1">{"DEPOSITS",#N/A,FALSE,"COMML_MON";"LOANS",#N/A,FALSE,"COMML_MON"}</definedName>
    <definedName name="jkbjkb" hidden="1">{"DEPOSITS",#N/A,FALSE,"COMML_MON";"LOANS",#N/A,FALSE,"COMML_MON"}</definedName>
    <definedName name="jkl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8" hidden="1">{"Tab1",#N/A,FALSE,"P";"Tab2",#N/A,FALSE,"P"}</definedName>
    <definedName name="kk" localSheetId="20" hidden="1">{"Tab1",#N/A,FALSE,"P";"Tab2",#N/A,FALSE,"P"}</definedName>
    <definedName name="kk" localSheetId="11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8" hidden="1">{"Tab1",#N/A,FALSE,"P";"Tab2",#N/A,FALSE,"P"}</definedName>
    <definedName name="kkk" localSheetId="20" hidden="1">{"Tab1",#N/A,FALSE,"P";"Tab2",#N/A,FALSE,"P"}</definedName>
    <definedName name="kkk" localSheetId="11" hidden="1">{"Tab1",#N/A,FALSE,"P";"Tab2",#N/A,FALSE,"P"}</definedName>
    <definedName name="kkk" hidden="1">{"Tab1",#N/A,FALSE,"P";"Tab2",#N/A,FALSE,"P"}</definedName>
    <definedName name="kkkk" localSheetId="11" hidden="1">#REF!</definedName>
    <definedName name="kkkk" localSheetId="12" hidden="1">#REF!</definedName>
    <definedName name="kkkk" localSheetId="13" hidden="1">#REF!</definedName>
    <definedName name="kkkk" localSheetId="14" hidden="1">#REF!</definedName>
    <definedName name="kkkk" localSheetId="15" hidden="1">#REF!</definedName>
    <definedName name="kkkk" localSheetId="19" hidden="1">#REF!</definedName>
    <definedName name="kkkk" hidden="1">#REF!</definedName>
    <definedName name="kl" localSheetId="1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8" hidden="1">{"mt1",#N/A,FALSE,"Debt";"mt2",#N/A,FALSE,"Debt";"mt3",#N/A,FALSE,"Debt";"mt4",#N/A,FALSE,"Debt";"mt5",#N/A,FALSE,"Debt";"mt6",#N/A,FALSE,"Debt";"mt7",#N/A,FALSE,"Debt"}</definedName>
    <definedName name="kl" localSheetId="20" hidden="1">{"mt1",#N/A,FALSE,"Debt";"mt2",#N/A,FALSE,"Debt";"mt3",#N/A,FALSE,"Debt";"mt4",#N/A,FALSE,"Debt";"mt5",#N/A,FALSE,"Debt";"mt6",#N/A,FALSE,"Debt";"mt7",#N/A,FALSE,"Debt"}</definedName>
    <definedName name="kl" localSheetId="11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8" hidden="1">{"TRADE_COMP",#N/A,FALSE,"TAB23APP";"BOP",#N/A,FALSE,"TAB6";"DOT",#N/A,FALSE,"TAB24APP";"EXTDEBT",#N/A,FALSE,"TAB25APP"}</definedName>
    <definedName name="kljlkh" localSheetId="20" hidden="1">{"TRADE_COMP",#N/A,FALSE,"TAB23APP";"BOP",#N/A,FALSE,"TAB6";"DOT",#N/A,FALSE,"TAB24APP";"EXTDEBT",#N/A,FALSE,"TAB25APP"}</definedName>
    <definedName name="kljlkh" localSheetId="11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1" hidden="1">{"Main Economic Indicators",#N/A,FALSE,"C"}</definedName>
    <definedName name="lkf" localSheetId="2" hidden="1">{"Main Economic Indicators",#N/A,FALSE,"C"}</definedName>
    <definedName name="lkf" localSheetId="3" hidden="1">{"Main Economic Indicators",#N/A,FALSE,"C"}</definedName>
    <definedName name="lkf" localSheetId="4" hidden="1">{"Main Economic Indicators",#N/A,FALSE,"C"}</definedName>
    <definedName name="lkf" localSheetId="5" hidden="1">{"Main Economic Indicators",#N/A,FALSE,"C"}</definedName>
    <definedName name="lkf" localSheetId="6" hidden="1">{"Main Economic Indicators",#N/A,FALSE,"C"}</definedName>
    <definedName name="lkf" localSheetId="8" hidden="1">{"Main Economic Indicators",#N/A,FALSE,"C"}</definedName>
    <definedName name="lkf" localSheetId="20" hidden="1">{"Main Economic Indicators",#N/A,FALSE,"C"}</definedName>
    <definedName name="lkf" localSheetId="11" hidden="1">{"Main Economic Indicators",#N/A,FALSE,"C"}</definedName>
    <definedName name="lkf" hidden="1">{"Main Economic Indicators",#N/A,FALSE,"C"}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8" hidden="1">{"Tab1",#N/A,FALSE,"P";"Tab2",#N/A,FALSE,"P"}</definedName>
    <definedName name="ll" localSheetId="20" hidden="1">{"Tab1",#N/A,FALSE,"P";"Tab2",#N/A,FALSE,"P"}</definedName>
    <definedName name="ll" localSheetId="11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8" hidden="1">{"Riqfin97",#N/A,FALSE,"Tran";"Riqfinpro",#N/A,FALSE,"Tran"}</definedName>
    <definedName name="lll" localSheetId="20" hidden="1">{"Riqfin97",#N/A,FALSE,"Tran";"Riqfinpro",#N/A,FALSE,"Tran"}</definedName>
    <definedName name="lll" localSheetId="11" hidden="1">{"Riqfin97",#N/A,FALSE,"Tran";"Riqfinpro",#N/A,FALSE,"Tran"}</definedName>
    <definedName name="lll" hidden="1">{"Riqfin97",#N/A,FALSE,"Tran";"Riqfinpro",#N/A,FALSE,"Tran"}</definedName>
    <definedName name="llll" localSheetId="11" hidden="1">#REF!</definedName>
    <definedName name="llll" localSheetId="12" hidden="1">#REF!</definedName>
    <definedName name="llll" localSheetId="13" hidden="1">#REF!</definedName>
    <definedName name="llll" localSheetId="14" hidden="1">#REF!</definedName>
    <definedName name="llll" localSheetId="15" hidden="1">#REF!</definedName>
    <definedName name="llll" localSheetId="19" hidden="1">#REF!</definedName>
    <definedName name="llll" hidden="1">#REF!</definedName>
    <definedName name="m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1" hidden="1">{"Main Economic Indicators",#N/A,FALSE,"C"}</definedName>
    <definedName name="mko" localSheetId="2" hidden="1">{"Main Economic Indicators",#N/A,FALSE,"C"}</definedName>
    <definedName name="mko" localSheetId="3" hidden="1">{"Main Economic Indicators",#N/A,FALSE,"C"}</definedName>
    <definedName name="mko" localSheetId="4" hidden="1">{"Main Economic Indicators",#N/A,FALSE,"C"}</definedName>
    <definedName name="mko" localSheetId="5" hidden="1">{"Main Economic Indicators",#N/A,FALSE,"C"}</definedName>
    <definedName name="mko" localSheetId="6" hidden="1">{"Main Economic Indicators",#N/A,FALSE,"C"}</definedName>
    <definedName name="mko" localSheetId="8" hidden="1">{"Main Economic Indicators",#N/A,FALSE,"C"}</definedName>
    <definedName name="mko" localSheetId="20" hidden="1">{"Main Economic Indicators",#N/A,FALSE,"C"}</definedName>
    <definedName name="mko" localSheetId="11" hidden="1">{"Main Economic Indicators",#N/A,FALSE,"C"}</definedName>
    <definedName name="mko" hidden="1">{"Main Economic Indicators",#N/A,FALSE,"C"}</definedName>
    <definedName name="ml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8" hidden="1">{"Riqfin97",#N/A,FALSE,"Tran";"Riqfinpro",#N/A,FALSE,"Tran"}</definedName>
    <definedName name="mmm" localSheetId="20" hidden="1">{"Riqfin97",#N/A,FALSE,"Tran";"Riqfinpro",#N/A,FALSE,"Tran"}</definedName>
    <definedName name="mmm" localSheetId="11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8" hidden="1">{"Tab1",#N/A,FALSE,"P";"Tab2",#N/A,FALSE,"P"}</definedName>
    <definedName name="mmmm" localSheetId="20" hidden="1">{"Tab1",#N/A,FALSE,"P";"Tab2",#N/A,FALSE,"P"}</definedName>
    <definedName name="mmmm" localSheetId="11" hidden="1">{"Tab1",#N/A,FALSE,"P";"Tab2",#N/A,FALSE,"P"}</definedName>
    <definedName name="mmmm" hidden="1">{"Tab1",#N/A,FALSE,"P";"Tab2",#N/A,FALSE,"P"}</definedName>
    <definedName name="mmmmmmm" localSheetId="1" hidden="1">{"Riqfin97",#N/A,FALSE,"Tran";"Riqfinpro",#N/A,FALSE,"Tran"}</definedName>
    <definedName name="mmmmmmm" localSheetId="2" hidden="1">{"Riqfin97",#N/A,FALSE,"Tran";"Riqfinpro",#N/A,FALSE,"Tran"}</definedName>
    <definedName name="mmmmmmm" localSheetId="3" hidden="1">{"Riqfin97",#N/A,FALSE,"Tran";"Riqfinpro",#N/A,FALSE,"Tran"}</definedName>
    <definedName name="mmmmmmm" localSheetId="4" hidden="1">{"Riqfin97",#N/A,FALSE,"Tran";"Riqfinpro",#N/A,FALSE,"Tran"}</definedName>
    <definedName name="mmmmmmm" localSheetId="5" hidden="1">{"Riqfin97",#N/A,FALSE,"Tran";"Riqfinpro",#N/A,FALSE,"Tran"}</definedName>
    <definedName name="mmmmmmm" localSheetId="6" hidden="1">{"Riqfin97",#N/A,FALSE,"Tran";"Riqfinpro",#N/A,FALSE,"Tran"}</definedName>
    <definedName name="mmmmmmm" localSheetId="8" hidden="1">{"Riqfin97",#N/A,FALSE,"Tran";"Riqfinpro",#N/A,FALSE,"Tran"}</definedName>
    <definedName name="mmmmmmm" localSheetId="20" hidden="1">{"Riqfin97",#N/A,FALSE,"Tran";"Riqfinpro",#N/A,FALSE,"Tran"}</definedName>
    <definedName name="mmmmmmm" localSheetId="11" hidden="1">{"Riqfin97",#N/A,FALSE,"Tran";"Riqfinpro",#N/A,FALSE,"Tran"}</definedName>
    <definedName name="mmmmmmm" hidden="1">{"Riqfin97",#N/A,FALSE,"Tran";"Riqfinpro",#N/A,FALSE,"Tran"}</definedName>
    <definedName name="mnbv" localSheetId="1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8" hidden="1">{"TRADE_COMP",#N/A,FALSE,"TAB23APP";"BOP",#N/A,FALSE,"TAB6";"DOT",#N/A,FALSE,"TAB24APP";"EXTDEBT",#N/A,FALSE,"TAB25APP"}</definedName>
    <definedName name="mnbv" localSheetId="20" hidden="1">{"TRADE_COMP",#N/A,FALSE,"TAB23APP";"BOP",#N/A,FALSE,"TAB6";"DOT",#N/A,FALSE,"TAB24APP";"EXTDEBT",#N/A,FALSE,"TAB25APP"}</definedName>
    <definedName name="mnbv" localSheetId="11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" hidden="1">{"Main Economic Indicators",#N/A,FALSE,"C"}</definedName>
    <definedName name="n" localSheetId="2" hidden="1">{"Main Economic Indicators",#N/A,FALSE,"C"}</definedName>
    <definedName name="n" localSheetId="3" hidden="1">{"Main Economic Indicators",#N/A,FALSE,"C"}</definedName>
    <definedName name="n" localSheetId="4" hidden="1">{"Main Economic Indicators",#N/A,FALSE,"C"}</definedName>
    <definedName name="n" localSheetId="5" hidden="1">{"Main Economic Indicators",#N/A,FALSE,"C"}</definedName>
    <definedName name="n" localSheetId="6" hidden="1">{"Main Economic Indicators",#N/A,FALSE,"C"}</definedName>
    <definedName name="n" localSheetId="8" hidden="1">{"Main Economic Indicators",#N/A,FALSE,"C"}</definedName>
    <definedName name="n" localSheetId="20" hidden="1">{"Main Economic Indicators",#N/A,FALSE,"C"}</definedName>
    <definedName name="n" localSheetId="11" hidden="1">{"Main Economic Indicators",#N/A,FALSE,"C"}</definedName>
    <definedName name="n" hidden="1">{"Main Economic Indicators",#N/A,FALSE,"C"}</definedName>
    <definedName name="new" localSheetId="1" hidden="1">{"TBILLS_ALL",#N/A,FALSE,"FITB_all"}</definedName>
    <definedName name="new" localSheetId="2" hidden="1">{"TBILLS_ALL",#N/A,FALSE,"FITB_all"}</definedName>
    <definedName name="new" localSheetId="3" hidden="1">{"TBILLS_ALL",#N/A,FALSE,"FITB_all"}</definedName>
    <definedName name="new" localSheetId="4" hidden="1">{"TBILLS_ALL",#N/A,FALSE,"FITB_all"}</definedName>
    <definedName name="new" localSheetId="5" hidden="1">{"TBILLS_ALL",#N/A,FALSE,"FITB_all"}</definedName>
    <definedName name="new" localSheetId="6" hidden="1">{"TBILLS_ALL",#N/A,FALSE,"FITB_all"}</definedName>
    <definedName name="new" localSheetId="8" hidden="1">{"TBILLS_ALL",#N/A,FALSE,"FITB_all"}</definedName>
    <definedName name="new" localSheetId="20" hidden="1">{"TBILLS_ALL",#N/A,FALSE,"FITB_all"}</definedName>
    <definedName name="new" localSheetId="11" hidden="1">{"TBILLS_ALL",#N/A,FALSE,"FITB_all"}</definedName>
    <definedName name="new" hidden="1">{"TBILLS_ALL",#N/A,FALSE,"FITB_all"}</definedName>
    <definedName name="newnew" localSheetId="1" hidden="1">{"TBILLS_ALL",#N/A,FALSE,"FITB_all"}</definedName>
    <definedName name="newnew" localSheetId="2" hidden="1">{"TBILLS_ALL",#N/A,FALSE,"FITB_all"}</definedName>
    <definedName name="newnew" localSheetId="3" hidden="1">{"TBILLS_ALL",#N/A,FALSE,"FITB_all"}</definedName>
    <definedName name="newnew" localSheetId="4" hidden="1">{"TBILLS_ALL",#N/A,FALSE,"FITB_all"}</definedName>
    <definedName name="newnew" localSheetId="5" hidden="1">{"TBILLS_ALL",#N/A,FALSE,"FITB_all"}</definedName>
    <definedName name="newnew" localSheetId="6" hidden="1">{"TBILLS_ALL",#N/A,FALSE,"FITB_all"}</definedName>
    <definedName name="newnew" localSheetId="8" hidden="1">{"TBILLS_ALL",#N/A,FALSE,"FITB_all"}</definedName>
    <definedName name="newnew" localSheetId="20" hidden="1">{"TBILLS_ALL",#N/A,FALSE,"FITB_all"}</definedName>
    <definedName name="newnew" localSheetId="11" hidden="1">{"TBILLS_ALL",#N/A,FALSE,"FITB_all"}</definedName>
    <definedName name="newnew" hidden="1">{"TBILLS_ALL",#N/A,FALSE,"FITB_all"}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8" hidden="1">{"Riqfin97",#N/A,FALSE,"Tran";"Riqfinpro",#N/A,FALSE,"Tran"}</definedName>
    <definedName name="nn" localSheetId="20" hidden="1">{"Riqfin97",#N/A,FALSE,"Tran";"Riqfinpro",#N/A,FALSE,"Tran"}</definedName>
    <definedName name="nn" localSheetId="11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8" hidden="1">{"Tab1",#N/A,FALSE,"P";"Tab2",#N/A,FALSE,"P"}</definedName>
    <definedName name="nnn" localSheetId="20" hidden="1">{"Tab1",#N/A,FALSE,"P";"Tab2",#N/A,FALSE,"P"}</definedName>
    <definedName name="nnn" localSheetId="11" hidden="1">{"Tab1",#N/A,FALSE,"P";"Tab2",#N/A,FALSE,"P"}</definedName>
    <definedName name="nnn" hidden="1">{"Tab1",#N/A,FALSE,"P";"Tab2",#N/A,FALSE,"P"}</definedName>
    <definedName name="okm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8" hidden="1">{"Riqfin97",#N/A,FALSE,"Tran";"Riqfinpro",#N/A,FALSE,"Tran"}</definedName>
    <definedName name="oo" localSheetId="20" hidden="1">{"Riqfin97",#N/A,FALSE,"Tran";"Riqfinpro",#N/A,FALSE,"Tran"}</definedName>
    <definedName name="oo" localSheetId="11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8" hidden="1">{"Tab1",#N/A,FALSE,"P";"Tab2",#N/A,FALSE,"P"}</definedName>
    <definedName name="ooo" localSheetId="20" hidden="1">{"Tab1",#N/A,FALSE,"P";"Tab2",#N/A,FALSE,"P"}</definedName>
    <definedName name="ooo" localSheetId="11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8" hidden="1">{"Riqfin97",#N/A,FALSE,"Tran";"Riqfinpro",#N/A,FALSE,"Tran"}</definedName>
    <definedName name="p" localSheetId="20" hidden="1">{"Riqfin97",#N/A,FALSE,"Tran";"Riqfinpro",#N/A,FALSE,"Tran"}</definedName>
    <definedName name="p" localSheetId="11" hidden="1">{"Riqfin97",#N/A,FALSE,"Tran";"Riqfinpro",#N/A,FALSE,"Tran"}</definedName>
    <definedName name="p" hidden="1">{"Riqfin97",#N/A,FALSE,"Tran";"Riqfinpro",#N/A,FALSE,"Tran"}</definedName>
    <definedName name="po" localSheetId="1" hidden="1">{"Tab1",#N/A,FALSE,"P";"Tab2",#N/A,FALSE,"P"}</definedName>
    <definedName name="po" localSheetId="2" hidden="1">{"Tab1",#N/A,FALSE,"P";"Tab2",#N/A,FALSE,"P"}</definedName>
    <definedName name="po" localSheetId="3" hidden="1">{"Tab1",#N/A,FALSE,"P";"Tab2",#N/A,FALSE,"P"}</definedName>
    <definedName name="po" localSheetId="4" hidden="1">{"Tab1",#N/A,FALSE,"P";"Tab2",#N/A,FALSE,"P"}</definedName>
    <definedName name="po" localSheetId="5" hidden="1">{"Tab1",#N/A,FALSE,"P";"Tab2",#N/A,FALSE,"P"}</definedName>
    <definedName name="po" localSheetId="6" hidden="1">{"Tab1",#N/A,FALSE,"P";"Tab2",#N/A,FALSE,"P"}</definedName>
    <definedName name="po" localSheetId="8" hidden="1">{"Tab1",#N/A,FALSE,"P";"Tab2",#N/A,FALSE,"P"}</definedName>
    <definedName name="po" localSheetId="20" hidden="1">{"Tab1",#N/A,FALSE,"P";"Tab2",#N/A,FALSE,"P"}</definedName>
    <definedName name="po" localSheetId="11" hidden="1">{"Tab1",#N/A,FALSE,"P";"Tab2",#N/A,FALSE,"P"}</definedName>
    <definedName name="po" hidden="1">{"Tab1",#N/A,FALSE,"P";"Tab2",#N/A,FALSE,"P"}</definedName>
    <definedName name="pp" localSheetId="1" hidden="1">{"Riqfin97",#N/A,FALSE,"Tran";"Riqfinpro",#N/A,FALSE,"Tran"}</definedName>
    <definedName name="pp" localSheetId="2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8" hidden="1">{"Riqfin97",#N/A,FALSE,"Tran";"Riqfinpro",#N/A,FALSE,"Tran"}</definedName>
    <definedName name="pp" localSheetId="20" hidden="1">{"Riqfin97",#N/A,FALSE,"Tran";"Riqfinpro",#N/A,FALSE,"Tran"}</definedName>
    <definedName name="pp" localSheetId="11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8" hidden="1">{"Riqfin97",#N/A,FALSE,"Tran";"Riqfinpro",#N/A,FALSE,"Tran"}</definedName>
    <definedName name="ppp" localSheetId="20" hidden="1">{"Riqfin97",#N/A,FALSE,"Tran";"Riqfinpro",#N/A,FALSE,"Tran"}</definedName>
    <definedName name="ppp" localSheetId="11" hidden="1">{"Riqfin97",#N/A,FALSE,"Tran";"Riqfinpro",#N/A,FALSE,"Tran"}</definedName>
    <definedName name="ppp" hidden="1">{"Riqfin97",#N/A,FALSE,"Tran";"Riqfinpro",#N/A,FALSE,"Tran"}</definedName>
    <definedName name="_xlnm.Print_Titles" localSheetId="1">'bp1'!$4:$5</definedName>
    <definedName name="_xlnm.Print_Titles" localSheetId="2">'bp2'!$4:$5</definedName>
    <definedName name="_xlnm.Print_Titles" localSheetId="3">'bp3'!$4:$5</definedName>
    <definedName name="_xlnm.Print_Titles" localSheetId="10">'c10'!$4:$5</definedName>
    <definedName name="_xlnm.Print_Titles" localSheetId="4">'c4'!$4:$6</definedName>
    <definedName name="_xlnm.Print_Titles" localSheetId="5">'c5'!$4:$6</definedName>
    <definedName name="_xlnm.Print_Titles" localSheetId="6">'c6'!$4:$6</definedName>
    <definedName name="_xlnm.Print_Titles" localSheetId="7">'c7'!$4:$6</definedName>
    <definedName name="_xlnm.Print_Titles" localSheetId="8">'c8'!$4:$6</definedName>
    <definedName name="_xlnm.Print_Titles" localSheetId="9">'c9'!$4:$6</definedName>
    <definedName name="_xlnm.Print_Titles" localSheetId="20">'de20'!$4:$4</definedName>
    <definedName name="_xlnm.Print_Titles" localSheetId="21">'de21'!$4:$4</definedName>
    <definedName name="_xlnm.Print_Titles" localSheetId="11">'pii11'!$4:$4</definedName>
    <definedName name="_xlnm.Print_Titles" localSheetId="12">'pii12'!$4:$5</definedName>
    <definedName name="_xlnm.Print_Titles" localSheetId="13">'pii13'!$4:$5</definedName>
    <definedName name="_xlnm.Print_Titles" localSheetId="14">'pii14'!$4:$5</definedName>
    <definedName name="_xlnm.Print_Titles" localSheetId="15">'pii15'!$4:$5</definedName>
    <definedName name="_xlnm.Print_Titles" localSheetId="19">'pii19'!$4:$4</definedName>
    <definedName name="Prog_2001_Nov_draft" localSheetId="1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8" hidden="1">{"CBA",#N/A,FALSE,"TAB4";"MS",#N/A,FALSE,"TAB5";"BANKLOANS",#N/A,FALSE,"TAB21APP ";"INTEREST",#N/A,FALSE,"TAB22APP"}</definedName>
    <definedName name="Prog_2001_Nov_draft" localSheetId="20" hidden="1">{"CBA",#N/A,FALSE,"TAB4";"MS",#N/A,FALSE,"TAB5";"BANKLOANS",#N/A,FALSE,"TAB21APP ";"INTEREST",#N/A,FALSE,"TAB22APP"}</definedName>
    <definedName name="Prog_2001_Nov_draft" localSheetId="11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4" hidden="1">#REF!</definedName>
    <definedName name="qq" localSheetId="11" hidden="1">#REF!</definedName>
    <definedName name="qq" localSheetId="12" hidden="1">#REF!</definedName>
    <definedName name="qq" localSheetId="13" hidden="1">#REF!</definedName>
    <definedName name="qq" localSheetId="14" hidden="1">#REF!</definedName>
    <definedName name="qq" localSheetId="15" hidden="1">#REF!</definedName>
    <definedName name="qq" localSheetId="19" hidden="1">#REF!</definedName>
    <definedName name="qq" hidden="1">#REF!</definedName>
    <definedName name="qwe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" hidden="1">{"Tab1",#N/A,FALSE,"P";"Tab2",#N/A,FALSE,"P"}</definedName>
    <definedName name="qwer" localSheetId="2" hidden="1">{"Tab1",#N/A,FALSE,"P";"Tab2",#N/A,FALSE,"P"}</definedName>
    <definedName name="qwer" localSheetId="3" hidden="1">{"Tab1",#N/A,FALSE,"P";"Tab2",#N/A,FALSE,"P"}</definedName>
    <definedName name="qwer" localSheetId="4" hidden="1">{"Tab1",#N/A,FALSE,"P";"Tab2",#N/A,FALSE,"P"}</definedName>
    <definedName name="qwer" localSheetId="5" hidden="1">{"Tab1",#N/A,FALSE,"P";"Tab2",#N/A,FALSE,"P"}</definedName>
    <definedName name="qwer" localSheetId="6" hidden="1">{"Tab1",#N/A,FALSE,"P";"Tab2",#N/A,FALSE,"P"}</definedName>
    <definedName name="qwer" localSheetId="8" hidden="1">{"Tab1",#N/A,FALSE,"P";"Tab2",#N/A,FALSE,"P"}</definedName>
    <definedName name="qwer" localSheetId="20" hidden="1">{"Tab1",#N/A,FALSE,"P";"Tab2",#N/A,FALSE,"P"}</definedName>
    <definedName name="qwer" localSheetId="11" hidden="1">{"Tab1",#N/A,FALSE,"P";"Tab2",#N/A,FALSE,"P"}</definedName>
    <definedName name="qwer" hidden="1">{"Tab1",#N/A,FALSE,"P";"Tab2",#N/A,FALSE,"P"}</definedName>
    <definedName name="rr" localSheetId="1" hidden="1">{"Riqfin97",#N/A,FALSE,"Tran";"Riqfinpro",#N/A,FALSE,"Tran"}</definedName>
    <definedName name="rr" localSheetId="2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8" hidden="1">{"Riqfin97",#N/A,FALSE,"Tran";"Riqfinpro",#N/A,FALSE,"Tran"}</definedName>
    <definedName name="rr" localSheetId="20" hidden="1">{"Riqfin97",#N/A,FALSE,"Tran";"Riqfinpro",#N/A,FALSE,"Tran"}</definedName>
    <definedName name="rr" localSheetId="11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8" hidden="1">{"Riqfin97",#N/A,FALSE,"Tran";"Riqfinpro",#N/A,FALSE,"Tran"}</definedName>
    <definedName name="rrr" localSheetId="20" hidden="1">{"Riqfin97",#N/A,FALSE,"Tran";"Riqfinpro",#N/A,FALSE,"Tran"}</definedName>
    <definedName name="rrr" localSheetId="11" hidden="1">{"Riqfin97",#N/A,FALSE,"Tran";"Riqfinpro",#N/A,FALSE,"Tran"}</definedName>
    <definedName name="rrr" hidden="1">{"Riqfin97",#N/A,FALSE,"Tran";"Riqfinpro",#N/A,FALSE,"Tran"}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" hidden="1">{"Main Economic Indicators",#N/A,FALSE,"C"}</definedName>
    <definedName name="rtr" localSheetId="2" hidden="1">{"Main Economic Indicators",#N/A,FALSE,"C"}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8" hidden="1">{"Main Economic Indicators",#N/A,FALSE,"C"}</definedName>
    <definedName name="rtr" localSheetId="20" hidden="1">{"Main Economic Indicators",#N/A,FALSE,"C"}</definedName>
    <definedName name="rtr" localSheetId="11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8" hidden="1">{"Main Economic Indicators",#N/A,FALSE,"C"}</definedName>
    <definedName name="rtre" localSheetId="20" hidden="1">{"Main Economic Indicators",#N/A,FALSE,"C"}</definedName>
    <definedName name="rtre" localSheetId="11" hidden="1">{"Main Economic Indicators",#N/A,FALSE,"C"}</definedName>
    <definedName name="rtre" hidden="1">{"Main Economic Indicators",#N/A,FALSE,"C"}</definedName>
    <definedName name="Rwvu.Print." hidden="1">#N/A</definedName>
    <definedName name="ry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" hidden="1">{"TBILLS_ALL",#N/A,FALSE,"FITB_all"}</definedName>
    <definedName name="ryy" localSheetId="2" hidden="1">{"TBILLS_ALL",#N/A,FALSE,"FITB_all"}</definedName>
    <definedName name="ryy" localSheetId="3" hidden="1">{"TBILLS_ALL",#N/A,FALSE,"FITB_all"}</definedName>
    <definedName name="ryy" localSheetId="4" hidden="1">{"TBILLS_ALL",#N/A,FALSE,"FITB_all"}</definedName>
    <definedName name="ryy" localSheetId="5" hidden="1">{"TBILLS_ALL",#N/A,FALSE,"FITB_all"}</definedName>
    <definedName name="ryy" localSheetId="6" hidden="1">{"TBILLS_ALL",#N/A,FALSE,"FITB_all"}</definedName>
    <definedName name="ryy" localSheetId="8" hidden="1">{"TBILLS_ALL",#N/A,FALSE,"FITB_all"}</definedName>
    <definedName name="ryy" localSheetId="20" hidden="1">{"TBILLS_ALL",#N/A,FALSE,"FITB_all"}</definedName>
    <definedName name="ryy" localSheetId="11" hidden="1">{"TBILLS_ALL",#N/A,FALSE,"FITB_all"}</definedName>
    <definedName name="ryy" hidden="1">{"TBILLS_ALL",#N/A,FALSE,"FITB_all"}</definedName>
    <definedName name="s" localSheetId="1" hidden="1">#REF!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11" hidden="1">#REF!</definedName>
    <definedName name="s" localSheetId="12" hidden="1">#REF!</definedName>
    <definedName name="s" localSheetId="13" hidden="1">#REF!</definedName>
    <definedName name="s" localSheetId="14" hidden="1">#REF!</definedName>
    <definedName name="s" localSheetId="15" hidden="1">#REF!</definedName>
    <definedName name="s" localSheetId="19" hidden="1">#REF!</definedName>
    <definedName name="s" hidden="1">#REF!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" hidden="1">{"Riqfin97",#N/A,FALSE,"Tran";"Riqfinpro",#N/A,FALSE,"Tran"}</definedName>
    <definedName name="sdf" localSheetId="2" hidden="1">{"Riqfin97",#N/A,FALSE,"Tran";"Riqfinpro",#N/A,FALSE,"Tran"}</definedName>
    <definedName name="sdf" localSheetId="3" hidden="1">{"Riqfin97",#N/A,FALSE,"Tran";"Riqfinpro",#N/A,FALSE,"Tran"}</definedName>
    <definedName name="sdf" localSheetId="4" hidden="1">{"Riqfin97",#N/A,FALSE,"Tran";"Riqfinpro",#N/A,FALSE,"Tran"}</definedName>
    <definedName name="sdf" localSheetId="5" hidden="1">{"Riqfin97",#N/A,FALSE,"Tran";"Riqfinpro",#N/A,FALSE,"Tran"}</definedName>
    <definedName name="sdf" localSheetId="6" hidden="1">{"Riqfin97",#N/A,FALSE,"Tran";"Riqfinpro",#N/A,FALSE,"Tran"}</definedName>
    <definedName name="sdf" localSheetId="8" hidden="1">{"Riqfin97",#N/A,FALSE,"Tran";"Riqfinpro",#N/A,FALSE,"Tran"}</definedName>
    <definedName name="sdf" localSheetId="20" hidden="1">{"Riqfin97",#N/A,FALSE,"Tran";"Riqfinpro",#N/A,FALSE,"Tran"}</definedName>
    <definedName name="sdf" localSheetId="11" hidden="1">{"Riqfin97",#N/A,FALSE,"Tran";"Riqfinpro",#N/A,FALSE,"Tran"}</definedName>
    <definedName name="sdf" hidden="1">{"Riqfin97",#N/A,FALSE,"Tran";"Riqfinpro",#N/A,FALSE,"Tran"}</definedName>
    <definedName name="sdhighaoidfj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" hidden="1">{"Tab1",#N/A,FALSE,"P";"Tab2",#N/A,FALSE,"P"}</definedName>
    <definedName name="sfcbn" localSheetId="2" hidden="1">{"Tab1",#N/A,FALSE,"P";"Tab2",#N/A,FALSE,"P"}</definedName>
    <definedName name="sfcbn" localSheetId="3" hidden="1">{"Tab1",#N/A,FALSE,"P";"Tab2",#N/A,FALSE,"P"}</definedName>
    <definedName name="sfcbn" localSheetId="4" hidden="1">{"Tab1",#N/A,FALSE,"P";"Tab2",#N/A,FALSE,"P"}</definedName>
    <definedName name="sfcbn" localSheetId="5" hidden="1">{"Tab1",#N/A,FALSE,"P";"Tab2",#N/A,FALSE,"P"}</definedName>
    <definedName name="sfcbn" localSheetId="6" hidden="1">{"Tab1",#N/A,FALSE,"P";"Tab2",#N/A,FALSE,"P"}</definedName>
    <definedName name="sfcbn" localSheetId="8" hidden="1">{"Tab1",#N/A,FALSE,"P";"Tab2",#N/A,FALSE,"P"}</definedName>
    <definedName name="sfcbn" localSheetId="20" hidden="1">{"Tab1",#N/A,FALSE,"P";"Tab2",#N/A,FALSE,"P"}</definedName>
    <definedName name="sfcbn" localSheetId="11" hidden="1">{"Tab1",#N/A,FALSE,"P";"Tab2",#N/A,FALSE,"P"}</definedName>
    <definedName name="sfcbn" hidden="1">{"Tab1",#N/A,FALSE,"P";"Tab2",#N/A,FALSE,"P"}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8" hidden="1">{"CBA",#N/A,FALSE,"TAB4";"MS",#N/A,FALSE,"TAB5";"BANKLOANS",#N/A,FALSE,"TAB21APP ";"INTEREST",#N/A,FALSE,"TAB22APP"}</definedName>
    <definedName name="sraff" localSheetId="20" hidden="1">{"CBA",#N/A,FALSE,"TAB4";"MS",#N/A,FALSE,"TAB5";"BANKLOANS",#N/A,FALSE,"TAB21APP ";"INTEREST",#N/A,FALSE,"TAB22APP"}</definedName>
    <definedName name="sraff" localSheetId="11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20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" hidden="1">{"TBILLS_ALL",#N/A,FALSE,"FITB_all"}</definedName>
    <definedName name="test10" localSheetId="2" hidden="1">{"TBILLS_ALL",#N/A,FALSE,"FITB_all"}</definedName>
    <definedName name="test10" localSheetId="3" hidden="1">{"TBILLS_ALL",#N/A,FALSE,"FITB_all"}</definedName>
    <definedName name="test10" localSheetId="4" hidden="1">{"TBILLS_ALL",#N/A,FALSE,"FITB_all"}</definedName>
    <definedName name="test10" localSheetId="5" hidden="1">{"TBILLS_ALL",#N/A,FALSE,"FITB_all"}</definedName>
    <definedName name="test10" localSheetId="6" hidden="1">{"TBILLS_ALL",#N/A,FALSE,"FITB_all"}</definedName>
    <definedName name="test10" localSheetId="8" hidden="1">{"TBILLS_ALL",#N/A,FALSE,"FITB_all"}</definedName>
    <definedName name="test10" localSheetId="20" hidden="1">{"TBILLS_ALL",#N/A,FALSE,"FITB_all"}</definedName>
    <definedName name="test10" localSheetId="11" hidden="1">{"TBILLS_ALL",#N/A,FALSE,"FITB_all"}</definedName>
    <definedName name="test10" hidden="1">{"TBILLS_ALL",#N/A,FALSE,"FITB_all"}</definedName>
    <definedName name="test11" localSheetId="1" hidden="1">{"WEO",#N/A,FALSE,"T"}</definedName>
    <definedName name="test11" localSheetId="2" hidden="1">{"WEO",#N/A,FALSE,"T"}</definedName>
    <definedName name="test11" localSheetId="3" hidden="1">{"WEO",#N/A,FALSE,"T"}</definedName>
    <definedName name="test11" localSheetId="4" hidden="1">{"WEO",#N/A,FALSE,"T"}</definedName>
    <definedName name="test11" localSheetId="5" hidden="1">{"WEO",#N/A,FALSE,"T"}</definedName>
    <definedName name="test11" localSheetId="6" hidden="1">{"WEO",#N/A,FALSE,"T"}</definedName>
    <definedName name="test11" localSheetId="8" hidden="1">{"WEO",#N/A,FALSE,"T"}</definedName>
    <definedName name="test11" localSheetId="20" hidden="1">{"WEO",#N/A,FALSE,"T"}</definedName>
    <definedName name="test11" localSheetId="11" hidden="1">{"WEO",#N/A,FALSE,"T"}</definedName>
    <definedName name="test11" hidden="1">{"WEO",#N/A,FALSE,"T"}</definedName>
    <definedName name="test12" localSheetId="1" hidden="1">{"partial screen",#N/A,FALSE,"State_Gov't"}</definedName>
    <definedName name="test12" localSheetId="2" hidden="1">{"partial screen",#N/A,FALSE,"State_Gov't"}</definedName>
    <definedName name="test12" localSheetId="3" hidden="1">{"partial screen",#N/A,FALSE,"State_Gov't"}</definedName>
    <definedName name="test12" localSheetId="4" hidden="1">{"partial screen",#N/A,FALSE,"State_Gov't"}</definedName>
    <definedName name="test12" localSheetId="5" hidden="1">{"partial screen",#N/A,FALSE,"State_Gov't"}</definedName>
    <definedName name="test12" localSheetId="6" hidden="1">{"partial screen",#N/A,FALSE,"State_Gov't"}</definedName>
    <definedName name="test12" localSheetId="8" hidden="1">{"partial screen",#N/A,FALSE,"State_Gov't"}</definedName>
    <definedName name="test12" localSheetId="20" hidden="1">{"partial screen",#N/A,FALSE,"State_Gov't"}</definedName>
    <definedName name="test12" localSheetId="11" hidden="1">{"partial screen",#N/A,FALSE,"State_Gov't"}</definedName>
    <definedName name="test12" hidden="1">{"partial screen",#N/A,FALSE,"State_Gov't"}</definedName>
    <definedName name="test2" localSheetId="1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8" hidden="1">{"TRADE_COMP",#N/A,FALSE,"TAB23APP";"BOP",#N/A,FALSE,"TAB6";"DOT",#N/A,FALSE,"TAB24APP";"EXTDEBT",#N/A,FALSE,"TAB25APP"}</definedName>
    <definedName name="test2" localSheetId="20" hidden="1">{"TRADE_COMP",#N/A,FALSE,"TAB23APP";"BOP",#N/A,FALSE,"TAB6";"DOT",#N/A,FALSE,"TAB24APP";"EXTDEBT",#N/A,FALSE,"TAB25APP"}</definedName>
    <definedName name="test2" localSheetId="11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" hidden="1">{"BOP_TAB",#N/A,FALSE,"N";"MIDTERM_TAB",#N/A,FALSE,"O"}</definedName>
    <definedName name="test4" localSheetId="2" hidden="1">{"BOP_TAB",#N/A,FALSE,"N";"MIDTERM_TAB",#N/A,FALSE,"O"}</definedName>
    <definedName name="test4" localSheetId="3" hidden="1">{"BOP_TAB",#N/A,FALSE,"N";"MIDTERM_TAB",#N/A,FALSE,"O"}</definedName>
    <definedName name="test4" localSheetId="4" hidden="1">{"BOP_TAB",#N/A,FALSE,"N";"MIDTERM_TAB",#N/A,FALSE,"O"}</definedName>
    <definedName name="test4" localSheetId="5" hidden="1">{"BOP_TAB",#N/A,FALSE,"N";"MIDTERM_TAB",#N/A,FALSE,"O"}</definedName>
    <definedName name="test4" localSheetId="6" hidden="1">{"BOP_TAB",#N/A,FALSE,"N";"MIDTERM_TAB",#N/A,FALSE,"O"}</definedName>
    <definedName name="test4" localSheetId="8" hidden="1">{"BOP_TAB",#N/A,FALSE,"N";"MIDTERM_TAB",#N/A,FALSE,"O"}</definedName>
    <definedName name="test4" localSheetId="20" hidden="1">{"BOP_TAB",#N/A,FALSE,"N";"MIDTERM_TAB",#N/A,FALSE,"O"}</definedName>
    <definedName name="test4" localSheetId="11" hidden="1">{"BOP_TAB",#N/A,FALSE,"N";"MIDTERM_TAB",#N/A,FALSE,"O"}</definedName>
    <definedName name="test4" hidden="1">{"BOP_TAB",#N/A,FALSE,"N";"MIDTERM_TAB",#N/A,FALSE,"O"}</definedName>
    <definedName name="test5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" hidden="1">{"MONA",#N/A,FALSE,"S"}</definedName>
    <definedName name="test8" localSheetId="2" hidden="1">{"MONA",#N/A,FALSE,"S"}</definedName>
    <definedName name="test8" localSheetId="3" hidden="1">{"MONA",#N/A,FALSE,"S"}</definedName>
    <definedName name="test8" localSheetId="4" hidden="1">{"MONA",#N/A,FALSE,"S"}</definedName>
    <definedName name="test8" localSheetId="5" hidden="1">{"MONA",#N/A,FALSE,"S"}</definedName>
    <definedName name="test8" localSheetId="6" hidden="1">{"MONA",#N/A,FALSE,"S"}</definedName>
    <definedName name="test8" localSheetId="8" hidden="1">{"MONA",#N/A,FALSE,"S"}</definedName>
    <definedName name="test8" localSheetId="20" hidden="1">{"MONA",#N/A,FALSE,"S"}</definedName>
    <definedName name="test8" localSheetId="11" hidden="1">{"MONA",#N/A,FALSE,"S"}</definedName>
    <definedName name="test8" hidden="1">{"MONA",#N/A,FALSE,"S"}</definedName>
    <definedName name="test9" localSheetId="1" hidden="1">{"partial screen",#N/A,FALSE,"State_Gov't"}</definedName>
    <definedName name="test9" localSheetId="2" hidden="1">{"partial screen",#N/A,FALSE,"State_Gov't"}</definedName>
    <definedName name="test9" localSheetId="3" hidden="1">{"partial screen",#N/A,FALSE,"State_Gov't"}</definedName>
    <definedName name="test9" localSheetId="4" hidden="1">{"partial screen",#N/A,FALSE,"State_Gov't"}</definedName>
    <definedName name="test9" localSheetId="5" hidden="1">{"partial screen",#N/A,FALSE,"State_Gov't"}</definedName>
    <definedName name="test9" localSheetId="6" hidden="1">{"partial screen",#N/A,FALSE,"State_Gov't"}</definedName>
    <definedName name="test9" localSheetId="8" hidden="1">{"partial screen",#N/A,FALSE,"State_Gov't"}</definedName>
    <definedName name="test9" localSheetId="20" hidden="1">{"partial screen",#N/A,FALSE,"State_Gov't"}</definedName>
    <definedName name="test9" localSheetId="11" hidden="1">{"partial screen",#N/A,FALSE,"State_Gov't"}</definedName>
    <definedName name="test9" hidden="1">{"partial screen",#N/A,FALSE,"State_Gov't"}</definedName>
    <definedName name="ts" localSheetId="1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8" hidden="1">{"CBA",#N/A,FALSE,"TAB4";"MS",#N/A,FALSE,"TAB5";"BANKLOANS",#N/A,FALSE,"TAB21APP ";"INTEREST",#N/A,FALSE,"TAB22APP"}</definedName>
    <definedName name="ts" localSheetId="20" hidden="1">{"CBA",#N/A,FALSE,"TAB4";"MS",#N/A,FALSE,"TAB5";"BANKLOANS",#N/A,FALSE,"TAB21APP ";"INTEREST",#N/A,FALSE,"TAB22APP"}</definedName>
    <definedName name="ts" localSheetId="11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" hidden="1">{"Tab1",#N/A,FALSE,"P";"Tab2",#N/A,FALSE,"P"}</definedName>
    <definedName name="tt" localSheetId="2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8" hidden="1">{"Tab1",#N/A,FALSE,"P";"Tab2",#N/A,FALSE,"P"}</definedName>
    <definedName name="tt" localSheetId="20" hidden="1">{"Tab1",#N/A,FALSE,"P";"Tab2",#N/A,FALSE,"P"}</definedName>
    <definedName name="tt" localSheetId="11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2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8" hidden="1">{"Tab1",#N/A,FALSE,"P";"Tab2",#N/A,FALSE,"P"}</definedName>
    <definedName name="ttt" localSheetId="20" hidden="1">{"Tab1",#N/A,FALSE,"P";"Tab2",#N/A,FALSE,"P"}</definedName>
    <definedName name="ttt" localSheetId="11" hidden="1">{"Tab1",#N/A,FALSE,"P";"Tab2",#N/A,FALSE,"P"}</definedName>
    <definedName name="ttt" hidden="1">{"Tab1",#N/A,FALSE,"P";"Tab2",#N/A,FALSE,"P"}</definedName>
    <definedName name="ttttt" localSheetId="11" hidden="1">#REF!</definedName>
    <definedName name="ttttt" localSheetId="12" hidden="1">#REF!</definedName>
    <definedName name="ttttt" localSheetId="13" hidden="1">#REF!</definedName>
    <definedName name="ttttt" localSheetId="14" hidden="1">#REF!</definedName>
    <definedName name="ttttt" localSheetId="15" hidden="1">#REF!</definedName>
    <definedName name="ttttt" localSheetId="19" hidden="1">#REF!</definedName>
    <definedName name="ttttt" hidden="1">#REF!</definedName>
    <definedName name="tyui" localSheetId="1" hidden="1">{"Tab1",#N/A,FALSE,"P";"Tab2",#N/A,FALSE,"P"}</definedName>
    <definedName name="tyui" localSheetId="2" hidden="1">{"Tab1",#N/A,FALSE,"P";"Tab2",#N/A,FALSE,"P"}</definedName>
    <definedName name="tyui" localSheetId="3" hidden="1">{"Tab1",#N/A,FALSE,"P";"Tab2",#N/A,FALSE,"P"}</definedName>
    <definedName name="tyui" localSheetId="4" hidden="1">{"Tab1",#N/A,FALSE,"P";"Tab2",#N/A,FALSE,"P"}</definedName>
    <definedName name="tyui" localSheetId="5" hidden="1">{"Tab1",#N/A,FALSE,"P";"Tab2",#N/A,FALSE,"P"}</definedName>
    <definedName name="tyui" localSheetId="6" hidden="1">{"Tab1",#N/A,FALSE,"P";"Tab2",#N/A,FALSE,"P"}</definedName>
    <definedName name="tyui" localSheetId="8" hidden="1">{"Tab1",#N/A,FALSE,"P";"Tab2",#N/A,FALSE,"P"}</definedName>
    <definedName name="tyui" localSheetId="20" hidden="1">{"Tab1",#N/A,FALSE,"P";"Tab2",#N/A,FALSE,"P"}</definedName>
    <definedName name="tyui" localSheetId="11" hidden="1">{"Tab1",#N/A,FALSE,"P";"Tab2",#N/A,FALSE,"P"}</definedName>
    <definedName name="tyui" hidden="1">{"Tab1",#N/A,FALSE,"P";"Tab2",#N/A,FALSE,"P"}</definedName>
    <definedName name="uio" localSheetId="1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8" hidden="1">{"TRADE_COMP",#N/A,FALSE,"TAB23APP";"BOP",#N/A,FALSE,"TAB6";"DOT",#N/A,FALSE,"TAB24APP";"EXTDEBT",#N/A,FALSE,"TAB25APP"}</definedName>
    <definedName name="uio" localSheetId="20" hidden="1">{"TRADE_COMP",#N/A,FALSE,"TAB23APP";"BOP",#N/A,FALSE,"TAB6";"DOT",#N/A,FALSE,"TAB24APP";"EXTDEBT",#N/A,FALSE,"TAB25APP"}</definedName>
    <definedName name="uio" localSheetId="11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8" hidden="1">{"mt1",#N/A,FALSE,"Debt";"mt2",#N/A,FALSE,"Debt";"mt3",#N/A,FALSE,"Debt";"mt4",#N/A,FALSE,"Debt";"mt5",#N/A,FALSE,"Debt";"mt6",#N/A,FALSE,"Debt";"mt7",#N/A,FALSE,"Debt"}</definedName>
    <definedName name="uiop" localSheetId="20" hidden="1">{"mt1",#N/A,FALSE,"Debt";"mt2",#N/A,FALSE,"Debt";"mt3",#N/A,FALSE,"Debt";"mt4",#N/A,FALSE,"Debt";"mt5",#N/A,FALSE,"Debt";"mt6",#N/A,FALSE,"Debt";"mt7",#N/A,FALSE,"Debt"}</definedName>
    <definedName name="uiop" localSheetId="11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" hidden="1">{"Main Economic Indicators",#N/A,FALSE,"C"}</definedName>
    <definedName name="uop" localSheetId="2" hidden="1">{"Main Economic Indicators",#N/A,FALSE,"C"}</definedName>
    <definedName name="uop" localSheetId="3" hidden="1">{"Main Economic Indicators",#N/A,FALSE,"C"}</definedName>
    <definedName name="uop" localSheetId="4" hidden="1">{"Main Economic Indicators",#N/A,FALSE,"C"}</definedName>
    <definedName name="uop" localSheetId="5" hidden="1">{"Main Economic Indicators",#N/A,FALSE,"C"}</definedName>
    <definedName name="uop" localSheetId="6" hidden="1">{"Main Economic Indicators",#N/A,FALSE,"C"}</definedName>
    <definedName name="uop" localSheetId="8" hidden="1">{"Main Economic Indicators",#N/A,FALSE,"C"}</definedName>
    <definedName name="uop" localSheetId="20" hidden="1">{"Main Economic Indicators",#N/A,FALSE,"C"}</definedName>
    <definedName name="uop" localSheetId="11" hidden="1">{"Main Economic Indicators",#N/A,FALSE,"C"}</definedName>
    <definedName name="uop" hidden="1">{"Main Economic Indicators",#N/A,FALSE,"C"}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8" hidden="1">{"Riqfin97",#N/A,FALSE,"Tran";"Riqfinpro",#N/A,FALSE,"Tran"}</definedName>
    <definedName name="uu" localSheetId="20" hidden="1">{"Riqfin97",#N/A,FALSE,"Tran";"Riqfinpro",#N/A,FALSE,"Tran"}</definedName>
    <definedName name="uu" localSheetId="11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8" hidden="1">{"Riqfin97",#N/A,FALSE,"Tran";"Riqfinpro",#N/A,FALSE,"Tran"}</definedName>
    <definedName name="uuu" localSheetId="20" hidden="1">{"Riqfin97",#N/A,FALSE,"Tran";"Riqfinpro",#N/A,FALSE,"Tran"}</definedName>
    <definedName name="uuu" localSheetId="11" hidden="1">{"Riqfin97",#N/A,FALSE,"Tran";"Riqfinpro",#N/A,FALSE,"Tran"}</definedName>
    <definedName name="uuu" hidden="1">{"Riqfin97",#N/A,FALSE,"Tran";"Riqfinpro",#N/A,FALSE,"Tran"}</definedName>
    <definedName name="uylujlhjljhl" localSheetId="1" hidden="1">{"partial screen",#N/A,FALSE,"State_Gov't"}</definedName>
    <definedName name="uylujlhjljhl" localSheetId="2" hidden="1">{"partial screen",#N/A,FALSE,"State_Gov't"}</definedName>
    <definedName name="uylujlhjljhl" localSheetId="3" hidden="1">{"partial screen",#N/A,FALSE,"State_Gov't"}</definedName>
    <definedName name="uylujlhjljhl" localSheetId="4" hidden="1">{"partial screen",#N/A,FALSE,"State_Gov't"}</definedName>
    <definedName name="uylujlhjljhl" localSheetId="5" hidden="1">{"partial screen",#N/A,FALSE,"State_Gov't"}</definedName>
    <definedName name="uylujlhjljhl" localSheetId="6" hidden="1">{"partial screen",#N/A,FALSE,"State_Gov't"}</definedName>
    <definedName name="uylujlhjljhl" localSheetId="8" hidden="1">{"partial screen",#N/A,FALSE,"State_Gov't"}</definedName>
    <definedName name="uylujlhjljhl" localSheetId="20" hidden="1">{"partial screen",#N/A,FALSE,"State_Gov't"}</definedName>
    <definedName name="uylujlhjljhl" localSheetId="11" hidden="1">{"partial screen",#N/A,FALSE,"State_Gov't"}</definedName>
    <definedName name="uylujlhjljhl" hidden="1">{"partial screen",#N/A,FALSE,"State_Gov't"}</definedName>
    <definedName name="vbn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j" localSheetId="1" hidden="1">{"Tab1",#N/A,FALSE,"P";"Tab2",#N/A,FALSE,"P"}</definedName>
    <definedName name="vj" localSheetId="2" hidden="1">{"Tab1",#N/A,FALSE,"P";"Tab2",#N/A,FALSE,"P"}</definedName>
    <definedName name="vj" localSheetId="3" hidden="1">{"Tab1",#N/A,FALSE,"P";"Tab2",#N/A,FALSE,"P"}</definedName>
    <definedName name="vj" localSheetId="4" hidden="1">{"Tab1",#N/A,FALSE,"P";"Tab2",#N/A,FALSE,"P"}</definedName>
    <definedName name="vj" localSheetId="6" hidden="1">{"Tab1",#N/A,FALSE,"P";"Tab2",#N/A,FALSE,"P"}</definedName>
    <definedName name="vj" localSheetId="8" hidden="1">{"Tab1",#N/A,FALSE,"P";"Tab2",#N/A,FALSE,"P"}</definedName>
    <definedName name="vj" localSheetId="20" hidden="1">{"Tab1",#N/A,FALSE,"P";"Tab2",#N/A,FALSE,"P"}</definedName>
    <definedName name="vj" localSheetId="11" hidden="1">{"Tab1",#N/A,FALSE,"P";"Tab2",#N/A,FALSE,"P"}</definedName>
    <definedName name="vj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8" hidden="1">{"Tab1",#N/A,FALSE,"P";"Tab2",#N/A,FALSE,"P"}</definedName>
    <definedName name="vv" localSheetId="20" hidden="1">{"Tab1",#N/A,FALSE,"P";"Tab2",#N/A,FALSE,"P"}</definedName>
    <definedName name="vv" localSheetId="11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8" hidden="1">{"Tab1",#N/A,FALSE,"P";"Tab2",#N/A,FALSE,"P"}</definedName>
    <definedName name="vvv" localSheetId="20" hidden="1">{"Tab1",#N/A,FALSE,"P";"Tab2",#N/A,FALSE,"P"}</definedName>
    <definedName name="vvv" localSheetId="11" hidden="1">{"Tab1",#N/A,FALSE,"P";"Tab2",#N/A,FALSE,"P"}</definedName>
    <definedName name="vvv" hidden="1">{"Tab1",#N/A,FALSE,"P";"Tab2",#N/A,FALSE,"P"}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8" hidden="1">{"TRADE_COMP",#N/A,FALSE,"TAB23APP";"BOP",#N/A,FALSE,"TAB6";"DOT",#N/A,FALSE,"TAB24APP";"EXTDEBT",#N/A,FALSE,"TAB25APP"}</definedName>
    <definedName name="whatever" localSheetId="20" hidden="1">{"TRADE_COMP",#N/A,FALSE,"TAB23APP";"BOP",#N/A,FALSE,"TAB6";"DOT",#N/A,FALSE,"TAB24APP";"EXTDEBT",#N/A,FALSE,"TAB25APP"}</definedName>
    <definedName name="whatever" localSheetId="11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8" hidden="1">{"TRADE_COMP",#N/A,FALSE,"TAB23APP";"BOP",#N/A,FALSE,"TAB6";"DOT",#N/A,FALSE,"TAB24APP";"EXTDEBT",#N/A,FALSE,"TAB25APP"}</definedName>
    <definedName name="wrn.97REDBOP." localSheetId="20" hidden="1">{"TRADE_COMP",#N/A,FALSE,"TAB23APP";"BOP",#N/A,FALSE,"TAB6";"DOT",#N/A,FALSE,"TAB24APP";"EXTDEBT",#N/A,FALSE,"TAB25APP"}</definedName>
    <definedName name="wrn.97REDBOP." localSheetId="11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1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8" hidden="1">{"BOP_TAB",#N/A,FALSE,"N";"MIDTERM_TAB",#N/A,FALSE,"O"}</definedName>
    <definedName name="wrn.BOP_MIDTERM." localSheetId="20" hidden="1">{"BOP_TAB",#N/A,FALSE,"N";"MIDTERM_TAB",#N/A,FALSE,"O"}</definedName>
    <definedName name="wrn.BOP_MIDTERM." localSheetId="11" hidden="1">{"BOP_TAB",#N/A,FALSE,"N";"MIDTERM_TAB",#N/A,FALSE,"O"}</definedName>
    <definedName name="wrn.BOP_MIDTERM." hidden="1">{"BOP_TAB",#N/A,FALSE,"N";"MIDTERM_TAB",#N/A,FALSE,"O"}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20" hidden="1">{#N/A,#N/A,FALSE,"CB";#N/A,#N/A,FALSE,"CMB";#N/A,#N/A,FALSE,"BSYS";#N/A,#N/A,FALSE,"NBFI";#N/A,#N/A,FALSE,"FSYS"}</definedName>
    <definedName name="wrn.MAIN." localSheetId="1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11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20" hidden="1">{#N/A,#N/A,FALSE,"CB";#N/A,#N/A,FALSE,"CMB";#N/A,#N/A,FALSE,"NBFI"}</definedName>
    <definedName name="wrn.MIT." localSheetId="11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8" hidden="1">{"MONA",#N/A,FALSE,"S"}</definedName>
    <definedName name="wrn.MONA." localSheetId="20" hidden="1">{"MONA",#N/A,FALSE,"S"}</definedName>
    <definedName name="wrn.MONA." localSheetId="11" hidden="1">{"MONA",#N/A,FALSE,"S"}</definedName>
    <definedName name="wrn.MONA." hidden="1">{"MONA",#N/A,FALSE,"S"}</definedName>
    <definedName name="wrn.mterm." localSheetId="1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8" hidden="1">{"mt1",#N/A,FALSE,"Debt";"mt2",#N/A,FALSE,"Debt";"mt3",#N/A,FALSE,"Debt";"mt4",#N/A,FALSE,"Debt";"mt5",#N/A,FALSE,"Debt";"mt6",#N/A,FALSE,"Debt";"mt7",#N/A,FALSE,"Debt"}</definedName>
    <definedName name="wrn.mterm." localSheetId="20" hidden="1">{"mt1",#N/A,FALSE,"Debt";"mt2",#N/A,FALSE,"Debt";"mt3",#N/A,FALSE,"Debt";"mt4",#N/A,FALSE,"Debt";"mt5",#N/A,FALSE,"Debt";"mt6",#N/A,FALSE,"Debt";"mt7",#N/A,FALSE,"Debt"}</definedName>
    <definedName name="wrn.mterm." localSheetId="11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8" hidden="1">{"Tab1",#N/A,FALSE,"P";"Tab2",#N/A,FALSE,"P"}</definedName>
    <definedName name="wrn.Program." localSheetId="20" hidden="1">{"Tab1",#N/A,FALSE,"P";"Tab2",#N/A,FALSE,"P"}</definedName>
    <definedName name="wrn.Program." localSheetId="11" hidden="1">{"Tab1",#N/A,FALSE,"P";"Tab2",#N/A,FALSE,"P"}</definedName>
    <definedName name="wrn.Program." hidden="1">{"Tab1",#N/A,FALSE,"P";"Tab2",#N/A,FALSE,"P"}</definedName>
    <definedName name="wrn.RED97MON." localSheetId="1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8" hidden="1">{"CBA",#N/A,FALSE,"TAB4";"MS",#N/A,FALSE,"TAB5";"BANKLOANS",#N/A,FALSE,"TAB21APP ";"INTEREST",#N/A,FALSE,"TAB22APP"}</definedName>
    <definedName name="wrn.RED97MON." localSheetId="20" hidden="1">{"CBA",#N/A,FALSE,"TAB4";"MS",#N/A,FALSE,"TAB5";"BANKLOANS",#N/A,FALSE,"TAB21APP ";"INTEREST",#N/A,FALSE,"TAB22APP"}</definedName>
    <definedName name="wrn.RED97MON." localSheetId="11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8" hidden="1">{"Riqfin97",#N/A,FALSE,"Tran";"Riqfinpro",#N/A,FALSE,"Tran"}</definedName>
    <definedName name="wrn.Riqfin." localSheetId="20" hidden="1">{"Riqfin97",#N/A,FALSE,"Tran";"Riqfinpro",#N/A,FALSE,"Tran"}</definedName>
    <definedName name="wrn.Riqfin." localSheetId="11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20" hidden="1">{#N/A,#N/A,FALSE,"SRFSYS";#N/A,#N/A,FALSE,"SRBSYS"}</definedName>
    <definedName name="wrn.Staff._.Report._.Tables." localSheetId="11" hidden="1">{#N/A,#N/A,FALSE,"SRFSYS";#N/A,#N/A,FALSE,"SRBSYS"}</definedName>
    <definedName name="wrn.Staff._.Report._.Tables." hidden="1">{#N/A,#N/A,FALSE,"SRFSYS";#N/A,#N/A,FALSE,"SRBSYS"}</definedName>
    <definedName name="wrn.STAFF_REPORT_TABLES." localSheetId="1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8" hidden="1">{"SR_tbs",#N/A,FALSE,"MGSSEI";"SR_tbs",#N/A,FALSE,"MGSBOX";"SR_tbs",#N/A,FALSE,"MGSOCIND"}</definedName>
    <definedName name="wrn.STAFF_REPORT_TABLES." localSheetId="20" hidden="1">{"SR_tbs",#N/A,FALSE,"MGSSEI";"SR_tbs",#N/A,FALSE,"MGSBOX";"SR_tbs",#N/A,FALSE,"MGSOCIND"}</definedName>
    <definedName name="wrn.STAFF_REPORT_TABLES." localSheetId="11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" hidden="1">{"partial screen",#N/A,FALSE,"State_Gov't"}</definedName>
    <definedName name="wrn.State._.Govt." localSheetId="2" hidden="1">{"partial screen",#N/A,FALSE,"State_Gov't"}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8" hidden="1">{"partial screen",#N/A,FALSE,"State_Gov't"}</definedName>
    <definedName name="wrn.State._.Govt." localSheetId="20" hidden="1">{"partial screen",#N/A,FALSE,"State_Gov't"}</definedName>
    <definedName name="wrn.State._.Govt." localSheetId="11" hidden="1">{"partial screen",#N/A,FALSE,"State_Gov't"}</definedName>
    <definedName name="wrn.State._.Govt." hidden="1">{"partial screen",#N/A,FALSE,"State_Gov't"}</definedName>
    <definedName name="wrn.suma.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" hidden="1">{"TBILLS_ALL",#N/A,FALSE,"FITB_all"}</definedName>
    <definedName name="wrn.TBILLSALL." localSheetId="2" hidden="1">{"TBILLS_ALL",#N/A,FALSE,"FITB_all"}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8" hidden="1">{"TBILLS_ALL",#N/A,FALSE,"FITB_all"}</definedName>
    <definedName name="wrn.TBILLSALL." localSheetId="20" hidden="1">{"TBILLS_ALL",#N/A,FALSE,"FITB_all"}</definedName>
    <definedName name="wrn.TBILLSALL." localSheetId="11" hidden="1">{"TBILLS_ALL",#N/A,FALSE,"FITB_all"}</definedName>
    <definedName name="wrn.TBILLSALL." hidden="1">{"TBILLS_ALL",#N/A,FALSE,"FITB_all"}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8" hidden="1">{"WEO",#N/A,FALSE,"T"}</definedName>
    <definedName name="wrn.WEO." localSheetId="20" hidden="1">{"WEO",#N/A,FALSE,"T"}</definedName>
    <definedName name="wrn.WEO." localSheetId="11" hidden="1">{"WEO",#N/A,FALSE,"T"}</definedName>
    <definedName name="wrn.WEO." hidden="1">{"WEO",#N/A,FALSE,"T"}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1" hidden="1">#REF!</definedName>
    <definedName name="ww" localSheetId="12" hidden="1">#REF!</definedName>
    <definedName name="ww" localSheetId="13" hidden="1">#REF!</definedName>
    <definedName name="ww" localSheetId="14" hidden="1">#REF!</definedName>
    <definedName name="ww" localSheetId="15" hidden="1">#REF!</definedName>
    <definedName name="ww" localSheetId="19" hidden="1">#REF!</definedName>
    <definedName name="ww" hidden="1">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8" hidden="1">{"Riqfin97",#N/A,FALSE,"Tran";"Riqfinpro",#N/A,FALSE,"Tran"}</definedName>
    <definedName name="www" localSheetId="20" hidden="1">{"Riqfin97",#N/A,FALSE,"Tran";"Riqfinpro",#N/A,FALSE,"Tran"}</definedName>
    <definedName name="www" localSheetId="11" hidden="1">{"Riqfin97",#N/A,FALSE,"Tran";"Riqfinpro",#N/A,FALSE,"Tran"}</definedName>
    <definedName name="www" hidden="1">{"Riqfin97",#N/A,FALSE,"Tran";"Riqfinpro",#N/A,FALSE,"Tran"}</definedName>
    <definedName name="x" localSheetId="1" hidden="1">{"Riqfin97",#N/A,FALSE,"Tran";"Riqfinpro",#N/A,FALSE,"Tran"}</definedName>
    <definedName name="x" localSheetId="2" hidden="1">{"Riqfin97",#N/A,FALSE,"Tran";"Riqfinpro",#N/A,FALSE,"Tran"}</definedName>
    <definedName name="x" localSheetId="3" hidden="1">{"Riqfin97",#N/A,FALSE,"Tran";"Riqfinpro",#N/A,FALSE,"Tran"}</definedName>
    <definedName name="x" localSheetId="4" hidden="1">{"Riqfin97",#N/A,FALSE,"Tran";"Riqfinpro",#N/A,FALSE,"Tran"}</definedName>
    <definedName name="x" localSheetId="5" hidden="1">{"Riqfin97",#N/A,FALSE,"Tran";"Riqfinpro",#N/A,FALSE,"Tran"}</definedName>
    <definedName name="x" localSheetId="6" hidden="1">{"Riqfin97",#N/A,FALSE,"Tran";"Riqfinpro",#N/A,FALSE,"Tran"}</definedName>
    <definedName name="x" localSheetId="8" hidden="1">{"Riqfin97",#N/A,FALSE,"Tran";"Riqfinpro",#N/A,FALSE,"Tran"}</definedName>
    <definedName name="x" localSheetId="20" hidden="1">{"Riqfin97",#N/A,FALSE,"Tran";"Riqfinpro",#N/A,FALSE,"Tran"}</definedName>
    <definedName name="x" localSheetId="11" hidden="1">{"Riqfin97",#N/A,FALSE,"Tran";"Riqfinpro",#N/A,FALSE,"Tran"}</definedName>
    <definedName name="x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8" hidden="1">{"Riqfin97",#N/A,FALSE,"Tran";"Riqfinpro",#N/A,FALSE,"Tran"}</definedName>
    <definedName name="xx" localSheetId="20" hidden="1">{"Riqfin97",#N/A,FALSE,"Tran";"Riqfinpro",#N/A,FALSE,"Tran"}</definedName>
    <definedName name="xx" localSheetId="11" hidden="1">{"Riqfin97",#N/A,FALSE,"Tran";"Riqfinpro",#N/A,FALSE,"Tran"}</definedName>
    <definedName name="xx" hidden="1">{"Riqfin97",#N/A,FALSE,"Tran";"Riqfinpro",#N/A,FALSE,"Tran"}</definedName>
    <definedName name="xxx" localSheetId="1" hidden="1">{"Riqfin97",#N/A,FALSE,"Tran";"Riqfinpro",#N/A,FALSE,"Tran"}</definedName>
    <definedName name="xxx" localSheetId="2" hidden="1">{"Riqfin97",#N/A,FALSE,"Tran";"Riqfinpro",#N/A,FALSE,"Tran"}</definedName>
    <definedName name="xxx" localSheetId="3" hidden="1">{"Riqfin97",#N/A,FALSE,"Tran";"Riqfinpro",#N/A,FALSE,"Tran"}</definedName>
    <definedName name="xxx" localSheetId="4" hidden="1">{"Riqfin97",#N/A,FALSE,"Tran";"Riqfinpro",#N/A,FALSE,"Tran"}</definedName>
    <definedName name="xxx" localSheetId="5" hidden="1">{"Riqfin97",#N/A,FALSE,"Tran";"Riqfinpro",#N/A,FALSE,"Tran"}</definedName>
    <definedName name="xxx" localSheetId="6" hidden="1">{"Riqfin97",#N/A,FALSE,"Tran";"Riqfinpro",#N/A,FALSE,"Tran"}</definedName>
    <definedName name="xxx" localSheetId="8" hidden="1">{"Riqfin97",#N/A,FALSE,"Tran";"Riqfinpro",#N/A,FALSE,"Tran"}</definedName>
    <definedName name="xxx" localSheetId="20" hidden="1">{"Riqfin97",#N/A,FALSE,"Tran";"Riqfinpro",#N/A,FALSE,"Tran"}</definedName>
    <definedName name="xxx" localSheetId="11" hidden="1">{"Riqfin97",#N/A,FALSE,"Tran";"Riqfinpro",#N/A,FALSE,"Tran"}</definedName>
    <definedName name="xxx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8" hidden="1">{"Riqfin97",#N/A,FALSE,"Tran";"Riqfinpro",#N/A,FALSE,"Tran"}</definedName>
    <definedName name="xxxx" localSheetId="20" hidden="1">{"Riqfin97",#N/A,FALSE,"Tran";"Riqfinpro",#N/A,FALSE,"Tran"}</definedName>
    <definedName name="xxxx" localSheetId="11" hidden="1">{"Riqfin97",#N/A,FALSE,"Tran";"Riqfinpro",#N/A,FALSE,"Tran"}</definedName>
    <definedName name="xxxx" hidden="1">{"Riqfin97",#N/A,FALSE,"Tran";"Riqfinpro",#N/A,FALSE,"Tran"}</definedName>
    <definedName name="xxxx1" localSheetId="1" hidden="1">{"partial screen",#N/A,FALSE,"State_Gov't"}</definedName>
    <definedName name="xxxx1" localSheetId="2" hidden="1">{"partial screen",#N/A,FALSE,"State_Gov't"}</definedName>
    <definedName name="xxxx1" localSheetId="3" hidden="1">{"partial screen",#N/A,FALSE,"State_Gov't"}</definedName>
    <definedName name="xxxx1" localSheetId="4" hidden="1">{"partial screen",#N/A,FALSE,"State_Gov't"}</definedName>
    <definedName name="xxxx1" localSheetId="5" hidden="1">{"partial screen",#N/A,FALSE,"State_Gov't"}</definedName>
    <definedName name="xxxx1" localSheetId="6" hidden="1">{"partial screen",#N/A,FALSE,"State_Gov't"}</definedName>
    <definedName name="xxxx1" localSheetId="8" hidden="1">{"partial screen",#N/A,FALSE,"State_Gov't"}</definedName>
    <definedName name="xxxx1" localSheetId="20" hidden="1">{"partial screen",#N/A,FALSE,"State_Gov't"}</definedName>
    <definedName name="xxxx1" localSheetId="11" hidden="1">{"partial screen",#N/A,FALSE,"State_Gov't"}</definedName>
    <definedName name="xxxx1" hidden="1">{"partial screen",#N/A,FALSE,"State_Gov't"}</definedName>
    <definedName name="yoo" localSheetId="1" hidden="1">{"Main Economic Indicators",#N/A,FALSE,"C"}</definedName>
    <definedName name="yoo" localSheetId="2" hidden="1">{"Main Economic Indicators",#N/A,FALSE,"C"}</definedName>
    <definedName name="yoo" localSheetId="3" hidden="1">{"Main Economic Indicators",#N/A,FALSE,"C"}</definedName>
    <definedName name="yoo" localSheetId="4" hidden="1">{"Main Economic Indicators",#N/A,FALSE,"C"}</definedName>
    <definedName name="yoo" localSheetId="5" hidden="1">{"Main Economic Indicators",#N/A,FALSE,"C"}</definedName>
    <definedName name="yoo" localSheetId="6" hidden="1">{"Main Economic Indicators",#N/A,FALSE,"C"}</definedName>
    <definedName name="yoo" localSheetId="8" hidden="1">{"Main Economic Indicators",#N/A,FALSE,"C"}</definedName>
    <definedName name="yoo" localSheetId="20" hidden="1">{"Main Economic Indicators",#N/A,FALSE,"C"}</definedName>
    <definedName name="yoo" localSheetId="11" hidden="1">{"Main Economic Indicators",#N/A,FALSE,"C"}</definedName>
    <definedName name="yoo" hidden="1">{"Main Economic Indicators",#N/A,FALSE,"C"}</definedName>
    <definedName name="ytd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8" hidden="1">{"mt1",#N/A,FALSE,"Debt";"mt2",#N/A,FALSE,"Debt";"mt3",#N/A,FALSE,"Debt";"mt4",#N/A,FALSE,"Debt";"mt5",#N/A,FALSE,"Debt";"mt6",#N/A,FALSE,"Debt";"mt7",#N/A,FALSE,"Debt"}</definedName>
    <definedName name="yui" localSheetId="20" hidden="1">{"mt1",#N/A,FALSE,"Debt";"mt2",#N/A,FALSE,"Debt";"mt3",#N/A,FALSE,"Debt";"mt4",#N/A,FALSE,"Debt";"mt5",#N/A,FALSE,"Debt";"mt6",#N/A,FALSE,"Debt";"mt7",#N/A,FALSE,"Debt"}</definedName>
    <definedName name="yui" localSheetId="11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" hidden="1">{"Tab1",#N/A,FALSE,"P";"Tab2",#N/A,FALSE,"P"}</definedName>
    <definedName name="yy" localSheetId="2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8" hidden="1">{"Tab1",#N/A,FALSE,"P";"Tab2",#N/A,FALSE,"P"}</definedName>
    <definedName name="yy" localSheetId="20" hidden="1">{"Tab1",#N/A,FALSE,"P";"Tab2",#N/A,FALSE,"P"}</definedName>
    <definedName name="yy" localSheetId="11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8" hidden="1">{"Tab1",#N/A,FALSE,"P";"Tab2",#N/A,FALSE,"P"}</definedName>
    <definedName name="yyy" localSheetId="20" hidden="1">{"Tab1",#N/A,FALSE,"P";"Tab2",#N/A,FALSE,"P"}</definedName>
    <definedName name="yyy" localSheetId="11" hidden="1">{"Tab1",#N/A,FALSE,"P";"Tab2",#N/A,FALSE,"P"}</definedName>
    <definedName name="yyy" hidden="1">{"Tab1",#N/A,FALSE,"P";"Tab2",#N/A,FALSE,"P"}</definedName>
    <definedName name="yyy1" localSheetId="1" hidden="1">{"DEPOSITS",#N/A,FALSE,"COMML_MON";"LOANS",#N/A,FALSE,"COMML_MON"}</definedName>
    <definedName name="yyy1" localSheetId="2" hidden="1">{"DEPOSITS",#N/A,FALSE,"COMML_MON";"LOANS",#N/A,FALSE,"COMML_MON"}</definedName>
    <definedName name="yyy1" localSheetId="3" hidden="1">{"DEPOSITS",#N/A,FALSE,"COMML_MON";"LOANS",#N/A,FALSE,"COMML_MON"}</definedName>
    <definedName name="yyy1" localSheetId="4" hidden="1">{"DEPOSITS",#N/A,FALSE,"COMML_MON";"LOANS",#N/A,FALSE,"COMML_MON"}</definedName>
    <definedName name="yyy1" localSheetId="5" hidden="1">{"DEPOSITS",#N/A,FALSE,"COMML_MON";"LOANS",#N/A,FALSE,"COMML_MON"}</definedName>
    <definedName name="yyy1" localSheetId="6" hidden="1">{"DEPOSITS",#N/A,FALSE,"COMML_MON";"LOANS",#N/A,FALSE,"COMML_MON"}</definedName>
    <definedName name="yyy1" localSheetId="8" hidden="1">{"DEPOSITS",#N/A,FALSE,"COMML_MON";"LOANS",#N/A,FALSE,"COMML_MON"}</definedName>
    <definedName name="yyy1" localSheetId="20" hidden="1">{"DEPOSITS",#N/A,FALSE,"COMML_MON";"LOANS",#N/A,FALSE,"COMML_MON"}</definedName>
    <definedName name="yyy1" localSheetId="11" hidden="1">{"DEPOSITS",#N/A,FALSE,"COMML_MON";"LOANS",#N/A,FALSE,"COMML_MON"}</definedName>
    <definedName name="yyy1" hidden="1">{"DEPOSITS",#N/A,FALSE,"COMML_MON";"LOANS",#N/A,FALSE,"COMML_MON"}</definedName>
    <definedName name="yyyy" localSheetId="1" hidden="1">{"Riqfin97",#N/A,FALSE,"Tran";"Riqfinpro",#N/A,FALSE,"Tran"}</definedName>
    <definedName name="yyyy" localSheetId="2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8" hidden="1">{"Riqfin97",#N/A,FALSE,"Tran";"Riqfinpro",#N/A,FALSE,"Tran"}</definedName>
    <definedName name="yyyy" localSheetId="20" hidden="1">{"Riqfin97",#N/A,FALSE,"Tran";"Riqfinpro",#N/A,FALSE,"Tran"}</definedName>
    <definedName name="yyyy" localSheetId="11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11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9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11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19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11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19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1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5" hidden="1">#REF!,#REF!,#REF!</definedName>
    <definedName name="Z_1A8C061C_2301_11D3_BFD1_000039E37209_.wvu.Rows" localSheetId="19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1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5" hidden="1">#REF!,#REF!,#REF!</definedName>
    <definedName name="Z_1A8C061E_2301_11D3_BFD1_000039E37209_.wvu.Cols" localSheetId="19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1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5" hidden="1">#REF!,#REF!,#REF!</definedName>
    <definedName name="Z_1A8C061E_2301_11D3_BFD1_000039E37209_.wvu.Rows" localSheetId="19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1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5" hidden="1">#REF!,#REF!,#REF!</definedName>
    <definedName name="Z_1A8C061F_2301_11D3_BFD1_000039E37209_.wvu.Cols" localSheetId="19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1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5" hidden="1">#REF!,#REF!,#REF!</definedName>
    <definedName name="Z_1A8C061F_2301_11D3_BFD1_000039E37209_.wvu.Rows" localSheetId="19" hidden="1">#REF!,#REF!,#REF!</definedName>
    <definedName name="Z_1A8C061F_2301_11D3_BFD1_000039E37209_.wvu.Rows" hidden="1">#REF!,#REF!,#REF!</definedName>
    <definedName name="Z_248BE2BA_E445_11D3_BFE0_00003960F508_.wvu.Cols" localSheetId="1" hidden="1">#REF!,#REF!</definedName>
    <definedName name="Z_248BE2BA_E445_11D3_BFE0_00003960F508_.wvu.Cols" localSheetId="2" hidden="1">#REF!,#REF!</definedName>
    <definedName name="Z_248BE2BA_E445_11D3_BFE0_00003960F508_.wvu.Cols" localSheetId="3" hidden="1">#REF!,#REF!</definedName>
    <definedName name="Z_248BE2BA_E445_11D3_BFE0_00003960F508_.wvu.Cols" localSheetId="4" hidden="1">#REF!,#REF!</definedName>
    <definedName name="Z_248BE2BA_E445_11D3_BFE0_00003960F508_.wvu.Cols" localSheetId="5" hidden="1">#REF!,#REF!</definedName>
    <definedName name="Z_248BE2BA_E445_11D3_BFE0_00003960F508_.wvu.Cols" localSheetId="11" hidden="1">#REF!,#REF!</definedName>
    <definedName name="Z_248BE2BA_E445_11D3_BFE0_00003960F508_.wvu.Cols" localSheetId="12" hidden="1">#REF!,#REF!</definedName>
    <definedName name="Z_248BE2BA_E445_11D3_BFE0_00003960F508_.wvu.Cols" localSheetId="13" hidden="1">#REF!,#REF!</definedName>
    <definedName name="Z_248BE2BA_E445_11D3_BFE0_00003960F508_.wvu.Cols" localSheetId="14" hidden="1">#REF!,#REF!</definedName>
    <definedName name="Z_248BE2BA_E445_11D3_BFE0_00003960F508_.wvu.Cols" localSheetId="15" hidden="1">#REF!,#REF!</definedName>
    <definedName name="Z_248BE2BA_E445_11D3_BFE0_00003960F508_.wvu.Cols" localSheetId="19" hidden="1">#REF!,#REF!</definedName>
    <definedName name="Z_248BE2BA_E445_11D3_BFE0_00003960F508_.wvu.Cols" hidden="1">#REF!,#REF!</definedName>
    <definedName name="Z_695446A2_A8C9_11D3_8A18_0004AC53A12A_.wvu.Rows" localSheetId="4" hidden="1">#REF!,#REF!</definedName>
    <definedName name="Z_695446A2_A8C9_11D3_8A18_0004AC53A12A_.wvu.Rows" hidden="1">#REF!,#REF!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9" hidden="1">#REF!</definedName>
    <definedName name="Z_95224721_0485_11D4_BFD1_00508B5F4DA4_.wvu.Cols" hidden="1">#REF!</definedName>
    <definedName name="zkouska" localSheetId="1" hidden="1">#REF!</definedName>
    <definedName name="zkouska" localSheetId="2" hidden="1">#REF!</definedName>
    <definedName name="zkouska" localSheetId="3" hidden="1">#REF!</definedName>
    <definedName name="zkouska" localSheetId="4" hidden="1">#REF!</definedName>
    <definedName name="zkouska" localSheetId="5" hidden="1">#REF!</definedName>
    <definedName name="zkouska" localSheetId="11" hidden="1">#REF!</definedName>
    <definedName name="zkouska" localSheetId="12" hidden="1">#REF!</definedName>
    <definedName name="zkouska" localSheetId="13" hidden="1">#REF!</definedName>
    <definedName name="zkouska" localSheetId="14" hidden="1">#REF!</definedName>
    <definedName name="zkouska" localSheetId="15" hidden="1">#REF!</definedName>
    <definedName name="zkouska" localSheetId="19" hidden="1">#REF!</definedName>
    <definedName name="zkouska" hidden="1">#REF!</definedName>
    <definedName name="zxdf" localSheetId="1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8" hidden="1">{#N/A,#N/A,FALSE,"DOC";"TB_28",#N/A,FALSE,"FITB_28";"TB_91",#N/A,FALSE,"FITB_91";"TB_182",#N/A,FALSE,"FITB_182";"TB_273",#N/A,FALSE,"FITB_273";"TB_364",#N/A,FALSE,"FITB_364 ";"SUMMARY",#N/A,FALSE,"Summary"}</definedName>
    <definedName name="zxdf" localSheetId="20" hidden="1">{#N/A,#N/A,FALSE,"DOC";"TB_28",#N/A,FALSE,"FITB_28";"TB_91",#N/A,FALSE,"FITB_91";"TB_182",#N/A,FALSE,"FITB_182";"TB_273",#N/A,FALSE,"FITB_273";"TB_364",#N/A,FALSE,"FITB_364 ";"SUMMARY",#N/A,FALSE,"Summary"}</definedName>
    <definedName name="zxdf" localSheetId="11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8" hidden="1">{"Tab1",#N/A,FALSE,"P";"Tab2",#N/A,FALSE,"P"}</definedName>
    <definedName name="zz" localSheetId="20" hidden="1">{"Tab1",#N/A,FALSE,"P";"Tab2",#N/A,FALSE,"P"}</definedName>
    <definedName name="zz" localSheetId="11" hidden="1">{"Tab1",#N/A,FALSE,"P";"Tab2",#N/A,FALSE,"P"}</definedName>
    <definedName name="zz" hidden="1">{"Tab1",#N/A,FALSE,"P";"Tab2",#N/A,FALSE,"P"}</definedName>
    <definedName name="zzz" localSheetId="1" hidden="1">{"TBILLS_ALL",#N/A,FALSE,"FITB_all"}</definedName>
    <definedName name="zzz" localSheetId="2" hidden="1">{"TBILLS_ALL",#N/A,FALSE,"FITB_all"}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8" hidden="1">{"TBILLS_ALL",#N/A,FALSE,"FITB_all"}</definedName>
    <definedName name="zzz" localSheetId="20" hidden="1">{"TBILLS_ALL",#N/A,FALSE,"FITB_all"}</definedName>
    <definedName name="zzz" localSheetId="11" hidden="1">{"TBILLS_ALL",#N/A,FALSE,"FITB_all"}</definedName>
    <definedName name="zzz" hidden="1">{"TBILLS_ALL",#N/A,FALSE,"FITB_all"}</definedName>
    <definedName name="zzz1" localSheetId="1" hidden="1">{"TBILLS_ALL",#N/A,FALSE,"FITB_all"}</definedName>
    <definedName name="zzz1" localSheetId="2" hidden="1">{"TBILLS_ALL",#N/A,FALSE,"FITB_all"}</definedName>
    <definedName name="zzz1" localSheetId="3" hidden="1">{"TBILLS_ALL",#N/A,FALSE,"FITB_all"}</definedName>
    <definedName name="zzz1" localSheetId="4" hidden="1">{"TBILLS_ALL",#N/A,FALSE,"FITB_all"}</definedName>
    <definedName name="zzz1" localSheetId="5" hidden="1">{"TBILLS_ALL",#N/A,FALSE,"FITB_all"}</definedName>
    <definedName name="zzz1" localSheetId="6" hidden="1">{"TBILLS_ALL",#N/A,FALSE,"FITB_all"}</definedName>
    <definedName name="zzz1" localSheetId="8" hidden="1">{"TBILLS_ALL",#N/A,FALSE,"FITB_all"}</definedName>
    <definedName name="zzz1" localSheetId="20" hidden="1">{"TBILLS_ALL",#N/A,FALSE,"FITB_all"}</definedName>
    <definedName name="zzz1" localSheetId="11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4" l="1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D34" i="31" l="1"/>
  <c r="E34" i="31"/>
  <c r="F34" i="31"/>
  <c r="G34" i="31"/>
  <c r="H34" i="31"/>
  <c r="I34" i="31"/>
  <c r="J34" i="31"/>
  <c r="C34" i="31"/>
  <c r="C25" i="35" l="1"/>
  <c r="D25" i="35" l="1"/>
  <c r="E25" i="35"/>
  <c r="F25" i="35"/>
  <c r="G25" i="35"/>
  <c r="H25" i="35"/>
  <c r="I25" i="35"/>
  <c r="J25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29D21307-00C3-4200-9BC4-357D13137EE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C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D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329D2ECC-9A30-4EFF-AA3E-CE558D699823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FEFE1DDE-3B71-4ADC-8935-5665BA1796C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508A55C6-B7CA-42C9-A4F2-DCCAE86DB8C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E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Nicoleta I. Matcovschi</author>
  </authors>
  <commentList>
    <comment ref="B2" authorId="0" shapeId="0" xr:uid="{1A4228EA-CEBC-4A92-BB33-E04A583E32D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3E33409-3C71-434A-89A8-5FC64E71BA8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1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2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7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9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A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<sst xmlns="http://schemas.openxmlformats.org/spreadsheetml/2006/main" count="6732" uniqueCount="886">
  <si>
    <t>%</t>
  </si>
  <si>
    <t>Letonia</t>
  </si>
  <si>
    <t xml:space="preserve">https://ec.europa.eu/eurostat/web/international-trade-in-services/methodology </t>
  </si>
  <si>
    <t>null</t>
  </si>
  <si>
    <t>Tr. I 2024*</t>
  </si>
  <si>
    <t>Tr. II 2024*</t>
  </si>
  <si>
    <t>31.03. 2025*</t>
  </si>
  <si>
    <t>31.03.2025*</t>
  </si>
  <si>
    <t>31.03.
2025*</t>
  </si>
  <si>
    <t>30.06.
2025*</t>
  </si>
  <si>
    <t>31.03.
2024</t>
  </si>
  <si>
    <t>30.06.
2024</t>
  </si>
  <si>
    <t>30.09.
2024</t>
  </si>
  <si>
    <t>31.12.
2024</t>
  </si>
  <si>
    <t>30.06.2025*</t>
  </si>
  <si>
    <t>30.09.
2025*</t>
  </si>
  <si>
    <t>31.12.
2025</t>
  </si>
  <si>
    <t>30.09.2025*</t>
  </si>
  <si>
    <t>+9,7%</t>
  </si>
  <si>
    <t>-7,7%</t>
  </si>
  <si>
    <t>+9,0%</t>
  </si>
  <si>
    <t>+43,0%</t>
  </si>
  <si>
    <t>+10,4%</t>
  </si>
  <si>
    <t>-35,1%</t>
  </si>
  <si>
    <t>+0,9%</t>
  </si>
  <si>
    <t>-24,7%</t>
  </si>
  <si>
    <t>+52,2%</t>
  </si>
  <si>
    <t>+17,3%</t>
  </si>
  <si>
    <t>+1,6%</t>
  </si>
  <si>
    <t>-7,8%</t>
  </si>
  <si>
    <t>+58,3%</t>
  </si>
  <si>
    <t>-4,1%</t>
  </si>
  <si>
    <t>-56,8%</t>
  </si>
  <si>
    <t>+16,2%</t>
  </si>
  <si>
    <t>+20,8%</t>
  </si>
  <si>
    <t>-9,6%</t>
  </si>
  <si>
    <t>+1,9%</t>
  </si>
  <si>
    <t>-23,2%</t>
  </si>
  <si>
    <t>+27,1%</t>
  </si>
  <si>
    <t>+5,5%</t>
  </si>
  <si>
    <t>+39,5%</t>
  </si>
  <si>
    <t>+30,4%</t>
  </si>
  <si>
    <t>-70,9%</t>
  </si>
  <si>
    <t>+22,7%</t>
  </si>
  <si>
    <t>-27,9%</t>
  </si>
  <si>
    <t>+39,0%</t>
  </si>
  <si>
    <t>+58,7%</t>
  </si>
  <si>
    <t>+5,3%</t>
  </si>
  <si>
    <t>+64,6%</t>
  </si>
  <si>
    <t>+32,6%</t>
  </si>
  <si>
    <t>-33,8%</t>
  </si>
  <si>
    <t>+49,0%</t>
  </si>
  <si>
    <t>-16,1%</t>
  </si>
  <si>
    <t>-49,4%</t>
  </si>
  <si>
    <t>-45,4%</t>
  </si>
  <si>
    <t>+15,1%</t>
  </si>
  <si>
    <t>+14,0%</t>
  </si>
  <si>
    <t>+9,9%</t>
  </si>
  <si>
    <t>+8,8%</t>
  </si>
  <si>
    <t>+10,2%</t>
  </si>
  <si>
    <t>+25,7%</t>
  </si>
  <si>
    <t>+29,4%</t>
  </si>
  <si>
    <t>-3,6%</t>
  </si>
  <si>
    <t>+34,6%</t>
  </si>
  <si>
    <t>+1,3%</t>
  </si>
  <si>
    <t>+1,8%</t>
  </si>
  <si>
    <t>+23,4%</t>
  </si>
  <si>
    <t>+8,1%</t>
  </si>
  <si>
    <t>+4,3%</t>
  </si>
  <si>
    <t>-9,8%</t>
  </si>
  <si>
    <t>+30,5%</t>
  </si>
  <si>
    <t>+13,6%</t>
  </si>
  <si>
    <t>+37,0%</t>
  </si>
  <si>
    <t>-16,0%</t>
  </si>
  <si>
    <t>+23,3%</t>
  </si>
  <si>
    <t>+70,0%</t>
  </si>
  <si>
    <t>-3,9%</t>
  </si>
  <si>
    <t>+24,3%</t>
  </si>
  <si>
    <t>-28,4%</t>
  </si>
  <si>
    <t>+20,2%</t>
  </si>
  <si>
    <t>+28,0%</t>
  </si>
  <si>
    <t>+14,5%</t>
  </si>
  <si>
    <t>+6,4%</t>
  </si>
  <si>
    <t>+4,1%</t>
  </si>
  <si>
    <t>+12,4%</t>
  </si>
  <si>
    <t>+99,0%</t>
  </si>
  <si>
    <t>-4,4%</t>
  </si>
  <si>
    <t>-25,5%</t>
  </si>
  <si>
    <t>-36,5%</t>
  </si>
  <si>
    <t>-20,7%</t>
  </si>
  <si>
    <t>+8,0%</t>
  </si>
  <si>
    <t>+28,4%</t>
  </si>
  <si>
    <t>+12,3%</t>
  </si>
  <si>
    <t>+74,9%</t>
  </si>
  <si>
    <t>-1,8%</t>
  </si>
  <si>
    <t>-36,9%</t>
  </si>
  <si>
    <t>-35,9%</t>
  </si>
  <si>
    <t>+81,0%</t>
  </si>
  <si>
    <t>-9,1%</t>
  </si>
  <si>
    <t>-53,6%</t>
  </si>
  <si>
    <t>+10,9%</t>
  </si>
  <si>
    <t>-9,5%</t>
  </si>
  <si>
    <t>+25,5%</t>
  </si>
  <si>
    <t>-6,8%</t>
  </si>
  <si>
    <t>+2,1%</t>
  </si>
  <si>
    <t>+25,4%</t>
  </si>
  <si>
    <t>+2,6%</t>
  </si>
  <si>
    <t>+7,0%</t>
  </si>
  <si>
    <t>-0,3%</t>
  </si>
  <si>
    <t>+85,7%</t>
  </si>
  <si>
    <t>+4,9%</t>
  </si>
  <si>
    <t>+28,3%</t>
  </si>
  <si>
    <t>+3,2%</t>
  </si>
  <si>
    <t>-41,7%</t>
  </si>
  <si>
    <t>+13,5%</t>
  </si>
  <si>
    <t>-11,3%</t>
  </si>
  <si>
    <t>+16,1%</t>
  </si>
  <si>
    <t>+6,5%</t>
  </si>
  <si>
    <t>-41,6%</t>
  </si>
  <si>
    <t>+2,5%</t>
  </si>
  <si>
    <t>+22,2%</t>
  </si>
  <si>
    <t>+12,7%</t>
  </si>
  <si>
    <t>-0,6%</t>
  </si>
  <si>
    <t>-11,0%</t>
  </si>
  <si>
    <t>+3,1%</t>
  </si>
  <si>
    <t>-4,2%</t>
  </si>
  <si>
    <t>-7,9%</t>
  </si>
  <si>
    <t>-2,6%</t>
  </si>
  <si>
    <t>+0,6%</t>
  </si>
  <si>
    <t>+11,2%</t>
  </si>
  <si>
    <t>-5,4%</t>
  </si>
  <si>
    <t>+6,7%</t>
  </si>
  <si>
    <t>+26,8%</t>
  </si>
  <si>
    <t>-4,0%</t>
  </si>
  <si>
    <t>+32,9%</t>
  </si>
  <si>
    <t>-11,5%</t>
  </si>
  <si>
    <t>-38,0%</t>
  </si>
  <si>
    <t>+34,0%</t>
  </si>
  <si>
    <t>-2,5%</t>
  </si>
  <si>
    <t>-57,5%</t>
  </si>
  <si>
    <t>+62,6%</t>
  </si>
  <si>
    <t>-26,0%</t>
  </si>
  <si>
    <t>+14,8%</t>
  </si>
  <si>
    <t>-34,8%</t>
  </si>
  <si>
    <t>+31,7%</t>
  </si>
  <si>
    <t>+90,0%</t>
  </si>
  <si>
    <t>+69,1%</t>
  </si>
  <si>
    <t>-20,0%</t>
  </si>
  <si>
    <t>-5,7%</t>
  </si>
  <si>
    <t>-56,3%</t>
  </si>
  <si>
    <t>-62,6%</t>
  </si>
  <si>
    <t>-14,5%</t>
  </si>
  <si>
    <t>-6,2%</t>
  </si>
  <si>
    <t>+7,9%</t>
  </si>
  <si>
    <t>-91,0%</t>
  </si>
  <si>
    <t>-14,9%</t>
  </si>
  <si>
    <t>-61,3%</t>
  </si>
  <si>
    <t>-85,8%</t>
  </si>
  <si>
    <t>-8,3%</t>
  </si>
  <si>
    <t>+35,7%</t>
  </si>
  <si>
    <t>+53,5%</t>
  </si>
  <si>
    <t>+25,6%</t>
  </si>
  <si>
    <t>-34,7%</t>
  </si>
  <si>
    <t>+39,8%</t>
  </si>
  <si>
    <t>+16,3%</t>
  </si>
  <si>
    <t>-79,1%</t>
  </si>
  <si>
    <t>+27,2%</t>
  </si>
  <si>
    <t>-16,3%</t>
  </si>
  <si>
    <t>-56,4%</t>
  </si>
  <si>
    <t>+38,8%</t>
  </si>
  <si>
    <t>-36,3%</t>
  </si>
  <si>
    <t xml:space="preserve">Примечание: </t>
  </si>
  <si>
    <t>1. В некоторых случаях из-за округления возможны незначительные различия между общими итогами и суммой компонентов.</t>
  </si>
  <si>
    <t xml:space="preserve">Приложение 1. Платежный баланс Республики Молдова за 2024 год - IV квартал 2025 года, стандартное представление </t>
  </si>
  <si>
    <t>I кв.</t>
  </si>
  <si>
    <t>II кв.</t>
  </si>
  <si>
    <t>III кв.</t>
  </si>
  <si>
    <t>IV кв.</t>
  </si>
  <si>
    <t>I кв.*</t>
  </si>
  <si>
    <t>II кв.*</t>
  </si>
  <si>
    <t>III кв.*</t>
  </si>
  <si>
    <t>Счет текущих операций</t>
  </si>
  <si>
    <t xml:space="preserve"> Кредит</t>
  </si>
  <si>
    <t xml:space="preserve"> дебет</t>
  </si>
  <si>
    <t xml:space="preserve"> Товары и услуги</t>
  </si>
  <si>
    <t xml:space="preserve">  Кредит</t>
  </si>
  <si>
    <t xml:space="preserve">  Дебет</t>
  </si>
  <si>
    <t xml:space="preserve">  Товары</t>
  </si>
  <si>
    <t xml:space="preserve">   Кредит</t>
  </si>
  <si>
    <t xml:space="preserve">   Дебет</t>
  </si>
  <si>
    <t xml:space="preserve">   Экспорт/импорт товаров по методологии платежного баланса</t>
  </si>
  <si>
    <t xml:space="preserve">    Кредит</t>
  </si>
  <si>
    <t xml:space="preserve">    Дебет</t>
  </si>
  <si>
    <t xml:space="preserve">    В т.ч.: Реэкспорт (кредит)</t>
  </si>
  <si>
    <t xml:space="preserve">   Чистый экспорт товаров в рамках перепродажи товаров за границей (кредит)</t>
  </si>
  <si>
    <t xml:space="preserve">    Товары, приобретенные в рамках перепродажи товаров за границей (отрицательный кредит)</t>
  </si>
  <si>
    <t xml:space="preserve">    Товары, проданные в рамках перепродажи товаров за границей (кредит)</t>
  </si>
  <si>
    <t xml:space="preserve">   Немонетарное золото</t>
  </si>
  <si>
    <t xml:space="preserve">  Услуги</t>
  </si>
  <si>
    <t xml:space="preserve">   Услуги по обработке материальных ресурсов, принадлежащих другим сторонам</t>
  </si>
  <si>
    <t xml:space="preserve">    Товары для переработки в стране, представляющей отчетность — Товары, возвращенные после переработки (К), Товары, полученные для переработки (Д)</t>
  </si>
  <si>
    <t xml:space="preserve">     Кредит</t>
  </si>
  <si>
    <t xml:space="preserve">     Дебет</t>
  </si>
  <si>
    <t xml:space="preserve">    Товары для переработки за границей — Товары, направленные на переработку (К),Товары, возвращенные после переработки (Д)</t>
  </si>
  <si>
    <t xml:space="preserve">   Услуги по ремонту и техническому обслуживанию, не отнесенные к другим категориям</t>
  </si>
  <si>
    <t xml:space="preserve">   Транспортные услуги</t>
  </si>
  <si>
    <t xml:space="preserve">    В отношении всех видов транспорта</t>
  </si>
  <si>
    <t xml:space="preserve">     Пассажирский</t>
  </si>
  <si>
    <t xml:space="preserve">      Кредит</t>
  </si>
  <si>
    <t xml:space="preserve">      Дебет</t>
  </si>
  <si>
    <t xml:space="preserve">      В т.ч.: Оплачиваемый приграничными, сезонными и другими прибывающими на короткий срок работниками</t>
  </si>
  <si>
    <t xml:space="preserve">       Кредит</t>
  </si>
  <si>
    <t xml:space="preserve">       Дебет</t>
  </si>
  <si>
    <t xml:space="preserve">     Грузовой</t>
  </si>
  <si>
    <t xml:space="preserve">     Прочий</t>
  </si>
  <si>
    <t xml:space="preserve">    Морской транспорт</t>
  </si>
  <si>
    <t xml:space="preserve">    Воздушный транспорт</t>
  </si>
  <si>
    <t xml:space="preserve">    Прочие виды транспорта</t>
  </si>
  <si>
    <t xml:space="preserve">    Почтовые услуги и услуги курьерской связи</t>
  </si>
  <si>
    <t xml:space="preserve">   Поездки</t>
  </si>
  <si>
    <t xml:space="preserve">    Деловые</t>
  </si>
  <si>
    <t xml:space="preserve">     Приобретение товаров и услуг приграничными, сезонными и другими прибывающими на короткий срок работниками</t>
  </si>
  <si>
    <t xml:space="preserve">    Личные</t>
  </si>
  <si>
    <t xml:space="preserve">     В связи с состоянием здоровья</t>
  </si>
  <si>
    <t xml:space="preserve">     В целях получения образования</t>
  </si>
  <si>
    <t xml:space="preserve">    В отношении как деловых, так и личных поездок</t>
  </si>
  <si>
    <t xml:space="preserve">     Товары</t>
  </si>
  <si>
    <t xml:space="preserve">     Услуги местного транспорта</t>
  </si>
  <si>
    <t xml:space="preserve">     Услуги по размещению</t>
  </si>
  <si>
    <t xml:space="preserve">     Услуги по обеспечению питанием</t>
  </si>
  <si>
    <t xml:space="preserve">     Прочие услуги</t>
  </si>
  <si>
    <t xml:space="preserve">      В т.ч.: Услуги здравоохранения</t>
  </si>
  <si>
    <t xml:space="preserve">      В т.ч.: Услуги образования</t>
  </si>
  <si>
    <t xml:space="preserve">       Прочие</t>
  </si>
  <si>
    <t xml:space="preserve">         Кредит</t>
  </si>
  <si>
    <t xml:space="preserve">         Дебет</t>
  </si>
  <si>
    <t xml:space="preserve">   Строительство</t>
  </si>
  <si>
    <t xml:space="preserve">    Строительство за границей</t>
  </si>
  <si>
    <t xml:space="preserve">    Строительство в стране, представляющей отчетность</t>
  </si>
  <si>
    <t xml:space="preserve">   Услуги в области страхования и пенсионного обеспечения</t>
  </si>
  <si>
    <t xml:space="preserve">    Прямое страхование</t>
  </si>
  <si>
    <t xml:space="preserve">    Перестрахование</t>
  </si>
  <si>
    <t xml:space="preserve">    Вспомогательные страховые услуги</t>
  </si>
  <si>
    <t xml:space="preserve">    Услуги в области пенсионного обеспечения и предоставления стандартных гарантий</t>
  </si>
  <si>
    <t xml:space="preserve">   Финансовые услуги</t>
  </si>
  <si>
    <t xml:space="preserve">    Услуги, за которые взимается плата в явной форме, и прочие финансовые услуги</t>
  </si>
  <si>
    <t xml:space="preserve">    Услуги по финансовому посредничеству, измеряемые косвенным образом (УФПИК)</t>
  </si>
  <si>
    <t xml:space="preserve">   Плата за пользование интеллектуальной собственностью, не отнесенная к другим категориям</t>
  </si>
  <si>
    <t xml:space="preserve">   Телекоммуникационные, компьютерные и информационные услуги</t>
  </si>
  <si>
    <t xml:space="preserve">    Телекоммуникационные услуги</t>
  </si>
  <si>
    <t xml:space="preserve">    Компьютерные услуги</t>
  </si>
  <si>
    <t xml:space="preserve">    Информационные услуги</t>
  </si>
  <si>
    <t xml:space="preserve">   Прочие деловые услуги</t>
  </si>
  <si>
    <t xml:space="preserve">    Услуги в области научно-исследовательских и опытно-конструкторских работ</t>
  </si>
  <si>
    <t xml:space="preserve">    Профессиональные услуги и консультационные услуги в области управления</t>
  </si>
  <si>
    <t xml:space="preserve">    Технические, связанные с торговлей и прочие деловые услуги</t>
  </si>
  <si>
    <t xml:space="preserve">   Услуги частным лицам и услуги в сфере культуры и отдыха</t>
  </si>
  <si>
    <t xml:space="preserve">    Аудиовизуальные и связанные с ними услуги</t>
  </si>
  <si>
    <t xml:space="preserve">    Прочие услуги частным лицам и услуги в сфере культуры и отдыха</t>
  </si>
  <si>
    <t xml:space="preserve">   Государственные товары и услуги, не отнесенные к другим категориям</t>
  </si>
  <si>
    <t xml:space="preserve">    Связанные с туризмом услуги в сфере поездок и пассажирского транспорта</t>
  </si>
  <si>
    <t xml:space="preserve">   Первичные доходы</t>
  </si>
  <si>
    <t xml:space="preserve">    Оплата труда</t>
  </si>
  <si>
    <t xml:space="preserve">    Инвестиционные доходы</t>
  </si>
  <si>
    <t xml:space="preserve">     Прямые инвестиции</t>
  </si>
  <si>
    <t xml:space="preserve">      Доходы от инструментов участия в капитале и паев/акций инвестиционных фондов</t>
  </si>
  <si>
    <t xml:space="preserve">       Дивиденды и изъятия из доходов квазикорпораций</t>
  </si>
  <si>
    <t xml:space="preserve">        Кредит</t>
  </si>
  <si>
    <t xml:space="preserve">        Дебет</t>
  </si>
  <si>
    <t xml:space="preserve">        Инвестиции прямого инвестора в предприятия прямого инвестирования</t>
  </si>
  <si>
    <t xml:space="preserve">        Инвестиции предприятий прямого инвестирования в прямого инвестора (обратное инвестирование)</t>
  </si>
  <si>
    <t xml:space="preserve">        Инвестиции между сестринскими предприятиями</t>
  </si>
  <si>
    <t xml:space="preserve">         если конечной контролирующей материнской компанией является резидент</t>
  </si>
  <si>
    <t xml:space="preserve">         если конечной контролирующей материнской компанией является нерезидент</t>
  </si>
  <si>
    <t xml:space="preserve">         если конечная контролирующая материнская компания неизвестна</t>
  </si>
  <si>
    <t xml:space="preserve">       Реинвестированные доходы</t>
  </si>
  <si>
    <t xml:space="preserve">       Инвестиционные доходы, относимые на счет держателей страховых и пенсионных полисов, стандартных гарантий и пайщиков инвестиционных фондов</t>
  </si>
  <si>
    <t xml:space="preserve">        В т.ч.: Инвестиционные доходы, относимые на счет пайщиков инвестиционных фондов</t>
  </si>
  <si>
    <t xml:space="preserve">      Проценты</t>
  </si>
  <si>
    <t xml:space="preserve">       Инвестиции прямого инвестора в предприятия прямого инвестирования</t>
  </si>
  <si>
    <t xml:space="preserve">       Инвестиции предприятий прямого инвестирования в прямого инвестора (обратное инвестирование)</t>
  </si>
  <si>
    <t xml:space="preserve">       Инвестиции между сестринскими предприятиями</t>
  </si>
  <si>
    <t xml:space="preserve">        если конечной контролирующей материнской компанией является резидент</t>
  </si>
  <si>
    <t xml:space="preserve">        если конечной контролирующей материнской компанией является нерезидент</t>
  </si>
  <si>
    <t xml:space="preserve">        если конечная контролирующая материнская компания неизвестна</t>
  </si>
  <si>
    <t xml:space="preserve">       Для справки: Проценты до оплаты УФПИК</t>
  </si>
  <si>
    <t xml:space="preserve">     Портфельные инвестиции</t>
  </si>
  <si>
    <t xml:space="preserve">      Инвестиционные доходы от инструментов участия в капитале и паев/акций инвестиционных фондов</t>
  </si>
  <si>
    <t xml:space="preserve">       Дивиденды по инструментам участия в капитале, за исключением паев / акций инвестиционных фондов</t>
  </si>
  <si>
    <t xml:space="preserve">       Инвестиционные доходы, относимые на счет пайщиков инвестиционных фондов</t>
  </si>
  <si>
    <t xml:space="preserve">        Дивиденды</t>
  </si>
  <si>
    <t xml:space="preserve">        Реинвестированные доходы</t>
  </si>
  <si>
    <t xml:space="preserve">       Краткосрочные</t>
  </si>
  <si>
    <t xml:space="preserve">       Долгосрочные</t>
  </si>
  <si>
    <t xml:space="preserve">     Прочие инвестиции</t>
  </si>
  <si>
    <t xml:space="preserve">      Изъятия из доходов квазикорпораций</t>
  </si>
  <si>
    <t xml:space="preserve">      Инвестиционные доходы, относимые на счет держателей страховых и пенсионных полисов и стандартных гарантий</t>
  </si>
  <si>
    <t xml:space="preserve">     Резервные активы (Кредит)</t>
  </si>
  <si>
    <t xml:space="preserve">      Доходы от инструментов участия в капитале и паев/акций инвестиционных фондов (Кредит)</t>
  </si>
  <si>
    <t xml:space="preserve">      Проценты (Кредит)</t>
  </si>
  <si>
    <t xml:space="preserve">    Прочие первичные доходы</t>
  </si>
  <si>
    <t xml:space="preserve">     Налоги на производство и импорт</t>
  </si>
  <si>
    <t xml:space="preserve">     Субсидии</t>
  </si>
  <si>
    <t xml:space="preserve">     Рента</t>
  </si>
  <si>
    <t xml:space="preserve">   Вторичные доходы</t>
  </si>
  <si>
    <t xml:space="preserve">    Сектор государственного управления</t>
  </si>
  <si>
    <t xml:space="preserve">     Текущие налоги на доходы, имущество и т.д. (кредит)</t>
  </si>
  <si>
    <t xml:space="preserve">      В т.ч.: Оплачиваемые приграничными, сезонными и другими прибывающими на короткий срок работниками</t>
  </si>
  <si>
    <t xml:space="preserve">     Отчисления на социальные нужды (кредит)</t>
  </si>
  <si>
    <t xml:space="preserve">     Социальные пособия (дебет)</t>
  </si>
  <si>
    <t xml:space="preserve">     Текущие операции в рамках международного сотрудничества</t>
  </si>
  <si>
    <t xml:space="preserve">     Различные текущие трансферты сектора государственного управления</t>
  </si>
  <si>
    <t xml:space="preserve">      В т.ч.: Текущие трансферты в пользу НКОДХ</t>
  </si>
  <si>
    <t xml:space="preserve">    Финансовые организации, нефинансовые предприятия, домашние хозяйства и НКОДХ*</t>
  </si>
  <si>
    <t xml:space="preserve">     Личные трансферты (текущие трансферты между домашними хозяйствами-резидентами и домашними хозяйствами-нерезидентами)</t>
  </si>
  <si>
    <t xml:space="preserve">      В т.ч.: Денежные переводы работающих</t>
  </si>
  <si>
    <t xml:space="preserve">     Прочие текущие трансферты</t>
  </si>
  <si>
    <t xml:space="preserve">     Текущие налоги на доходы, имущество и т.д. (дебет)</t>
  </si>
  <si>
    <t xml:space="preserve">     Социальные взносы</t>
  </si>
  <si>
    <t xml:space="preserve">     Социальные пособия</t>
  </si>
  <si>
    <t xml:space="preserve">     Чистые страховые премии, кроме страхования жизни</t>
  </si>
  <si>
    <t xml:space="preserve">     Страховые возмещения, кроме страхования жизни</t>
  </si>
  <si>
    <t xml:space="preserve">     Различные текущие трансферты</t>
  </si>
  <si>
    <t xml:space="preserve">    Поправка на изменение в правах на получение пенсии</t>
  </si>
  <si>
    <t>Счет операций с капиталом</t>
  </si>
  <si>
    <t xml:space="preserve"> Дебет</t>
  </si>
  <si>
    <t xml:space="preserve"> Валовое приобретение (Д) / выбытие (К) непроизведенных нефинансовых активов</t>
  </si>
  <si>
    <t xml:space="preserve"> Капитальные трансферты</t>
  </si>
  <si>
    <t xml:space="preserve">  Сектор государственного управления</t>
  </si>
  <si>
    <t xml:space="preserve">   Прощение долга</t>
  </si>
  <si>
    <t xml:space="preserve">   Прочие капитальные трансферт</t>
  </si>
  <si>
    <t xml:space="preserve">    В т.ч.:Капитальные налоги (кредит)</t>
  </si>
  <si>
    <t xml:space="preserve">  Финансовые организации, нефинансовые предприятия, домашние хозяйства и НКОДХ</t>
  </si>
  <si>
    <t xml:space="preserve">   Прочие капитальные трансферты</t>
  </si>
  <si>
    <t xml:space="preserve">    В т.ч.:Капитальные налоги (дебет)</t>
  </si>
  <si>
    <t xml:space="preserve">    В т.ч.: Mежду домашними хозяйствами</t>
  </si>
  <si>
    <t xml:space="preserve">  В т.ч.: по каждому компоненту капитальных трансфертов: трансферты в пользу НКОДХ</t>
  </si>
  <si>
    <t>Чистое кредитование (+) / чистое заимствование (-) (сальдо по данным счета текущих операций и счета операций с капиталом)</t>
  </si>
  <si>
    <t>Финансовый счет</t>
  </si>
  <si>
    <t>Чистое кредитование (+) / чистое заимствование (-) (по данным финансового счета)</t>
  </si>
  <si>
    <t xml:space="preserve"> Прямые инвестиции</t>
  </si>
  <si>
    <t xml:space="preserve">  Чистое приобретение финансовых активов</t>
  </si>
  <si>
    <t xml:space="preserve">   Инструменты участия в капитале и паи/акции инвестиционных фондов</t>
  </si>
  <si>
    <t xml:space="preserve">    Участие в капитале за исключением реинвестирования доходов</t>
  </si>
  <si>
    <t xml:space="preserve">     Инвестиции прямого инвестора в предприятия прямого инвестирования</t>
  </si>
  <si>
    <t xml:space="preserve">     Инвестиции предприятий прямого инвестирования в прямого инвестора (обратное инвестирование)</t>
  </si>
  <si>
    <t xml:space="preserve">     Инвестиции между сестринскими предприятиями</t>
  </si>
  <si>
    <t xml:space="preserve">      если конечной контролирующей материнской компанией является резидент</t>
  </si>
  <si>
    <t xml:space="preserve">      если конечной контролирующей материнской компанией является нерезидент</t>
  </si>
  <si>
    <t xml:space="preserve">      если конечная контролирующая материнская компания неизвестна</t>
  </si>
  <si>
    <t xml:space="preserve">    Реинвестирование доходов</t>
  </si>
  <si>
    <t xml:space="preserve">    В т. ч. Паи / акции инвестиционных фондов</t>
  </si>
  <si>
    <t xml:space="preserve">    В т. ч. Паи / акции фондов денежного рынка</t>
  </si>
  <si>
    <t xml:space="preserve">   Долговые инструменты</t>
  </si>
  <si>
    <t xml:space="preserve">    Инвестиции прямого инвестора в предприятия прямого инвестирования</t>
  </si>
  <si>
    <t xml:space="preserve">    Инвестиции предприятий прямого инвестирования в прямого инвестора (обратное инвестирование)</t>
  </si>
  <si>
    <t xml:space="preserve">    Инвестиции между сестринскими предприятиями</t>
  </si>
  <si>
    <t xml:space="preserve">     если конечной контролирующей материнской компанией является резидент</t>
  </si>
  <si>
    <t xml:space="preserve">     если конечной контролирующей материнской компанией является нерезидент</t>
  </si>
  <si>
    <t xml:space="preserve">     если конечная контролирующая материнская компания неизвестна</t>
  </si>
  <si>
    <t xml:space="preserve">    В т.ч.: Долговые ценные бумаги</t>
  </si>
  <si>
    <t xml:space="preserve">  Займы</t>
  </si>
  <si>
    <t xml:space="preserve">  Торговые кредиты</t>
  </si>
  <si>
    <t xml:space="preserve">   Прочие ценные бумаги</t>
  </si>
  <si>
    <t xml:space="preserve">  Чистое принятие обязательств</t>
  </si>
  <si>
    <t xml:space="preserve"> Портфельные инвестиции</t>
  </si>
  <si>
    <t xml:space="preserve">    Центральный банк</t>
  </si>
  <si>
    <t xml:space="preserve">    Депозитные организации, за исключением центрального банка</t>
  </si>
  <si>
    <t xml:space="preserve">    Прочие сектора</t>
  </si>
  <si>
    <t xml:space="preserve">     Прочие финансовые организации</t>
  </si>
  <si>
    <t xml:space="preserve">     Нефинансовые предприятия, домашние хозяйства и НКОДХ</t>
  </si>
  <si>
    <t xml:space="preserve">    Ценные бумаги, обеспечивающие участие в капитале, кроме паев / акций инвестиционных фондов</t>
  </si>
  <si>
    <t xml:space="preserve">     Котируемые</t>
  </si>
  <si>
    <t xml:space="preserve">     Некотируемые</t>
  </si>
  <si>
    <t xml:space="preserve">    Паи / акции инвестиционных фондов</t>
  </si>
  <si>
    <t xml:space="preserve">     В т.ч.: Реинвестирование доходов</t>
  </si>
  <si>
    <t xml:space="preserve">     В т. ч. Паи / акции фондов денежного рынка</t>
  </si>
  <si>
    <t xml:space="preserve">   Долговые ценные бумаги</t>
  </si>
  <si>
    <t xml:space="preserve">     Краткосрочные</t>
  </si>
  <si>
    <t xml:space="preserve">     Долгосрочные</t>
  </si>
  <si>
    <t xml:space="preserve">      Краткосрочные</t>
  </si>
  <si>
    <t xml:space="preserve">      Долгосрочные</t>
  </si>
  <si>
    <t xml:space="preserve"> Производные финансовые инструменты (кроме резервов) и опционы на акции для сотрудников</t>
  </si>
  <si>
    <t xml:space="preserve">   Центральный банк</t>
  </si>
  <si>
    <t xml:space="preserve">   Депозитные организации, за исключением центрального банка</t>
  </si>
  <si>
    <t xml:space="preserve">   Сектор государственного управления</t>
  </si>
  <si>
    <t xml:space="preserve">   Прочие сектора</t>
  </si>
  <si>
    <t xml:space="preserve">    Прочие финансовые организации</t>
  </si>
  <si>
    <t xml:space="preserve">    Нефинансовые предприятия, домашние хозяйства и НКОДХ</t>
  </si>
  <si>
    <t xml:space="preserve">   Производные финансовые инструменты (кроме резервов)</t>
  </si>
  <si>
    <t xml:space="preserve">    Опционы</t>
  </si>
  <si>
    <t xml:space="preserve">    Контракты форвардного типа</t>
  </si>
  <si>
    <t xml:space="preserve">   Опционы на акции для сотрудников</t>
  </si>
  <si>
    <t xml:space="preserve"> Прочие инвестиции</t>
  </si>
  <si>
    <t xml:space="preserve">  Прочие инструменты участия в капитале</t>
  </si>
  <si>
    <t xml:space="preserve">  Наличная валюта и депозиты</t>
  </si>
  <si>
    <t xml:space="preserve">    Центральные банки</t>
  </si>
  <si>
    <t xml:space="preserve">     В т. ч. : Межбанковские операции</t>
  </si>
  <si>
    <t xml:space="preserve">  Ссуды и займы</t>
  </si>
  <si>
    <t xml:space="preserve">     Ссуды и займы по операциям с МВФ (кроме резервов)</t>
  </si>
  <si>
    <t xml:space="preserve">     прочие краткосрочные</t>
  </si>
  <si>
    <t xml:space="preserve">     Прочие долгосрочные</t>
  </si>
  <si>
    <t xml:space="preserve">   Страховые, пенсионные программы и программы стандартных гарантий</t>
  </si>
  <si>
    <t xml:space="preserve">     Центральный банк</t>
  </si>
  <si>
    <t xml:space="preserve">     Депозитные организации, за исключением центрального банка</t>
  </si>
  <si>
    <t xml:space="preserve">     Сектор государственного управления</t>
  </si>
  <si>
    <t xml:space="preserve">     Прочие сектора</t>
  </si>
  <si>
    <t xml:space="preserve">      Прочие финансовые организации</t>
  </si>
  <si>
    <t xml:space="preserve">      Нефинансовые предприятия, домашние хозяйства и НКОДХ</t>
  </si>
  <si>
    <t xml:space="preserve">     Страховые технические резервы, кроме страхования жизни</t>
  </si>
  <si>
    <t xml:space="preserve">     Страхование жизни и права на аннуитеты</t>
  </si>
  <si>
    <t xml:space="preserve">     Права на получение пенсии</t>
  </si>
  <si>
    <t xml:space="preserve">     Требования пенсионных фондов к компаниям, управляющим средствами пенсионных фондов</t>
  </si>
  <si>
    <t xml:space="preserve">     Права на получение пособий, кроме пенсий</t>
  </si>
  <si>
    <t xml:space="preserve">     Резервы на покрытие требований по стандартным гарантиям</t>
  </si>
  <si>
    <t xml:space="preserve">  Торговые кредиты и авансы</t>
  </si>
  <si>
    <t xml:space="preserve">  Прочая дебиторская/кредиторская задолженность</t>
  </si>
  <si>
    <t xml:space="preserve">  Специальные права заимствования (обязательства)</t>
  </si>
  <si>
    <t xml:space="preserve"> Резервные активы</t>
  </si>
  <si>
    <t xml:space="preserve">  Монетарное золото</t>
  </si>
  <si>
    <t xml:space="preserve">   Золото в слитках</t>
  </si>
  <si>
    <t xml:space="preserve">   Обезличенные золотые счета</t>
  </si>
  <si>
    <t xml:space="preserve">  Специальные права заимствования</t>
  </si>
  <si>
    <t xml:space="preserve">  Резервная позиция в МВФ</t>
  </si>
  <si>
    <t xml:space="preserve">  Прочие резервные активы</t>
  </si>
  <si>
    <t xml:space="preserve">   Наличная валюта и депозиты</t>
  </si>
  <si>
    <t xml:space="preserve">    Требования к органам денежно-кредитного регулирования</t>
  </si>
  <si>
    <t xml:space="preserve">    Требования к прочим институциональным единицам</t>
  </si>
  <si>
    <t xml:space="preserve">   Ценные бумаги</t>
  </si>
  <si>
    <t xml:space="preserve">    Долговые ценные бумаги</t>
  </si>
  <si>
    <t xml:space="preserve">    Инструменты участия в капитале и паи/акции инвестиционных фондов</t>
  </si>
  <si>
    <t xml:space="preserve">   Производные финансовые инструменты</t>
  </si>
  <si>
    <t xml:space="preserve">   Прочие активы</t>
  </si>
  <si>
    <t>Чистые ошибки и пропуски</t>
  </si>
  <si>
    <t>Справочные статьи</t>
  </si>
  <si>
    <t>Исключительное финансирование</t>
  </si>
  <si>
    <t xml:space="preserve"> Вторичные доходы</t>
  </si>
  <si>
    <t xml:space="preserve">  Прочие межгосударственные гранты</t>
  </si>
  <si>
    <t xml:space="preserve">  Гранты, полученные со счетов субсидий МВФ</t>
  </si>
  <si>
    <t xml:space="preserve">  Прощение долга</t>
  </si>
  <si>
    <t xml:space="preserve">  Прочие инвестиционные гранты</t>
  </si>
  <si>
    <t xml:space="preserve">  Инвестиции в инструменты участия в капитале в связи с сокращением долга</t>
  </si>
  <si>
    <t xml:space="preserve">  Долговые инструменты</t>
  </si>
  <si>
    <t xml:space="preserve">   Переоформление обязательств, подлежащих погашению в текущий период</t>
  </si>
  <si>
    <t xml:space="preserve">    Основная сумма долга</t>
  </si>
  <si>
    <t xml:space="preserve">    Проценты /купоны</t>
  </si>
  <si>
    <t xml:space="preserve">   Накопление задолженности</t>
  </si>
  <si>
    <t xml:space="preserve">    Проценты / купоны, начисленные в соответствии с начальными условиями</t>
  </si>
  <si>
    <t xml:space="preserve">    Проценты, начисленные в соответствии со штрафной ставкой</t>
  </si>
  <si>
    <t xml:space="preserve">   Платежи в погашение просроченной задолженности</t>
  </si>
  <si>
    <t xml:space="preserve">   Переоформление просроченной задолженности</t>
  </si>
  <si>
    <t xml:space="preserve">   Аннулирование просроченной задолженности</t>
  </si>
  <si>
    <t xml:space="preserve"> Портфельные инвестиции—обязательствa</t>
  </si>
  <si>
    <t xml:space="preserve">  Долговые ценные бумаги</t>
  </si>
  <si>
    <t xml:space="preserve">    Выпуск новых ценных бумаг</t>
  </si>
  <si>
    <t xml:space="preserve">    Досрочная выплата / выкуп</t>
  </si>
  <si>
    <t xml:space="preserve">    Переоформление обязательств, подлежащих погашению в текущий период</t>
  </si>
  <si>
    <t xml:space="preserve">     Основная сумма долга</t>
  </si>
  <si>
    <t xml:space="preserve">     Проценты /купоны</t>
  </si>
  <si>
    <t xml:space="preserve">    Накопление задолженности</t>
  </si>
  <si>
    <t xml:space="preserve">     Проценты / купоны, начисленные в соответствии с начальными условиями</t>
  </si>
  <si>
    <t xml:space="preserve">     Проценты, начисленные в соответствии со штрафной ставкой</t>
  </si>
  <si>
    <t xml:space="preserve">    Платежи в погашение просроченной задолженности</t>
  </si>
  <si>
    <t xml:space="preserve">    Переоформление просроченной задолженности</t>
  </si>
  <si>
    <t xml:space="preserve">    Аннулирование просроченной задолженности</t>
  </si>
  <si>
    <t xml:space="preserve">    Выпуск новых ценных бумаг от имени официальных органов</t>
  </si>
  <si>
    <t xml:space="preserve">     Выпуск новых ценных бумаг от имени официальных органов</t>
  </si>
  <si>
    <t xml:space="preserve">     Досрочная выплата / выкуп</t>
  </si>
  <si>
    <t xml:space="preserve">     Переоформление обязательств, подлежащих погашению в текущий период</t>
  </si>
  <si>
    <t xml:space="preserve">      Основная сумма долга</t>
  </si>
  <si>
    <t xml:space="preserve">      Проценты /купоны</t>
  </si>
  <si>
    <t xml:space="preserve">     Накопление задолженности</t>
  </si>
  <si>
    <t xml:space="preserve">      Проценты / купоны, начисленные в соответствии с начальными условиями</t>
  </si>
  <si>
    <t xml:space="preserve">      Проценты, начисленные в соответствии со штрафной ставкой</t>
  </si>
  <si>
    <t xml:space="preserve">     Платежи в погашение просроченной задолженности</t>
  </si>
  <si>
    <t xml:space="preserve">     Переоформление просроченной задолженности</t>
  </si>
  <si>
    <t xml:space="preserve">     Аннулирование просроченной задолженности</t>
  </si>
  <si>
    <t xml:space="preserve"> Прочие инвестиции-обязательствa</t>
  </si>
  <si>
    <t xml:space="preserve">  Размещение СПЗ</t>
  </si>
  <si>
    <t xml:space="preserve">  Прочие долговые инструменты</t>
  </si>
  <si>
    <t xml:space="preserve">    Новые получения средств / депозиты</t>
  </si>
  <si>
    <t xml:space="preserve">    Досрочная выплата</t>
  </si>
  <si>
    <t xml:space="preserve">     Проценты</t>
  </si>
  <si>
    <t xml:space="preserve">     Проценты, начисленные в соответствии с начальными условиями</t>
  </si>
  <si>
    <t xml:space="preserve">    Новые получения средств / депозиты от имени официальных органов</t>
  </si>
  <si>
    <t xml:space="preserve">    Проценты</t>
  </si>
  <si>
    <t xml:space="preserve">     Новые получения средств / депозиты от имени официальных органов</t>
  </si>
  <si>
    <t xml:space="preserve">     Досрочная выплата</t>
  </si>
  <si>
    <t xml:space="preserve">      Проценты, начисленные в соответствии с начальными условиями</t>
  </si>
  <si>
    <t>Дополнительные статьи</t>
  </si>
  <si>
    <t xml:space="preserve"> Просроченная задолженность, не включённая в исключительное финансирование</t>
  </si>
  <si>
    <t xml:space="preserve"> Личные денежные переводы: Кредит</t>
  </si>
  <si>
    <t xml:space="preserve"> Личные денежные переводы: Дебет</t>
  </si>
  <si>
    <t>* пересмотренные данные</t>
  </si>
  <si>
    <t>2. Представленные показатели рассчитаны путем конвертации данных из долларов США (USD) в евро (EUR) с использованием обменного курса USD/EUR, основанного на официальных курсах валют: средних квартальных (для потоков) или на конец периода (для позиций).</t>
  </si>
  <si>
    <t xml:space="preserve"> IV кв. 2024</t>
  </si>
  <si>
    <t xml:space="preserve"> I кв. 2025*</t>
  </si>
  <si>
    <t xml:space="preserve"> II кв. 2025*</t>
  </si>
  <si>
    <t xml:space="preserve"> III кв. 2025*</t>
  </si>
  <si>
    <t xml:space="preserve"> IV кв. 2025*</t>
  </si>
  <si>
    <t>кредит</t>
  </si>
  <si>
    <t>дебет</t>
  </si>
  <si>
    <t>сальдо</t>
  </si>
  <si>
    <t xml:space="preserve">     Прочие</t>
  </si>
  <si>
    <t>Телекоммуникационные, компьютерные и информационные услуги</t>
  </si>
  <si>
    <t xml:space="preserve">     Телекоммуникационные услуги</t>
  </si>
  <si>
    <t xml:space="preserve">      Изъятия из доходов  квазикорпораций</t>
  </si>
  <si>
    <t xml:space="preserve">       Для справки: Проценты до оплаты УФПИК </t>
  </si>
  <si>
    <t xml:space="preserve">  В т.ч.: по каждому компоненту капитальных трансфертов: трансферты в пользу НКОДХ </t>
  </si>
  <si>
    <t xml:space="preserve">  Выбытие финансовых активов (Кт) / Приобретение финансовых активов (Дт)</t>
  </si>
  <si>
    <t xml:space="preserve">  Принятие обязательств (Кт) / Погашение обязательств (Дт)</t>
  </si>
  <si>
    <t xml:space="preserve">     В т.ч.: Паи / акции фондов денежного рынка</t>
  </si>
  <si>
    <t xml:space="preserve">    Oпционы</t>
  </si>
  <si>
    <t xml:space="preserve">  Страховые, пенсионные программы и программы стандартных гарантий</t>
  </si>
  <si>
    <t xml:space="preserve">   Выбытие финансовых активов (Кт) / Приобретение финансовых активов (Дт)</t>
  </si>
  <si>
    <t xml:space="preserve">  Прочая дебиторская / кредиторская задолженность</t>
  </si>
  <si>
    <t xml:space="preserve">     Накопленние задолженности</t>
  </si>
  <si>
    <t xml:space="preserve">      Проценты / купоны</t>
  </si>
  <si>
    <t xml:space="preserve">   Реструктуризация просроченной задолженности</t>
  </si>
  <si>
    <t xml:space="preserve">    Накопленние задолженности</t>
  </si>
  <si>
    <t>Приложение 3. Платежный баланс Республики Молдова за IV квартал  2024 года - IV квартал 2025 года, аналитическое представление</t>
  </si>
  <si>
    <t>Приложение 2. Платежный баланс Республики Молдова за IV квартала 2024 год - IV квартал 2025 года, подробное представление</t>
  </si>
  <si>
    <t>Счет текущих операций (кроме резервов и дополнительных статей)</t>
  </si>
  <si>
    <t xml:space="preserve">    Товары для переработки за границей - Товары, направленные на переработку (К), Товары, возвращенные после переработки (Д)</t>
  </si>
  <si>
    <t xml:space="preserve">    Финансовые организации, нефинансовые предприятия, домашние хозяйства и НКОДХ</t>
  </si>
  <si>
    <t>Счет операций с капиталом (кроме резервов и дополнительных статей)</t>
  </si>
  <si>
    <t>Чистое кредитование (+) / чистое заимствование (-) (по данным финансового счета) (кроме резервов и дополнительных статей)</t>
  </si>
  <si>
    <t>Сальдо счета текущих операций, счета операций с капиталом и финансового счета</t>
  </si>
  <si>
    <t>Резервы и связанные с ними статьи</t>
  </si>
  <si>
    <t xml:space="preserve">    Резервные активы</t>
  </si>
  <si>
    <t xml:space="preserve">    Кредиты и займы МВФ</t>
  </si>
  <si>
    <t xml:space="preserve">      Центральный банк </t>
  </si>
  <si>
    <t xml:space="preserve">      Сектор государственного управления</t>
  </si>
  <si>
    <t xml:space="preserve">    Исключительное финансирование</t>
  </si>
  <si>
    <t xml:space="preserve">        Вторичные доходы - гранты</t>
  </si>
  <si>
    <t xml:space="preserve">        Прочие инвестиции - обязательствa</t>
  </si>
  <si>
    <t>Просроченная задолженность, не включённая в исключительное финансирование</t>
  </si>
  <si>
    <t>п.п.</t>
  </si>
  <si>
    <t>Европейский союз, из которых:</t>
  </si>
  <si>
    <t>Румыния</t>
  </si>
  <si>
    <t>Чешская Республика</t>
  </si>
  <si>
    <t>Италия</t>
  </si>
  <si>
    <t>Болгария</t>
  </si>
  <si>
    <t>Греция</t>
  </si>
  <si>
    <t>Германия</t>
  </si>
  <si>
    <t>Польша</t>
  </si>
  <si>
    <t>Испания</t>
  </si>
  <si>
    <t>Кипр</t>
  </si>
  <si>
    <t>Нидерланды</t>
  </si>
  <si>
    <t>Венгрия</t>
  </si>
  <si>
    <t>Австрия</t>
  </si>
  <si>
    <t>Латвия</t>
  </si>
  <si>
    <t>Франция</t>
  </si>
  <si>
    <t>Хорватия</t>
  </si>
  <si>
    <t>Литва</t>
  </si>
  <si>
    <t>Словакия</t>
  </si>
  <si>
    <t>Бельгия</t>
  </si>
  <si>
    <t>Эстония</t>
  </si>
  <si>
    <t>СНГ, из которых:</t>
  </si>
  <si>
    <t>Россия</t>
  </si>
  <si>
    <t>Беларусь</t>
  </si>
  <si>
    <t>Казахстан</t>
  </si>
  <si>
    <t>Узбекистан</t>
  </si>
  <si>
    <t>Азербайджан</t>
  </si>
  <si>
    <t>Армения</t>
  </si>
  <si>
    <t>Другие страны, из которых:</t>
  </si>
  <si>
    <t>Украина**</t>
  </si>
  <si>
    <t>Турция</t>
  </si>
  <si>
    <t>Швейцария</t>
  </si>
  <si>
    <t>Ливан</t>
  </si>
  <si>
    <t>Сербия</t>
  </si>
  <si>
    <t>США</t>
  </si>
  <si>
    <t>Великобритания</t>
  </si>
  <si>
    <t>Грузия</t>
  </si>
  <si>
    <t>Израиль</t>
  </si>
  <si>
    <t>Китай</t>
  </si>
  <si>
    <t>Босния и Герцеговина</t>
  </si>
  <si>
    <t>Ирак</t>
  </si>
  <si>
    <t>Нигерия</t>
  </si>
  <si>
    <t>Канада</t>
  </si>
  <si>
    <t>Гонконг</t>
  </si>
  <si>
    <t>Черногория</t>
  </si>
  <si>
    <t>Северная Македония</t>
  </si>
  <si>
    <t>Япония</t>
  </si>
  <si>
    <t>Вьетнам</t>
  </si>
  <si>
    <t>Саудовская Аравия</t>
  </si>
  <si>
    <t>Норвегия</t>
  </si>
  <si>
    <t>Ливия</t>
  </si>
  <si>
    <t>ВСЕГО</t>
  </si>
  <si>
    <t>Португалия</t>
  </si>
  <si>
    <t>Объединённые Арабские Эмираты</t>
  </si>
  <si>
    <t>Албания</t>
  </si>
  <si>
    <t>** степень влияния на увеличение (+), уменьшение (-) экспорта товаров</t>
  </si>
  <si>
    <t>*** Для обеспечения сопоставимости данных Украина была исключена из состава СНГ по всему динамическому ряду</t>
  </si>
  <si>
    <t>Степень влияния**</t>
  </si>
  <si>
    <t>Доля в
IV кв. 2025</t>
  </si>
  <si>
    <t>IV кв. 2025/ 
IV кв. 2024</t>
  </si>
  <si>
    <t>Приложение 4. Экспорт товаров по группам стран в соответствии с платежным балансом за 2024 год - IV квартал 2025 года</t>
  </si>
  <si>
    <t>Приложение 5. Импорт товаров по группам стран в соответствии с платежным балансом за  2024 год - IV квартал 2025 года</t>
  </si>
  <si>
    <t>Чехия</t>
  </si>
  <si>
    <t>Словения</t>
  </si>
  <si>
    <t>Люксембург</t>
  </si>
  <si>
    <t>Дания</t>
  </si>
  <si>
    <t>Швеция</t>
  </si>
  <si>
    <t>Южная Корея</t>
  </si>
  <si>
    <t>Индия</t>
  </si>
  <si>
    <t>Эквадор</t>
  </si>
  <si>
    <t>Тайвань</t>
  </si>
  <si>
    <t>Сингапур</t>
  </si>
  <si>
    <t>Уругвай</t>
  </si>
  <si>
    <t>Приложение 6. Экспорт товаров по основным категориям товаров, по данным платежного баланса за 2024 год - IV квартал 2025 года</t>
  </si>
  <si>
    <t>I.  Живые животные; продукты животного происхождения</t>
  </si>
  <si>
    <t>II. Продукты растительного происхождения</t>
  </si>
  <si>
    <t>III. Жиры и масла животного или растительного происхождения, и продукты их расщепления</t>
  </si>
  <si>
    <t>IV. Готовые продукты питания; напитки, спирт и уксус; табак и промышленные заменители табака</t>
  </si>
  <si>
    <t>V. Минеральные продукты</t>
  </si>
  <si>
    <t>VI. Продукция химической промышленности</t>
  </si>
  <si>
    <t>VII. Пластмассы, резина и изделия из них</t>
  </si>
  <si>
    <t>VIII. Необработанные шкуры, кожа, натуральный мех и изделия из них</t>
  </si>
  <si>
    <t>IX. Древесина и изделия из дерева; древесный уголь, и изделия из них</t>
  </si>
  <si>
    <t>X. Паста из древесины или из другого волокнистого целлюлозного материала</t>
  </si>
  <si>
    <t>XI. Текстильные материалы и изделия</t>
  </si>
  <si>
    <t>XII. Обувь, головные уборы, зонты, трости, хлысты и их части; готовые перья и изделия из них; искусственные цветы</t>
  </si>
  <si>
    <t>XIII. Изделия из камня; керамики; стекла</t>
  </si>
  <si>
    <t>XIV. Жемчуг, драгоценные или полудрагоценные камни, драгоценные металлы, плакированные драгоценными металлами, и изделия из них; бижутерия, монета</t>
  </si>
  <si>
    <t>XV. Недрагоценные металлы и изделия из них</t>
  </si>
  <si>
    <t>XVI. Машины, аппараты, оборудование; части и принадлежности таких изделий</t>
  </si>
  <si>
    <t>XVII. Транспортные средства и оборудование</t>
  </si>
  <si>
    <t>XVIII. Оптические, фотографические, кинематографические, измерительные, контрольные, прецизионные, медицинские или хирургические инструменты и аппараты; часы и наручные часы; музыкальные инструменты; их части и принадлежности</t>
  </si>
  <si>
    <t xml:space="preserve">Прочие </t>
  </si>
  <si>
    <t>** степень влияния на увеличение (+), уменьшение (-) реэкспорта товаров</t>
  </si>
  <si>
    <t>Украина***</t>
  </si>
  <si>
    <t>Приложение 9. Реэкспорт товаров согласно статистике международной торговли товарами (IMTS) за исключением товаров для/после переработки,по товарным группам, за 2024 год - IV квартал 2025 года</t>
  </si>
  <si>
    <t>Приложение 7. Импорт товаров по основным категориям товаров по данным платежного баланса за 2024 год - IV квартал 2025 года</t>
  </si>
  <si>
    <t>Приложение 8. Реэкспорт товаров согласно статистике международной торговли товарами (IMTS) за исключением товаров для/после переработки, по группам стран, за 2024 год - IV квартал 2025 года</t>
  </si>
  <si>
    <t>Услуги</t>
  </si>
  <si>
    <t xml:space="preserve">  Услуги по обработке материальных ресурсов, принадлежащих другим сторонам</t>
  </si>
  <si>
    <t xml:space="preserve">    Товары для переработки за границей — Товары, направленные на переработку (К), Товары, возвращенные после переработки (Д)</t>
  </si>
  <si>
    <t xml:space="preserve">  Услуги по ремонту и техническому обслуживанию, не отнесенные к другим категориям</t>
  </si>
  <si>
    <t xml:space="preserve">  Транспортные услуги</t>
  </si>
  <si>
    <t xml:space="preserve">  Морской транспорт</t>
  </si>
  <si>
    <t xml:space="preserve">  Воздушный транспорт</t>
  </si>
  <si>
    <t xml:space="preserve">  Прочие виды транспорта</t>
  </si>
  <si>
    <t xml:space="preserve">      Расширенная классификация прочих видов транспорта</t>
  </si>
  <si>
    <t xml:space="preserve">  Космический транспорт</t>
  </si>
  <si>
    <t xml:space="preserve">  Железнодорожный транспорт</t>
  </si>
  <si>
    <t xml:space="preserve">  Автотранспорт</t>
  </si>
  <si>
    <t xml:space="preserve">  Внутренний водный транспорт</t>
  </si>
  <si>
    <t xml:space="preserve">  Транспортировка по трубопроводам</t>
  </si>
  <si>
    <t xml:space="preserve">  Передача электроэнергии</t>
  </si>
  <si>
    <t xml:space="preserve">  Прочие сопутствующие и вспомогательные транспортные услуги</t>
  </si>
  <si>
    <t xml:space="preserve">  Почтовые услуги и услуги курьерской связи</t>
  </si>
  <si>
    <t>Поездки</t>
  </si>
  <si>
    <t>Деловые</t>
  </si>
  <si>
    <t>Приобретение товаров и услуг приграничными, сезонными и другими прибывающими на короткий срок работниками</t>
  </si>
  <si>
    <t>Прочие</t>
  </si>
  <si>
    <t>Личные</t>
  </si>
  <si>
    <t>Услуги здравоохранения</t>
  </si>
  <si>
    <t>Услуги образования</t>
  </si>
  <si>
    <t>Строительство</t>
  </si>
  <si>
    <t xml:space="preserve">  Строительство за границей</t>
  </si>
  <si>
    <t xml:space="preserve">  Строительство в стране, представляющей отчетность</t>
  </si>
  <si>
    <t>Услуги в области страхования и пенсионного обеспечения</t>
  </si>
  <si>
    <t xml:space="preserve">  Прямое страхование</t>
  </si>
  <si>
    <t xml:space="preserve">  Перестрахование</t>
  </si>
  <si>
    <t xml:space="preserve">  Вспомогательные страховые услуги</t>
  </si>
  <si>
    <t xml:space="preserve">  Услуги в области пенсионного обеспечения и предоставления стандартных гарантий</t>
  </si>
  <si>
    <t>Финансовые услуги</t>
  </si>
  <si>
    <t>Услуги, за которые взимается плата в явной форме, и прочие финансовые услуги</t>
  </si>
  <si>
    <t>Услуги по финансовому посредничеству, измеряемые косвенным образом (УФПИК)</t>
  </si>
  <si>
    <t>Плата за пользование интеллектуальной собственностью, не отнесенная к другим категориям</t>
  </si>
  <si>
    <t>Прочие деловые услуги</t>
  </si>
  <si>
    <t>Услуги частным лицам и услуги в сфере культуры и отдыха</t>
  </si>
  <si>
    <t>Государственные товары и услуги, не отнесенные к другим категориям</t>
  </si>
  <si>
    <t xml:space="preserve">  Посольства и консульства</t>
  </si>
  <si>
    <t xml:space="preserve">  Военные представительства и учреждения</t>
  </si>
  <si>
    <t xml:space="preserve">  Прочие государственные товары и услуги, не отнесенные к другим категориям</t>
  </si>
  <si>
    <t>Примечание: EBOPS - расширенная классификация компонента услуг платежного баланса</t>
  </si>
  <si>
    <t>Приложение 10. Торговля услугами по классификатору EBOPS за IV квартал 2024 года - IV квартал 2025 года</t>
  </si>
  <si>
    <t>Приложение 11. Международная инвестиционная позиция Республики Молдова, в стандартном представлении, по состоянию на 31.03.2024 - 31.12.2025</t>
  </si>
  <si>
    <t>Чистая международная инвестиционная позиция</t>
  </si>
  <si>
    <t xml:space="preserve"> Активы</t>
  </si>
  <si>
    <t xml:space="preserve">  Прямые инвестиции</t>
  </si>
  <si>
    <t xml:space="preserve">   Инструменты участия в капитале и паи / акции инвестиционных фондов</t>
  </si>
  <si>
    <t xml:space="preserve">      В т. ч. Паи / акции инвестиционных фондов</t>
  </si>
  <si>
    <t xml:space="preserve">      Din care: Acţiuni ale fondurilor pieţei de capital</t>
  </si>
  <si>
    <t xml:space="preserve">        Долговые ценные бумаги</t>
  </si>
  <si>
    <t xml:space="preserve">          Инвестиции прямого инвестора в предприятия прямого инвестирования</t>
  </si>
  <si>
    <t xml:space="preserve">          Инвестиции предприятий прямого инвестирования в прямого инвестора (обратное инвестирование)</t>
  </si>
  <si>
    <t xml:space="preserve">          Инвестиции между сестринскими предприятиями</t>
  </si>
  <si>
    <t xml:space="preserve">           если конечной контролирующей материнской компанией является резидент</t>
  </si>
  <si>
    <t xml:space="preserve">           если конечной контролирующей материнской компанией является нерезидент</t>
  </si>
  <si>
    <t xml:space="preserve">           если конечная контролирующая материнская компания неизвестна</t>
  </si>
  <si>
    <t xml:space="preserve">         Ссуды и займы</t>
  </si>
  <si>
    <t xml:space="preserve">         Торговые кредиты </t>
  </si>
  <si>
    <t xml:space="preserve">         Прочая дебиторская / кредиторская задолженность</t>
  </si>
  <si>
    <t xml:space="preserve">  Портфельные инвестиции</t>
  </si>
  <si>
    <t xml:space="preserve">   Инструменты участия в капитале и паи / акции инвестиционных фондов </t>
  </si>
  <si>
    <t xml:space="preserve">       Нефинансовые предприятия</t>
  </si>
  <si>
    <t xml:space="preserve">       Домашние хозяйства и НКОДХ</t>
  </si>
  <si>
    <t xml:space="preserve">       Ценные бумаги, обеспечивающие участие в капитале, кроме паев / акций инвестиционных фондов </t>
  </si>
  <si>
    <t xml:space="preserve">         Котируемые </t>
  </si>
  <si>
    <t xml:space="preserve">         Некотируемые </t>
  </si>
  <si>
    <t xml:space="preserve">       Паи / акции инвестиционных фондов </t>
  </si>
  <si>
    <t xml:space="preserve">         В т.ч.: Паи / акции фондов денежного рынка </t>
  </si>
  <si>
    <t xml:space="preserve">   Долговые ценные бумаги </t>
  </si>
  <si>
    <t xml:space="preserve">        Краткосрочные</t>
  </si>
  <si>
    <t xml:space="preserve">        Долгосрочные</t>
  </si>
  <si>
    <t xml:space="preserve">          Краткосрочные</t>
  </si>
  <si>
    <t xml:space="preserve">          Долгосрочные</t>
  </si>
  <si>
    <t xml:space="preserve">  Производные финансовые инструменты (кроме резервов) и опционы на акции для сотрудников</t>
  </si>
  <si>
    <t xml:space="preserve">       Прочие финансовые организации</t>
  </si>
  <si>
    <t xml:space="preserve">       Нефинансовые предприятия, домашние хозяйства и НКОДХ</t>
  </si>
  <si>
    <t xml:space="preserve">          Нефинансовые предприятия</t>
  </si>
  <si>
    <t xml:space="preserve">          Домашние хозяйства и НКОДХ</t>
  </si>
  <si>
    <t xml:space="preserve">   Производные финансовые инструменты (кроме резервов) </t>
  </si>
  <si>
    <t xml:space="preserve">      Контракты форвардного типа </t>
  </si>
  <si>
    <t xml:space="preserve">    Опционы на акции для сотрудников  </t>
  </si>
  <si>
    <t>Прочие инвестиции</t>
  </si>
  <si>
    <t xml:space="preserve">   Прочие инструменты участия в капитале </t>
  </si>
  <si>
    <t xml:space="preserve">     В т. ч.: Остатки по межбанковским операциям </t>
  </si>
  <si>
    <t xml:space="preserve">   Ссуды и займы</t>
  </si>
  <si>
    <t xml:space="preserve">      Ссуды и займы по операциям МВФ </t>
  </si>
  <si>
    <t xml:space="preserve">     Прочие краткосрочные</t>
  </si>
  <si>
    <t xml:space="preserve">    Страховые, пенсионные программы и программы стандартных гарантий</t>
  </si>
  <si>
    <t xml:space="preserve">   Торговые кредиты и авансы </t>
  </si>
  <si>
    <t xml:space="preserve">   Прочая дебиторская / кредиторская задолженность - прочие</t>
  </si>
  <si>
    <t xml:space="preserve">          В т. ч.: Монетарное золото в рамках операций своп с обеспечением в форме денежных средств</t>
  </si>
  <si>
    <t xml:space="preserve">  Специальные права заимствования </t>
  </si>
  <si>
    <t xml:space="preserve">    Долговые ценные бумаги </t>
  </si>
  <si>
    <t xml:space="preserve">    Инструменты участия в капитале и паи / акции инвестиционных фондов</t>
  </si>
  <si>
    <t xml:space="preserve">               В т. ч.: Ценные бумаги в рамках операций РЕПО с обеспечением в форме денежных средств</t>
  </si>
  <si>
    <t xml:space="preserve">   Прочие требования</t>
  </si>
  <si>
    <t xml:space="preserve"> Обязательства</t>
  </si>
  <si>
    <t xml:space="preserve">         Долговые ценные бумаги</t>
  </si>
  <si>
    <t xml:space="preserve">     Паи / акции инвестиционных фондов </t>
  </si>
  <si>
    <t xml:space="preserve">   Долговые ценные бумаги  </t>
  </si>
  <si>
    <t xml:space="preserve">  Производные финансовые инструменты (кроме резервов) и опционы на акции для сотрудников </t>
  </si>
  <si>
    <t xml:space="preserve">  Прочие инвестиции</t>
  </si>
  <si>
    <t xml:space="preserve">   Прочие инструменты участия в капитале</t>
  </si>
  <si>
    <t xml:space="preserve">   Наличная валюта и депозиты </t>
  </si>
  <si>
    <t xml:space="preserve">     В т.ч.: Остатки по межбанковским операциям</t>
  </si>
  <si>
    <t xml:space="preserve">   Ссуды и займы </t>
  </si>
  <si>
    <t xml:space="preserve">     Ссуды и займы по операциям МВФ </t>
  </si>
  <si>
    <t xml:space="preserve">   Прочая дебиторская / кредиторская задолженность - прочие </t>
  </si>
  <si>
    <t xml:space="preserve">  Специальные права заимствования (распределение)</t>
  </si>
  <si>
    <t>Остаток на
31.12.
2024*</t>
  </si>
  <si>
    <t>Изменения, отражающие:</t>
  </si>
  <si>
    <t>Приложение 12. Международная инвестиционная позиция Республики Молдова по состоянию на 31.03.2025, интегрированный отчет</t>
  </si>
  <si>
    <t>Остаток на
31.03.
2025*</t>
  </si>
  <si>
    <t>всего измене-ний</t>
  </si>
  <si>
    <t xml:space="preserve">операции ПБ </t>
  </si>
  <si>
    <t>результат перео-ценки</t>
  </si>
  <si>
    <t xml:space="preserve">изменение обменного курса  </t>
  </si>
  <si>
    <t>прочие измене-ния</t>
  </si>
  <si>
    <t>Приложение 13. Международная инвестиционная позиция Республики Молдова по состоянию на 30.06.2025, интегрированный отчет</t>
  </si>
  <si>
    <t>Остаток на
30.06.
2025*</t>
  </si>
  <si>
    <t xml:space="preserve">Приложение 14. Международная инвестиционная позиция Республики Молдова по состоянию на 30.09.2025, интегрированный отчет </t>
  </si>
  <si>
    <t>Остаток на
31.06.
2025*</t>
  </si>
  <si>
    <t>Остаток на
30.09.
2025*</t>
  </si>
  <si>
    <t xml:space="preserve">Приложение 15. Международная инвестиционная позиция Республики Молдова по состоянию на 31.12.2025, интегрированный отчет </t>
  </si>
  <si>
    <t>Остаток на
31.12.
2025</t>
  </si>
  <si>
    <t xml:space="preserve">Приложение 16. Международная инвестиционная позиция Республики Молдова по состоянию на 31.03.2024 - 31.12.2025, в аналитическом представлении, по секторам </t>
  </si>
  <si>
    <t>активы</t>
  </si>
  <si>
    <t>обяза-тельства</t>
  </si>
  <si>
    <t>Центральный банк</t>
  </si>
  <si>
    <t xml:space="preserve">      Прямые инвестиции</t>
  </si>
  <si>
    <t xml:space="preserve">      Портфельные инвестиции</t>
  </si>
  <si>
    <t xml:space="preserve">      Производные финансовые инструменты (кроме резервов) и опционы на акции для сотрудников</t>
  </si>
  <si>
    <t xml:space="preserve">      Прочие инвестиции</t>
  </si>
  <si>
    <t xml:space="preserve">      Резервные активы</t>
  </si>
  <si>
    <t>Сектор государственного управления</t>
  </si>
  <si>
    <t>Депозитные организации, за исключением центрального банка</t>
  </si>
  <si>
    <t xml:space="preserve">Прочие сектора </t>
  </si>
  <si>
    <t>в т.ч.: Прочие финансовые организации</t>
  </si>
  <si>
    <t>в т.ч.: Нефинансовые предприятия</t>
  </si>
  <si>
    <t>в т.ч.: домашние хозяйства и НКОДХ</t>
  </si>
  <si>
    <t xml:space="preserve">Приложение 17. Международная инвестиционная позиция Республики Молдова  по состоянию на 31.03.2024 - 31.12.2025, в аналитическом представлении, по инструментам </t>
  </si>
  <si>
    <t>Инструменты участия в капитале и паи / акции инвестиционных фондов</t>
  </si>
  <si>
    <t>Акции и инструменты участия в капитале</t>
  </si>
  <si>
    <t>Долговые инструменты</t>
  </si>
  <si>
    <t>Специальные права заимствования</t>
  </si>
  <si>
    <t>Наличная валюта и депозиты</t>
  </si>
  <si>
    <t>Долговые ценные бумаги</t>
  </si>
  <si>
    <t>Ссуды и займы</t>
  </si>
  <si>
    <t>Страховые, пенсионные программы и программы стандартных гарантий</t>
  </si>
  <si>
    <t>Торговые кредиты и авансы</t>
  </si>
  <si>
    <t>Прочая дебиторская/ кредиторская задолженность</t>
  </si>
  <si>
    <t>Прочие финансовые активы</t>
  </si>
  <si>
    <t>Монетарное золото</t>
  </si>
  <si>
    <t>Приложение 18. Международная инвестиционная позиция Республики Молдова по состоянию на 31.03.2024 - 31.12.2025, в аналитическом представлении, по срокам</t>
  </si>
  <si>
    <t>Долгосрочные</t>
  </si>
  <si>
    <t xml:space="preserve">    Портфельные инвестиции</t>
  </si>
  <si>
    <t xml:space="preserve">    Производные финансовые инструменты (кроме резервов) и опционы на акции для сотрудников</t>
  </si>
  <si>
    <t>Краткосрочные</t>
  </si>
  <si>
    <t>Приложение 19. Прямые инвестиции по направлению вложения, по состоянию на 31.03.2024 - 31.12.2025</t>
  </si>
  <si>
    <t>Прямые инвестиции - НЕТТО</t>
  </si>
  <si>
    <t>Прямые инвестиции за рубеж</t>
  </si>
  <si>
    <t xml:space="preserve">            Депозитные организации, за исключением центрального банка</t>
  </si>
  <si>
    <t xml:space="preserve">            Прочие сектора</t>
  </si>
  <si>
    <t xml:space="preserve">                Прочие финансовые организации</t>
  </si>
  <si>
    <t xml:space="preserve">                Нефинансовые предприятия, домашние хозяйства и НКОДХ</t>
  </si>
  <si>
    <t xml:space="preserve">                    в т.ч. Нефинансовые предприятия</t>
  </si>
  <si>
    <t xml:space="preserve">                если конечной контролирующей материнской компанией является резидент</t>
  </si>
  <si>
    <t xml:space="preserve">                если конечной контролирующей материнской компанией является нерезидент</t>
  </si>
  <si>
    <t xml:space="preserve">                если конечная контролирующая материнская компания неизвестна</t>
  </si>
  <si>
    <t xml:space="preserve">                    в т. ч. Паи / акции инвестиционных фондов</t>
  </si>
  <si>
    <t xml:space="preserve">                    в т. ч. Паи / акции фондов денежного рынка</t>
  </si>
  <si>
    <t xml:space="preserve">        Реивестирование доходов за исключением инвестиционных фондов</t>
  </si>
  <si>
    <t xml:space="preserve">        Реивестирование доходов инвестиционных фондов</t>
  </si>
  <si>
    <t xml:space="preserve">           Депозитные организации, за исключением центрального банка</t>
  </si>
  <si>
    <t xml:space="preserve">    Долговые инструменты</t>
  </si>
  <si>
    <t xml:space="preserve">    Ссуды и займы</t>
  </si>
  <si>
    <t xml:space="preserve">    Торговые кредиты</t>
  </si>
  <si>
    <t xml:space="preserve">    Прочая дебиторская задолженность</t>
  </si>
  <si>
    <t>Прямые инвестиции в национальную экономику</t>
  </si>
  <si>
    <t xml:space="preserve">    Прочая кредиторская задолженность</t>
  </si>
  <si>
    <t>Краткосрочный</t>
  </si>
  <si>
    <t xml:space="preserve">   Торговые кредиты и авансы</t>
  </si>
  <si>
    <t xml:space="preserve">   Прочие долговые обязательства</t>
  </si>
  <si>
    <t>Долгосрочный</t>
  </si>
  <si>
    <t xml:space="preserve">   Специальные права заимствования</t>
  </si>
  <si>
    <t xml:space="preserve">     в т.ч. долг административно-территориальных единиц</t>
  </si>
  <si>
    <t>Прочие сектора</t>
  </si>
  <si>
    <t xml:space="preserve">         в т.ч. долг государственных корпораций</t>
  </si>
  <si>
    <t xml:space="preserve"> Прочие финансовые организации</t>
  </si>
  <si>
    <t xml:space="preserve"> Нефинансовые предприятия</t>
  </si>
  <si>
    <t>Домашние хозяйства и НКОДХ</t>
  </si>
  <si>
    <t>Прямые инвестиции: внутригрупповое финансирование</t>
  </si>
  <si>
    <t>Долговые обязательства предприятий прямого инвестирования перед прямыми инвесторами</t>
  </si>
  <si>
    <t>Валовой внешний долг</t>
  </si>
  <si>
    <t>Просроченная задолженность: в разбивке по секторам</t>
  </si>
  <si>
    <t xml:space="preserve">    Краткосрочный</t>
  </si>
  <si>
    <t xml:space="preserve">    Долгосрочный</t>
  </si>
  <si>
    <t xml:space="preserve">  Прочие сектора</t>
  </si>
  <si>
    <t xml:space="preserve">      Нефинансовые предприятия</t>
  </si>
  <si>
    <t xml:space="preserve">          Краткосрочный</t>
  </si>
  <si>
    <t xml:space="preserve">          Долгосрочный</t>
  </si>
  <si>
    <t xml:space="preserve">     Домашние хозяйства и НКОДХ</t>
  </si>
  <si>
    <t xml:space="preserve">         Краткосрочный</t>
  </si>
  <si>
    <t xml:space="preserve">         Долгосрочный</t>
  </si>
  <si>
    <t xml:space="preserve">  Прямые инвестиции: внутригрупповое финансирование</t>
  </si>
  <si>
    <t>Приложение 20. Внешний долг Республики Молдова по институциональным секторам, по состоянию на 31.03.2024 - 31.12.2025</t>
  </si>
  <si>
    <t>Приложение 21. Государственный долг и долг частного сектора по состоянию на 31.03.2024 - 31.12.2025</t>
  </si>
  <si>
    <t>Государственный долг</t>
  </si>
  <si>
    <t xml:space="preserve">  Краткосрочные</t>
  </si>
  <si>
    <t>   Долговые ценные бумаги  (Портфельные инвестиции)</t>
  </si>
  <si>
    <t xml:space="preserve">  Прочие долговые обязательства  </t>
  </si>
  <si>
    <t xml:space="preserve">  Долгосрочные </t>
  </si>
  <si>
    <t>   Ссуды и займы</t>
  </si>
  <si>
    <t xml:space="preserve">     в т.ч. долг государственных корпораций и ATE</t>
  </si>
  <si>
    <t>   Специальные права заимствования (распределение СДР)</t>
  </si>
  <si>
    <t>Прямые инвестици: внутригрупповое финансирование</t>
  </si>
  <si>
    <t xml:space="preserve">  Долговые обязательства предприятий прямого инвестирования перед прямыми инвесторами</t>
  </si>
  <si>
    <t xml:space="preserve">Долгосрочные </t>
  </si>
  <si>
    <t>Долг частного сектора</t>
  </si>
  <si>
    <t xml:space="preserve">   Торговые кредиты и авансы</t>
  </si>
  <si>
    <t xml:space="preserve">   Другие долговые обязательства (топливных товаров)</t>
  </si>
  <si>
    <t xml:space="preserve">  Долговые обязательства предприятий прямого  инвестирования перед прямыми инвесторами</t>
  </si>
  <si>
    <t xml:space="preserve">   Ссуды и займы</t>
  </si>
  <si>
    <t>     Прочие долговые обязательства (в т.ч. задолженность за энергоресурсы)</t>
  </si>
  <si>
    <t xml:space="preserve">* пересмотренные данные
</t>
  </si>
  <si>
    <t>ПРИЛОЖЕНИЯ:</t>
  </si>
  <si>
    <t>в 2,8 раз</t>
  </si>
  <si>
    <t>в 3,6 раз</t>
  </si>
  <si>
    <t>в 4,3 раз</t>
  </si>
  <si>
    <t>в 230,7 раз</t>
  </si>
  <si>
    <t>в 2,3 раз</t>
  </si>
  <si>
    <t>в 3,9 раз</t>
  </si>
  <si>
    <t>в 2,1 раз</t>
  </si>
  <si>
    <t>в 3,0 раз</t>
  </si>
  <si>
    <t>в 5,1 раз</t>
  </si>
  <si>
    <t>в 12,3 раз</t>
  </si>
  <si>
    <t>в 28,0 раз</t>
  </si>
  <si>
    <t>в 3,1 раз</t>
  </si>
  <si>
    <t>в 7,8 раз</t>
  </si>
  <si>
    <t>в 140,1 раз</t>
  </si>
  <si>
    <t>в 2,5 раз</t>
  </si>
  <si>
    <t>в 2,4 раз</t>
  </si>
  <si>
    <t>в 2,7 раз</t>
  </si>
  <si>
    <t>в 2,0 раз</t>
  </si>
  <si>
    <t>3. Показатели, представленные за 2025 год, касающиеся долговых обязательств (включая межфилиальное кредитование в рамках прямых инвестиций), как потоки ПБ, так и позиций в МИП и ВД, а также связанные с ними проценты, оценны по принципу начисления.</t>
  </si>
  <si>
    <t xml:space="preserve">     Связанные с туризмом услуги в сфере поездок и пассажирского транспорта</t>
  </si>
  <si>
    <t>в 5,3 раз</t>
  </si>
  <si>
    <t>** степень влияния на увеличение (+), уменьшение (-) импорта товаров</t>
  </si>
  <si>
    <t>млн.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</si>
</sst>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#,##0.0"/>
    <numFmt numFmtId="165" formatCode="0.0"/>
    <numFmt numFmtId="166" formatCode="0.0%"/>
    <numFmt numFmtId="167" formatCode="_-* #,##0.00_р_._-;\-* #,##0.00_р_._-;_-* &quot;-&quot;??_р_._-;_-@_-"/>
    <numFmt numFmtId="168" formatCode="#."/>
    <numFmt numFmtId="169" formatCode="_-* #,##0.00[$€-1]_-;\-* #,##0.00[$€-1]_-;_-* &quot;-&quot;??[$€-1]_-"/>
    <numFmt numFmtId="170" formatCode="#,##0_ ;[Red]\(#,##0\)\ ;_(* &quot;——        &quot;_)"/>
    <numFmt numFmtId="171" formatCode="#,##0.00000"/>
  </numFmts>
  <fonts count="8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38"/>
    </font>
    <font>
      <sz val="10"/>
      <name val="Arial"/>
      <family val="2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color indexed="8"/>
      <name val="Times New Roman"/>
      <family val="2"/>
      <charset val="204"/>
    </font>
    <font>
      <sz val="9"/>
      <color indexed="9"/>
      <name val="Times New Roman"/>
      <family val="2"/>
      <charset val="204"/>
    </font>
    <font>
      <sz val="9"/>
      <color indexed="20"/>
      <name val="Times New Roman"/>
      <family val="2"/>
      <charset val="204"/>
    </font>
    <font>
      <b/>
      <sz val="9"/>
      <color indexed="52"/>
      <name val="Times New Roman"/>
      <family val="2"/>
      <charset val="204"/>
    </font>
    <font>
      <b/>
      <sz val="9"/>
      <color indexed="9"/>
      <name val="Times New Roman"/>
      <family val="2"/>
      <charset val="204"/>
    </font>
    <font>
      <sz val="1"/>
      <color indexed="16"/>
      <name val="Courier"/>
      <family val="1"/>
      <charset val="204"/>
    </font>
    <font>
      <i/>
      <sz val="9"/>
      <color indexed="23"/>
      <name val="Times New Roman"/>
      <family val="2"/>
      <charset val="204"/>
    </font>
    <font>
      <sz val="9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"/>
      <color indexed="16"/>
      <name val="Courier"/>
      <family val="1"/>
      <charset val="204"/>
    </font>
    <font>
      <u/>
      <sz val="8"/>
      <color indexed="12"/>
      <name val="Times New Roman"/>
      <family val="1"/>
      <charset val="204"/>
    </font>
    <font>
      <sz val="9"/>
      <color indexed="62"/>
      <name val="Times New Roman"/>
      <family val="2"/>
      <charset val="204"/>
    </font>
    <font>
      <sz val="9"/>
      <color indexed="52"/>
      <name val="Times New Roman"/>
      <family val="2"/>
      <charset val="204"/>
    </font>
    <font>
      <sz val="6.15"/>
      <name val="Arial"/>
      <family val="2"/>
    </font>
    <font>
      <sz val="9"/>
      <color indexed="60"/>
      <name val="Times New Roman"/>
      <family val="2"/>
      <charset val="204"/>
    </font>
    <font>
      <sz val="10"/>
      <color indexed="8"/>
      <name val="MS Sans Serif"/>
      <family val="2"/>
      <charset val="204"/>
    </font>
    <font>
      <b/>
      <sz val="9"/>
      <color indexed="63"/>
      <name val="Times New Roman"/>
      <family val="2"/>
      <charset val="204"/>
    </font>
    <font>
      <sz val="10"/>
      <color indexed="8"/>
      <name val="Arial"/>
      <family val="2"/>
    </font>
    <font>
      <b/>
      <sz val="9"/>
      <color indexed="8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Roboto"/>
      <charset val="204"/>
    </font>
    <font>
      <sz val="11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sz val="9"/>
      <color theme="1"/>
      <name val="Roboto"/>
      <charset val="204"/>
    </font>
    <font>
      <sz val="8"/>
      <color theme="1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b/>
      <sz val="9"/>
      <color theme="1"/>
      <name val="Roboto"/>
      <charset val="204"/>
    </font>
    <font>
      <i/>
      <sz val="9"/>
      <name val="Roboto"/>
      <charset val="204"/>
    </font>
    <font>
      <i/>
      <sz val="9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8"/>
      <color rgb="FFFF0000"/>
      <name val="Roboto"/>
      <charset val="204"/>
    </font>
    <font>
      <sz val="8"/>
      <color rgb="FFFF0000"/>
      <name val="Roboto"/>
      <charset val="204"/>
    </font>
    <font>
      <i/>
      <sz val="8"/>
      <color theme="1"/>
      <name val="Roboto"/>
      <charset val="204"/>
    </font>
    <font>
      <i/>
      <u/>
      <sz val="8"/>
      <name val="Roboto"/>
      <charset val="204"/>
    </font>
    <font>
      <b/>
      <sz val="11"/>
      <name val="Roboto"/>
      <charset val="204"/>
    </font>
    <font>
      <b/>
      <sz val="8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i/>
      <sz val="10"/>
      <color theme="1"/>
      <name val="Roboto"/>
      <charset val="204"/>
    </font>
    <font>
      <b/>
      <i/>
      <sz val="11"/>
      <name val="Roboto"/>
      <charset val="204"/>
    </font>
    <font>
      <b/>
      <i/>
      <sz val="8"/>
      <name val="Roboto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i/>
      <sz val="8"/>
      <color rgb="FF000000"/>
      <name val="Roboto"/>
      <charset val="204"/>
    </font>
    <font>
      <sz val="8"/>
      <color rgb="FFFFFFFF"/>
      <name val="Roboto"/>
      <charset val="204"/>
    </font>
    <font>
      <b/>
      <sz val="11"/>
      <color indexed="8"/>
      <name val="Roboto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3">
    <xf numFmtId="0" fontId="0" fillId="0" borderId="0"/>
    <xf numFmtId="0" fontId="29" fillId="3" borderId="0" applyNumberFormat="0" applyBorder="0" applyAlignment="0" applyProtection="0"/>
    <xf numFmtId="0" fontId="5" fillId="3" borderId="0" applyNumberFormat="0" applyBorder="0" applyAlignment="0" applyProtection="0"/>
    <xf numFmtId="0" fontId="29" fillId="5" borderId="0" applyNumberFormat="0" applyBorder="0" applyAlignment="0" applyProtection="0"/>
    <xf numFmtId="0" fontId="5" fillId="5" borderId="0" applyNumberFormat="0" applyBorder="0" applyAlignment="0" applyProtection="0"/>
    <xf numFmtId="0" fontId="29" fillId="6" borderId="0" applyNumberFormat="0" applyBorder="0" applyAlignment="0" applyProtection="0"/>
    <xf numFmtId="0" fontId="5" fillId="6" borderId="0" applyNumberFormat="0" applyBorder="0" applyAlignment="0" applyProtection="0"/>
    <xf numFmtId="0" fontId="29" fillId="8" borderId="0" applyNumberFormat="0" applyBorder="0" applyAlignment="0" applyProtection="0"/>
    <xf numFmtId="0" fontId="5" fillId="8" borderId="0" applyNumberFormat="0" applyBorder="0" applyAlignment="0" applyProtection="0"/>
    <xf numFmtId="0" fontId="29" fillId="2" borderId="0" applyNumberFormat="0" applyBorder="0" applyAlignment="0" applyProtection="0"/>
    <xf numFmtId="0" fontId="5" fillId="2" borderId="0" applyNumberFormat="0" applyBorder="0" applyAlignment="0" applyProtection="0"/>
    <xf numFmtId="0" fontId="29" fillId="4" borderId="0" applyNumberFormat="0" applyBorder="0" applyAlignment="0" applyProtection="0"/>
    <xf numFmtId="0" fontId="5" fillId="4" borderId="0" applyNumberFormat="0" applyBorder="0" applyAlignment="0" applyProtection="0"/>
    <xf numFmtId="0" fontId="29" fillId="9" borderId="0" applyNumberFormat="0" applyBorder="0" applyAlignment="0" applyProtection="0"/>
    <xf numFmtId="0" fontId="5" fillId="9" borderId="0" applyNumberFormat="0" applyBorder="0" applyAlignment="0" applyProtection="0"/>
    <xf numFmtId="0" fontId="29" fillId="10" borderId="0" applyNumberFormat="0" applyBorder="0" applyAlignment="0" applyProtection="0"/>
    <xf numFmtId="0" fontId="5" fillId="10" borderId="0" applyNumberFormat="0" applyBorder="0" applyAlignment="0" applyProtection="0"/>
    <xf numFmtId="0" fontId="29" fillId="12" borderId="0" applyNumberFormat="0" applyBorder="0" applyAlignment="0" applyProtection="0"/>
    <xf numFmtId="0" fontId="5" fillId="12" borderId="0" applyNumberFormat="0" applyBorder="0" applyAlignment="0" applyProtection="0"/>
    <xf numFmtId="0" fontId="29" fillId="8" borderId="0" applyNumberFormat="0" applyBorder="0" applyAlignment="0" applyProtection="0"/>
    <xf numFmtId="0" fontId="5" fillId="8" borderId="0" applyNumberFormat="0" applyBorder="0" applyAlignment="0" applyProtection="0"/>
    <xf numFmtId="0" fontId="29" fillId="9" borderId="0" applyNumberFormat="0" applyBorder="0" applyAlignment="0" applyProtection="0"/>
    <xf numFmtId="0" fontId="5" fillId="9" borderId="0" applyNumberFormat="0" applyBorder="0" applyAlignment="0" applyProtection="0"/>
    <xf numFmtId="0" fontId="29" fillId="14" borderId="0" applyNumberFormat="0" applyBorder="0" applyAlignment="0" applyProtection="0"/>
    <xf numFmtId="0" fontId="5" fillId="14" borderId="0" applyNumberFormat="0" applyBorder="0" applyAlignment="0" applyProtection="0"/>
    <xf numFmtId="0" fontId="30" fillId="15" borderId="0" applyNumberFormat="0" applyBorder="0" applyAlignment="0" applyProtection="0"/>
    <xf numFmtId="0" fontId="14" fillId="15" borderId="0" applyNumberFormat="0" applyBorder="0" applyAlignment="0" applyProtection="0"/>
    <xf numFmtId="0" fontId="30" fillId="10" borderId="0" applyNumberFormat="0" applyBorder="0" applyAlignment="0" applyProtection="0"/>
    <xf numFmtId="0" fontId="14" fillId="10" borderId="0" applyNumberFormat="0" applyBorder="0" applyAlignment="0" applyProtection="0"/>
    <xf numFmtId="0" fontId="30" fillId="12" borderId="0" applyNumberFormat="0" applyBorder="0" applyAlignment="0" applyProtection="0"/>
    <xf numFmtId="0" fontId="14" fillId="12" borderId="0" applyNumberFormat="0" applyBorder="0" applyAlignment="0" applyProtection="0"/>
    <xf numFmtId="0" fontId="30" fillId="16" borderId="0" applyNumberFormat="0" applyBorder="0" applyAlignment="0" applyProtection="0"/>
    <xf numFmtId="0" fontId="14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7" borderId="0" applyNumberFormat="0" applyBorder="0" applyAlignment="0" applyProtection="0"/>
    <xf numFmtId="0" fontId="30" fillId="19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14" fillId="20" borderId="0" applyNumberFormat="0" applyBorder="0" applyAlignment="0" applyProtection="0"/>
    <xf numFmtId="0" fontId="30" fillId="22" borderId="0" applyNumberFormat="0" applyBorder="0" applyAlignment="0" applyProtection="0"/>
    <xf numFmtId="0" fontId="14" fillId="22" borderId="0" applyNumberFormat="0" applyBorder="0" applyAlignment="0" applyProtection="0"/>
    <xf numFmtId="0" fontId="30" fillId="18" borderId="0" applyNumberFormat="0" applyBorder="0" applyAlignment="0" applyProtection="0"/>
    <xf numFmtId="0" fontId="14" fillId="18" borderId="0" applyNumberFormat="0" applyBorder="0" applyAlignment="0" applyProtection="0"/>
    <xf numFmtId="0" fontId="30" fillId="16" borderId="0" applyNumberFormat="0" applyBorder="0" applyAlignment="0" applyProtection="0"/>
    <xf numFmtId="0" fontId="14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7" borderId="0" applyNumberFormat="0" applyBorder="0" applyAlignment="0" applyProtection="0"/>
    <xf numFmtId="0" fontId="30" fillId="21" borderId="0" applyNumberFormat="0" applyBorder="0" applyAlignment="0" applyProtection="0"/>
    <xf numFmtId="0" fontId="14" fillId="21" borderId="0" applyNumberFormat="0" applyBorder="0" applyAlignment="0" applyProtection="0"/>
    <xf numFmtId="0" fontId="31" fillId="5" borderId="0" applyNumberFormat="0" applyBorder="0" applyAlignment="0" applyProtection="0"/>
    <xf numFmtId="0" fontId="54" fillId="25" borderId="0" applyNumberFormat="0" applyBorder="0" applyAlignment="0" applyProtection="0"/>
    <xf numFmtId="0" fontId="6" fillId="5" borderId="0" applyNumberFormat="0" applyBorder="0" applyAlignment="0" applyProtection="0"/>
    <xf numFmtId="0" fontId="32" fillId="11" borderId="1" applyNumberFormat="0" applyAlignment="0" applyProtection="0"/>
    <xf numFmtId="0" fontId="15" fillId="11" borderId="1" applyNumberFormat="0" applyAlignment="0" applyProtection="0"/>
    <xf numFmtId="0" fontId="33" fillId="23" borderId="2" applyNumberFormat="0" applyAlignment="0" applyProtection="0"/>
    <xf numFmtId="0" fontId="16" fillId="23" borderId="2" applyNumberFormat="0" applyAlignment="0" applyProtection="0"/>
    <xf numFmtId="168" fontId="34" fillId="0" borderId="0">
      <protection locked="0"/>
    </xf>
    <xf numFmtId="169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8" fontId="34" fillId="0" borderId="0">
      <protection locked="0"/>
    </xf>
    <xf numFmtId="0" fontId="36" fillId="6" borderId="0" applyNumberFormat="0" applyBorder="0" applyAlignment="0" applyProtection="0"/>
    <xf numFmtId="0" fontId="18" fillId="6" borderId="0" applyNumberFormat="0" applyBorder="0" applyAlignment="0" applyProtection="0"/>
    <xf numFmtId="0" fontId="37" fillId="0" borderId="3" applyNumberFormat="0" applyFill="0" applyAlignment="0" applyProtection="0"/>
    <xf numFmtId="0" fontId="19" fillId="0" borderId="3" applyNumberFormat="0" applyFill="0" applyAlignment="0" applyProtection="0"/>
    <xf numFmtId="0" fontId="38" fillId="0" borderId="4" applyNumberFormat="0" applyFill="0" applyAlignment="0" applyProtection="0"/>
    <xf numFmtId="0" fontId="20" fillId="0" borderId="4" applyNumberFormat="0" applyFill="0" applyAlignment="0" applyProtection="0"/>
    <xf numFmtId="0" fontId="39" fillId="0" borderId="5" applyNumberFormat="0" applyFill="0" applyAlignment="0" applyProtection="0"/>
    <xf numFmtId="0" fontId="21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40" fillId="0" borderId="0">
      <protection locked="0"/>
    </xf>
    <xf numFmtId="168" fontId="40" fillId="0" borderId="0"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4" borderId="1" applyNumberFormat="0" applyAlignment="0" applyProtection="0"/>
    <xf numFmtId="0" fontId="22" fillId="4" borderId="1" applyNumberFormat="0" applyAlignment="0" applyProtection="0"/>
    <xf numFmtId="0" fontId="43" fillId="0" borderId="6" applyNumberFormat="0" applyFill="0" applyAlignment="0" applyProtection="0"/>
    <xf numFmtId="0" fontId="23" fillId="0" borderId="6" applyNumberFormat="0" applyFill="0" applyAlignment="0" applyProtection="0"/>
    <xf numFmtId="0" fontId="44" fillId="0" borderId="7" applyNumberFormat="0" applyFill="0" applyProtection="0">
      <alignment horizontal="left" vertical="top" wrapText="1"/>
    </xf>
    <xf numFmtId="0" fontId="45" fillId="13" borderId="0" applyNumberFormat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52" fillId="0" borderId="0"/>
    <xf numFmtId="0" fontId="1" fillId="0" borderId="0"/>
    <xf numFmtId="0" fontId="52" fillId="0" borderId="0"/>
    <xf numFmtId="0" fontId="8" fillId="0" borderId="0"/>
    <xf numFmtId="0" fontId="52" fillId="0" borderId="0"/>
    <xf numFmtId="0" fontId="53" fillId="0" borderId="0"/>
    <xf numFmtId="0" fontId="53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29" fillId="0" borderId="0"/>
    <xf numFmtId="0" fontId="1" fillId="0" borderId="0"/>
    <xf numFmtId="0" fontId="1" fillId="0" borderId="0"/>
    <xf numFmtId="0" fontId="5" fillId="0" borderId="0"/>
    <xf numFmtId="0" fontId="56" fillId="0" borderId="0"/>
    <xf numFmtId="0" fontId="52" fillId="0" borderId="0"/>
    <xf numFmtId="0" fontId="4" fillId="0" borderId="0" applyFill="0" applyProtection="0"/>
    <xf numFmtId="0" fontId="1" fillId="0" borderId="0"/>
    <xf numFmtId="0" fontId="13" fillId="0" borderId="0"/>
    <xf numFmtId="0" fontId="56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46" fillId="0" borderId="0" applyNumberFormat="0" applyFont="0" applyFill="0" applyBorder="0" applyAlignment="0" applyProtection="0"/>
    <xf numFmtId="0" fontId="10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7" borderId="8" applyNumberFormat="0" applyFont="0" applyAlignment="0" applyProtection="0"/>
    <xf numFmtId="0" fontId="1" fillId="7" borderId="8" applyNumberFormat="0" applyFont="0" applyAlignment="0" applyProtection="0"/>
    <xf numFmtId="0" fontId="47" fillId="11" borderId="9" applyNumberFormat="0" applyAlignment="0" applyProtection="0"/>
    <xf numFmtId="0" fontId="25" fillId="11" borderId="9" applyNumberFormat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8" fillId="0" borderId="0">
      <alignment vertical="top"/>
    </xf>
    <xf numFmtId="0" fontId="26" fillId="0" borderId="0" applyNumberFormat="0" applyFill="0" applyBorder="0" applyAlignment="0" applyProtection="0"/>
    <xf numFmtId="0" fontId="49" fillId="0" borderId="10" applyNumberFormat="0" applyFill="0" applyAlignment="0" applyProtection="0"/>
    <xf numFmtId="0" fontId="27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9" fontId="9" fillId="0" borderId="11" applyFont="0" applyBorder="0">
      <alignment horizontal="center" vertical="center" wrapText="1"/>
      <protection hidden="1"/>
    </xf>
    <xf numFmtId="1" fontId="10" fillId="24" borderId="12">
      <alignment horizontal="center" vertical="center"/>
      <protection hidden="1"/>
    </xf>
    <xf numFmtId="0" fontId="1" fillId="0" borderId="0"/>
    <xf numFmtId="0" fontId="7" fillId="0" borderId="0"/>
    <xf numFmtId="0" fontId="57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2" fillId="0" borderId="0"/>
    <xf numFmtId="0" fontId="56" fillId="0" borderId="0"/>
    <xf numFmtId="0" fontId="56" fillId="0" borderId="0"/>
    <xf numFmtId="0" fontId="1" fillId="0" borderId="0"/>
    <xf numFmtId="9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Border="0" applyProtection="0">
      <alignment horizontal="right" vertical="center" shrinkToFit="1"/>
      <protection locked="0" hidden="1"/>
    </xf>
    <xf numFmtId="0" fontId="52" fillId="0" borderId="0"/>
    <xf numFmtId="9" fontId="52" fillId="0" borderId="0" applyFont="0" applyFill="0" applyBorder="0" applyAlignment="0" applyProtection="0"/>
  </cellStyleXfs>
  <cellXfs count="430">
    <xf numFmtId="0" fontId="0" fillId="0" borderId="0" xfId="0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 applyAlignment="1">
      <alignment horizontal="center"/>
    </xf>
    <xf numFmtId="0" fontId="62" fillId="0" borderId="0" xfId="0" applyFont="1"/>
    <xf numFmtId="0" fontId="63" fillId="0" borderId="0" xfId="0" applyFont="1"/>
    <xf numFmtId="4" fontId="62" fillId="0" borderId="0" xfId="0" applyNumberFormat="1" applyFont="1"/>
    <xf numFmtId="0" fontId="68" fillId="0" borderId="0" xfId="0" applyFont="1"/>
    <xf numFmtId="0" fontId="66" fillId="0" borderId="0" xfId="0" applyFont="1"/>
    <xf numFmtId="0" fontId="62" fillId="0" borderId="0" xfId="0" applyFont="1" applyAlignment="1">
      <alignment vertical="top"/>
    </xf>
    <xf numFmtId="0" fontId="62" fillId="0" borderId="0" xfId="88" applyFont="1"/>
    <xf numFmtId="0" fontId="63" fillId="0" borderId="0" xfId="88" applyFont="1"/>
    <xf numFmtId="0" fontId="68" fillId="0" borderId="0" xfId="88" applyFont="1"/>
    <xf numFmtId="0" fontId="65" fillId="0" borderId="0" xfId="115" applyFont="1"/>
    <xf numFmtId="0" fontId="69" fillId="0" borderId="0" xfId="98" applyFont="1"/>
    <xf numFmtId="0" fontId="59" fillId="0" borderId="0" xfId="98" applyFont="1" applyAlignment="1">
      <alignment horizontal="left"/>
    </xf>
    <xf numFmtId="0" fontId="65" fillId="0" borderId="0" xfId="98" applyFont="1"/>
    <xf numFmtId="0" fontId="69" fillId="0" borderId="0" xfId="98" applyFont="1" applyAlignment="1">
      <alignment vertical="center"/>
    </xf>
    <xf numFmtId="0" fontId="64" fillId="0" borderId="0" xfId="98" applyFont="1"/>
    <xf numFmtId="0" fontId="70" fillId="0" borderId="0" xfId="98" applyFont="1"/>
    <xf numFmtId="4" fontId="64" fillId="0" borderId="0" xfId="98" applyNumberFormat="1" applyFont="1"/>
    <xf numFmtId="0" fontId="71" fillId="0" borderId="0" xfId="0" applyFont="1"/>
    <xf numFmtId="0" fontId="59" fillId="28" borderId="0" xfId="0" applyFont="1" applyFill="1"/>
    <xf numFmtId="0" fontId="65" fillId="28" borderId="0" xfId="0" applyFont="1" applyFill="1"/>
    <xf numFmtId="0" fontId="69" fillId="28" borderId="0" xfId="0" applyFont="1" applyFill="1" applyAlignment="1">
      <alignment vertical="top"/>
    </xf>
    <xf numFmtId="0" fontId="69" fillId="28" borderId="0" xfId="0" applyFont="1" applyFill="1"/>
    <xf numFmtId="0" fontId="65" fillId="28" borderId="0" xfId="0" applyFont="1" applyFill="1" applyAlignment="1">
      <alignment wrapText="1"/>
    </xf>
    <xf numFmtId="0" fontId="65" fillId="0" borderId="0" xfId="0" applyFont="1"/>
    <xf numFmtId="0" fontId="69" fillId="0" borderId="0" xfId="0" applyFont="1" applyAlignment="1">
      <alignment vertical="top"/>
    </xf>
    <xf numFmtId="0" fontId="69" fillId="0" borderId="0" xfId="0" applyFont="1"/>
    <xf numFmtId="4" fontId="65" fillId="0" borderId="0" xfId="0" applyNumberFormat="1" applyFont="1"/>
    <xf numFmtId="0" fontId="65" fillId="0" borderId="0" xfId="0" applyFont="1" applyAlignment="1">
      <alignment wrapText="1"/>
    </xf>
    <xf numFmtId="0" fontId="72" fillId="0" borderId="0" xfId="85" applyFont="1" applyAlignment="1">
      <alignment vertical="center"/>
    </xf>
    <xf numFmtId="0" fontId="69" fillId="0" borderId="0" xfId="85" applyFont="1"/>
    <xf numFmtId="0" fontId="69" fillId="0" borderId="0" xfId="85" applyFont="1" applyAlignment="1">
      <alignment vertical="top"/>
    </xf>
    <xf numFmtId="0" fontId="69" fillId="0" borderId="0" xfId="85" applyFont="1" applyAlignment="1">
      <alignment vertical="center"/>
    </xf>
    <xf numFmtId="0" fontId="64" fillId="0" borderId="0" xfId="85" applyFont="1" applyAlignment="1">
      <alignment vertical="center"/>
    </xf>
    <xf numFmtId="0" fontId="65" fillId="0" borderId="0" xfId="85" applyFont="1" applyAlignment="1">
      <alignment vertical="center"/>
    </xf>
    <xf numFmtId="0" fontId="71" fillId="0" borderId="0" xfId="85" applyFont="1"/>
    <xf numFmtId="0" fontId="59" fillId="0" borderId="0" xfId="98" applyFont="1"/>
    <xf numFmtId="4" fontId="69" fillId="0" borderId="0" xfId="98" applyNumberFormat="1" applyFont="1"/>
    <xf numFmtId="49" fontId="69" fillId="0" borderId="0" xfId="0" applyNumberFormat="1" applyFont="1" applyAlignment="1">
      <alignment wrapText="1"/>
    </xf>
    <xf numFmtId="0" fontId="69" fillId="0" borderId="0" xfId="0" applyFont="1" applyAlignment="1">
      <alignment horizontal="right"/>
    </xf>
    <xf numFmtId="0" fontId="73" fillId="0" borderId="0" xfId="0" applyFont="1"/>
    <xf numFmtId="4" fontId="65" fillId="0" borderId="0" xfId="0" applyNumberFormat="1" applyFont="1" applyAlignment="1">
      <alignment horizontal="right" vertical="top"/>
    </xf>
    <xf numFmtId="0" fontId="74" fillId="0" borderId="0" xfId="0" applyFont="1"/>
    <xf numFmtId="4" fontId="63" fillId="0" borderId="0" xfId="0" applyNumberFormat="1" applyFont="1" applyAlignment="1">
      <alignment wrapText="1"/>
    </xf>
    <xf numFmtId="0" fontId="60" fillId="0" borderId="0" xfId="86" applyFont="1"/>
    <xf numFmtId="0" fontId="63" fillId="0" borderId="0" xfId="86" applyFont="1"/>
    <xf numFmtId="0" fontId="69" fillId="0" borderId="0" xfId="91" applyFont="1" applyAlignment="1">
      <alignment horizontal="right" vertical="top"/>
    </xf>
    <xf numFmtId="2" fontId="62" fillId="0" borderId="0" xfId="0" applyNumberFormat="1" applyFont="1"/>
    <xf numFmtId="0" fontId="62" fillId="0" borderId="0" xfId="86" applyFont="1"/>
    <xf numFmtId="4" fontId="63" fillId="0" borderId="0" xfId="86" applyNumberFormat="1" applyFont="1"/>
    <xf numFmtId="2" fontId="62" fillId="0" borderId="0" xfId="0" applyNumberFormat="1" applyFont="1" applyAlignment="1">
      <alignment vertical="top"/>
    </xf>
    <xf numFmtId="4" fontId="62" fillId="0" borderId="0" xfId="0" applyNumberFormat="1" applyFont="1" applyAlignment="1">
      <alignment vertical="top"/>
    </xf>
    <xf numFmtId="2" fontId="60" fillId="0" borderId="0" xfId="0" applyNumberFormat="1" applyFont="1"/>
    <xf numFmtId="4" fontId="60" fillId="0" borderId="0" xfId="0" applyNumberFormat="1" applyFont="1"/>
    <xf numFmtId="0" fontId="59" fillId="0" borderId="0" xfId="86" applyFont="1"/>
    <xf numFmtId="0" fontId="69" fillId="0" borderId="0" xfId="86" applyFont="1"/>
    <xf numFmtId="2" fontId="69" fillId="0" borderId="0" xfId="86" applyNumberFormat="1" applyFont="1"/>
    <xf numFmtId="0" fontId="65" fillId="0" borderId="0" xfId="86" applyFont="1"/>
    <xf numFmtId="0" fontId="64" fillId="0" borderId="0" xfId="86" applyFont="1"/>
    <xf numFmtId="4" fontId="69" fillId="0" borderId="0" xfId="86" applyNumberFormat="1" applyFont="1"/>
    <xf numFmtId="2" fontId="63" fillId="0" borderId="0" xfId="86" applyNumberFormat="1" applyFont="1"/>
    <xf numFmtId="166" fontId="63" fillId="0" borderId="0" xfId="86" applyNumberFormat="1" applyFont="1"/>
    <xf numFmtId="165" fontId="63" fillId="0" borderId="0" xfId="86" applyNumberFormat="1" applyFont="1"/>
    <xf numFmtId="0" fontId="60" fillId="0" borderId="0" xfId="86" applyFont="1" applyAlignment="1">
      <alignment vertical="top"/>
    </xf>
    <xf numFmtId="2" fontId="62" fillId="0" borderId="0" xfId="86" applyNumberFormat="1" applyFont="1" applyAlignment="1">
      <alignment vertical="top"/>
    </xf>
    <xf numFmtId="0" fontId="62" fillId="0" borderId="0" xfId="86" applyFont="1" applyAlignment="1">
      <alignment vertical="top"/>
    </xf>
    <xf numFmtId="0" fontId="66" fillId="0" borderId="0" xfId="86" applyFont="1" applyAlignment="1">
      <alignment vertical="top"/>
    </xf>
    <xf numFmtId="0" fontId="69" fillId="0" borderId="0" xfId="86" applyFont="1" applyAlignment="1">
      <alignment vertical="top"/>
    </xf>
    <xf numFmtId="0" fontId="70" fillId="0" borderId="0" xfId="86" applyFont="1"/>
    <xf numFmtId="0" fontId="69" fillId="0" borderId="0" xfId="91" applyFont="1" applyAlignment="1">
      <alignment vertical="top"/>
    </xf>
    <xf numFmtId="0" fontId="69" fillId="0" borderId="0" xfId="91" applyFont="1"/>
    <xf numFmtId="0" fontId="69" fillId="0" borderId="0" xfId="91" applyFont="1" applyAlignment="1">
      <alignment vertical="center"/>
    </xf>
    <xf numFmtId="0" fontId="65" fillId="0" borderId="0" xfId="0" applyFont="1" applyAlignment="1">
      <alignment horizontal="left" vertical="center" indent="1"/>
    </xf>
    <xf numFmtId="0" fontId="77" fillId="0" borderId="0" xfId="0" applyFont="1"/>
    <xf numFmtId="4" fontId="63" fillId="0" borderId="0" xfId="0" applyNumberFormat="1" applyFont="1"/>
    <xf numFmtId="0" fontId="69" fillId="0" borderId="0" xfId="50" applyFont="1" applyFill="1" applyProtection="1"/>
    <xf numFmtId="0" fontId="65" fillId="0" borderId="0" xfId="0" applyFont="1" applyAlignment="1">
      <alignment horizontal="right"/>
    </xf>
    <xf numFmtId="0" fontId="70" fillId="0" borderId="0" xfId="0" applyFont="1"/>
    <xf numFmtId="0" fontId="64" fillId="0" borderId="0" xfId="0" applyFont="1"/>
    <xf numFmtId="166" fontId="65" fillId="0" borderId="0" xfId="152" applyNumberFormat="1" applyFont="1"/>
    <xf numFmtId="0" fontId="67" fillId="0" borderId="0" xfId="0" applyFont="1"/>
    <xf numFmtId="4" fontId="69" fillId="0" borderId="0" xfId="0" applyNumberFormat="1" applyFont="1"/>
    <xf numFmtId="0" fontId="78" fillId="0" borderId="0" xfId="0" applyFont="1"/>
    <xf numFmtId="0" fontId="61" fillId="0" borderId="0" xfId="0" applyFont="1" applyAlignment="1">
      <alignment vertical="top"/>
    </xf>
    <xf numFmtId="0" fontId="78" fillId="0" borderId="0" xfId="0" applyFont="1" applyAlignment="1">
      <alignment vertical="top"/>
    </xf>
    <xf numFmtId="0" fontId="79" fillId="0" borderId="0" xfId="0" applyFont="1"/>
    <xf numFmtId="0" fontId="80" fillId="0" borderId="0" xfId="0" applyFont="1"/>
    <xf numFmtId="0" fontId="81" fillId="0" borderId="0" xfId="0" applyFont="1" applyAlignment="1">
      <alignment vertical="center" wrapText="1"/>
    </xf>
    <xf numFmtId="0" fontId="76" fillId="0" borderId="0" xfId="0" applyFont="1"/>
    <xf numFmtId="0" fontId="76" fillId="0" borderId="0" xfId="98" applyFont="1" applyAlignment="1">
      <alignment horizontal="left"/>
    </xf>
    <xf numFmtId="0" fontId="70" fillId="0" borderId="13" xfId="0" applyFont="1" applyBorder="1" applyAlignment="1">
      <alignment horizontal="center" vertical="center"/>
    </xf>
    <xf numFmtId="0" fontId="77" fillId="0" borderId="16" xfId="0" applyFont="1" applyBorder="1" applyAlignment="1">
      <alignment horizontal="left" vertical="top" wrapText="1"/>
    </xf>
    <xf numFmtId="4" fontId="70" fillId="0" borderId="13" xfId="0" applyNumberFormat="1" applyFont="1" applyBorder="1" applyAlignment="1">
      <alignment horizontal="right" vertical="top"/>
    </xf>
    <xf numFmtId="4" fontId="77" fillId="0" borderId="13" xfId="0" applyNumberFormat="1" applyFont="1" applyBorder="1" applyAlignment="1">
      <alignment horizontal="right" vertical="top"/>
    </xf>
    <xf numFmtId="0" fontId="63" fillId="0" borderId="16" xfId="0" applyFont="1" applyBorder="1" applyAlignment="1">
      <alignment horizontal="left" vertical="top" wrapText="1"/>
    </xf>
    <xf numFmtId="4" fontId="69" fillId="0" borderId="13" xfId="0" applyNumberFormat="1" applyFont="1" applyBorder="1" applyAlignment="1">
      <alignment horizontal="right" vertical="top"/>
    </xf>
    <xf numFmtId="4" fontId="63" fillId="0" borderId="13" xfId="0" applyNumberFormat="1" applyFont="1" applyBorder="1" applyAlignment="1">
      <alignment horizontal="right" vertical="top"/>
    </xf>
    <xf numFmtId="4" fontId="69" fillId="0" borderId="13" xfId="0" applyNumberFormat="1" applyFont="1" applyBorder="1" applyAlignment="1" applyProtection="1">
      <alignment horizontal="right" vertical="top"/>
      <protection locked="0"/>
    </xf>
    <xf numFmtId="0" fontId="74" fillId="0" borderId="16" xfId="0" applyFont="1" applyBorder="1" applyAlignment="1">
      <alignment horizontal="left" vertical="top" wrapText="1"/>
    </xf>
    <xf numFmtId="4" fontId="71" fillId="0" borderId="13" xfId="0" applyNumberFormat="1" applyFont="1" applyBorder="1" applyAlignment="1">
      <alignment horizontal="right" vertical="top"/>
    </xf>
    <xf numFmtId="4" fontId="74" fillId="0" borderId="13" xfId="0" applyNumberFormat="1" applyFont="1" applyBorder="1" applyAlignment="1">
      <alignment horizontal="right" vertical="top"/>
    </xf>
    <xf numFmtId="4" fontId="82" fillId="0" borderId="13" xfId="0" applyNumberFormat="1" applyFont="1" applyBorder="1" applyAlignment="1">
      <alignment horizontal="right" vertical="top"/>
    </xf>
    <xf numFmtId="0" fontId="63" fillId="0" borderId="16" xfId="50" applyFont="1" applyFill="1" applyBorder="1" applyAlignment="1" applyProtection="1">
      <alignment horizontal="left" vertical="top" wrapText="1"/>
    </xf>
    <xf numFmtId="0" fontId="63" fillId="0" borderId="23" xfId="0" applyFont="1" applyBorder="1" applyAlignment="1">
      <alignment horizontal="left" vertical="top" wrapText="1"/>
    </xf>
    <xf numFmtId="0" fontId="63" fillId="0" borderId="0" xfId="0" applyFont="1" applyAlignment="1">
      <alignment horizontal="left" vertical="top" wrapText="1"/>
    </xf>
    <xf numFmtId="4" fontId="70" fillId="0" borderId="14" xfId="0" applyNumberFormat="1" applyFont="1" applyBorder="1" applyAlignment="1">
      <alignment horizontal="right" vertical="top"/>
    </xf>
    <xf numFmtId="4" fontId="63" fillId="0" borderId="14" xfId="0" applyNumberFormat="1" applyFont="1" applyBorder="1" applyAlignment="1">
      <alignment horizontal="right" vertical="top"/>
    </xf>
    <xf numFmtId="0" fontId="63" fillId="0" borderId="13" xfId="0" applyFont="1" applyBorder="1" applyAlignment="1">
      <alignment horizontal="left" vertical="top" wrapText="1"/>
    </xf>
    <xf numFmtId="4" fontId="70" fillId="0" borderId="13" xfId="0" applyNumberFormat="1" applyFont="1" applyBorder="1" applyAlignment="1" applyProtection="1">
      <alignment horizontal="right" vertical="top"/>
      <protection locked="0"/>
    </xf>
    <xf numFmtId="4" fontId="63" fillId="0" borderId="13" xfId="0" applyNumberFormat="1" applyFont="1" applyBorder="1" applyAlignment="1">
      <alignment horizontal="right" vertical="top" wrapText="1"/>
    </xf>
    <xf numFmtId="4" fontId="69" fillId="0" borderId="18" xfId="0" applyNumberFormat="1" applyFont="1" applyBorder="1" applyAlignment="1">
      <alignment horizontal="right" vertical="top"/>
    </xf>
    <xf numFmtId="4" fontId="69" fillId="0" borderId="0" xfId="0" applyNumberFormat="1" applyFont="1" applyAlignment="1">
      <alignment horizontal="right" vertical="top"/>
    </xf>
    <xf numFmtId="0" fontId="70" fillId="0" borderId="13" xfId="0" applyFont="1" applyBorder="1" applyAlignment="1">
      <alignment horizontal="center" vertical="top"/>
    </xf>
    <xf numFmtId="0" fontId="70" fillId="0" borderId="13" xfId="0" applyFont="1" applyBorder="1" applyAlignment="1">
      <alignment vertical="top" wrapText="1"/>
    </xf>
    <xf numFmtId="4" fontId="70" fillId="0" borderId="13" xfId="0" applyNumberFormat="1" applyFont="1" applyBorder="1" applyAlignment="1">
      <alignment vertical="top"/>
    </xf>
    <xf numFmtId="0" fontId="69" fillId="0" borderId="13" xfId="0" applyFont="1" applyBorder="1" applyAlignment="1">
      <alignment horizontal="left" vertical="top" wrapText="1"/>
    </xf>
    <xf numFmtId="4" fontId="69" fillId="0" borderId="13" xfId="0" applyNumberFormat="1" applyFont="1" applyBorder="1" applyAlignment="1">
      <alignment vertical="top"/>
    </xf>
    <xf numFmtId="4" fontId="69" fillId="0" borderId="13" xfId="0" applyNumberFormat="1" applyFont="1" applyBorder="1" applyAlignment="1" applyProtection="1">
      <alignment vertical="top"/>
      <protection locked="0"/>
    </xf>
    <xf numFmtId="0" fontId="69" fillId="0" borderId="13" xfId="0" applyFont="1" applyBorder="1" applyAlignment="1">
      <alignment vertical="top" wrapText="1"/>
    </xf>
    <xf numFmtId="0" fontId="71" fillId="0" borderId="13" xfId="0" applyFont="1" applyBorder="1" applyAlignment="1">
      <alignment vertical="top" wrapText="1"/>
    </xf>
    <xf numFmtId="4" fontId="71" fillId="0" borderId="13" xfId="0" applyNumberFormat="1" applyFont="1" applyBorder="1" applyAlignment="1">
      <alignment vertical="top"/>
    </xf>
    <xf numFmtId="4" fontId="71" fillId="0" borderId="13" xfId="0" applyNumberFormat="1" applyFont="1" applyBorder="1" applyAlignment="1" applyProtection="1">
      <alignment vertical="top"/>
      <protection locked="0"/>
    </xf>
    <xf numFmtId="4" fontId="71" fillId="0" borderId="13" xfId="0" applyNumberFormat="1" applyFont="1" applyBorder="1" applyAlignment="1">
      <alignment vertical="top" wrapText="1"/>
    </xf>
    <xf numFmtId="0" fontId="63" fillId="0" borderId="13" xfId="0" applyFont="1" applyBorder="1" applyAlignment="1">
      <alignment vertical="top" wrapText="1"/>
    </xf>
    <xf numFmtId="4" fontId="70" fillId="0" borderId="13" xfId="0" applyNumberFormat="1" applyFont="1" applyBorder="1" applyAlignment="1" applyProtection="1">
      <alignment vertical="top"/>
      <protection locked="0"/>
    </xf>
    <xf numFmtId="4" fontId="69" fillId="0" borderId="13" xfId="0" applyNumberFormat="1" applyFont="1" applyBorder="1" applyAlignment="1">
      <alignment vertical="top" wrapText="1"/>
    </xf>
    <xf numFmtId="0" fontId="69" fillId="0" borderId="16" xfId="0" applyFont="1" applyBorder="1" applyAlignment="1">
      <alignment vertical="top" wrapText="1"/>
    </xf>
    <xf numFmtId="0" fontId="70" fillId="0" borderId="16" xfId="0" applyFont="1" applyBorder="1" applyAlignment="1">
      <alignment vertical="top" wrapText="1"/>
    </xf>
    <xf numFmtId="0" fontId="71" fillId="0" borderId="0" xfId="90" applyFont="1" applyAlignment="1">
      <alignment vertical="top" wrapText="1"/>
    </xf>
    <xf numFmtId="0" fontId="70" fillId="0" borderId="14" xfId="0" applyFont="1" applyBorder="1" applyAlignment="1" applyProtection="1">
      <alignment horizontal="left" vertical="top" wrapText="1"/>
      <protection locked="0"/>
    </xf>
    <xf numFmtId="0" fontId="70" fillId="0" borderId="15" xfId="0" applyFont="1" applyBorder="1" applyAlignment="1" applyProtection="1">
      <alignment horizontal="left" vertical="top" wrapText="1"/>
      <protection locked="0"/>
    </xf>
    <xf numFmtId="0" fontId="70" fillId="0" borderId="15" xfId="0" applyFont="1" applyBorder="1" applyAlignment="1">
      <alignment horizontal="left" vertical="top" wrapText="1"/>
    </xf>
    <xf numFmtId="0" fontId="70" fillId="0" borderId="13" xfId="0" applyFont="1" applyBorder="1" applyAlignment="1">
      <alignment horizontal="left" vertical="top" wrapText="1"/>
    </xf>
    <xf numFmtId="0" fontId="71" fillId="0" borderId="13" xfId="0" applyFont="1" applyBorder="1" applyAlignment="1">
      <alignment horizontal="left" vertical="top" wrapText="1"/>
    </xf>
    <xf numFmtId="0" fontId="69" fillId="0" borderId="13" xfId="0" applyFont="1" applyBorder="1" applyAlignment="1">
      <alignment horizontal="left" vertical="top" wrapText="1" indent="1"/>
    </xf>
    <xf numFmtId="0" fontId="69" fillId="0" borderId="13" xfId="50" applyFont="1" applyFill="1" applyBorder="1" applyAlignment="1" applyProtection="1">
      <alignment horizontal="left" vertical="top" wrapText="1"/>
    </xf>
    <xf numFmtId="0" fontId="63" fillId="0" borderId="13" xfId="50" applyFont="1" applyFill="1" applyBorder="1" applyAlignment="1" applyProtection="1">
      <alignment horizontal="left" vertical="top" wrapText="1"/>
    </xf>
    <xf numFmtId="4" fontId="69" fillId="0" borderId="13" xfId="50" applyNumberFormat="1" applyFont="1" applyFill="1" applyBorder="1" applyAlignment="1" applyProtection="1">
      <alignment horizontal="right" vertical="top"/>
      <protection locked="0"/>
    </xf>
    <xf numFmtId="4" fontId="69" fillId="0" borderId="13" xfId="50" applyNumberFormat="1" applyFont="1" applyFill="1" applyBorder="1" applyAlignment="1" applyProtection="1">
      <alignment horizontal="right" vertical="top"/>
    </xf>
    <xf numFmtId="2" fontId="70" fillId="0" borderId="13" xfId="94" applyNumberFormat="1" applyFont="1" applyBorder="1" applyAlignment="1">
      <alignment horizontal="center" vertical="center" wrapText="1"/>
    </xf>
    <xf numFmtId="0" fontId="70" fillId="0" borderId="16" xfId="0" applyFont="1" applyBorder="1" applyAlignment="1">
      <alignment horizontal="left" vertical="top" wrapText="1"/>
    </xf>
    <xf numFmtId="2" fontId="70" fillId="0" borderId="13" xfId="0" applyNumberFormat="1" applyFont="1" applyBorder="1" applyAlignment="1">
      <alignment horizontal="right" vertical="top"/>
    </xf>
    <xf numFmtId="0" fontId="69" fillId="0" borderId="16" xfId="0" applyFont="1" applyBorder="1" applyAlignment="1">
      <alignment horizontal="left" vertical="center" indent="1"/>
    </xf>
    <xf numFmtId="2" fontId="69" fillId="0" borderId="13" xfId="0" applyNumberFormat="1" applyFont="1" applyBorder="1" applyAlignment="1">
      <alignment horizontal="right" vertical="top"/>
    </xf>
    <xf numFmtId="2" fontId="69" fillId="0" borderId="13" xfId="0" applyNumberFormat="1" applyFont="1" applyBorder="1" applyAlignment="1">
      <alignment horizontal="right"/>
    </xf>
    <xf numFmtId="0" fontId="69" fillId="0" borderId="13" xfId="0" applyFont="1" applyBorder="1" applyAlignment="1">
      <alignment horizontal="left" vertical="center" indent="1"/>
    </xf>
    <xf numFmtId="2" fontId="69" fillId="0" borderId="13" xfId="0" applyNumberFormat="1" applyFont="1" applyBorder="1" applyAlignment="1">
      <alignment horizontal="left" vertical="center" indent="1"/>
    </xf>
    <xf numFmtId="2" fontId="69" fillId="0" borderId="16" xfId="0" applyNumberFormat="1" applyFont="1" applyBorder="1" applyAlignment="1">
      <alignment horizontal="left" vertical="center" indent="1"/>
    </xf>
    <xf numFmtId="2" fontId="70" fillId="0" borderId="16" xfId="0" applyNumberFormat="1" applyFont="1" applyBorder="1" applyAlignment="1">
      <alignment horizontal="left" vertical="center"/>
    </xf>
    <xf numFmtId="2" fontId="70" fillId="0" borderId="13" xfId="0" applyNumberFormat="1" applyFont="1" applyBorder="1" applyAlignment="1">
      <alignment horizontal="right"/>
    </xf>
    <xf numFmtId="2" fontId="70" fillId="0" borderId="16" xfId="0" applyNumberFormat="1" applyFont="1" applyBorder="1" applyAlignment="1">
      <alignment horizontal="left" vertical="center" wrapText="1"/>
    </xf>
    <xf numFmtId="2" fontId="69" fillId="0" borderId="13" xfId="0" applyNumberFormat="1" applyFont="1" applyBorder="1" applyAlignment="1">
      <alignment horizontal="left" vertical="center" wrapText="1" indent="1"/>
    </xf>
    <xf numFmtId="2" fontId="69" fillId="0" borderId="13" xfId="91" applyNumberFormat="1" applyFont="1" applyBorder="1"/>
    <xf numFmtId="2" fontId="69" fillId="0" borderId="13" xfId="91" applyNumberFormat="1" applyFont="1" applyBorder="1" applyAlignment="1">
      <alignment vertical="top"/>
    </xf>
    <xf numFmtId="2" fontId="69" fillId="0" borderId="13" xfId="0" applyNumberFormat="1" applyFont="1" applyBorder="1" applyAlignment="1">
      <alignment horizontal="right" vertical="center"/>
    </xf>
    <xf numFmtId="0" fontId="71" fillId="0" borderId="0" xfId="90" applyFont="1" applyAlignment="1">
      <alignment vertical="top"/>
    </xf>
    <xf numFmtId="0" fontId="71" fillId="0" borderId="0" xfId="91" applyFont="1" applyAlignment="1">
      <alignment vertical="top"/>
    </xf>
    <xf numFmtId="0" fontId="70" fillId="0" borderId="23" xfId="85" applyFont="1" applyBorder="1" applyAlignment="1">
      <alignment vertical="top" wrapText="1"/>
    </xf>
    <xf numFmtId="164" fontId="70" fillId="0" borderId="13" xfId="0" applyNumberFormat="1" applyFont="1" applyBorder="1" applyAlignment="1">
      <alignment horizontal="center" vertical="top"/>
    </xf>
    <xf numFmtId="164" fontId="69" fillId="0" borderId="13" xfId="0" applyNumberFormat="1" applyFont="1" applyBorder="1" applyAlignment="1">
      <alignment horizontal="center" vertical="top"/>
    </xf>
    <xf numFmtId="0" fontId="70" fillId="0" borderId="23" xfId="85" applyFont="1" applyBorder="1" applyAlignment="1">
      <alignment wrapText="1"/>
    </xf>
    <xf numFmtId="4" fontId="69" fillId="0" borderId="13" xfId="86" applyNumberFormat="1" applyFont="1" applyBorder="1"/>
    <xf numFmtId="0" fontId="70" fillId="0" borderId="16" xfId="85" applyFont="1" applyBorder="1" applyAlignment="1">
      <alignment wrapText="1"/>
    </xf>
    <xf numFmtId="0" fontId="69" fillId="0" borderId="16" xfId="0" applyFont="1" applyBorder="1" applyAlignment="1">
      <alignment horizontal="left" vertical="center" wrapText="1" indent="1"/>
    </xf>
    <xf numFmtId="0" fontId="69" fillId="0" borderId="16" xfId="0" applyFont="1" applyBorder="1" applyAlignment="1">
      <alignment horizontal="left" vertical="top" wrapText="1" indent="1"/>
    </xf>
    <xf numFmtId="0" fontId="70" fillId="0" borderId="16" xfId="85" applyFont="1" applyBorder="1"/>
    <xf numFmtId="165" fontId="69" fillId="0" borderId="0" xfId="86" applyNumberFormat="1" applyFont="1"/>
    <xf numFmtId="0" fontId="69" fillId="0" borderId="13" xfId="90" applyFont="1" applyBorder="1" applyAlignment="1">
      <alignment vertical="top" wrapText="1"/>
    </xf>
    <xf numFmtId="2" fontId="63" fillId="0" borderId="13" xfId="86" applyNumberFormat="1" applyFont="1" applyBorder="1" applyAlignment="1">
      <alignment vertical="top"/>
    </xf>
    <xf numFmtId="165" fontId="69" fillId="0" borderId="13" xfId="86" applyNumberFormat="1" applyFont="1" applyBorder="1" applyAlignment="1">
      <alignment horizontal="center" vertical="top"/>
    </xf>
    <xf numFmtId="0" fontId="70" fillId="0" borderId="13" xfId="85" applyFont="1" applyBorder="1" applyAlignment="1">
      <alignment vertical="top"/>
    </xf>
    <xf numFmtId="165" fontId="70" fillId="0" borderId="13" xfId="86" applyNumberFormat="1" applyFont="1" applyBorder="1" applyAlignment="1">
      <alignment horizontal="center" vertical="top"/>
    </xf>
    <xf numFmtId="4" fontId="69" fillId="0" borderId="13" xfId="86" applyNumberFormat="1" applyFont="1" applyBorder="1" applyAlignment="1">
      <alignment vertical="top"/>
    </xf>
    <xf numFmtId="4" fontId="70" fillId="0" borderId="13" xfId="86" applyNumberFormat="1" applyFont="1" applyBorder="1"/>
    <xf numFmtId="2" fontId="70" fillId="0" borderId="16" xfId="0" applyNumberFormat="1" applyFont="1" applyBorder="1" applyAlignment="1">
      <alignment horizontal="left" vertical="top" wrapText="1"/>
    </xf>
    <xf numFmtId="4" fontId="69" fillId="0" borderId="15" xfId="0" applyNumberFormat="1" applyFont="1" applyBorder="1" applyAlignment="1">
      <alignment horizontal="right" vertical="top"/>
    </xf>
    <xf numFmtId="0" fontId="70" fillId="0" borderId="16" xfId="0" applyFont="1" applyBorder="1" applyAlignment="1">
      <alignment horizontal="left" vertical="center"/>
    </xf>
    <xf numFmtId="0" fontId="63" fillId="0" borderId="16" xfId="0" applyFont="1" applyBorder="1" applyAlignment="1">
      <alignment horizontal="left" vertical="center" indent="1"/>
    </xf>
    <xf numFmtId="2" fontId="69" fillId="0" borderId="15" xfId="0" applyNumberFormat="1" applyFont="1" applyBorder="1" applyAlignment="1">
      <alignment horizontal="right" vertical="top"/>
    </xf>
    <xf numFmtId="0" fontId="70" fillId="0" borderId="13" xfId="0" applyFont="1" applyBorder="1" applyAlignment="1">
      <alignment horizontal="left" vertical="center"/>
    </xf>
    <xf numFmtId="4" fontId="70" fillId="0" borderId="13" xfId="0" applyNumberFormat="1" applyFont="1" applyBorder="1"/>
    <xf numFmtId="0" fontId="74" fillId="0" borderId="0" xfId="91" applyFont="1" applyAlignment="1">
      <alignment vertical="top"/>
    </xf>
    <xf numFmtId="2" fontId="69" fillId="0" borderId="13" xfId="86" applyNumberFormat="1" applyFont="1" applyBorder="1" applyAlignment="1">
      <alignment vertical="top"/>
    </xf>
    <xf numFmtId="165" fontId="63" fillId="0" borderId="13" xfId="86" applyNumberFormat="1" applyFont="1" applyBorder="1" applyAlignment="1">
      <alignment horizontal="center" vertical="top"/>
    </xf>
    <xf numFmtId="2" fontId="77" fillId="0" borderId="13" xfId="86" applyNumberFormat="1" applyFont="1" applyBorder="1"/>
    <xf numFmtId="2" fontId="70" fillId="0" borderId="13" xfId="86" applyNumberFormat="1" applyFont="1" applyBorder="1"/>
    <xf numFmtId="165" fontId="77" fillId="0" borderId="13" xfId="86" applyNumberFormat="1" applyFont="1" applyBorder="1" applyAlignment="1">
      <alignment horizontal="center" vertical="top"/>
    </xf>
    <xf numFmtId="2" fontId="77" fillId="0" borderId="13" xfId="0" applyNumberFormat="1" applyFont="1" applyBorder="1" applyAlignment="1">
      <alignment horizontal="right" vertical="top"/>
    </xf>
    <xf numFmtId="2" fontId="63" fillId="0" borderId="13" xfId="0" applyNumberFormat="1" applyFont="1" applyBorder="1" applyAlignment="1">
      <alignment horizontal="right" vertical="top"/>
    </xf>
    <xf numFmtId="0" fontId="82" fillId="0" borderId="13" xfId="0" applyFont="1" applyBorder="1" applyAlignment="1">
      <alignment vertical="top" wrapText="1"/>
    </xf>
    <xf numFmtId="0" fontId="69" fillId="0" borderId="0" xfId="98" applyFont="1" applyAlignment="1">
      <alignment horizontal="right"/>
    </xf>
    <xf numFmtId="0" fontId="70" fillId="0" borderId="13" xfId="98" applyFont="1" applyBorder="1" applyAlignment="1">
      <alignment horizontal="center"/>
    </xf>
    <xf numFmtId="14" fontId="70" fillId="0" borderId="13" xfId="88" applyNumberFormat="1" applyFont="1" applyBorder="1" applyAlignment="1">
      <alignment horizontal="center" vertical="center" wrapText="1"/>
    </xf>
    <xf numFmtId="0" fontId="70" fillId="26" borderId="13" xfId="98" applyFont="1" applyFill="1" applyBorder="1" applyAlignment="1">
      <alignment wrapText="1"/>
    </xf>
    <xf numFmtId="4" fontId="70" fillId="26" borderId="13" xfId="98" applyNumberFormat="1" applyFont="1" applyFill="1" applyBorder="1" applyAlignment="1">
      <alignment horizontal="right" vertical="top"/>
    </xf>
    <xf numFmtId="0" fontId="70" fillId="0" borderId="13" xfId="98" applyFont="1" applyBorder="1" applyAlignment="1">
      <alignment wrapText="1"/>
    </xf>
    <xf numFmtId="4" fontId="70" fillId="0" borderId="13" xfId="98" applyNumberFormat="1" applyFont="1" applyBorder="1" applyAlignment="1">
      <alignment horizontal="right" vertical="top"/>
    </xf>
    <xf numFmtId="4" fontId="69" fillId="0" borderId="13" xfId="98" applyNumberFormat="1" applyFont="1" applyBorder="1" applyAlignment="1">
      <alignment horizontal="right" vertical="top"/>
    </xf>
    <xf numFmtId="0" fontId="84" fillId="29" borderId="13" xfId="0" applyFont="1" applyFill="1" applyBorder="1" applyAlignment="1">
      <alignment horizontal="left" vertical="top"/>
    </xf>
    <xf numFmtId="4" fontId="69" fillId="0" borderId="13" xfId="98" applyNumberFormat="1" applyFont="1" applyBorder="1"/>
    <xf numFmtId="4" fontId="70" fillId="0" borderId="13" xfId="98" applyNumberFormat="1" applyFont="1" applyBorder="1"/>
    <xf numFmtId="0" fontId="69" fillId="0" borderId="13" xfId="98" applyFont="1" applyBorder="1" applyAlignment="1">
      <alignment wrapText="1"/>
    </xf>
    <xf numFmtId="4" fontId="70" fillId="0" borderId="13" xfId="83" applyNumberFormat="1" applyFont="1" applyBorder="1" applyAlignment="1">
      <alignment horizontal="right" vertical="top"/>
    </xf>
    <xf numFmtId="4" fontId="69" fillId="0" borderId="13" xfId="98" applyNumberFormat="1" applyFont="1" applyBorder="1" applyAlignment="1">
      <alignment horizontal="right"/>
    </xf>
    <xf numFmtId="0" fontId="70" fillId="0" borderId="15" xfId="98" applyFont="1" applyBorder="1" applyAlignment="1">
      <alignment horizontal="center" vertical="center" wrapText="1"/>
    </xf>
    <xf numFmtId="4" fontId="70" fillId="0" borderId="13" xfId="85" applyNumberFormat="1" applyFont="1" applyBorder="1" applyAlignment="1">
      <alignment horizontal="right" vertical="top"/>
    </xf>
    <xf numFmtId="4" fontId="69" fillId="0" borderId="13" xfId="85" applyNumberFormat="1" applyFont="1" applyBorder="1" applyAlignment="1">
      <alignment horizontal="right" vertical="top"/>
    </xf>
    <xf numFmtId="4" fontId="69" fillId="0" borderId="13" xfId="83" applyNumberFormat="1" applyFont="1" applyBorder="1" applyAlignment="1">
      <alignment horizontal="right" vertical="top"/>
    </xf>
    <xf numFmtId="0" fontId="84" fillId="0" borderId="13" xfId="0" applyFont="1" applyBorder="1" applyAlignment="1">
      <alignment horizontal="left" vertical="top"/>
    </xf>
    <xf numFmtId="4" fontId="69" fillId="0" borderId="13" xfId="98" applyNumberFormat="1" applyFont="1" applyBorder="1" applyAlignment="1">
      <alignment horizontal="right" vertical="top" wrapText="1"/>
    </xf>
    <xf numFmtId="4" fontId="69" fillId="0" borderId="13" xfId="85" applyNumberFormat="1" applyFont="1" applyBorder="1" applyAlignment="1">
      <alignment horizontal="right" vertical="top" wrapText="1"/>
    </xf>
    <xf numFmtId="4" fontId="69" fillId="0" borderId="13" xfId="83" applyNumberFormat="1" applyFont="1" applyBorder="1" applyAlignment="1">
      <alignment horizontal="right" vertical="top" wrapText="1"/>
    </xf>
    <xf numFmtId="4" fontId="69" fillId="0" borderId="13" xfId="98" applyNumberFormat="1" applyFont="1" applyBorder="1" applyAlignment="1">
      <alignment vertical="top"/>
    </xf>
    <xf numFmtId="0" fontId="74" fillId="0" borderId="0" xfId="0" applyFont="1" applyAlignment="1">
      <alignment horizontal="left" wrapText="1"/>
    </xf>
    <xf numFmtId="0" fontId="84" fillId="0" borderId="15" xfId="0" applyFont="1" applyBorder="1" applyAlignment="1">
      <alignment horizontal="left" vertical="top"/>
    </xf>
    <xf numFmtId="0" fontId="70" fillId="0" borderId="13" xfId="85" applyFont="1" applyBorder="1" applyAlignment="1">
      <alignment vertical="center"/>
    </xf>
    <xf numFmtId="4" fontId="70" fillId="0" borderId="13" xfId="85" applyNumberFormat="1" applyFont="1" applyBorder="1" applyAlignment="1">
      <alignment vertical="top"/>
    </xf>
    <xf numFmtId="4" fontId="77" fillId="0" borderId="13" xfId="85" applyNumberFormat="1" applyFont="1" applyBorder="1" applyAlignment="1">
      <alignment vertical="top"/>
    </xf>
    <xf numFmtId="0" fontId="69" fillId="0" borderId="13" xfId="85" applyFont="1" applyBorder="1" applyAlignment="1">
      <alignment vertical="center"/>
    </xf>
    <xf numFmtId="4" fontId="69" fillId="0" borderId="13" xfId="85" applyNumberFormat="1" applyFont="1" applyBorder="1" applyAlignment="1">
      <alignment vertical="top"/>
    </xf>
    <xf numFmtId="4" fontId="63" fillId="0" borderId="13" xfId="85" applyNumberFormat="1" applyFont="1" applyBorder="1" applyAlignment="1">
      <alignment vertical="top"/>
    </xf>
    <xf numFmtId="0" fontId="70" fillId="0" borderId="13" xfId="85" applyFont="1" applyBorder="1" applyAlignment="1">
      <alignment vertical="center" wrapText="1"/>
    </xf>
    <xf numFmtId="4" fontId="70" fillId="0" borderId="13" xfId="85" applyNumberFormat="1" applyFont="1" applyBorder="1" applyAlignment="1">
      <alignment vertical="top" wrapText="1"/>
    </xf>
    <xf numFmtId="4" fontId="77" fillId="27" borderId="13" xfId="85" applyNumberFormat="1" applyFont="1" applyFill="1" applyBorder="1" applyAlignment="1">
      <alignment vertical="top"/>
    </xf>
    <xf numFmtId="0" fontId="69" fillId="0" borderId="0" xfId="85" applyFont="1" applyAlignment="1">
      <alignment horizontal="right"/>
    </xf>
    <xf numFmtId="0" fontId="70" fillId="0" borderId="13" xfId="0" applyFont="1" applyBorder="1" applyAlignment="1">
      <alignment horizontal="left" vertical="justify"/>
    </xf>
    <xf numFmtId="0" fontId="69" fillId="0" borderId="13" xfId="0" applyFont="1" applyBorder="1" applyAlignment="1">
      <alignment horizontal="left" indent="1"/>
    </xf>
    <xf numFmtId="0" fontId="70" fillId="0" borderId="13" xfId="0" applyFont="1" applyBorder="1" applyAlignment="1">
      <alignment horizontal="left" wrapText="1"/>
    </xf>
    <xf numFmtId="4" fontId="70" fillId="0" borderId="13" xfId="0" applyNumberFormat="1" applyFont="1" applyBorder="1" applyAlignment="1">
      <alignment vertical="top" wrapText="1"/>
    </xf>
    <xf numFmtId="0" fontId="69" fillId="0" borderId="13" xfId="0" applyFont="1" applyBorder="1" applyAlignment="1">
      <alignment horizontal="left" wrapText="1" indent="1"/>
    </xf>
    <xf numFmtId="0" fontId="70" fillId="0" borderId="13" xfId="85" applyFont="1" applyBorder="1"/>
    <xf numFmtId="2" fontId="85" fillId="29" borderId="26" xfId="0" applyNumberFormat="1" applyFont="1" applyFill="1" applyBorder="1" applyAlignment="1">
      <alignment horizontal="right"/>
    </xf>
    <xf numFmtId="0" fontId="70" fillId="28" borderId="13" xfId="0" applyFont="1" applyFill="1" applyBorder="1" applyAlignment="1">
      <alignment horizontal="left" vertical="justify"/>
    </xf>
    <xf numFmtId="4" fontId="70" fillId="28" borderId="13" xfId="0" applyNumberFormat="1" applyFont="1" applyFill="1" applyBorder="1" applyAlignment="1">
      <alignment vertical="top"/>
    </xf>
    <xf numFmtId="0" fontId="69" fillId="28" borderId="13" xfId="0" applyFont="1" applyFill="1" applyBorder="1" applyAlignment="1">
      <alignment horizontal="left" wrapText="1" indent="1"/>
    </xf>
    <xf numFmtId="4" fontId="69" fillId="28" borderId="13" xfId="0" applyNumberFormat="1" applyFont="1" applyFill="1" applyBorder="1" applyAlignment="1">
      <alignment vertical="top"/>
    </xf>
    <xf numFmtId="0" fontId="69" fillId="28" borderId="13" xfId="0" applyFont="1" applyFill="1" applyBorder="1" applyAlignment="1">
      <alignment horizontal="left" wrapText="1"/>
    </xf>
    <xf numFmtId="0" fontId="69" fillId="28" borderId="0" xfId="0" applyFont="1" applyFill="1" applyAlignment="1">
      <alignment wrapText="1"/>
    </xf>
    <xf numFmtId="0" fontId="70" fillId="28" borderId="13" xfId="0" applyFont="1" applyFill="1" applyBorder="1" applyAlignment="1">
      <alignment horizontal="left"/>
    </xf>
    <xf numFmtId="0" fontId="70" fillId="0" borderId="13" xfId="98" applyFont="1" applyBorder="1" applyAlignment="1">
      <alignment horizontal="center" vertical="top"/>
    </xf>
    <xf numFmtId="14" fontId="70" fillId="0" borderId="13" xfId="88" applyNumberFormat="1" applyFont="1" applyBorder="1" applyAlignment="1">
      <alignment horizontal="center" vertical="top" wrapText="1"/>
    </xf>
    <xf numFmtId="0" fontId="70" fillId="26" borderId="19" xfId="98" applyFont="1" applyFill="1" applyBorder="1" applyAlignment="1">
      <alignment vertical="top" wrapText="1"/>
    </xf>
    <xf numFmtId="0" fontId="70" fillId="26" borderId="16" xfId="98" applyFont="1" applyFill="1" applyBorder="1" applyAlignment="1">
      <alignment vertical="top" wrapText="1"/>
    </xf>
    <xf numFmtId="0" fontId="70" fillId="0" borderId="20" xfId="98" applyFont="1" applyBorder="1" applyAlignment="1">
      <alignment vertical="top" wrapText="1"/>
    </xf>
    <xf numFmtId="0" fontId="69" fillId="0" borderId="16" xfId="0" applyFont="1" applyBorder="1" applyAlignment="1">
      <alignment horizontal="left" vertical="top" wrapText="1"/>
    </xf>
    <xf numFmtId="0" fontId="69" fillId="0" borderId="16" xfId="50" applyFont="1" applyFill="1" applyBorder="1" applyAlignment="1" applyProtection="1">
      <alignment horizontal="left" vertical="top" wrapText="1"/>
    </xf>
    <xf numFmtId="0" fontId="70" fillId="0" borderId="16" xfId="50" applyFont="1" applyFill="1" applyBorder="1" applyAlignment="1" applyProtection="1">
      <alignment horizontal="left" vertical="top" wrapText="1"/>
    </xf>
    <xf numFmtId="2" fontId="70" fillId="26" borderId="16" xfId="98" applyNumberFormat="1" applyFont="1" applyFill="1" applyBorder="1" applyAlignment="1">
      <alignment vertical="top" wrapText="1"/>
    </xf>
    <xf numFmtId="4" fontId="70" fillId="26" borderId="13" xfId="98" applyNumberFormat="1" applyFont="1" applyFill="1" applyBorder="1" applyAlignment="1">
      <alignment vertical="top" wrapText="1"/>
    </xf>
    <xf numFmtId="0" fontId="69" fillId="0" borderId="21" xfId="98" applyFont="1" applyBorder="1" applyAlignment="1">
      <alignment vertical="top" wrapText="1"/>
    </xf>
    <xf numFmtId="0" fontId="69" fillId="0" borderId="13" xfId="98" applyFont="1" applyBorder="1" applyAlignment="1">
      <alignment vertical="top" wrapText="1"/>
    </xf>
    <xf numFmtId="0" fontId="85" fillId="29" borderId="13" xfId="0" applyFont="1" applyFill="1" applyBorder="1" applyAlignment="1">
      <alignment horizontal="left" vertical="top" wrapText="1"/>
    </xf>
    <xf numFmtId="0" fontId="84" fillId="29" borderId="13" xfId="0" applyFont="1" applyFill="1" applyBorder="1" applyAlignment="1">
      <alignment horizontal="left" vertical="top" wrapText="1"/>
    </xf>
    <xf numFmtId="4" fontId="84" fillId="29" borderId="13" xfId="0" applyNumberFormat="1" applyFont="1" applyFill="1" applyBorder="1" applyAlignment="1">
      <alignment horizontal="right" vertical="top"/>
    </xf>
    <xf numFmtId="4" fontId="84" fillId="29" borderId="13" xfId="0" applyNumberFormat="1" applyFont="1" applyFill="1" applyBorder="1" applyAlignment="1">
      <alignment horizontal="right"/>
    </xf>
    <xf numFmtId="2" fontId="84" fillId="29" borderId="13" xfId="0" applyNumberFormat="1" applyFont="1" applyFill="1" applyBorder="1" applyAlignment="1">
      <alignment horizontal="right"/>
    </xf>
    <xf numFmtId="0" fontId="86" fillId="29" borderId="13" xfId="0" applyFont="1" applyFill="1" applyBorder="1" applyAlignment="1">
      <alignment horizontal="left" vertical="top"/>
    </xf>
    <xf numFmtId="0" fontId="87" fillId="0" borderId="13" xfId="88" applyFont="1" applyBorder="1" applyAlignment="1">
      <alignment vertical="top" wrapText="1"/>
    </xf>
    <xf numFmtId="0" fontId="70" fillId="0" borderId="13" xfId="88" applyFont="1" applyBorder="1" applyAlignment="1">
      <alignment vertical="top" wrapText="1"/>
    </xf>
    <xf numFmtId="4" fontId="70" fillId="0" borderId="13" xfId="88" applyNumberFormat="1" applyFont="1" applyBorder="1" applyAlignment="1">
      <alignment horizontal="right" vertical="top" wrapText="1"/>
    </xf>
    <xf numFmtId="2" fontId="71" fillId="0" borderId="13" xfId="93" applyNumberFormat="1" applyFont="1" applyBorder="1" applyAlignment="1">
      <alignment horizontal="left" vertical="top" wrapText="1"/>
    </xf>
    <xf numFmtId="4" fontId="71" fillId="0" borderId="13" xfId="88" applyNumberFormat="1" applyFont="1" applyBorder="1" applyAlignment="1">
      <alignment horizontal="right" vertical="top" wrapText="1"/>
    </xf>
    <xf numFmtId="2" fontId="69" fillId="0" borderId="13" xfId="93" applyNumberFormat="1" applyFont="1" applyBorder="1" applyAlignment="1">
      <alignment horizontal="left" vertical="top" wrapText="1"/>
    </xf>
    <xf numFmtId="4" fontId="69" fillId="0" borderId="13" xfId="88" applyNumberFormat="1" applyFont="1" applyBorder="1" applyAlignment="1">
      <alignment horizontal="right" vertical="top" wrapText="1"/>
    </xf>
    <xf numFmtId="0" fontId="71" fillId="0" borderId="13" xfId="88" applyFont="1" applyBorder="1" applyAlignment="1">
      <alignment horizontal="left" vertical="top" wrapText="1"/>
    </xf>
    <xf numFmtId="4" fontId="69" fillId="0" borderId="13" xfId="93" applyNumberFormat="1" applyFont="1" applyBorder="1" applyAlignment="1">
      <alignment horizontal="right" vertical="top"/>
    </xf>
    <xf numFmtId="2" fontId="71" fillId="0" borderId="13" xfId="115" applyNumberFormat="1" applyFont="1" applyBorder="1" applyAlignment="1">
      <alignment horizontal="left" vertical="top" wrapText="1"/>
    </xf>
    <xf numFmtId="4" fontId="71" fillId="0" borderId="13" xfId="115" applyNumberFormat="1" applyFont="1" applyBorder="1" applyAlignment="1">
      <alignment horizontal="right" vertical="top"/>
    </xf>
    <xf numFmtId="4" fontId="63" fillId="0" borderId="13" xfId="88" applyNumberFormat="1" applyFont="1" applyBorder="1" applyAlignment="1">
      <alignment horizontal="right" vertical="top"/>
    </xf>
    <xf numFmtId="4" fontId="71" fillId="0" borderId="13" xfId="93" applyNumberFormat="1" applyFont="1" applyBorder="1" applyAlignment="1">
      <alignment horizontal="right" vertical="top"/>
    </xf>
    <xf numFmtId="0" fontId="70" fillId="0" borderId="13" xfId="88" applyFont="1" applyBorder="1" applyAlignment="1">
      <alignment horizontal="left" vertical="top" wrapText="1"/>
    </xf>
    <xf numFmtId="4" fontId="70" fillId="0" borderId="13" xfId="93" applyNumberFormat="1" applyFont="1" applyBorder="1" applyAlignment="1">
      <alignment horizontal="right" vertical="top"/>
    </xf>
    <xf numFmtId="2" fontId="69" fillId="0" borderId="13" xfId="93" applyNumberFormat="1" applyFont="1" applyBorder="1" applyAlignment="1">
      <alignment vertical="top" wrapText="1"/>
    </xf>
    <xf numFmtId="2" fontId="70" fillId="0" borderId="13" xfId="93" applyNumberFormat="1" applyFont="1" applyBorder="1" applyAlignment="1">
      <alignment vertical="top" wrapText="1"/>
    </xf>
    <xf numFmtId="4" fontId="70" fillId="0" borderId="13" xfId="115" applyNumberFormat="1" applyFont="1" applyBorder="1" applyAlignment="1">
      <alignment horizontal="right" vertical="top"/>
    </xf>
    <xf numFmtId="0" fontId="69" fillId="0" borderId="0" xfId="88" applyFont="1" applyAlignment="1">
      <alignment vertical="top"/>
    </xf>
    <xf numFmtId="4" fontId="63" fillId="0" borderId="0" xfId="88" applyNumberFormat="1" applyFont="1" applyAlignment="1">
      <alignment horizontal="right" vertical="top"/>
    </xf>
    <xf numFmtId="4" fontId="69" fillId="0" borderId="13" xfId="115" applyNumberFormat="1" applyFont="1" applyBorder="1" applyAlignment="1">
      <alignment horizontal="right" vertical="top"/>
    </xf>
    <xf numFmtId="4" fontId="63" fillId="0" borderId="13" xfId="88" applyNumberFormat="1" applyFont="1" applyBorder="1" applyAlignment="1">
      <alignment horizontal="right"/>
    </xf>
    <xf numFmtId="4" fontId="74" fillId="0" borderId="13" xfId="88" applyNumberFormat="1" applyFont="1" applyBorder="1" applyAlignment="1">
      <alignment horizontal="right"/>
    </xf>
    <xf numFmtId="4" fontId="63" fillId="0" borderId="13" xfId="0" applyNumberFormat="1" applyFont="1" applyBorder="1" applyAlignment="1">
      <alignment horizontal="right"/>
    </xf>
    <xf numFmtId="4" fontId="74" fillId="0" borderId="13" xfId="0" applyNumberFormat="1" applyFont="1" applyBorder="1" applyAlignment="1">
      <alignment horizontal="right" wrapText="1"/>
    </xf>
    <xf numFmtId="0" fontId="74" fillId="0" borderId="0" xfId="0" applyFont="1" applyAlignment="1">
      <alignment wrapText="1"/>
    </xf>
    <xf numFmtId="2" fontId="70" fillId="0" borderId="0" xfId="117" applyNumberFormat="1" applyFont="1"/>
    <xf numFmtId="4" fontId="69" fillId="0" borderId="0" xfId="117" applyNumberFormat="1" applyFont="1" applyAlignment="1">
      <alignment horizontal="right"/>
    </xf>
    <xf numFmtId="2" fontId="70" fillId="0" borderId="13" xfId="117" applyNumberFormat="1" applyFont="1" applyBorder="1" applyAlignment="1">
      <alignment wrapText="1"/>
    </xf>
    <xf numFmtId="4" fontId="77" fillId="0" borderId="13" xfId="0" applyNumberFormat="1" applyFont="1" applyBorder="1" applyAlignment="1">
      <alignment vertical="top"/>
    </xf>
    <xf numFmtId="2" fontId="71" fillId="0" borderId="13" xfId="117" applyNumberFormat="1" applyFont="1" applyBorder="1" applyAlignment="1">
      <alignment horizontal="left" wrapText="1" indent="1"/>
    </xf>
    <xf numFmtId="4" fontId="74" fillId="0" borderId="13" xfId="0" applyNumberFormat="1" applyFont="1" applyBorder="1" applyAlignment="1">
      <alignment vertical="top"/>
    </xf>
    <xf numFmtId="2" fontId="69" fillId="0" borderId="13" xfId="117" applyNumberFormat="1" applyFont="1" applyBorder="1" applyAlignment="1">
      <alignment horizontal="left" wrapText="1" indent="2"/>
    </xf>
    <xf numFmtId="4" fontId="63" fillId="0" borderId="13" xfId="0" applyNumberFormat="1" applyFont="1" applyBorder="1" applyAlignment="1">
      <alignment vertical="top"/>
    </xf>
    <xf numFmtId="2" fontId="69" fillId="0" borderId="13" xfId="117" applyNumberFormat="1" applyFont="1" applyBorder="1" applyAlignment="1">
      <alignment horizontal="left" vertical="top" wrapText="1" indent="2"/>
    </xf>
    <xf numFmtId="0" fontId="69" fillId="0" borderId="13" xfId="0" applyFont="1" applyBorder="1" applyAlignment="1">
      <alignment horizontal="left" vertical="top" wrapText="1" indent="2"/>
    </xf>
    <xf numFmtId="2" fontId="69" fillId="0" borderId="13" xfId="0" applyNumberFormat="1" applyFont="1" applyBorder="1" applyAlignment="1">
      <alignment horizontal="left" vertical="top" wrapText="1" indent="2"/>
    </xf>
    <xf numFmtId="2" fontId="71" fillId="0" borderId="13" xfId="0" applyNumberFormat="1" applyFont="1" applyBorder="1" applyAlignment="1">
      <alignment horizontal="left" wrapText="1" indent="3"/>
    </xf>
    <xf numFmtId="2" fontId="69" fillId="0" borderId="13" xfId="0" applyNumberFormat="1" applyFont="1" applyBorder="1" applyAlignment="1">
      <alignment horizontal="left" wrapText="1" indent="4"/>
    </xf>
    <xf numFmtId="2" fontId="69" fillId="0" borderId="13" xfId="0" applyNumberFormat="1" applyFont="1" applyBorder="1" applyAlignment="1">
      <alignment horizontal="left" wrapText="1" indent="2"/>
    </xf>
    <xf numFmtId="2" fontId="70" fillId="0" borderId="13" xfId="117" applyNumberFormat="1" applyFont="1" applyBorder="1" applyAlignment="1">
      <alignment horizontal="left" wrapText="1" indent="1"/>
    </xf>
    <xf numFmtId="2" fontId="69" fillId="0" borderId="13" xfId="0" applyNumberFormat="1" applyFont="1" applyBorder="1" applyAlignment="1">
      <alignment horizontal="left" vertical="top" wrapText="1" indent="4"/>
    </xf>
    <xf numFmtId="0" fontId="70" fillId="0" borderId="13" xfId="116" applyFont="1" applyBorder="1" applyAlignment="1">
      <alignment wrapText="1"/>
    </xf>
    <xf numFmtId="4" fontId="70" fillId="0" borderId="13" xfId="117" applyNumberFormat="1" applyFont="1" applyBorder="1" applyAlignment="1">
      <alignment vertical="top"/>
    </xf>
    <xf numFmtId="165" fontId="70" fillId="0" borderId="17" xfId="0" applyNumberFormat="1" applyFont="1" applyBorder="1" applyAlignment="1">
      <alignment horizontal="center" vertical="top"/>
    </xf>
    <xf numFmtId="165" fontId="69" fillId="0" borderId="17" xfId="0" applyNumberFormat="1" applyFont="1" applyBorder="1" applyAlignment="1">
      <alignment horizontal="center" vertical="top"/>
    </xf>
    <xf numFmtId="2" fontId="69" fillId="0" borderId="0" xfId="91" applyNumberFormat="1" applyFont="1" applyAlignment="1">
      <alignment horizontal="right" vertical="top"/>
    </xf>
    <xf numFmtId="2" fontId="73" fillId="0" borderId="0" xfId="86" applyNumberFormat="1" applyFont="1"/>
    <xf numFmtId="4" fontId="63" fillId="0" borderId="13" xfId="86" applyNumberFormat="1" applyFont="1" applyBorder="1" applyAlignment="1">
      <alignment vertical="top"/>
    </xf>
    <xf numFmtId="4" fontId="77" fillId="0" borderId="13" xfId="86" applyNumberFormat="1" applyFont="1" applyBorder="1" applyAlignment="1">
      <alignment vertical="top"/>
    </xf>
    <xf numFmtId="171" fontId="60" fillId="0" borderId="0" xfId="0" applyNumberFormat="1" applyFont="1"/>
    <xf numFmtId="2" fontId="63" fillId="0" borderId="13" xfId="91" applyNumberFormat="1" applyFont="1" applyBorder="1" applyAlignment="1">
      <alignment horizontal="center" vertical="top"/>
    </xf>
    <xf numFmtId="2" fontId="77" fillId="0" borderId="13" xfId="91" applyNumberFormat="1" applyFont="1" applyBorder="1" applyAlignment="1">
      <alignment horizontal="center" vertical="top"/>
    </xf>
    <xf numFmtId="2" fontId="69" fillId="0" borderId="0" xfId="91" applyNumberFormat="1" applyFont="1" applyAlignment="1">
      <alignment vertical="top"/>
    </xf>
    <xf numFmtId="4" fontId="73" fillId="0" borderId="0" xfId="91" applyNumberFormat="1" applyFont="1" applyAlignment="1">
      <alignment vertical="top"/>
    </xf>
    <xf numFmtId="4" fontId="69" fillId="0" borderId="0" xfId="91" applyNumberFormat="1" applyFont="1" applyAlignment="1">
      <alignment vertical="top"/>
    </xf>
    <xf numFmtId="4" fontId="69" fillId="0" borderId="0" xfId="91" applyNumberFormat="1" applyFont="1"/>
    <xf numFmtId="4" fontId="69" fillId="0" borderId="0" xfId="91" applyNumberFormat="1" applyFont="1" applyAlignment="1">
      <alignment horizontal="right" vertical="top"/>
    </xf>
    <xf numFmtId="4" fontId="69" fillId="0" borderId="0" xfId="86" applyNumberFormat="1" applyFont="1" applyAlignment="1">
      <alignment vertical="top"/>
    </xf>
    <xf numFmtId="0" fontId="61" fillId="0" borderId="0" xfId="0" applyFont="1"/>
    <xf numFmtId="166" fontId="65" fillId="0" borderId="0" xfId="0" applyNumberFormat="1" applyFont="1"/>
    <xf numFmtId="166" fontId="69" fillId="28" borderId="0" xfId="152" applyNumberFormat="1" applyFont="1" applyFill="1"/>
    <xf numFmtId="166" fontId="70" fillId="28" borderId="0" xfId="152" applyNumberFormat="1" applyFont="1" applyFill="1"/>
    <xf numFmtId="166" fontId="59" fillId="28" borderId="0" xfId="152" applyNumberFormat="1" applyFont="1" applyFill="1"/>
    <xf numFmtId="165" fontId="59" fillId="28" borderId="0" xfId="0" applyNumberFormat="1" applyFont="1" applyFill="1"/>
    <xf numFmtId="166" fontId="62" fillId="0" borderId="0" xfId="152" applyNumberFormat="1" applyFont="1"/>
    <xf numFmtId="165" fontId="62" fillId="0" borderId="0" xfId="0" applyNumberFormat="1" applyFont="1"/>
    <xf numFmtId="165" fontId="66" fillId="0" borderId="0" xfId="0" applyNumberFormat="1" applyFont="1"/>
    <xf numFmtId="164" fontId="62" fillId="0" borderId="0" xfId="0" applyNumberFormat="1" applyFont="1"/>
    <xf numFmtId="164" fontId="63" fillId="0" borderId="0" xfId="0" applyNumberFormat="1" applyFont="1"/>
    <xf numFmtId="0" fontId="55" fillId="0" borderId="0" xfId="73" quotePrefix="1" applyFill="1"/>
    <xf numFmtId="0" fontId="59" fillId="0" borderId="0" xfId="73" quotePrefix="1" applyFont="1" applyFill="1" applyAlignment="1">
      <alignment wrapText="1"/>
    </xf>
    <xf numFmtId="166" fontId="64" fillId="0" borderId="0" xfId="152" applyNumberFormat="1" applyFont="1"/>
    <xf numFmtId="166" fontId="63" fillId="0" borderId="0" xfId="152" applyNumberFormat="1" applyFont="1"/>
    <xf numFmtId="4" fontId="62" fillId="0" borderId="0" xfId="88" applyNumberFormat="1" applyFont="1"/>
    <xf numFmtId="165" fontId="70" fillId="0" borderId="0" xfId="85" applyNumberFormat="1" applyFont="1" applyAlignment="1">
      <alignment vertical="center"/>
    </xf>
    <xf numFmtId="165" fontId="72" fillId="0" borderId="0" xfId="85" applyNumberFormat="1" applyFont="1" applyAlignment="1">
      <alignment vertical="center"/>
    </xf>
    <xf numFmtId="165" fontId="69" fillId="0" borderId="0" xfId="85" applyNumberFormat="1" applyFont="1"/>
    <xf numFmtId="0" fontId="70" fillId="0" borderId="13" xfId="85" applyFont="1" applyBorder="1" applyAlignment="1">
      <alignment horizontal="center" vertical="center"/>
    </xf>
    <xf numFmtId="0" fontId="70" fillId="0" borderId="13" xfId="85" applyFont="1" applyBorder="1" applyAlignment="1">
      <alignment horizontal="center" vertical="center" wrapText="1"/>
    </xf>
    <xf numFmtId="0" fontId="70" fillId="28" borderId="13" xfId="85" applyFont="1" applyFill="1" applyBorder="1" applyAlignment="1">
      <alignment horizontal="center" vertical="center"/>
    </xf>
    <xf numFmtId="0" fontId="70" fillId="28" borderId="13" xfId="85" applyFont="1" applyFill="1" applyBorder="1" applyAlignment="1">
      <alignment horizontal="center" vertical="center" wrapText="1"/>
    </xf>
    <xf numFmtId="0" fontId="70" fillId="26" borderId="13" xfId="98" applyFont="1" applyFill="1" applyBorder="1" applyAlignment="1">
      <alignment vertical="top" wrapText="1"/>
    </xf>
    <xf numFmtId="0" fontId="88" fillId="0" borderId="0" xfId="0" applyFont="1" applyAlignment="1">
      <alignment horizontal="left" vertical="top" wrapText="1"/>
    </xf>
    <xf numFmtId="0" fontId="76" fillId="0" borderId="0" xfId="73" applyFont="1" applyFill="1" applyAlignment="1">
      <alignment horizontal="left" vertical="center" wrapText="1"/>
    </xf>
    <xf numFmtId="0" fontId="63" fillId="0" borderId="13" xfId="0" applyFont="1" applyBorder="1" applyAlignment="1">
      <alignment horizontal="center" vertical="top"/>
    </xf>
    <xf numFmtId="0" fontId="70" fillId="0" borderId="16" xfId="0" applyFont="1" applyBorder="1" applyAlignment="1">
      <alignment horizontal="center" vertical="center"/>
    </xf>
    <xf numFmtId="0" fontId="70" fillId="0" borderId="24" xfId="0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76" fillId="0" borderId="0" xfId="73" applyFont="1" applyFill="1"/>
    <xf numFmtId="0" fontId="70" fillId="0" borderId="14" xfId="0" applyFont="1" applyBorder="1" applyAlignment="1">
      <alignment horizontal="center" vertical="top" wrapText="1"/>
    </xf>
    <xf numFmtId="0" fontId="70" fillId="0" borderId="15" xfId="0" applyFont="1" applyBorder="1" applyAlignment="1">
      <alignment horizontal="center" vertical="top" wrapText="1"/>
    </xf>
    <xf numFmtId="0" fontId="70" fillId="0" borderId="16" xfId="0" applyFont="1" applyBorder="1" applyAlignment="1">
      <alignment horizontal="center" vertical="top"/>
    </xf>
    <xf numFmtId="0" fontId="70" fillId="0" borderId="24" xfId="0" applyFont="1" applyBorder="1" applyAlignment="1">
      <alignment horizontal="center" vertical="top"/>
    </xf>
    <xf numFmtId="0" fontId="70" fillId="0" borderId="17" xfId="0" applyFont="1" applyBorder="1" applyAlignment="1">
      <alignment horizontal="center" vertical="top"/>
    </xf>
    <xf numFmtId="0" fontId="70" fillId="0" borderId="13" xfId="0" applyFont="1" applyBorder="1" applyAlignment="1">
      <alignment horizontal="center" vertical="top"/>
    </xf>
    <xf numFmtId="0" fontId="77" fillId="0" borderId="16" xfId="0" applyFont="1" applyBorder="1" applyAlignment="1">
      <alignment horizontal="center"/>
    </xf>
    <xf numFmtId="0" fontId="77" fillId="0" borderId="24" xfId="0" applyFont="1" applyBorder="1" applyAlignment="1">
      <alignment horizontal="center"/>
    </xf>
    <xf numFmtId="0" fontId="77" fillId="0" borderId="17" xfId="0" applyFont="1" applyBorder="1" applyAlignment="1">
      <alignment horizontal="center"/>
    </xf>
    <xf numFmtId="0" fontId="76" fillId="0" borderId="0" xfId="73" applyFont="1" applyFill="1" applyAlignment="1">
      <alignment wrapText="1"/>
    </xf>
    <xf numFmtId="0" fontId="70" fillId="0" borderId="13" xfId="97" applyFont="1" applyBorder="1" applyAlignment="1">
      <alignment horizontal="center" vertical="center" wrapText="1"/>
    </xf>
    <xf numFmtId="2" fontId="70" fillId="0" borderId="13" xfId="97" applyNumberFormat="1" applyFont="1" applyBorder="1" applyAlignment="1">
      <alignment horizontal="center" vertical="center" wrapText="1"/>
    </xf>
    <xf numFmtId="0" fontId="76" fillId="0" borderId="0" xfId="73" applyFont="1" applyFill="1" applyAlignment="1">
      <alignment horizontal="left" wrapText="1"/>
    </xf>
    <xf numFmtId="0" fontId="69" fillId="0" borderId="13" xfId="86" applyFont="1" applyBorder="1" applyAlignment="1">
      <alignment horizontal="center"/>
    </xf>
    <xf numFmtId="2" fontId="69" fillId="0" borderId="13" xfId="97" applyNumberFormat="1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wrapText="1"/>
    </xf>
    <xf numFmtId="0" fontId="70" fillId="0" borderId="16" xfId="97" applyFont="1" applyBorder="1" applyAlignment="1">
      <alignment horizontal="center" vertical="center" wrapText="1"/>
    </xf>
    <xf numFmtId="0" fontId="70" fillId="0" borderId="24" xfId="97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 wrapText="1"/>
    </xf>
    <xf numFmtId="0" fontId="70" fillId="0" borderId="16" xfId="0" applyFont="1" applyBorder="1" applyAlignment="1">
      <alignment horizontal="center"/>
    </xf>
    <xf numFmtId="0" fontId="70" fillId="0" borderId="24" xfId="0" applyFont="1" applyBorder="1" applyAlignment="1">
      <alignment horizontal="center"/>
    </xf>
    <xf numFmtId="2" fontId="70" fillId="0" borderId="14" xfId="97" applyNumberFormat="1" applyFont="1" applyBorder="1" applyAlignment="1">
      <alignment horizontal="center" vertical="center" wrapText="1"/>
    </xf>
    <xf numFmtId="2" fontId="70" fillId="0" borderId="15" xfId="97" applyNumberFormat="1" applyFont="1" applyBorder="1" applyAlignment="1">
      <alignment horizontal="center" vertical="center" wrapText="1"/>
    </xf>
    <xf numFmtId="2" fontId="69" fillId="0" borderId="22" xfId="97" applyNumberFormat="1" applyFont="1" applyBorder="1" applyAlignment="1">
      <alignment horizontal="center" vertical="center" wrapText="1"/>
    </xf>
    <xf numFmtId="2" fontId="70" fillId="0" borderId="16" xfId="97" applyNumberFormat="1" applyFont="1" applyBorder="1" applyAlignment="1">
      <alignment horizontal="center" wrapText="1"/>
    </xf>
    <xf numFmtId="2" fontId="70" fillId="0" borderId="17" xfId="97" applyNumberFormat="1" applyFont="1" applyBorder="1" applyAlignment="1">
      <alignment horizontal="center" wrapText="1"/>
    </xf>
    <xf numFmtId="0" fontId="70" fillId="0" borderId="23" xfId="97" applyFont="1" applyBorder="1" applyAlignment="1">
      <alignment horizontal="center" vertical="center" wrapText="1"/>
    </xf>
    <xf numFmtId="0" fontId="70" fillId="0" borderId="25" xfId="97" applyFont="1" applyBorder="1" applyAlignment="1">
      <alignment horizontal="center" vertical="center" wrapText="1"/>
    </xf>
    <xf numFmtId="0" fontId="70" fillId="0" borderId="27" xfId="97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2" fontId="70" fillId="0" borderId="14" xfId="94" applyNumberFormat="1" applyFont="1" applyBorder="1" applyAlignment="1">
      <alignment horizontal="center" vertical="center" wrapText="1"/>
    </xf>
    <xf numFmtId="2" fontId="70" fillId="0" borderId="15" xfId="94" applyNumberFormat="1" applyFont="1" applyBorder="1" applyAlignment="1">
      <alignment horizontal="center" vertical="center" wrapText="1"/>
    </xf>
    <xf numFmtId="0" fontId="63" fillId="0" borderId="14" xfId="86" applyFont="1" applyBorder="1" applyAlignment="1">
      <alignment horizontal="center"/>
    </xf>
    <xf numFmtId="0" fontId="63" fillId="0" borderId="22" xfId="86" applyFont="1" applyBorder="1" applyAlignment="1">
      <alignment horizontal="center"/>
    </xf>
    <xf numFmtId="0" fontId="63" fillId="0" borderId="15" xfId="86" applyFont="1" applyBorder="1" applyAlignment="1">
      <alignment horizontal="center"/>
    </xf>
    <xf numFmtId="0" fontId="83" fillId="0" borderId="27" xfId="0" applyFont="1" applyBorder="1" applyAlignment="1">
      <alignment horizontal="center" vertical="center" wrapText="1"/>
    </xf>
    <xf numFmtId="0" fontId="77" fillId="0" borderId="16" xfId="86" applyFont="1" applyBorder="1" applyAlignment="1">
      <alignment horizontal="center"/>
    </xf>
    <xf numFmtId="0" fontId="77" fillId="0" borderId="24" xfId="86" applyFont="1" applyBorder="1" applyAlignment="1">
      <alignment horizontal="center"/>
    </xf>
    <xf numFmtId="0" fontId="69" fillId="0" borderId="13" xfId="86" applyFont="1" applyBorder="1" applyAlignment="1">
      <alignment horizontal="center" vertical="top"/>
    </xf>
    <xf numFmtId="0" fontId="70" fillId="0" borderId="16" xfId="86" applyFont="1" applyBorder="1" applyAlignment="1">
      <alignment horizontal="center"/>
    </xf>
    <xf numFmtId="0" fontId="70" fillId="0" borderId="24" xfId="86" applyFont="1" applyBorder="1" applyAlignment="1">
      <alignment horizontal="center"/>
    </xf>
    <xf numFmtId="0" fontId="76" fillId="0" borderId="0" xfId="73" applyFont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2" fontId="70" fillId="0" borderId="13" xfId="97" applyNumberFormat="1" applyFont="1" applyBorder="1" applyAlignment="1">
      <alignment horizontal="center" wrapText="1"/>
    </xf>
    <xf numFmtId="0" fontId="63" fillId="0" borderId="13" xfId="86" applyFont="1" applyBorder="1" applyAlignment="1">
      <alignment horizontal="center"/>
    </xf>
    <xf numFmtId="2" fontId="70" fillId="0" borderId="13" xfId="94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3" fillId="0" borderId="24" xfId="0" applyFont="1" applyBorder="1" applyAlignment="1">
      <alignment horizontal="center"/>
    </xf>
    <xf numFmtId="2" fontId="75" fillId="0" borderId="0" xfId="73" applyNumberFormat="1" applyFont="1" applyAlignment="1">
      <alignment horizontal="left" vertical="top"/>
    </xf>
    <xf numFmtId="2" fontId="63" fillId="0" borderId="0" xfId="0" applyNumberFormat="1" applyFont="1" applyAlignment="1">
      <alignment horizontal="left" vertical="top"/>
    </xf>
    <xf numFmtId="0" fontId="70" fillId="0" borderId="13" xfId="98" applyFont="1" applyBorder="1" applyAlignment="1">
      <alignment horizontal="center"/>
    </xf>
    <xf numFmtId="0" fontId="70" fillId="0" borderId="16" xfId="98" applyFont="1" applyBorder="1" applyAlignment="1">
      <alignment horizontal="center" vertical="center" wrapText="1"/>
    </xf>
    <xf numFmtId="0" fontId="70" fillId="0" borderId="13" xfId="98" applyFont="1" applyBorder="1" applyAlignment="1">
      <alignment horizontal="center" vertical="center" wrapText="1"/>
    </xf>
    <xf numFmtId="0" fontId="70" fillId="0" borderId="16" xfId="98" applyFont="1" applyBorder="1" applyAlignment="1">
      <alignment horizontal="center" vertical="top" wrapText="1"/>
    </xf>
    <xf numFmtId="0" fontId="69" fillId="0" borderId="24" xfId="98" applyFont="1" applyBorder="1" applyAlignment="1">
      <alignment horizontal="center" vertical="top"/>
    </xf>
    <xf numFmtId="0" fontId="69" fillId="0" borderId="17" xfId="98" applyFont="1" applyBorder="1" applyAlignment="1">
      <alignment horizontal="center" vertical="top"/>
    </xf>
    <xf numFmtId="0" fontId="70" fillId="0" borderId="17" xfId="98" applyFont="1" applyBorder="1" applyAlignment="1">
      <alignment horizontal="center" vertical="center" wrapText="1"/>
    </xf>
    <xf numFmtId="0" fontId="76" fillId="0" borderId="0" xfId="73" applyFont="1" applyAlignment="1">
      <alignment vertical="center" wrapText="1"/>
    </xf>
    <xf numFmtId="0" fontId="76" fillId="0" borderId="0" xfId="73" applyFont="1" applyAlignment="1"/>
    <xf numFmtId="0" fontId="69" fillId="0" borderId="14" xfId="85" applyFont="1" applyBorder="1" applyAlignment="1">
      <alignment vertical="center"/>
    </xf>
    <xf numFmtId="0" fontId="63" fillId="0" borderId="15" xfId="0" applyFont="1" applyBorder="1" applyAlignment="1">
      <alignment vertical="center"/>
    </xf>
    <xf numFmtId="14" fontId="70" fillId="0" borderId="16" xfId="85" applyNumberFormat="1" applyFont="1" applyBorder="1" applyAlignment="1">
      <alignment horizontal="center" vertical="top"/>
    </xf>
    <xf numFmtId="0" fontId="63" fillId="0" borderId="24" xfId="0" applyFont="1" applyBorder="1" applyAlignment="1">
      <alignment horizontal="center" vertical="top"/>
    </xf>
    <xf numFmtId="0" fontId="63" fillId="0" borderId="17" xfId="0" applyFont="1" applyBorder="1" applyAlignment="1">
      <alignment horizontal="center" vertical="top"/>
    </xf>
    <xf numFmtId="14" fontId="70" fillId="0" borderId="24" xfId="85" applyNumberFormat="1" applyFont="1" applyBorder="1" applyAlignment="1">
      <alignment horizontal="center" vertical="top"/>
    </xf>
    <xf numFmtId="14" fontId="70" fillId="0" borderId="17" xfId="85" applyNumberFormat="1" applyFont="1" applyBorder="1" applyAlignment="1">
      <alignment horizontal="center" vertical="top"/>
    </xf>
    <xf numFmtId="0" fontId="69" fillId="0" borderId="14" xfId="85" applyFont="1" applyBorder="1"/>
    <xf numFmtId="0" fontId="69" fillId="0" borderId="15" xfId="0" applyFont="1" applyBorder="1"/>
    <xf numFmtId="14" fontId="70" fillId="28" borderId="16" xfId="85" applyNumberFormat="1" applyFont="1" applyFill="1" applyBorder="1" applyAlignment="1">
      <alignment horizontal="center" vertical="top"/>
    </xf>
    <xf numFmtId="14" fontId="70" fillId="28" borderId="24" xfId="85" applyNumberFormat="1" applyFont="1" applyFill="1" applyBorder="1" applyAlignment="1">
      <alignment horizontal="center" vertical="top"/>
    </xf>
    <xf numFmtId="14" fontId="70" fillId="28" borderId="17" xfId="85" applyNumberFormat="1" applyFont="1" applyFill="1" applyBorder="1" applyAlignment="1">
      <alignment horizontal="center" vertical="top"/>
    </xf>
    <xf numFmtId="0" fontId="63" fillId="28" borderId="24" xfId="0" applyFont="1" applyFill="1" applyBorder="1" applyAlignment="1">
      <alignment horizontal="center" vertical="top"/>
    </xf>
    <xf numFmtId="0" fontId="63" fillId="28" borderId="17" xfId="0" applyFont="1" applyFill="1" applyBorder="1" applyAlignment="1">
      <alignment horizontal="center" vertical="top"/>
    </xf>
    <xf numFmtId="0" fontId="69" fillId="28" borderId="14" xfId="85" applyFont="1" applyFill="1" applyBorder="1"/>
    <xf numFmtId="0" fontId="69" fillId="28" borderId="15" xfId="0" applyFont="1" applyFill="1" applyBorder="1"/>
    <xf numFmtId="0" fontId="74" fillId="0" borderId="25" xfId="0" applyFont="1" applyBorder="1" applyAlignment="1">
      <alignment horizontal="left" wrapText="1"/>
    </xf>
  </cellXfs>
  <cellStyles count="153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2 3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Date" xfId="56" xr:uid="{00000000-0005-0000-0000-000037000000}"/>
    <cellStyle name="Euro" xfId="57" xr:uid="{00000000-0005-0000-0000-000038000000}"/>
    <cellStyle name="Explanatory Text 2" xfId="58" xr:uid="{00000000-0005-0000-0000-000039000000}"/>
    <cellStyle name="Explanatory Text 3" xfId="59" xr:uid="{00000000-0005-0000-0000-00003A000000}"/>
    <cellStyle name="Fixed" xfId="60" xr:uid="{00000000-0005-0000-0000-00003B000000}"/>
    <cellStyle name="Good 2" xfId="61" xr:uid="{00000000-0005-0000-0000-00003C000000}"/>
    <cellStyle name="Good 3" xfId="62" xr:uid="{00000000-0005-0000-0000-00003D000000}"/>
    <cellStyle name="Heading 1 2" xfId="63" xr:uid="{00000000-0005-0000-0000-00003E000000}"/>
    <cellStyle name="Heading 1 3" xfId="64" xr:uid="{00000000-0005-0000-0000-00003F000000}"/>
    <cellStyle name="Heading 2 2" xfId="65" xr:uid="{00000000-0005-0000-0000-000040000000}"/>
    <cellStyle name="Heading 2 3" xfId="66" xr:uid="{00000000-0005-0000-0000-000041000000}"/>
    <cellStyle name="Heading 3 2" xfId="67" xr:uid="{00000000-0005-0000-0000-000042000000}"/>
    <cellStyle name="Heading 3 3" xfId="68" xr:uid="{00000000-0005-0000-0000-000043000000}"/>
    <cellStyle name="Heading 4 2" xfId="69" xr:uid="{00000000-0005-0000-0000-000044000000}"/>
    <cellStyle name="Heading 4 3" xfId="70" xr:uid="{00000000-0005-0000-0000-000045000000}"/>
    <cellStyle name="Heading1" xfId="71" xr:uid="{00000000-0005-0000-0000-000046000000}"/>
    <cellStyle name="Heading2" xfId="72" xr:uid="{00000000-0005-0000-0000-000047000000}"/>
    <cellStyle name="Hyperlink" xfId="73" builtinId="8"/>
    <cellStyle name="Hyperlink 2" xfId="74" xr:uid="{00000000-0005-0000-0000-000049000000}"/>
    <cellStyle name="Hyperlink 2 2" xfId="75" xr:uid="{00000000-0005-0000-0000-00004A000000}"/>
    <cellStyle name="Input 2" xfId="76" xr:uid="{00000000-0005-0000-0000-00004B000000}"/>
    <cellStyle name="Input 3" xfId="77" xr:uid="{00000000-0005-0000-0000-00004C000000}"/>
    <cellStyle name="Linked Cell 2" xfId="78" xr:uid="{00000000-0005-0000-0000-00004D000000}"/>
    <cellStyle name="Linked Cell 3" xfId="79" xr:uid="{00000000-0005-0000-0000-00004E000000}"/>
    <cellStyle name="m49048872" xfId="80" xr:uid="{00000000-0005-0000-0000-00004F000000}"/>
    <cellStyle name="Neutral 2" xfId="81" xr:uid="{00000000-0005-0000-0000-000050000000}"/>
    <cellStyle name="Neutral 3" xfId="82" xr:uid="{00000000-0005-0000-0000-000051000000}"/>
    <cellStyle name="Normal" xfId="0" builtinId="0"/>
    <cellStyle name="Normal 10" xfId="83" xr:uid="{00000000-0005-0000-0000-000053000000}"/>
    <cellStyle name="Normal 10 2" xfId="84" xr:uid="{00000000-0005-0000-0000-000054000000}"/>
    <cellStyle name="Normal 103 2" xfId="85" xr:uid="{00000000-0005-0000-0000-000055000000}"/>
    <cellStyle name="Normal 11" xfId="86" xr:uid="{00000000-0005-0000-0000-000056000000}"/>
    <cellStyle name="Normal 12" xfId="87" xr:uid="{00000000-0005-0000-0000-000057000000}"/>
    <cellStyle name="Normal 127" xfId="88" xr:uid="{00000000-0005-0000-0000-000058000000}"/>
    <cellStyle name="Normal 129" xfId="89" xr:uid="{00000000-0005-0000-0000-000059000000}"/>
    <cellStyle name="Normal 129 2" xfId="90" xr:uid="{00000000-0005-0000-0000-00005A000000}"/>
    <cellStyle name="Normal 2" xfId="91" xr:uid="{00000000-0005-0000-0000-00005B000000}"/>
    <cellStyle name="Normal 2 2" xfId="92" xr:uid="{00000000-0005-0000-0000-00005C000000}"/>
    <cellStyle name="Normal 2 2 2" xfId="93" xr:uid="{00000000-0005-0000-0000-00005D000000}"/>
    <cellStyle name="Normal 2 2 3" xfId="151" xr:uid="{0907AB10-EA01-49C4-A601-7E6BD724DD07}"/>
    <cellStyle name="Normal 2 3 2 2" xfId="94" xr:uid="{00000000-0005-0000-0000-00005E000000}"/>
    <cellStyle name="Normal 2 6" xfId="95" xr:uid="{00000000-0005-0000-0000-00005F000000}"/>
    <cellStyle name="Normal 2_2_tr_curente_2012_2011_2" xfId="96" xr:uid="{00000000-0005-0000-0000-000060000000}"/>
    <cellStyle name="Normal 2_Anexe_comert_2012_tr.II" xfId="97" xr:uid="{00000000-0005-0000-0000-000061000000}"/>
    <cellStyle name="Normal 3" xfId="98" xr:uid="{00000000-0005-0000-0000-000062000000}"/>
    <cellStyle name="Normal 3 2" xfId="99" xr:uid="{00000000-0005-0000-0000-000063000000}"/>
    <cellStyle name="Normal 3 3" xfId="100" xr:uid="{00000000-0005-0000-0000-000064000000}"/>
    <cellStyle name="Normal 3 4" xfId="101" xr:uid="{00000000-0005-0000-0000-000065000000}"/>
    <cellStyle name="Normal 4" xfId="102" xr:uid="{00000000-0005-0000-0000-000066000000}"/>
    <cellStyle name="Normal 4 2" xfId="103" xr:uid="{00000000-0005-0000-0000-000067000000}"/>
    <cellStyle name="Normal 4 3" xfId="104" xr:uid="{00000000-0005-0000-0000-000068000000}"/>
    <cellStyle name="Normal 5" xfId="105" xr:uid="{00000000-0005-0000-0000-000069000000}"/>
    <cellStyle name="Normal 5 2" xfId="106" xr:uid="{00000000-0005-0000-0000-00006A000000}"/>
    <cellStyle name="Normal 5 3" xfId="107" xr:uid="{00000000-0005-0000-0000-00006B000000}"/>
    <cellStyle name="Normal 5_Acord_BNM-BNS_2012_prel_transmis" xfId="108" xr:uid="{00000000-0005-0000-0000-00006C000000}"/>
    <cellStyle name="Normal 6" xfId="109" xr:uid="{00000000-0005-0000-0000-00006D000000}"/>
    <cellStyle name="Normal 6 2" xfId="110" xr:uid="{00000000-0005-0000-0000-00006E000000}"/>
    <cellStyle name="Normal 7" xfId="111" xr:uid="{00000000-0005-0000-0000-00006F000000}"/>
    <cellStyle name="Normal 8" xfId="112" xr:uid="{00000000-0005-0000-0000-000070000000}"/>
    <cellStyle name="Normal 8 3 6" xfId="113" xr:uid="{00000000-0005-0000-0000-000071000000}"/>
    <cellStyle name="Normal 9" xfId="114" xr:uid="{00000000-0005-0000-0000-000072000000}"/>
    <cellStyle name="Normal_DA2003 2" xfId="115" xr:uid="{00000000-0005-0000-0000-000073000000}"/>
    <cellStyle name="Normal_DE-02-II" xfId="116" xr:uid="{00000000-0005-0000-0000-000074000000}"/>
    <cellStyle name="Normal_Pb_Gr_Pr04" xfId="117" xr:uid="{00000000-0005-0000-0000-000076000000}"/>
    <cellStyle name="Note 2" xfId="118" xr:uid="{00000000-0005-0000-0000-000078000000}"/>
    <cellStyle name="Note 3" xfId="119" xr:uid="{00000000-0005-0000-0000-000079000000}"/>
    <cellStyle name="Output 2" xfId="120" xr:uid="{00000000-0005-0000-0000-00007A000000}"/>
    <cellStyle name="Output 3" xfId="121" xr:uid="{00000000-0005-0000-0000-00007B000000}"/>
    <cellStyle name="Percent" xfId="152" builtinId="5"/>
    <cellStyle name="Percent 2" xfId="122" xr:uid="{00000000-0005-0000-0000-00007C000000}"/>
    <cellStyle name="Percent 3" xfId="123" xr:uid="{00000000-0005-0000-0000-00007D000000}"/>
    <cellStyle name="Style 1" xfId="124" xr:uid="{00000000-0005-0000-0000-00007E000000}"/>
    <cellStyle name="Title 2" xfId="125" xr:uid="{00000000-0005-0000-0000-00007F000000}"/>
    <cellStyle name="Total 2" xfId="126" xr:uid="{00000000-0005-0000-0000-000080000000}"/>
    <cellStyle name="Total 3" xfId="127" xr:uid="{00000000-0005-0000-0000-000081000000}"/>
    <cellStyle name="Warning Text 2" xfId="128" xr:uid="{00000000-0005-0000-0000-000082000000}"/>
    <cellStyle name="Warning Text 3" xfId="129" xr:uid="{00000000-0005-0000-0000-000083000000}"/>
    <cellStyle name="БалансШапка" xfId="130" xr:uid="{00000000-0005-0000-0000-000084000000}"/>
    <cellStyle name="БалансШапкаЦифры" xfId="131" xr:uid="{00000000-0005-0000-0000-000085000000}"/>
    <cellStyle name="Обычный 10" xfId="132" xr:uid="{00000000-0005-0000-0000-000086000000}"/>
    <cellStyle name="Обычный 12" xfId="133" xr:uid="{00000000-0005-0000-0000-000087000000}"/>
    <cellStyle name="Обычный 2" xfId="134" xr:uid="{00000000-0005-0000-0000-000088000000}"/>
    <cellStyle name="Обычный 2 2" xfId="135" xr:uid="{00000000-0005-0000-0000-000089000000}"/>
    <cellStyle name="Обычный 2 2 5" xfId="136" xr:uid="{00000000-0005-0000-0000-00008A000000}"/>
    <cellStyle name="Обычный 2 3" xfId="137" xr:uid="{00000000-0005-0000-0000-00008B000000}"/>
    <cellStyle name="Обычный 2_CALCUL" xfId="138" xr:uid="{00000000-0005-0000-0000-00008C000000}"/>
    <cellStyle name="Обычный 3" xfId="139" xr:uid="{00000000-0005-0000-0000-00008D000000}"/>
    <cellStyle name="Обычный 3 2" xfId="140" xr:uid="{00000000-0005-0000-0000-00008E000000}"/>
    <cellStyle name="Обычный 4" xfId="141" xr:uid="{00000000-0005-0000-0000-00008F000000}"/>
    <cellStyle name="Обычный 4 3" xfId="142" xr:uid="{00000000-0005-0000-0000-000090000000}"/>
    <cellStyle name="Обычный 5" xfId="143" xr:uid="{00000000-0005-0000-0000-000091000000}"/>
    <cellStyle name="Обычный 5 2" xfId="144" xr:uid="{00000000-0005-0000-0000-000092000000}"/>
    <cellStyle name="Обычный 8" xfId="145" xr:uid="{00000000-0005-0000-0000-000093000000}"/>
    <cellStyle name="Обычный_RES si UTIL" xfId="146" xr:uid="{00000000-0005-0000-0000-000094000000}"/>
    <cellStyle name="Процентный 2" xfId="147" xr:uid="{00000000-0005-0000-0000-000095000000}"/>
    <cellStyle name="Процентный 2 2" xfId="148" xr:uid="{00000000-0005-0000-0000-000096000000}"/>
    <cellStyle name="Финансовый 2" xfId="149" xr:uid="{00000000-0005-0000-0000-000097000000}"/>
    <cellStyle name="ЦыфрыОтчетов" xfId="150" xr:uid="{00000000-0005-0000-0000-00009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theme/theme1.xml" Type="http://schemas.openxmlformats.org/officeDocument/2006/relationships/theme"/><Relationship Id="rId24" Target="styles.xml" Type="http://schemas.openxmlformats.org/officeDocument/2006/relationships/styles"/><Relationship Id="rId25" Target="sharedStrings.xml" Type="http://schemas.openxmlformats.org/officeDocument/2006/relationships/sharedStrings"/><Relationship Id="rId26" Target="calcChain.xml" Type="http://schemas.openxmlformats.org/officeDocument/2006/relationships/calcChain"/><Relationship Id="rId27" Target="../customXml/item1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vmlDrawing9.vml" Type="http://schemas.openxmlformats.org/officeDocument/2006/relationships/vmlDrawing"/><Relationship Id="rId3" Target="../comments9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https://ec.europa.eu/eurostat/web/international-trade-in-services/methodology" TargetMode="External" Type="http://schemas.openxmlformats.org/officeDocument/2006/relationships/hyperlink"/><Relationship Id="rId2" Target="../printerSettings/printerSettings11.bin" Type="http://schemas.openxmlformats.org/officeDocument/2006/relationships/printerSettings"/><Relationship Id="rId3" Target="../drawings/vmlDrawing10.vml" Type="http://schemas.openxmlformats.org/officeDocument/2006/relationships/vmlDrawing"/><Relationship Id="rId4" Target="../comments10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vmlDrawing11.vml" Type="http://schemas.openxmlformats.org/officeDocument/2006/relationships/vmlDrawing"/><Relationship Id="rId3" Target="../comments11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vmlDrawing12.vml" Type="http://schemas.openxmlformats.org/officeDocument/2006/relationships/vmlDrawing"/><Relationship Id="rId3" Target="../comments12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13.vml" Type="http://schemas.openxmlformats.org/officeDocument/2006/relationships/vmlDrawing"/><Relationship Id="rId3" Target="../comments13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vmlDrawing15.vml" Type="http://schemas.openxmlformats.org/officeDocument/2006/relationships/vmlDrawing"/><Relationship Id="rId3" Target="../comments15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vmlDrawing16.vml" Type="http://schemas.openxmlformats.org/officeDocument/2006/relationships/vmlDrawing"/><Relationship Id="rId3" Target="../comments16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vmlDrawing17.vml" Type="http://schemas.openxmlformats.org/officeDocument/2006/relationships/vmlDrawing"/><Relationship Id="rId3" Target="../comments17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vmlDrawing18.vml" Type="http://schemas.openxmlformats.org/officeDocument/2006/relationships/vmlDrawing"/><Relationship Id="rId3" Target="../comments18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vmlDrawing19.vml" Type="http://schemas.openxmlformats.org/officeDocument/2006/relationships/vmlDrawing"/><Relationship Id="rId3" Target="../comments19.xml" Type="http://schemas.openxmlformats.org/officeDocument/2006/relationships/comment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vmlDrawing20.vml" Type="http://schemas.openxmlformats.org/officeDocument/2006/relationships/vmlDrawing"/><Relationship Id="rId3" Target="../comments20.xml" Type="http://schemas.openxmlformats.org/officeDocument/2006/relationships/comment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1.vml" Type="http://schemas.openxmlformats.org/officeDocument/2006/relationships/vmlDrawing"/><Relationship Id="rId3" Target="../comments2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vmlDrawing8.vml" Type="http://schemas.openxmlformats.org/officeDocument/2006/relationships/vmlDrawing"/><Relationship Id="rId3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31"/>
  <sheetViews>
    <sheetView showGridLines="0" showRowColHeaders="0" zoomScaleNormal="100" workbookViewId="0"/>
  </sheetViews>
  <sheetFormatPr defaultRowHeight="15.75"/>
  <cols>
    <col min="1" max="1" customWidth="true" style="3" width="4.7109375" collapsed="false"/>
    <col min="2" max="2" customWidth="true" style="1" width="95.28515625" collapsed="false"/>
    <col min="3" max="7" style="2" width="9.140625" collapsed="false"/>
    <col min="8" max="16384" style="3" width="9.140625" collapsed="false"/>
  </cols>
  <sheetData>
    <row r="1" spans="2:2" ht="5.0999999999999996" customHeight="1"/>
    <row r="2" spans="2:2" ht="15">
      <c r="B2" s="3"/>
    </row>
    <row r="3" spans="2:2">
      <c r="B3" s="4" t="s">
        <v>862</v>
      </c>
    </row>
    <row r="5" spans="2:2" ht="30">
      <c r="B5" s="332" t="str">
        <f>'bp1'!B2</f>
        <v xml:space="preserve">Приложение 1. Платежный баланс Республики Молдова за 2024 год - IV квартал 2025 года, стандартное представление </v>
      </c>
    </row>
    <row r="6" spans="2:2" ht="30">
      <c r="B6" s="332" t="str">
        <f>'bp2'!B2</f>
        <v>Приложение 2. Платежный баланс Республики Молдова за IV квартала 2024 год - IV квартал 2025 года, подробное представление</v>
      </c>
    </row>
    <row r="7" spans="2:2" ht="30">
      <c r="B7" s="332" t="str">
        <f>'bp3'!B2</f>
        <v>Приложение 3. Платежный баланс Республики Молдова за IV квартал  2024 года - IV квартал 2025 года, аналитическое представление</v>
      </c>
    </row>
    <row r="8" spans="2:2" ht="30">
      <c r="B8" s="332" t="str">
        <f>'c4'!B2</f>
        <v>Приложение 4. Экспорт товаров по группам стран в соответствии с платежным балансом за 2024 год - IV квартал 2025 года</v>
      </c>
    </row>
    <row r="9" spans="2:2" ht="30">
      <c r="B9" s="332" t="str">
        <f>'c5'!B2</f>
        <v>Приложение 5. Импорт товаров по группам стран в соответствии с платежным балансом за  2024 год - IV квартал 2025 года</v>
      </c>
    </row>
    <row r="10" spans="2:2" ht="30">
      <c r="B10" s="332" t="str">
        <f>'c6'!B2</f>
        <v>Приложение 6. Экспорт товаров по основным категориям товаров, по данным платежного баланса за 2024 год - IV квартал 2025 года</v>
      </c>
    </row>
    <row r="11" spans="2:2" ht="30">
      <c r="B11" s="332" t="str">
        <f>'c7'!B2</f>
        <v>Приложение 7. Импорт товаров по основным категориям товаров по данным платежного баланса за 2024 год - IV квартал 2025 года</v>
      </c>
    </row>
    <row r="12" spans="2:2" ht="45">
      <c r="B12" s="332" t="str">
        <f>'c8'!B2</f>
        <v>Приложение 8. Реэкспорт товаров согласно статистике международной торговли товарами (IMTS) за исключением товаров для/после переработки, по группам стран, за 2024 год - IV квартал 2025 года</v>
      </c>
    </row>
    <row r="13" spans="2:2" ht="45">
      <c r="B13" s="332" t="str">
        <f>'c9'!B2</f>
        <v>Приложение 9. Реэкспорт товаров согласно статистике международной торговли товарами (IMTS) за исключением товаров для/после переработки,по товарным группам, за 2024 год - IV квартал 2025 года</v>
      </c>
    </row>
    <row r="14" spans="2:2" ht="30">
      <c r="B14" s="332" t="str">
        <f>'c10'!B2</f>
        <v>Приложение 10. Торговля услугами по классификатору EBOPS за IV квартал 2024 года - IV квартал 2025 года</v>
      </c>
    </row>
    <row r="15" spans="2:2" ht="30">
      <c r="B15" s="332" t="str">
        <f>'pii11'!B2</f>
        <v>Приложение 11. Международная инвестиционная позиция Республики Молдова, в стандартном представлении, по состоянию на 31.03.2024 - 31.12.2025</v>
      </c>
    </row>
    <row r="16" spans="2:2" ht="30">
      <c r="B16" s="332" t="str">
        <f>'pii12'!B2</f>
        <v>Приложение 12. Международная инвестиционная позиция Республики Молдова по состоянию на 31.03.2025, интегрированный отчет</v>
      </c>
    </row>
    <row r="17" spans="2:2" ht="30">
      <c r="B17" s="332" t="str">
        <f>'pii13'!B2</f>
        <v>Приложение 13. Международная инвестиционная позиция Республики Молдова по состоянию на 30.06.2025, интегрированный отчет</v>
      </c>
    </row>
    <row r="18" spans="2:2" ht="30">
      <c r="B18" s="332" t="str">
        <f>'pii14'!B2</f>
        <v xml:space="preserve">Приложение 14. Международная инвестиционная позиция Республики Молдова по состоянию на 30.09.2025, интегрированный отчет </v>
      </c>
    </row>
    <row r="19" spans="2:2" ht="30">
      <c r="B19" s="332" t="str">
        <f>'pii15'!B2</f>
        <v xml:space="preserve">Приложение 15. Международная инвестиционная позиция Республики Молдова по состоянию на 31.12.2025, интегрированный отчет </v>
      </c>
    </row>
    <row r="20" spans="2:2" ht="30">
      <c r="B20" s="332" t="str">
        <f>'pii16'!B2</f>
        <v xml:space="preserve">Приложение 16. Международная инвестиционная позиция Республики Молдова по состоянию на 31.03.2024 - 31.12.2025, в аналитическом представлении, по секторам </v>
      </c>
    </row>
    <row r="21" spans="2:2" ht="30">
      <c r="B21" s="332" t="str">
        <f>'pii17'!B2</f>
        <v xml:space="preserve">Приложение 17. Международная инвестиционная позиция Республики Молдова  по состоянию на 31.03.2024 - 31.12.2025, в аналитическом представлении, по инструментам </v>
      </c>
    </row>
    <row r="22" spans="2:2" ht="30">
      <c r="B22" s="332" t="str">
        <f>'pii18'!B2</f>
        <v>Приложение 18. Международная инвестиционная позиция Республики Молдова по состоянию на 31.03.2024 - 31.12.2025, в аналитическом представлении, по срокам</v>
      </c>
    </row>
    <row r="23" spans="2:2" ht="30">
      <c r="B23" s="332" t="str">
        <f>'pii19'!B2</f>
        <v>Приложение 19. Прямые инвестиции по направлению вложения, по состоянию на 31.03.2024 - 31.12.2025</v>
      </c>
    </row>
    <row r="24" spans="2:2" ht="30">
      <c r="B24" s="332" t="str">
        <f>'de20'!B2</f>
        <v>Приложение 20. Внешний долг Республики Молдова по институциональным секторам, по состоянию на 31.03.2024 - 31.12.2025</v>
      </c>
    </row>
    <row r="25" spans="2:2" ht="30.75" customHeight="1">
      <c r="B25" s="332" t="str">
        <f>'de21'!B2</f>
        <v>Приложение 21. Государственный долг и долг частного сектора по состоянию на 31.03.2024 - 31.12.2025</v>
      </c>
    </row>
    <row r="26" spans="2:2" ht="15">
      <c r="B26" s="331"/>
    </row>
    <row r="27" spans="2:2" ht="15">
      <c r="B27" s="331"/>
    </row>
    <row r="28" spans="2:2">
      <c r="B28" s="320" t="s">
        <v>171</v>
      </c>
    </row>
    <row r="29" spans="2:2" ht="30">
      <c r="B29" s="91" t="s">
        <v>172</v>
      </c>
    </row>
    <row r="30" spans="2:2" ht="60">
      <c r="B30" s="91" t="s">
        <v>494</v>
      </c>
    </row>
    <row r="31" spans="2:2" ht="60">
      <c r="B31" s="344" t="s">
        <v>881</v>
      </c>
    </row>
  </sheetData>
  <hyperlinks>
    <hyperlink ref="B5" location="'bp1'!B2" display="'bp1'!B2" xr:uid="{1A583390-D191-4775-8319-96DD900424BF}"/>
    <hyperlink ref="B6" location="'bp2'!B2" display="'bp2'!B2" xr:uid="{61BF8A51-475B-4D4F-BFD6-643C1996399A}"/>
    <hyperlink ref="B7" location="'bp3'!B2" display="'bp3'!B2" xr:uid="{FAD92FB5-9A29-4540-B1FD-9BD7AD3C2C9F}"/>
    <hyperlink ref="B8" location="'c4'!B2" display="'c4'!B2" xr:uid="{446892C6-20EB-437E-AB5A-38E703C7DBAA}"/>
    <hyperlink ref="B9" location="'c5'!B2" display="'c5'!B2" xr:uid="{56FBA2AD-7335-4E5E-ACAC-AB71504EE94B}"/>
    <hyperlink ref="B10" location="'c6'!B2" display="'c6'!B2" xr:uid="{6231BC17-E467-43CB-A830-99E001FCA2E0}"/>
    <hyperlink ref="B11" location="'c7'!B2" display="'c7'!B2" xr:uid="{D2DE6916-B2A4-49E0-A623-691031996EF5}"/>
    <hyperlink ref="B12" location="'c8'!B2" display="'c8'!B2" xr:uid="{4CE4CB2F-A8DF-4F8D-AC74-0B420C77C9B9}"/>
    <hyperlink ref="B13" location="'c9'!B2" display="'c9'!B2" xr:uid="{F6F3A062-00B7-40B5-8297-87122F99A7CD}"/>
    <hyperlink ref="B14" location="'c10'!B2" display="'c10'!B2" xr:uid="{4F3B3AA0-E8CA-4953-B63F-2076CF129C18}"/>
    <hyperlink ref="B15" location="'pii11'!B2" display="'pii11'!B2" xr:uid="{F194BCD7-9827-4A44-B08E-E50E73243D00}"/>
    <hyperlink ref="B16" location="'pii12'!B2" display="'pii12'!B2" xr:uid="{58464999-9915-4EC2-A06C-2D311D5ECCC3}"/>
    <hyperlink ref="B17" location="'pii13'!B2" display="'pii13'!B2" xr:uid="{A4CE3964-7D7B-4E8B-9F5C-A55EFA4275AB}"/>
    <hyperlink ref="B18" location="'pii14'!B2" display="'pii14'!B2" xr:uid="{CA660A04-AEDB-4842-9379-2BCFEAB026E0}"/>
    <hyperlink ref="B19" location="'pii15'!B2" display="'pii15'!B2" xr:uid="{5D4DFEB1-86F0-456E-A512-3AC727023B7E}"/>
    <hyperlink ref="B20" location="'pii16'!B2" display="'pii16'!B2" xr:uid="{B81F66D0-C7F4-48DD-A3C0-EAF4216C825D}"/>
    <hyperlink ref="B21" location="'pii17'!B2" display="'pii17'!B2" xr:uid="{C578DA67-4813-4B51-BC03-41DAFD1D87CA}"/>
    <hyperlink ref="B22" location="'pii18'!B2" display="'pii18'!B2" xr:uid="{8CF3C94D-D575-4EEB-BA68-5762878566DD}"/>
    <hyperlink ref="B23" location="'pii19'!B2" display="'pii19'!B2" xr:uid="{C219DCC1-7C6A-43EF-B6B9-84D9E43CEC83}"/>
    <hyperlink ref="B24" location="'de20'!B2" display="'de20'!B2" xr:uid="{D12B0460-D130-46C3-B371-21F558290CEF}"/>
    <hyperlink ref="B25" location="'de21'!B2" display="'de21'!B2" xr:uid="{01DBE222-171D-4363-AE59-9E557638649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P30"/>
  <sheetViews>
    <sheetView showGridLines="0" showRowColHeaders="0" showZeros="0" zoomScaleNormal="100" workbookViewId="0"/>
  </sheetViews>
  <sheetFormatPr defaultColWidth="9.140625" defaultRowHeight="15"/>
  <cols>
    <col min="1" max="1" customWidth="true" style="3" width="1.28515625" collapsed="false"/>
    <col min="2" max="2" customWidth="true" style="3" width="50.140625" collapsed="false"/>
    <col min="3" max="10" customWidth="true" style="3" width="7.140625" collapsed="false"/>
    <col min="11" max="11" customWidth="true" style="3" width="10.28515625" collapsed="false"/>
    <col min="12" max="12" customWidth="true" style="3" width="10.7109375" collapsed="false"/>
    <col min="13" max="14" customWidth="true" style="3" width="9.42578125" collapsed="false"/>
    <col min="15" max="16384" style="3" width="9.140625" collapsed="false"/>
  </cols>
  <sheetData>
    <row r="1" spans="2:16" ht="5.0999999999999996" customHeight="1"/>
    <row r="2" spans="2:16" ht="30" customHeight="1">
      <c r="B2" s="394" t="s">
        <v>632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2:16" ht="12" customHeight="1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6" ht="11.25" customHeight="1">
      <c r="B4" s="397"/>
      <c r="C4" s="362">
        <v>2024</v>
      </c>
      <c r="D4" s="362"/>
      <c r="E4" s="362"/>
      <c r="F4" s="362"/>
      <c r="G4" s="368">
        <v>2025</v>
      </c>
      <c r="H4" s="369"/>
      <c r="I4" s="399"/>
      <c r="J4" s="400"/>
      <c r="K4" s="363" t="s">
        <v>595</v>
      </c>
      <c r="L4" s="363" t="s">
        <v>596</v>
      </c>
      <c r="M4" s="398" t="s">
        <v>594</v>
      </c>
    </row>
    <row r="5" spans="2:16" ht="11.25" customHeight="1">
      <c r="B5" s="397"/>
      <c r="C5" s="94" t="s">
        <v>174</v>
      </c>
      <c r="D5" s="94" t="s">
        <v>175</v>
      </c>
      <c r="E5" s="94" t="s">
        <v>176</v>
      </c>
      <c r="F5" s="94" t="s">
        <v>177</v>
      </c>
      <c r="G5" s="94" t="s">
        <v>178</v>
      </c>
      <c r="H5" s="94" t="s">
        <v>179</v>
      </c>
      <c r="I5" s="94" t="s">
        <v>180</v>
      </c>
      <c r="J5" s="94" t="s">
        <v>177</v>
      </c>
      <c r="K5" s="363"/>
      <c r="L5" s="363"/>
      <c r="M5" s="398"/>
    </row>
    <row r="6" spans="2:16" ht="11.25" customHeight="1">
      <c r="B6" s="397"/>
      <c r="C6" s="389" t="s">
        <v>885</v>
      </c>
      <c r="D6" s="390"/>
      <c r="E6" s="390"/>
      <c r="F6" s="390"/>
      <c r="G6" s="390"/>
      <c r="H6" s="390"/>
      <c r="I6" s="401"/>
      <c r="J6" s="382"/>
      <c r="K6" s="396" t="s">
        <v>0</v>
      </c>
      <c r="L6" s="396"/>
      <c r="M6" s="143" t="s">
        <v>537</v>
      </c>
    </row>
    <row r="7" spans="2:16" s="5" customFormat="1" ht="12" customHeight="1">
      <c r="B7" s="171" t="s">
        <v>611</v>
      </c>
      <c r="C7" s="172">
        <v>0</v>
      </c>
      <c r="D7" s="186">
        <v>1.1412489453489097E-2</v>
      </c>
      <c r="E7" s="186">
        <v>0</v>
      </c>
      <c r="F7" s="186">
        <v>0.26628627174209751</v>
      </c>
      <c r="G7" s="186">
        <v>1.231543156703197E-2</v>
      </c>
      <c r="H7" s="186">
        <v>6.168708691983122E-2</v>
      </c>
      <c r="I7" s="186">
        <v>7.9401098104646434E-2</v>
      </c>
      <c r="J7" s="186">
        <v>0.10312562971411203</v>
      </c>
      <c r="K7" s="173">
        <v>0.11531213714624726</v>
      </c>
      <c r="L7" s="312" t="s">
        <v>156</v>
      </c>
      <c r="M7" s="187">
        <v>-0.15524602894527603</v>
      </c>
      <c r="N7" s="50"/>
      <c r="O7" s="51"/>
      <c r="P7" s="51"/>
    </row>
    <row r="8" spans="2:16" s="5" customFormat="1" ht="12">
      <c r="B8" s="171" t="s">
        <v>612</v>
      </c>
      <c r="C8" s="172">
        <v>2.7361413176670721</v>
      </c>
      <c r="D8" s="186">
        <v>1.1949841519715143</v>
      </c>
      <c r="E8" s="186">
        <v>0.75466681168693017</v>
      </c>
      <c r="F8" s="186">
        <v>2.5677175634103988</v>
      </c>
      <c r="G8" s="186">
        <v>5.2000901457770272</v>
      </c>
      <c r="H8" s="186">
        <v>4.9402321510809566</v>
      </c>
      <c r="I8" s="186">
        <v>4.0060567136735283</v>
      </c>
      <c r="J8" s="186">
        <v>5.8323907490259153</v>
      </c>
      <c r="K8" s="173">
        <v>6.5216129473015654</v>
      </c>
      <c r="L8" s="312" t="s">
        <v>867</v>
      </c>
      <c r="M8" s="187">
        <v>3.1063100853942549</v>
      </c>
      <c r="N8" s="50"/>
      <c r="O8" s="51"/>
      <c r="P8" s="51"/>
    </row>
    <row r="9" spans="2:16" s="5" customFormat="1" ht="22.5">
      <c r="B9" s="171" t="s">
        <v>613</v>
      </c>
      <c r="C9" s="172">
        <v>10.127091686902176</v>
      </c>
      <c r="D9" s="186">
        <v>15.218146903649393</v>
      </c>
      <c r="E9" s="186">
        <v>10.989792216855125</v>
      </c>
      <c r="F9" s="186">
        <v>13.624739107620099</v>
      </c>
      <c r="G9" s="186">
        <v>3.72883669046396</v>
      </c>
      <c r="H9" s="186">
        <v>4.9990518816559399</v>
      </c>
      <c r="I9" s="186">
        <v>4.8366251155222146</v>
      </c>
      <c r="J9" s="186">
        <v>1.9375345259208152</v>
      </c>
      <c r="K9" s="173">
        <v>2.1664958322964454</v>
      </c>
      <c r="L9" s="312" t="s">
        <v>157</v>
      </c>
      <c r="M9" s="187">
        <v>-11.120280468549783</v>
      </c>
      <c r="N9" s="50"/>
      <c r="O9" s="51"/>
      <c r="P9" s="51"/>
    </row>
    <row r="10" spans="2:16" s="5" customFormat="1" ht="22.5">
      <c r="B10" s="171" t="s">
        <v>614</v>
      </c>
      <c r="C10" s="172">
        <v>0.69239403062616389</v>
      </c>
      <c r="D10" s="186">
        <v>1.581505608157171</v>
      </c>
      <c r="E10" s="186">
        <v>1.3230024689261508</v>
      </c>
      <c r="F10" s="186">
        <v>1.2323748074369072</v>
      </c>
      <c r="G10" s="186">
        <v>1.1086420423726411</v>
      </c>
      <c r="H10" s="186">
        <v>1.7058069998959455</v>
      </c>
      <c r="I10" s="186">
        <v>1.1568260239548604</v>
      </c>
      <c r="J10" s="186">
        <v>1.1626155815560455</v>
      </c>
      <c r="K10" s="173">
        <v>1.300003575836677</v>
      </c>
      <c r="L10" s="312" t="s">
        <v>148</v>
      </c>
      <c r="M10" s="187">
        <v>-6.6375338229195974E-2</v>
      </c>
      <c r="N10" s="50"/>
      <c r="O10" s="51"/>
      <c r="P10" s="51"/>
    </row>
    <row r="11" spans="2:16" s="5" customFormat="1" ht="12">
      <c r="B11" s="171" t="s">
        <v>615</v>
      </c>
      <c r="C11" s="172">
        <v>35.193972033011278</v>
      </c>
      <c r="D11" s="186">
        <v>24.16991046815852</v>
      </c>
      <c r="E11" s="186">
        <v>30.113984061259266</v>
      </c>
      <c r="F11" s="186">
        <v>36.710025942931402</v>
      </c>
      <c r="G11" s="186">
        <v>23.057063250308271</v>
      </c>
      <c r="H11" s="186">
        <v>13.828612928322963</v>
      </c>
      <c r="I11" s="186">
        <v>18.253974307039943</v>
      </c>
      <c r="J11" s="186">
        <v>33.667859004605219</v>
      </c>
      <c r="K11" s="173">
        <v>37.646439451785326</v>
      </c>
      <c r="L11" s="312" t="s">
        <v>158</v>
      </c>
      <c r="M11" s="187">
        <v>-2.8945971938670216</v>
      </c>
      <c r="N11" s="50"/>
      <c r="O11" s="51"/>
      <c r="P11" s="51"/>
    </row>
    <row r="12" spans="2:16" s="5" customFormat="1" ht="12">
      <c r="B12" s="171" t="s">
        <v>616</v>
      </c>
      <c r="C12" s="172">
        <v>6.8238960780851388</v>
      </c>
      <c r="D12" s="186">
        <v>9.7200727689035276</v>
      </c>
      <c r="E12" s="186">
        <v>5.1595484625541417</v>
      </c>
      <c r="F12" s="186">
        <v>6.1759334988990755</v>
      </c>
      <c r="G12" s="186">
        <v>4.8751139844351004</v>
      </c>
      <c r="H12" s="186">
        <v>7.1955918042394353</v>
      </c>
      <c r="I12" s="186">
        <v>9.3630757728613183</v>
      </c>
      <c r="J12" s="186">
        <v>8.3812976966687458</v>
      </c>
      <c r="K12" s="173">
        <v>9.3717279801447706</v>
      </c>
      <c r="L12" s="312" t="s">
        <v>159</v>
      </c>
      <c r="M12" s="187">
        <v>2.0983861660896217</v>
      </c>
      <c r="N12" s="50"/>
      <c r="O12" s="51"/>
      <c r="P12" s="51"/>
    </row>
    <row r="13" spans="2:16" s="5" customFormat="1" ht="12">
      <c r="B13" s="171" t="s">
        <v>617</v>
      </c>
      <c r="C13" s="172">
        <v>3.0522087423562732</v>
      </c>
      <c r="D13" s="186">
        <v>2.6362006305884669</v>
      </c>
      <c r="E13" s="186">
        <v>2.1875017866556283</v>
      </c>
      <c r="F13" s="186">
        <v>1.4211164308440891</v>
      </c>
      <c r="G13" s="186">
        <v>1.6289332173311837</v>
      </c>
      <c r="H13" s="186">
        <v>1.3874895080933984</v>
      </c>
      <c r="I13" s="186">
        <v>1.7084457229291818</v>
      </c>
      <c r="J13" s="186">
        <v>2.1807735090070688</v>
      </c>
      <c r="K13" s="173">
        <v>2.4384787239860519</v>
      </c>
      <c r="L13" s="312" t="s">
        <v>160</v>
      </c>
      <c r="M13" s="187">
        <v>0.7228075550520674</v>
      </c>
      <c r="N13" s="50"/>
      <c r="O13" s="51"/>
      <c r="P13" s="51"/>
    </row>
    <row r="14" spans="2:16" s="5" customFormat="1" ht="12" customHeight="1">
      <c r="B14" s="171" t="s">
        <v>618</v>
      </c>
      <c r="C14" s="172">
        <v>1.3056741103912424</v>
      </c>
      <c r="D14" s="186">
        <v>0.74044250776677645</v>
      </c>
      <c r="E14" s="186">
        <v>0.39648468015769361</v>
      </c>
      <c r="F14" s="186">
        <v>0.16387731366017447</v>
      </c>
      <c r="G14" s="186">
        <v>7.0304084733334701E-2</v>
      </c>
      <c r="H14" s="186">
        <v>0.15957834449653149</v>
      </c>
      <c r="I14" s="186">
        <v>0.11822239044589364</v>
      </c>
      <c r="J14" s="186">
        <v>0.20589042357869142</v>
      </c>
      <c r="K14" s="173">
        <v>0.23022079793958453</v>
      </c>
      <c r="L14" s="312" t="s">
        <v>161</v>
      </c>
      <c r="M14" s="187">
        <v>3.9975133692918559E-2</v>
      </c>
      <c r="N14" s="50"/>
      <c r="O14" s="51"/>
      <c r="P14" s="51"/>
    </row>
    <row r="15" spans="2:16" s="5" customFormat="1" ht="22.5">
      <c r="B15" s="171" t="s">
        <v>619</v>
      </c>
      <c r="C15" s="172">
        <v>0.2617715150807543</v>
      </c>
      <c r="D15" s="186">
        <v>0.16091861395394885</v>
      </c>
      <c r="E15" s="186">
        <v>0.12747700897530082</v>
      </c>
      <c r="F15" s="186">
        <v>0.12312416827347128</v>
      </c>
      <c r="G15" s="186">
        <v>9.0297420011175425E-2</v>
      </c>
      <c r="H15" s="186">
        <v>0.13919215444539798</v>
      </c>
      <c r="I15" s="186">
        <v>0.18470190881719994</v>
      </c>
      <c r="J15" s="186">
        <v>0.25022522357747556</v>
      </c>
      <c r="K15" s="173">
        <v>0.27979470650124694</v>
      </c>
      <c r="L15" s="312" t="s">
        <v>880</v>
      </c>
      <c r="M15" s="187">
        <v>0.1209356243358992</v>
      </c>
      <c r="N15" s="50"/>
      <c r="O15" s="51"/>
      <c r="P15" s="51"/>
    </row>
    <row r="16" spans="2:16" s="5" customFormat="1" ht="22.5">
      <c r="B16" s="171" t="s">
        <v>620</v>
      </c>
      <c r="C16" s="172">
        <v>1.0172279224618017</v>
      </c>
      <c r="D16" s="186">
        <v>0.84565968920040124</v>
      </c>
      <c r="E16" s="186">
        <v>0.45922424515546911</v>
      </c>
      <c r="F16" s="186">
        <v>0.42993235457603546</v>
      </c>
      <c r="G16" s="186">
        <v>0.43777907539036748</v>
      </c>
      <c r="H16" s="186">
        <v>0.66543213619573771</v>
      </c>
      <c r="I16" s="186">
        <v>0.43732079395873258</v>
      </c>
      <c r="J16" s="186">
        <v>0.44351761405821122</v>
      </c>
      <c r="K16" s="173">
        <v>0.49592874323130798</v>
      </c>
      <c r="L16" s="312" t="s">
        <v>112</v>
      </c>
      <c r="M16" s="187">
        <v>1.2926264328116558E-2</v>
      </c>
      <c r="N16" s="50"/>
      <c r="O16" s="51"/>
      <c r="P16" s="51"/>
    </row>
    <row r="17" spans="2:16" s="5" customFormat="1" ht="12">
      <c r="B17" s="171" t="s">
        <v>621</v>
      </c>
      <c r="C17" s="172">
        <v>1.3001233979827227</v>
      </c>
      <c r="D17" s="186">
        <v>1.1792826934602076</v>
      </c>
      <c r="E17" s="186">
        <v>1.4682747180923597</v>
      </c>
      <c r="F17" s="186">
        <v>1.0734666620267475</v>
      </c>
      <c r="G17" s="186">
        <v>0.76311496053688432</v>
      </c>
      <c r="H17" s="186">
        <v>0.51919793331938768</v>
      </c>
      <c r="I17" s="186">
        <v>0.77270659628601979</v>
      </c>
      <c r="J17" s="186">
        <v>0.7009462205650886</v>
      </c>
      <c r="K17" s="173">
        <v>0.78377806702386099</v>
      </c>
      <c r="L17" s="312" t="s">
        <v>162</v>
      </c>
      <c r="M17" s="187">
        <v>-0.35445018185172528</v>
      </c>
      <c r="N17" s="50"/>
      <c r="O17" s="51"/>
      <c r="P17" s="51"/>
    </row>
    <row r="18" spans="2:16" s="5" customFormat="1" ht="22.5">
      <c r="B18" s="171" t="s">
        <v>622</v>
      </c>
      <c r="C18" s="172">
        <v>0.18052590847741837</v>
      </c>
      <c r="D18" s="186">
        <v>0.25678381692835794</v>
      </c>
      <c r="E18" s="186">
        <v>0.40752438071738245</v>
      </c>
      <c r="F18" s="186">
        <v>0.24220765044002635</v>
      </c>
      <c r="G18" s="186">
        <v>0.13699824994844881</v>
      </c>
      <c r="H18" s="186">
        <v>0.87359538891153554</v>
      </c>
      <c r="I18" s="186">
        <v>1.443044244587834</v>
      </c>
      <c r="J18" s="186">
        <v>0.33849583272163547</v>
      </c>
      <c r="K18" s="173">
        <v>0.37849638343482567</v>
      </c>
      <c r="L18" s="312" t="s">
        <v>163</v>
      </c>
      <c r="M18" s="187">
        <v>9.1617425304165861E-2</v>
      </c>
      <c r="N18" s="50"/>
      <c r="O18" s="51"/>
      <c r="P18" s="51"/>
    </row>
    <row r="19" spans="2:16" s="5" customFormat="1" ht="12">
      <c r="B19" s="171" t="s">
        <v>623</v>
      </c>
      <c r="C19" s="172">
        <v>0.78048886051031152</v>
      </c>
      <c r="D19" s="186">
        <v>1.2764733105258206</v>
      </c>
      <c r="E19" s="186">
        <v>0.64141263000424231</v>
      </c>
      <c r="F19" s="186">
        <v>0.74764383761278308</v>
      </c>
      <c r="G19" s="186">
        <v>0.39359605522119107</v>
      </c>
      <c r="H19" s="186">
        <v>0.87278855169133962</v>
      </c>
      <c r="I19" s="186">
        <v>0.89955672984950086</v>
      </c>
      <c r="J19" s="186">
        <v>0.86917099687939803</v>
      </c>
      <c r="K19" s="173">
        <v>0.97188221272972597</v>
      </c>
      <c r="L19" s="312" t="s">
        <v>164</v>
      </c>
      <c r="M19" s="187">
        <v>0.1156321074166039</v>
      </c>
      <c r="N19" s="50"/>
      <c r="O19" s="51"/>
      <c r="P19" s="51"/>
    </row>
    <row r="20" spans="2:16" s="5" customFormat="1" ht="33.75">
      <c r="B20" s="171" t="s">
        <v>624</v>
      </c>
      <c r="C20" s="172">
        <v>1.3033340809878336E-3</v>
      </c>
      <c r="D20" s="186">
        <v>4.504176601376203E-2</v>
      </c>
      <c r="E20" s="186">
        <v>3.5055384977184065E-2</v>
      </c>
      <c r="F20" s="186">
        <v>0.1860348741278614</v>
      </c>
      <c r="G20" s="186">
        <v>2.1590629981717614E-2</v>
      </c>
      <c r="H20" s="186">
        <v>6.3997881778945859E-2</v>
      </c>
      <c r="I20" s="186">
        <v>6.8514250412268204E-2</v>
      </c>
      <c r="J20" s="186">
        <v>3.8909967770195314E-2</v>
      </c>
      <c r="K20" s="173">
        <v>4.3508015924957164E-2</v>
      </c>
      <c r="L20" s="312" t="s">
        <v>165</v>
      </c>
      <c r="M20" s="187">
        <v>-0.13998815637815165</v>
      </c>
      <c r="N20" s="50"/>
      <c r="O20" s="51"/>
      <c r="P20" s="51"/>
    </row>
    <row r="21" spans="2:16" s="5" customFormat="1" ht="12">
      <c r="B21" s="171" t="s">
        <v>625</v>
      </c>
      <c r="C21" s="172">
        <v>1.0104930478863785</v>
      </c>
      <c r="D21" s="186">
        <v>1.7763611462801203</v>
      </c>
      <c r="E21" s="186">
        <v>2.7364933665345639</v>
      </c>
      <c r="F21" s="186">
        <v>2.3864087982521416</v>
      </c>
      <c r="G21" s="186">
        <v>2.0338022737754926</v>
      </c>
      <c r="H21" s="186">
        <v>3.000132762335336</v>
      </c>
      <c r="I21" s="186">
        <v>2.7838149831755641</v>
      </c>
      <c r="J21" s="186">
        <v>3.0364884706229955</v>
      </c>
      <c r="K21" s="173">
        <v>3.3953147819621279</v>
      </c>
      <c r="L21" s="312" t="s">
        <v>166</v>
      </c>
      <c r="M21" s="187">
        <v>0.61854554124830463</v>
      </c>
      <c r="N21" s="50"/>
      <c r="O21" s="51"/>
      <c r="P21" s="51"/>
    </row>
    <row r="22" spans="2:16" s="5" customFormat="1" ht="12" customHeight="1">
      <c r="B22" s="171" t="s">
        <v>626</v>
      </c>
      <c r="C22" s="172">
        <v>30.347276888525048</v>
      </c>
      <c r="D22" s="186">
        <v>36.473562281858584</v>
      </c>
      <c r="E22" s="186">
        <v>32.947895835223441</v>
      </c>
      <c r="F22" s="186">
        <v>28.430554496655297</v>
      </c>
      <c r="G22" s="186">
        <v>25.211621576408508</v>
      </c>
      <c r="H22" s="186">
        <v>31.660206947914251</v>
      </c>
      <c r="I22" s="186">
        <v>24.367252335504684</v>
      </c>
      <c r="J22" s="186">
        <v>23.797741672924715</v>
      </c>
      <c r="K22" s="173">
        <v>26.609955829280501</v>
      </c>
      <c r="L22" s="312" t="s">
        <v>167</v>
      </c>
      <c r="M22" s="187">
        <v>-4.4080838662522641</v>
      </c>
      <c r="N22" s="50"/>
      <c r="O22" s="51"/>
      <c r="P22" s="51"/>
    </row>
    <row r="23" spans="2:16" s="5" customFormat="1" ht="12">
      <c r="B23" s="171" t="s">
        <v>627</v>
      </c>
      <c r="C23" s="172">
        <v>2.3903852485611563</v>
      </c>
      <c r="D23" s="186">
        <v>2.3630791211000743</v>
      </c>
      <c r="E23" s="186">
        <v>13.765420748593067</v>
      </c>
      <c r="F23" s="186">
        <v>4.8343828180378106</v>
      </c>
      <c r="G23" s="186">
        <v>5.1885917986912391</v>
      </c>
      <c r="H23" s="186">
        <v>1.6751130429800474</v>
      </c>
      <c r="I23" s="186">
        <v>2.8046720007520887</v>
      </c>
      <c r="J23" s="186">
        <v>2.1056074554577098</v>
      </c>
      <c r="K23" s="173">
        <v>2.3544301872677376</v>
      </c>
      <c r="L23" s="312" t="s">
        <v>168</v>
      </c>
      <c r="M23" s="187">
        <v>-2.5964076486754983</v>
      </c>
      <c r="N23" s="50"/>
      <c r="O23" s="51"/>
      <c r="P23" s="51"/>
    </row>
    <row r="24" spans="2:16" s="5" customFormat="1" ht="48" customHeight="1">
      <c r="B24" s="171" t="s">
        <v>628</v>
      </c>
      <c r="C24" s="172">
        <v>1.9824196914303358</v>
      </c>
      <c r="D24" s="186">
        <v>2.9844370726875686</v>
      </c>
      <c r="E24" s="186">
        <v>2.9433425417122803</v>
      </c>
      <c r="F24" s="186">
        <v>2.0285535459392907</v>
      </c>
      <c r="G24" s="186">
        <v>3.1982986290035313</v>
      </c>
      <c r="H24" s="186">
        <v>2.0399256525323612</v>
      </c>
      <c r="I24" s="186">
        <v>2.1726560977495417</v>
      </c>
      <c r="J24" s="186">
        <v>2.815640237357854</v>
      </c>
      <c r="K24" s="173">
        <v>3.1483685879522065</v>
      </c>
      <c r="L24" s="312" t="s">
        <v>169</v>
      </c>
      <c r="M24" s="187">
        <v>0.74890660982719914</v>
      </c>
      <c r="N24" s="50"/>
      <c r="O24" s="51"/>
      <c r="P24" s="51"/>
    </row>
    <row r="25" spans="2:16" s="5" customFormat="1" ht="12">
      <c r="B25" s="171" t="s">
        <v>629</v>
      </c>
      <c r="C25" s="172">
        <f>C26-SUM(C7:C24)</f>
        <v>2.1208071769103185</v>
      </c>
      <c r="D25" s="172">
        <f t="shared" ref="D25:J25" si="0">D26-SUM(D7:D24)</f>
        <v>2.4405873389113282</v>
      </c>
      <c r="E25" s="172">
        <f t="shared" si="0"/>
        <v>2.0230779716842591</v>
      </c>
      <c r="F25" s="172">
        <f t="shared" si="0"/>
        <v>2.4537297006326071</v>
      </c>
      <c r="G25" s="172">
        <f t="shared" si="0"/>
        <v>1.2099846822927418</v>
      </c>
      <c r="H25" s="172">
        <f t="shared" si="0"/>
        <v>1.5108288951855826</v>
      </c>
      <c r="I25" s="172">
        <f t="shared" si="0"/>
        <v>1.533965015584883</v>
      </c>
      <c r="J25" s="172">
        <f t="shared" si="0"/>
        <v>1.5634910051985571</v>
      </c>
      <c r="K25" s="173">
        <v>1.7482510382548346</v>
      </c>
      <c r="L25" s="312" t="s">
        <v>170</v>
      </c>
      <c r="M25" s="187">
        <v>-0.84705490589975785</v>
      </c>
      <c r="N25" s="50"/>
      <c r="O25" s="51"/>
      <c r="P25" s="51"/>
    </row>
    <row r="26" spans="2:16" s="5" customFormat="1" ht="12" customHeight="1">
      <c r="B26" s="174" t="s">
        <v>588</v>
      </c>
      <c r="C26" s="188">
        <v>101.32420099094658</v>
      </c>
      <c r="D26" s="189">
        <v>105.07486237956904</v>
      </c>
      <c r="E26" s="189">
        <v>108.48017931976449</v>
      </c>
      <c r="F26" s="189">
        <v>105.09810984311832</v>
      </c>
      <c r="G26" s="189">
        <v>78.366974198249835</v>
      </c>
      <c r="H26" s="189">
        <v>77.298462051994917</v>
      </c>
      <c r="I26" s="189">
        <v>76.990832101209904</v>
      </c>
      <c r="J26" s="189">
        <v>89.431721817210445</v>
      </c>
      <c r="K26" s="175">
        <v>100.00000000000001</v>
      </c>
      <c r="L26" s="313" t="s">
        <v>155</v>
      </c>
      <c r="M26" s="190">
        <v>-14.906441275959533</v>
      </c>
      <c r="N26" s="50"/>
      <c r="O26" s="51"/>
      <c r="P26" s="51"/>
    </row>
    <row r="27" spans="2:16" ht="12" customHeight="1">
      <c r="B27" s="132" t="s">
        <v>493</v>
      </c>
      <c r="C27" s="49"/>
      <c r="D27" s="49"/>
      <c r="E27" s="49"/>
      <c r="F27" s="49"/>
      <c r="G27" s="49"/>
      <c r="H27" s="49"/>
      <c r="I27" s="49"/>
      <c r="J27" s="49"/>
      <c r="K27" s="66"/>
      <c r="L27" s="49"/>
      <c r="M27" s="49"/>
    </row>
    <row r="28" spans="2:16" ht="12" customHeight="1">
      <c r="B28" s="159" t="s">
        <v>630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6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16">
      <c r="B30" s="6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</row>
  </sheetData>
  <mergeCells count="9">
    <mergeCell ref="K4:K5"/>
    <mergeCell ref="K6:L6"/>
    <mergeCell ref="B2:M2"/>
    <mergeCell ref="B4:B6"/>
    <mergeCell ref="L4:L5"/>
    <mergeCell ref="M4:M5"/>
    <mergeCell ref="C4:F4"/>
    <mergeCell ref="G4:J4"/>
    <mergeCell ref="C6:J6"/>
  </mergeCells>
  <hyperlinks>
    <hyperlink ref="B2:M2" location="Содержание!B13" display="Приложение 9. Реэкспорт товаров согласно статистике международной торговли товарами (IMTS) за исключением товаров для/после переработки,по товарным группам, за 2024 год - IV квартал 2025 года" xr:uid="{00000000-0004-0000-0A00-000000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4349-0B1F-469D-BB4C-F839A3755C6F}">
  <dimension ref="B1:W95"/>
  <sheetViews>
    <sheetView showGridLines="0" showRowColHeaders="0" showZeros="0" zoomScaleNormal="100" workbookViewId="0">
      <pane ySplit="5" topLeftCell="A6" activePane="bottomLeft" state="frozen"/>
      <selection pane="bottomLeft" activeCell="B3" sqref="B3"/>
    </sheetView>
  </sheetViews>
  <sheetFormatPr defaultColWidth="9.140625" defaultRowHeight="15"/>
  <cols>
    <col min="1" max="1" customWidth="true" style="3" width="1.28515625" collapsed="false"/>
    <col min="2" max="2" customWidth="true" style="3" width="35.0" collapsed="false"/>
    <col min="3" max="8" customWidth="true" hidden="true" style="3" width="6.85546875" collapsed="false"/>
    <col min="9" max="23" customWidth="true" style="3" width="6.85546875" collapsed="false"/>
    <col min="24" max="16384" style="3" width="9.140625" collapsed="false"/>
  </cols>
  <sheetData>
    <row r="1" spans="2:23" ht="5.0999999999999996" customHeight="1"/>
    <row r="2" spans="2:23" ht="15" customHeight="1">
      <c r="B2" s="394" t="s">
        <v>678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</row>
    <row r="3" spans="2:23" ht="12" customHeight="1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30"/>
      <c r="P3" s="44"/>
      <c r="Q3" s="115"/>
      <c r="R3" s="115"/>
      <c r="S3" s="115"/>
      <c r="T3" s="115"/>
      <c r="U3" s="30"/>
      <c r="V3" s="44"/>
      <c r="W3" s="114" t="s">
        <v>885</v>
      </c>
    </row>
    <row r="4" spans="2:23" ht="12" customHeight="1">
      <c r="B4" s="352"/>
      <c r="C4" s="357" t="s">
        <v>4</v>
      </c>
      <c r="D4" s="357"/>
      <c r="E4" s="357"/>
      <c r="F4" s="357" t="s">
        <v>5</v>
      </c>
      <c r="G4" s="357"/>
      <c r="H4" s="357"/>
      <c r="I4" s="354" t="s">
        <v>495</v>
      </c>
      <c r="J4" s="355"/>
      <c r="K4" s="356"/>
      <c r="L4" s="354" t="s">
        <v>496</v>
      </c>
      <c r="M4" s="355"/>
      <c r="N4" s="356"/>
      <c r="O4" s="354" t="s">
        <v>497</v>
      </c>
      <c r="P4" s="355"/>
      <c r="Q4" s="356"/>
      <c r="R4" s="357" t="s">
        <v>498</v>
      </c>
      <c r="S4" s="357"/>
      <c r="T4" s="357"/>
      <c r="U4" s="357" t="s">
        <v>499</v>
      </c>
      <c r="V4" s="357"/>
      <c r="W4" s="357"/>
    </row>
    <row r="5" spans="2:23">
      <c r="B5" s="353"/>
      <c r="C5" s="116" t="s">
        <v>500</v>
      </c>
      <c r="D5" s="116" t="s">
        <v>501</v>
      </c>
      <c r="E5" s="116" t="s">
        <v>502</v>
      </c>
      <c r="F5" s="116" t="s">
        <v>500</v>
      </c>
      <c r="G5" s="116" t="s">
        <v>501</v>
      </c>
      <c r="H5" s="116" t="s">
        <v>502</v>
      </c>
      <c r="I5" s="116" t="s">
        <v>500</v>
      </c>
      <c r="J5" s="116" t="s">
        <v>501</v>
      </c>
      <c r="K5" s="116" t="s">
        <v>502</v>
      </c>
      <c r="L5" s="116" t="s">
        <v>500</v>
      </c>
      <c r="M5" s="116" t="s">
        <v>501</v>
      </c>
      <c r="N5" s="116" t="s">
        <v>502</v>
      </c>
      <c r="O5" s="116" t="s">
        <v>500</v>
      </c>
      <c r="P5" s="116" t="s">
        <v>501</v>
      </c>
      <c r="Q5" s="116" t="s">
        <v>502</v>
      </c>
      <c r="R5" s="116" t="s">
        <v>500</v>
      </c>
      <c r="S5" s="116" t="s">
        <v>501</v>
      </c>
      <c r="T5" s="116" t="s">
        <v>502</v>
      </c>
      <c r="U5" s="116" t="s">
        <v>500</v>
      </c>
      <c r="V5" s="116" t="s">
        <v>501</v>
      </c>
      <c r="W5" s="116" t="s">
        <v>502</v>
      </c>
    </row>
    <row r="6" spans="2:23" ht="15" customHeight="1">
      <c r="B6" s="136" t="s">
        <v>635</v>
      </c>
      <c r="C6" s="191">
        <v>575.89922504000003</v>
      </c>
      <c r="D6" s="191">
        <v>358.76879188000004</v>
      </c>
      <c r="E6" s="191">
        <v>217.13043316</v>
      </c>
      <c r="F6" s="191">
        <v>691.25729493000006</v>
      </c>
      <c r="G6" s="191">
        <v>445.08828991000013</v>
      </c>
      <c r="H6" s="191">
        <v>246.16900501999999</v>
      </c>
      <c r="I6" s="191">
        <v>668.83099668433078</v>
      </c>
      <c r="J6" s="191">
        <v>448.57984127223625</v>
      </c>
      <c r="K6" s="191">
        <v>220.25115541209445</v>
      </c>
      <c r="L6" s="191">
        <v>587.9630017004813</v>
      </c>
      <c r="M6" s="191">
        <v>391.30268910464139</v>
      </c>
      <c r="N6" s="191">
        <v>196.66031259584</v>
      </c>
      <c r="O6" s="191">
        <v>702.90725345866451</v>
      </c>
      <c r="P6" s="191">
        <v>486.90837974976876</v>
      </c>
      <c r="Q6" s="191">
        <v>215.99887370889581</v>
      </c>
      <c r="R6" s="191">
        <v>775.161552895814</v>
      </c>
      <c r="S6" s="191">
        <v>534.25881245549976</v>
      </c>
      <c r="T6" s="191">
        <v>240.90274044031423</v>
      </c>
      <c r="U6" s="191">
        <v>769.2080571473482</v>
      </c>
      <c r="V6" s="191">
        <v>504.62732166885883</v>
      </c>
      <c r="W6" s="191">
        <v>264.58073547848937</v>
      </c>
    </row>
    <row r="7" spans="2:23" ht="24" customHeight="1">
      <c r="B7" s="117" t="s">
        <v>636</v>
      </c>
      <c r="C7" s="191">
        <v>54.38</v>
      </c>
      <c r="D7" s="191">
        <v>1.84</v>
      </c>
      <c r="E7" s="191">
        <v>52.54</v>
      </c>
      <c r="F7" s="191">
        <v>72.099999999999994</v>
      </c>
      <c r="G7" s="191">
        <v>1.82</v>
      </c>
      <c r="H7" s="191">
        <v>70.28</v>
      </c>
      <c r="I7" s="191">
        <v>53.944494091637992</v>
      </c>
      <c r="J7" s="191">
        <v>2.5286481605455307</v>
      </c>
      <c r="K7" s="191">
        <v>51.415845931092456</v>
      </c>
      <c r="L7" s="191">
        <v>48.899261010820851</v>
      </c>
      <c r="M7" s="191">
        <v>1.829851415343245</v>
      </c>
      <c r="N7" s="191">
        <v>47.069409595477602</v>
      </c>
      <c r="O7" s="191">
        <v>61.422605670226353</v>
      </c>
      <c r="P7" s="191">
        <v>2.1644456358256456</v>
      </c>
      <c r="Q7" s="191">
        <v>59.258160034400703</v>
      </c>
      <c r="R7" s="191">
        <v>54.425839798363668</v>
      </c>
      <c r="S7" s="191">
        <v>1.4500145219434482</v>
      </c>
      <c r="T7" s="191">
        <v>52.975825276420217</v>
      </c>
      <c r="U7" s="191">
        <v>59.364558063128214</v>
      </c>
      <c r="V7" s="191">
        <v>1.665798935634623</v>
      </c>
      <c r="W7" s="191">
        <v>57.698759127493588</v>
      </c>
    </row>
    <row r="8" spans="2:23" ht="45">
      <c r="B8" s="122" t="s">
        <v>200</v>
      </c>
      <c r="C8" s="192">
        <v>140.72999999999999</v>
      </c>
      <c r="D8" s="192">
        <v>94.74</v>
      </c>
      <c r="E8" s="192">
        <v>45.989999999999995</v>
      </c>
      <c r="F8" s="192">
        <v>169.6</v>
      </c>
      <c r="G8" s="192">
        <v>107.13</v>
      </c>
      <c r="H8" s="192">
        <v>62.47</v>
      </c>
      <c r="I8" s="192">
        <v>134.76758159351922</v>
      </c>
      <c r="J8" s="192">
        <v>88.212359348808718</v>
      </c>
      <c r="K8" s="192">
        <v>46.5552222447105</v>
      </c>
      <c r="L8" s="192">
        <v>128.15580040278894</v>
      </c>
      <c r="M8" s="192">
        <v>88.729659742830108</v>
      </c>
      <c r="N8" s="192">
        <v>39.426140659958847</v>
      </c>
      <c r="O8" s="192">
        <v>150.05194700819246</v>
      </c>
      <c r="P8" s="192">
        <v>99.239753629419297</v>
      </c>
      <c r="Q8" s="192">
        <v>50.812193378773152</v>
      </c>
      <c r="R8" s="192">
        <v>136.89289203178367</v>
      </c>
      <c r="S8" s="192">
        <v>85.582407876025073</v>
      </c>
      <c r="T8" s="192">
        <v>51.310484155758608</v>
      </c>
      <c r="U8" s="192">
        <v>144.11709084844261</v>
      </c>
      <c r="V8" s="192">
        <v>87.821434382785327</v>
      </c>
      <c r="W8" s="192">
        <v>56.295656465657281</v>
      </c>
    </row>
    <row r="9" spans="2:23" ht="36" customHeight="1">
      <c r="B9" s="122" t="s">
        <v>637</v>
      </c>
      <c r="C9" s="192">
        <v>1.29</v>
      </c>
      <c r="D9" s="192">
        <v>1.73</v>
      </c>
      <c r="E9" s="192">
        <v>-0.43999999999999995</v>
      </c>
      <c r="F9" s="192">
        <v>0.88</v>
      </c>
      <c r="G9" s="192">
        <v>1.72</v>
      </c>
      <c r="H9" s="192">
        <v>-0.84</v>
      </c>
      <c r="I9" s="192">
        <v>0.88034417441214763</v>
      </c>
      <c r="J9" s="192">
        <v>2.3881677071818901</v>
      </c>
      <c r="K9" s="192">
        <v>-1.5078235327697422</v>
      </c>
      <c r="L9" s="192">
        <v>0.34675781254104521</v>
      </c>
      <c r="M9" s="192">
        <v>1.7278577012135381</v>
      </c>
      <c r="N9" s="192">
        <v>-1.381099888672493</v>
      </c>
      <c r="O9" s="192">
        <v>1.2715553917878855</v>
      </c>
      <c r="P9" s="192">
        <v>2.0448870175266394</v>
      </c>
      <c r="Q9" s="192">
        <v>-0.77333162573875414</v>
      </c>
      <c r="R9" s="192">
        <v>1.1718002567760344</v>
      </c>
      <c r="S9" s="192">
        <v>1.3801782134807419</v>
      </c>
      <c r="T9" s="192">
        <v>-0.20837795670470763</v>
      </c>
      <c r="U9" s="192">
        <v>0.96505558696922278</v>
      </c>
      <c r="V9" s="192">
        <v>1.5740226883793604</v>
      </c>
      <c r="W9" s="192">
        <v>-0.60896710141013755</v>
      </c>
    </row>
    <row r="10" spans="2:23" ht="33.75">
      <c r="B10" s="117" t="s">
        <v>638</v>
      </c>
      <c r="C10" s="191">
        <v>2.1136105299999999</v>
      </c>
      <c r="D10" s="191">
        <v>2.30456577</v>
      </c>
      <c r="E10" s="191">
        <v>-0.19095524000000008</v>
      </c>
      <c r="F10" s="191">
        <v>2.0934268399999998</v>
      </c>
      <c r="G10" s="191">
        <v>2.3829521100000002</v>
      </c>
      <c r="H10" s="191">
        <v>-0.28952527000000039</v>
      </c>
      <c r="I10" s="191">
        <v>2.7986802780190247</v>
      </c>
      <c r="J10" s="191">
        <v>2.4113203187968426</v>
      </c>
      <c r="K10" s="191">
        <v>0.38735995922218236</v>
      </c>
      <c r="L10" s="191">
        <v>2.0024505632815588</v>
      </c>
      <c r="M10" s="191">
        <v>2.7949511494549788</v>
      </c>
      <c r="N10" s="191">
        <v>-0.79250058617342001</v>
      </c>
      <c r="O10" s="191">
        <v>1.8737367052849889</v>
      </c>
      <c r="P10" s="191">
        <v>4.5887155182407211</v>
      </c>
      <c r="Q10" s="191">
        <v>-2.7149788129557315</v>
      </c>
      <c r="R10" s="191">
        <v>2.279998358756063</v>
      </c>
      <c r="S10" s="191">
        <v>4.9988393027552487</v>
      </c>
      <c r="T10" s="191">
        <v>-2.7188409439991852</v>
      </c>
      <c r="U10" s="191">
        <v>1.9200253398391978</v>
      </c>
      <c r="V10" s="191">
        <v>1.8892657139101758</v>
      </c>
      <c r="W10" s="191">
        <v>3.0759625929022094E-2</v>
      </c>
    </row>
    <row r="11" spans="2:23">
      <c r="B11" s="117" t="s">
        <v>639</v>
      </c>
      <c r="C11" s="191">
        <v>112.88868762</v>
      </c>
      <c r="D11" s="191">
        <v>141.42979560000001</v>
      </c>
      <c r="E11" s="191">
        <v>-28.541107980000003</v>
      </c>
      <c r="F11" s="191">
        <v>136.98322013000001</v>
      </c>
      <c r="G11" s="191">
        <v>168.57170517000003</v>
      </c>
      <c r="H11" s="191">
        <v>-31.588485039999995</v>
      </c>
      <c r="I11" s="191">
        <v>124.50634091907186</v>
      </c>
      <c r="J11" s="191">
        <v>161.75031743444669</v>
      </c>
      <c r="K11" s="191">
        <v>-37.243976515374811</v>
      </c>
      <c r="L11" s="191">
        <v>101.29356297417718</v>
      </c>
      <c r="M11" s="191">
        <v>141.34219846675859</v>
      </c>
      <c r="N11" s="191">
        <v>-40.048635492581411</v>
      </c>
      <c r="O11" s="191">
        <v>131.78725443497962</v>
      </c>
      <c r="P11" s="191">
        <v>172.46984554733035</v>
      </c>
      <c r="Q11" s="191">
        <v>-40.682591112350707</v>
      </c>
      <c r="R11" s="191">
        <v>153.47776407482252</v>
      </c>
      <c r="S11" s="191">
        <v>179.81979990499312</v>
      </c>
      <c r="T11" s="191">
        <v>-26.342035830170584</v>
      </c>
      <c r="U11" s="191">
        <v>156.8063470191255</v>
      </c>
      <c r="V11" s="191">
        <v>173.82392175295999</v>
      </c>
      <c r="W11" s="191">
        <v>-17.01757473383449</v>
      </c>
    </row>
    <row r="12" spans="2:23" ht="12" customHeight="1">
      <c r="B12" s="122" t="s">
        <v>640</v>
      </c>
      <c r="C12" s="192">
        <v>3.0752310899999999</v>
      </c>
      <c r="D12" s="192">
        <v>25.118918489999999</v>
      </c>
      <c r="E12" s="192">
        <v>-22.0436874</v>
      </c>
      <c r="F12" s="192">
        <v>3.69827781</v>
      </c>
      <c r="G12" s="192">
        <v>25.144314039999998</v>
      </c>
      <c r="H12" s="192">
        <v>-21.446036230000004</v>
      </c>
      <c r="I12" s="192">
        <v>3.5280130598230341</v>
      </c>
      <c r="J12" s="192">
        <v>27.110540761714848</v>
      </c>
      <c r="K12" s="192">
        <v>-23.582527701891813</v>
      </c>
      <c r="L12" s="192">
        <v>2.7102997720784234</v>
      </c>
      <c r="M12" s="192">
        <v>27.178743460491717</v>
      </c>
      <c r="N12" s="192">
        <v>-24.468443688413295</v>
      </c>
      <c r="O12" s="192">
        <v>2.5321185861306588</v>
      </c>
      <c r="P12" s="192">
        <v>21.761956116463921</v>
      </c>
      <c r="Q12" s="192">
        <v>-19.22983753033326</v>
      </c>
      <c r="R12" s="192">
        <v>2.3201406821536583</v>
      </c>
      <c r="S12" s="192">
        <v>23.977119497990525</v>
      </c>
      <c r="T12" s="192">
        <v>-21.656978815836869</v>
      </c>
      <c r="U12" s="192">
        <v>3.3746300142442438</v>
      </c>
      <c r="V12" s="192">
        <v>29.789744124977286</v>
      </c>
      <c r="W12" s="192">
        <v>-26.415114110733043</v>
      </c>
    </row>
    <row r="13" spans="2:23" ht="12" customHeight="1">
      <c r="B13" s="122" t="s">
        <v>207</v>
      </c>
      <c r="C13" s="192">
        <v>2.1143799999999999E-3</v>
      </c>
      <c r="D13" s="192">
        <v>3.9146420000000001E-2</v>
      </c>
      <c r="E13" s="192">
        <v>-3.7032040000000002E-2</v>
      </c>
      <c r="F13" s="192">
        <v>8.1440000000000002E-3</v>
      </c>
      <c r="G13" s="192">
        <v>1.195412E-2</v>
      </c>
      <c r="H13" s="192">
        <v>-3.8101200000000002E-3</v>
      </c>
      <c r="I13" s="192">
        <v>9.9366507345881785E-3</v>
      </c>
      <c r="J13" s="192">
        <v>3.4224147740083963E-2</v>
      </c>
      <c r="K13" s="192">
        <v>-2.4287497005495783E-2</v>
      </c>
      <c r="L13" s="192">
        <v>0</v>
      </c>
      <c r="M13" s="192">
        <v>3.8581167661296961E-3</v>
      </c>
      <c r="N13" s="192">
        <v>-3.8581167661296961E-3</v>
      </c>
      <c r="O13" s="192">
        <v>1.9303909211185013E-3</v>
      </c>
      <c r="P13" s="192">
        <v>0</v>
      </c>
      <c r="Q13" s="192">
        <v>1.9303909211185013E-3</v>
      </c>
      <c r="R13" s="192">
        <v>3.4946897228449155E-4</v>
      </c>
      <c r="S13" s="192">
        <v>1.3337572247809253E-3</v>
      </c>
      <c r="T13" s="192">
        <v>-9.8428825249643353E-4</v>
      </c>
      <c r="U13" s="192">
        <v>4.6466454168249876E-4</v>
      </c>
      <c r="V13" s="192">
        <v>1.1400398989588875E-2</v>
      </c>
      <c r="W13" s="192">
        <v>-1.0935734447906376E-2</v>
      </c>
    </row>
    <row r="14" spans="2:23" ht="12" customHeight="1">
      <c r="B14" s="122" t="s">
        <v>213</v>
      </c>
      <c r="C14" s="192">
        <v>1.7487048999999999</v>
      </c>
      <c r="D14" s="192">
        <v>21.659058779999999</v>
      </c>
      <c r="E14" s="192">
        <v>-19.910353879999999</v>
      </c>
      <c r="F14" s="192">
        <v>2.4148113599999999</v>
      </c>
      <c r="G14" s="192">
        <v>21.77487322</v>
      </c>
      <c r="H14" s="192">
        <v>-19.360061860000002</v>
      </c>
      <c r="I14" s="192">
        <v>1.3337581551902766</v>
      </c>
      <c r="J14" s="192">
        <v>23.85576153747401</v>
      </c>
      <c r="K14" s="192">
        <v>-22.522003382283732</v>
      </c>
      <c r="L14" s="192">
        <v>1.191987608639121</v>
      </c>
      <c r="M14" s="192">
        <v>23.258010017308628</v>
      </c>
      <c r="N14" s="192">
        <v>-22.066022408669504</v>
      </c>
      <c r="O14" s="192">
        <v>0.9212318949681757</v>
      </c>
      <c r="P14" s="192">
        <v>18.232778326846173</v>
      </c>
      <c r="Q14" s="192">
        <v>-17.311546431877996</v>
      </c>
      <c r="R14" s="192">
        <v>0.7352918151425516</v>
      </c>
      <c r="S14" s="192">
        <v>19.988762479729267</v>
      </c>
      <c r="T14" s="192">
        <v>-19.253470664586715</v>
      </c>
      <c r="U14" s="192">
        <v>0.98054935374906926</v>
      </c>
      <c r="V14" s="192">
        <v>23.785000839934956</v>
      </c>
      <c r="W14" s="192">
        <v>-22.804451486185886</v>
      </c>
    </row>
    <row r="15" spans="2:23" ht="12" customHeight="1">
      <c r="B15" s="122" t="s">
        <v>214</v>
      </c>
      <c r="C15" s="192">
        <v>1.32441181</v>
      </c>
      <c r="D15" s="192">
        <v>3.4207132900000001</v>
      </c>
      <c r="E15" s="192">
        <v>-2.0963014800000002</v>
      </c>
      <c r="F15" s="192">
        <v>1.27532245</v>
      </c>
      <c r="G15" s="192">
        <v>3.3574866999999999</v>
      </c>
      <c r="H15" s="192">
        <v>-2.0821642499999999</v>
      </c>
      <c r="I15" s="192">
        <v>2.1843182538981694</v>
      </c>
      <c r="J15" s="192">
        <v>3.2205550765007547</v>
      </c>
      <c r="K15" s="192">
        <v>-1.0362368226025853</v>
      </c>
      <c r="L15" s="192">
        <v>1.5183121634393024</v>
      </c>
      <c r="M15" s="192">
        <v>3.9168753264169616</v>
      </c>
      <c r="N15" s="192">
        <v>-2.3985631629776587</v>
      </c>
      <c r="O15" s="192">
        <v>1.6089563002413645</v>
      </c>
      <c r="P15" s="192">
        <v>3.5291777896177501</v>
      </c>
      <c r="Q15" s="192">
        <v>-1.9202214893763854</v>
      </c>
      <c r="R15" s="192">
        <v>1.5844993980388222</v>
      </c>
      <c r="S15" s="192">
        <v>3.9870232610364789</v>
      </c>
      <c r="T15" s="192">
        <v>-2.4025238629976564</v>
      </c>
      <c r="U15" s="192">
        <v>2.3936159959534922</v>
      </c>
      <c r="V15" s="192">
        <v>5.9933428860527407</v>
      </c>
      <c r="W15" s="192">
        <v>-3.5997268900992481</v>
      </c>
    </row>
    <row r="16" spans="2:23" ht="12" customHeight="1">
      <c r="B16" s="122" t="s">
        <v>641</v>
      </c>
      <c r="C16" s="192">
        <v>40.537769249999997</v>
      </c>
      <c r="D16" s="192">
        <v>42.162487560000002</v>
      </c>
      <c r="E16" s="192">
        <v>-1.6247183099999987</v>
      </c>
      <c r="F16" s="192">
        <v>49.599750659999998</v>
      </c>
      <c r="G16" s="192">
        <v>69.115573570000009</v>
      </c>
      <c r="H16" s="192">
        <v>-19.515822909999997</v>
      </c>
      <c r="I16" s="192">
        <v>41.556151081893788</v>
      </c>
      <c r="J16" s="192">
        <v>60.156960506432092</v>
      </c>
      <c r="K16" s="192">
        <v>-18.600809424538301</v>
      </c>
      <c r="L16" s="192">
        <v>38.452258154805996</v>
      </c>
      <c r="M16" s="192">
        <v>44.641657973790579</v>
      </c>
      <c r="N16" s="192">
        <v>-6.1893998189845796</v>
      </c>
      <c r="O16" s="192">
        <v>57.542344864310955</v>
      </c>
      <c r="P16" s="192">
        <v>77.700148463856124</v>
      </c>
      <c r="Q16" s="192">
        <v>-20.157803599545169</v>
      </c>
      <c r="R16" s="192">
        <v>68.780122733166706</v>
      </c>
      <c r="S16" s="192">
        <v>80.220167741490727</v>
      </c>
      <c r="T16" s="192">
        <v>-11.440045008324031</v>
      </c>
      <c r="U16" s="192">
        <v>64.131741898733949</v>
      </c>
      <c r="V16" s="192">
        <v>51.6473155610852</v>
      </c>
      <c r="W16" s="192">
        <v>12.484426337648761</v>
      </c>
    </row>
    <row r="17" spans="2:23" ht="12" customHeight="1">
      <c r="B17" s="122" t="s">
        <v>207</v>
      </c>
      <c r="C17" s="192">
        <v>23.574666279999999</v>
      </c>
      <c r="D17" s="192">
        <v>20.664459789999999</v>
      </c>
      <c r="E17" s="192">
        <v>2.9102064900000002</v>
      </c>
      <c r="F17" s="192">
        <v>28.592650890000002</v>
      </c>
      <c r="G17" s="192">
        <v>36.23373247</v>
      </c>
      <c r="H17" s="192">
        <v>-7.641081579999998</v>
      </c>
      <c r="I17" s="192">
        <v>18.265761089540771</v>
      </c>
      <c r="J17" s="192">
        <v>32.614651806980007</v>
      </c>
      <c r="K17" s="192">
        <v>-14.348890717439238</v>
      </c>
      <c r="L17" s="192">
        <v>21.881418491938909</v>
      </c>
      <c r="M17" s="192">
        <v>22.754733658437292</v>
      </c>
      <c r="N17" s="192">
        <v>-0.87331516649838303</v>
      </c>
      <c r="O17" s="192">
        <v>30.890066666507902</v>
      </c>
      <c r="P17" s="192">
        <v>48.411769167555967</v>
      </c>
      <c r="Q17" s="192">
        <v>-17.521702501048065</v>
      </c>
      <c r="R17" s="192">
        <v>36.372454339726517</v>
      </c>
      <c r="S17" s="192">
        <v>45.413467735664767</v>
      </c>
      <c r="T17" s="192">
        <v>-9.0410133959382506</v>
      </c>
      <c r="U17" s="192">
        <v>15.803383072092412</v>
      </c>
      <c r="V17" s="192">
        <v>14.039624278438183</v>
      </c>
      <c r="W17" s="192">
        <v>1.7637587936542289</v>
      </c>
    </row>
    <row r="18" spans="2:23" ht="12" customHeight="1">
      <c r="B18" s="122" t="s">
        <v>213</v>
      </c>
      <c r="C18" s="192">
        <v>1.4213497900000001</v>
      </c>
      <c r="D18" s="192">
        <v>2.1523603800000002</v>
      </c>
      <c r="E18" s="192">
        <v>-0.73101059000000013</v>
      </c>
      <c r="F18" s="192">
        <v>1.69263265</v>
      </c>
      <c r="G18" s="192">
        <v>2.36416417</v>
      </c>
      <c r="H18" s="192">
        <v>-0.67153152000000005</v>
      </c>
      <c r="I18" s="192">
        <v>1.6334395339596144</v>
      </c>
      <c r="J18" s="192">
        <v>2.436392061981286</v>
      </c>
      <c r="K18" s="192">
        <v>-0.8029525280216715</v>
      </c>
      <c r="L18" s="192">
        <v>1.5642963522447677</v>
      </c>
      <c r="M18" s="192">
        <v>1.6792472584516622</v>
      </c>
      <c r="N18" s="192">
        <v>-0.11495090620689466</v>
      </c>
      <c r="O18" s="192">
        <v>2.2942115965382968</v>
      </c>
      <c r="P18" s="192">
        <v>1.6149098905814203</v>
      </c>
      <c r="Q18" s="192">
        <v>0.67930170595687622</v>
      </c>
      <c r="R18" s="192">
        <v>2.4289901511284899</v>
      </c>
      <c r="S18" s="192">
        <v>1.6874310275266966</v>
      </c>
      <c r="T18" s="192">
        <v>0.74155912360179321</v>
      </c>
      <c r="U18" s="192">
        <v>2.6510651362273734</v>
      </c>
      <c r="V18" s="192">
        <v>3.1359100235580217</v>
      </c>
      <c r="W18" s="192">
        <v>-0.48484488733064818</v>
      </c>
    </row>
    <row r="19" spans="2:23" ht="12" customHeight="1">
      <c r="B19" s="122" t="s">
        <v>214</v>
      </c>
      <c r="C19" s="192">
        <v>15.541753180000001</v>
      </c>
      <c r="D19" s="192">
        <v>19.345667389999999</v>
      </c>
      <c r="E19" s="192">
        <v>-3.8039142099999985</v>
      </c>
      <c r="F19" s="192">
        <v>19.31446712</v>
      </c>
      <c r="G19" s="192">
        <v>30.51767693</v>
      </c>
      <c r="H19" s="192">
        <v>-11.203209810000001</v>
      </c>
      <c r="I19" s="192">
        <v>21.6569504583934</v>
      </c>
      <c r="J19" s="192">
        <v>25.105916637470791</v>
      </c>
      <c r="K19" s="192">
        <v>-3.4489661790773916</v>
      </c>
      <c r="L19" s="192">
        <v>15.006543310622321</v>
      </c>
      <c r="M19" s="192">
        <v>20.207677056901623</v>
      </c>
      <c r="N19" s="192">
        <v>-5.2011337462793019</v>
      </c>
      <c r="O19" s="192">
        <v>24.358066601264753</v>
      </c>
      <c r="P19" s="192">
        <v>27.673469405718734</v>
      </c>
      <c r="Q19" s="192">
        <v>-3.3154028044539814</v>
      </c>
      <c r="R19" s="192">
        <v>29.978678242311698</v>
      </c>
      <c r="S19" s="192">
        <v>33.119268978299274</v>
      </c>
      <c r="T19" s="192">
        <v>-3.140590735987574</v>
      </c>
      <c r="U19" s="192">
        <v>45.677293690414174</v>
      </c>
      <c r="V19" s="192">
        <v>34.471781259088992</v>
      </c>
      <c r="W19" s="192">
        <v>11.205512431325179</v>
      </c>
    </row>
    <row r="20" spans="2:23" ht="12" customHeight="1">
      <c r="B20" s="122" t="s">
        <v>642</v>
      </c>
      <c r="C20" s="192">
        <v>64.71860169</v>
      </c>
      <c r="D20" s="192">
        <v>70.940969960000018</v>
      </c>
      <c r="E20" s="192">
        <v>-6.2223682700000031</v>
      </c>
      <c r="F20" s="192">
        <v>77.37790643000001</v>
      </c>
      <c r="G20" s="192">
        <v>70.156570009999996</v>
      </c>
      <c r="H20" s="192">
        <v>7.2213364200000063</v>
      </c>
      <c r="I20" s="192">
        <v>73.727036253384597</v>
      </c>
      <c r="J20" s="192">
        <v>71.526462772093637</v>
      </c>
      <c r="K20" s="192">
        <v>2.2005734812909661</v>
      </c>
      <c r="L20" s="192">
        <v>53.860396076291813</v>
      </c>
      <c r="M20" s="192">
        <v>66.140509647766407</v>
      </c>
      <c r="N20" s="192">
        <v>-12.280113571474587</v>
      </c>
      <c r="O20" s="192">
        <v>66.735843327616024</v>
      </c>
      <c r="P20" s="192">
        <v>70.212893996828313</v>
      </c>
      <c r="Q20" s="192">
        <v>-3.4770506692122565</v>
      </c>
      <c r="R20" s="192">
        <v>76.663444409040153</v>
      </c>
      <c r="S20" s="192">
        <v>73.168276166857254</v>
      </c>
      <c r="T20" s="192">
        <v>3.4951682421829009</v>
      </c>
      <c r="U20" s="192">
        <v>80.474653307289628</v>
      </c>
      <c r="V20" s="192">
        <v>89.012149041248733</v>
      </c>
      <c r="W20" s="192">
        <v>-8.5374957339591138</v>
      </c>
    </row>
    <row r="21" spans="2:23" ht="12" customHeight="1">
      <c r="B21" s="122" t="s">
        <v>207</v>
      </c>
      <c r="C21" s="192">
        <v>6.5750007300000002</v>
      </c>
      <c r="D21" s="192">
        <v>4.1791858599999996</v>
      </c>
      <c r="E21" s="192">
        <v>2.3958148699999997</v>
      </c>
      <c r="F21" s="192">
        <v>8.9933860499999998</v>
      </c>
      <c r="G21" s="192">
        <v>5.7651212200000002</v>
      </c>
      <c r="H21" s="192">
        <v>3.2282648300000005</v>
      </c>
      <c r="I21" s="192">
        <v>8.0930269311462268</v>
      </c>
      <c r="J21" s="192">
        <v>6.2070879707912585</v>
      </c>
      <c r="K21" s="192">
        <v>1.8859389603549688</v>
      </c>
      <c r="L21" s="192">
        <v>6.3338944553955692</v>
      </c>
      <c r="M21" s="192">
        <v>4.4423467353609096</v>
      </c>
      <c r="N21" s="192">
        <v>1.8915477200346591</v>
      </c>
      <c r="O21" s="192">
        <v>8.7423045443216765</v>
      </c>
      <c r="P21" s="192">
        <v>5.996476496010513</v>
      </c>
      <c r="Q21" s="192">
        <v>2.7458280483111639</v>
      </c>
      <c r="R21" s="192">
        <v>10.996319185998574</v>
      </c>
      <c r="S21" s="192">
        <v>7.2971084426622186</v>
      </c>
      <c r="T21" s="192">
        <v>3.6992107433363564</v>
      </c>
      <c r="U21" s="192">
        <v>8.8567445451794242</v>
      </c>
      <c r="V21" s="192">
        <v>5.2762944204732891</v>
      </c>
      <c r="W21" s="192">
        <v>3.5804501247061338</v>
      </c>
    </row>
    <row r="22" spans="2:23" ht="12" customHeight="1">
      <c r="B22" s="122" t="s">
        <v>213</v>
      </c>
      <c r="C22" s="192">
        <v>55.087300540000001</v>
      </c>
      <c r="D22" s="192">
        <v>63.038580840000009</v>
      </c>
      <c r="E22" s="192">
        <v>-7.9512803000000032</v>
      </c>
      <c r="F22" s="192">
        <v>63.656510410000003</v>
      </c>
      <c r="G22" s="192">
        <v>61.040962599999993</v>
      </c>
      <c r="H22" s="192">
        <v>2.6155478100000056</v>
      </c>
      <c r="I22" s="192">
        <v>60.791340695465628</v>
      </c>
      <c r="J22" s="192">
        <v>61.59241802483826</v>
      </c>
      <c r="K22" s="192">
        <v>-0.80107732937262766</v>
      </c>
      <c r="L22" s="192">
        <v>43.947909706004651</v>
      </c>
      <c r="M22" s="192">
        <v>58.670140952397205</v>
      </c>
      <c r="N22" s="192">
        <v>-14.722231246392548</v>
      </c>
      <c r="O22" s="192">
        <v>53.635319450807415</v>
      </c>
      <c r="P22" s="192">
        <v>61.14834239076022</v>
      </c>
      <c r="Q22" s="192">
        <v>-7.5130229399527986</v>
      </c>
      <c r="R22" s="192">
        <v>60.06027627800438</v>
      </c>
      <c r="S22" s="192">
        <v>62.386094825359294</v>
      </c>
      <c r="T22" s="192">
        <v>-2.3258185473549027</v>
      </c>
      <c r="U22" s="192">
        <v>64.948921818545486</v>
      </c>
      <c r="V22" s="192">
        <v>79.788376332548069</v>
      </c>
      <c r="W22" s="192">
        <v>-14.839454514002583</v>
      </c>
    </row>
    <row r="23" spans="2:23" ht="12" customHeight="1">
      <c r="B23" s="122" t="s">
        <v>214</v>
      </c>
      <c r="C23" s="192">
        <v>3.0563004199999999</v>
      </c>
      <c r="D23" s="192">
        <v>3.72320326</v>
      </c>
      <c r="E23" s="192">
        <v>-0.66690283999999989</v>
      </c>
      <c r="F23" s="192">
        <v>4.7280099700000005</v>
      </c>
      <c r="G23" s="192">
        <v>3.3504861899999998</v>
      </c>
      <c r="H23" s="192">
        <v>1.37752378</v>
      </c>
      <c r="I23" s="192">
        <v>4.842668626772741</v>
      </c>
      <c r="J23" s="192">
        <v>3.7269567764641161</v>
      </c>
      <c r="K23" s="192">
        <v>1.1157118503086252</v>
      </c>
      <c r="L23" s="192">
        <v>3.578591914891593</v>
      </c>
      <c r="M23" s="192">
        <v>3.0280219600082914</v>
      </c>
      <c r="N23" s="192">
        <v>0.55056995488330185</v>
      </c>
      <c r="O23" s="192">
        <v>4.3582193324869483</v>
      </c>
      <c r="P23" s="192">
        <v>3.0680751100575705</v>
      </c>
      <c r="Q23" s="192">
        <v>1.2901442224293782</v>
      </c>
      <c r="R23" s="192">
        <v>5.6068489450371928</v>
      </c>
      <c r="S23" s="192">
        <v>3.4850728988357451</v>
      </c>
      <c r="T23" s="192">
        <v>2.1217760462014477</v>
      </c>
      <c r="U23" s="192">
        <v>6.6689869435647093</v>
      </c>
      <c r="V23" s="192">
        <v>3.9474782882273733</v>
      </c>
      <c r="W23" s="192">
        <v>2.7215086553373364</v>
      </c>
    </row>
    <row r="24" spans="2:23" ht="24" customHeight="1">
      <c r="B24" s="193" t="s">
        <v>643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</row>
    <row r="25" spans="2:23" ht="12" hidden="1" customHeight="1">
      <c r="B25" s="122" t="s">
        <v>644</v>
      </c>
      <c r="C25" s="192">
        <v>0</v>
      </c>
      <c r="D25" s="192">
        <v>0</v>
      </c>
      <c r="E25" s="192">
        <v>0</v>
      </c>
      <c r="F25" s="192">
        <v>0</v>
      </c>
      <c r="G25" s="192">
        <v>0</v>
      </c>
      <c r="H25" s="192">
        <v>0</v>
      </c>
      <c r="I25" s="192">
        <v>0</v>
      </c>
      <c r="J25" s="192">
        <v>0</v>
      </c>
      <c r="K25" s="192">
        <v>0</v>
      </c>
      <c r="L25" s="192">
        <v>0</v>
      </c>
      <c r="M25" s="192">
        <v>0</v>
      </c>
      <c r="N25" s="192">
        <v>0</v>
      </c>
      <c r="O25" s="192">
        <v>0</v>
      </c>
      <c r="P25" s="192">
        <v>0</v>
      </c>
      <c r="Q25" s="192">
        <v>0</v>
      </c>
      <c r="R25" s="192">
        <v>0</v>
      </c>
      <c r="S25" s="192">
        <v>0</v>
      </c>
      <c r="T25" s="192">
        <v>0</v>
      </c>
      <c r="U25" s="192"/>
      <c r="V25" s="192"/>
      <c r="W25" s="192"/>
    </row>
    <row r="26" spans="2:23" ht="12" customHeight="1">
      <c r="B26" s="122" t="s">
        <v>645</v>
      </c>
      <c r="C26" s="192">
        <v>4.7699862600000005</v>
      </c>
      <c r="D26" s="192">
        <v>4.1131446799999996</v>
      </c>
      <c r="E26" s="192">
        <v>0.65684157999999992</v>
      </c>
      <c r="F26" s="192">
        <v>6.3547395500000006</v>
      </c>
      <c r="G26" s="192">
        <v>3.5106271500000004</v>
      </c>
      <c r="H26" s="192">
        <v>2.8441124000000002</v>
      </c>
      <c r="I26" s="192">
        <v>3.5795122387590621</v>
      </c>
      <c r="J26" s="192">
        <v>2.7864681061701253</v>
      </c>
      <c r="K26" s="192">
        <v>0.79304413258893691</v>
      </c>
      <c r="L26" s="192">
        <v>1.0427840551983767</v>
      </c>
      <c r="M26" s="192">
        <v>2.6672114207861943</v>
      </c>
      <c r="N26" s="192">
        <v>-1.6244273655878174</v>
      </c>
      <c r="O26" s="192">
        <v>1.179518111967389</v>
      </c>
      <c r="P26" s="192">
        <v>3.2355155065744121</v>
      </c>
      <c r="Q26" s="192">
        <v>-2.0559973946070227</v>
      </c>
      <c r="R26" s="192">
        <v>4.4631280332178518</v>
      </c>
      <c r="S26" s="192">
        <v>4.3662315772917264</v>
      </c>
      <c r="T26" s="192">
        <v>9.6896455926125835E-2</v>
      </c>
      <c r="U26" s="192">
        <v>2.3468525324441067</v>
      </c>
      <c r="V26" s="192">
        <v>3.3340554195182013</v>
      </c>
      <c r="W26" s="192">
        <v>-0.9872028870740942</v>
      </c>
    </row>
    <row r="27" spans="2:23" ht="12" customHeight="1">
      <c r="B27" s="122" t="s">
        <v>207</v>
      </c>
      <c r="C27" s="192">
        <v>6.08E-2</v>
      </c>
      <c r="D27" s="192">
        <v>0.37138405000000002</v>
      </c>
      <c r="E27" s="192">
        <v>-0.31058405</v>
      </c>
      <c r="F27" s="192">
        <v>8.0668320000000002E-2</v>
      </c>
      <c r="G27" s="192">
        <v>0.43196876000000001</v>
      </c>
      <c r="H27" s="192">
        <v>-0.35130043999999999</v>
      </c>
      <c r="I27" s="192">
        <v>5.5591945829687635E-2</v>
      </c>
      <c r="J27" s="192">
        <v>0.32082367763520209</v>
      </c>
      <c r="K27" s="192">
        <v>-0.26523173180551446</v>
      </c>
      <c r="L27" s="192">
        <v>4.3383326334150457E-2</v>
      </c>
      <c r="M27" s="192">
        <v>0.25967164004568022</v>
      </c>
      <c r="N27" s="192">
        <v>-0.21628831371152973</v>
      </c>
      <c r="O27" s="192">
        <v>4.33290030751627E-2</v>
      </c>
      <c r="P27" s="192">
        <v>0.36860538868626191</v>
      </c>
      <c r="Q27" s="192">
        <v>-0.32527638561109923</v>
      </c>
      <c r="R27" s="192">
        <v>5.0322710413694724E-2</v>
      </c>
      <c r="S27" s="192">
        <v>0.37553750560423887</v>
      </c>
      <c r="T27" s="192">
        <v>-0.32521479519054414</v>
      </c>
      <c r="U27" s="192">
        <v>5.0775967778706597E-2</v>
      </c>
      <c r="V27" s="192">
        <v>0.35294022950072201</v>
      </c>
      <c r="W27" s="192">
        <v>-0.30216426172201544</v>
      </c>
    </row>
    <row r="28" spans="2:23" ht="12" customHeight="1">
      <c r="B28" s="122" t="s">
        <v>213</v>
      </c>
      <c r="C28" s="192">
        <v>4.4638285399999997</v>
      </c>
      <c r="D28" s="192">
        <v>3.4557257899999998</v>
      </c>
      <c r="E28" s="192">
        <v>1.0081027499999999</v>
      </c>
      <c r="F28" s="192">
        <v>5.8755361300000004</v>
      </c>
      <c r="G28" s="192">
        <v>2.8246792900000002</v>
      </c>
      <c r="H28" s="192">
        <v>3.0508568400000002</v>
      </c>
      <c r="I28" s="192">
        <v>3.2162851824861307</v>
      </c>
      <c r="J28" s="192">
        <v>2.2932484363749586</v>
      </c>
      <c r="K28" s="192">
        <v>0.92303674611117181</v>
      </c>
      <c r="L28" s="192">
        <v>0.96997054207512767</v>
      </c>
      <c r="M28" s="192">
        <v>2.2995117787507211</v>
      </c>
      <c r="N28" s="192">
        <v>-1.3295412366755934</v>
      </c>
      <c r="O28" s="192">
        <v>1.0757241292998643</v>
      </c>
      <c r="P28" s="192">
        <v>2.7728797039261961</v>
      </c>
      <c r="Q28" s="192">
        <v>-1.6971555746263318</v>
      </c>
      <c r="R28" s="192">
        <v>4.2842770124312208</v>
      </c>
      <c r="S28" s="192">
        <v>3.6055195017322199</v>
      </c>
      <c r="T28" s="192">
        <v>0.67875751069900137</v>
      </c>
      <c r="U28" s="192">
        <v>2.1819919689946046</v>
      </c>
      <c r="V28" s="192">
        <v>2.8271302804164455</v>
      </c>
      <c r="W28" s="192">
        <v>-0.64513831142184075</v>
      </c>
    </row>
    <row r="29" spans="2:23" ht="12" customHeight="1">
      <c r="B29" s="122" t="s">
        <v>214</v>
      </c>
      <c r="C29" s="192">
        <v>0.24535772</v>
      </c>
      <c r="D29" s="192">
        <v>0.28603484000000001</v>
      </c>
      <c r="E29" s="192">
        <v>-4.0677120000000011E-2</v>
      </c>
      <c r="F29" s="192">
        <v>0.39853509999999998</v>
      </c>
      <c r="G29" s="192">
        <v>0.25397910000000001</v>
      </c>
      <c r="H29" s="192">
        <v>0.14455599999999996</v>
      </c>
      <c r="I29" s="192">
        <v>0.30763511044324388</v>
      </c>
      <c r="J29" s="192">
        <v>0.17239599215996426</v>
      </c>
      <c r="K29" s="192">
        <v>0.13523911828327964</v>
      </c>
      <c r="L29" s="192">
        <v>2.9430186789098547E-2</v>
      </c>
      <c r="M29" s="192">
        <v>0.10802800198979276</v>
      </c>
      <c r="N29" s="192">
        <v>-7.8597815200694213E-2</v>
      </c>
      <c r="O29" s="192">
        <v>6.0464979592362147E-2</v>
      </c>
      <c r="P29" s="192">
        <v>9.4030413961953802E-2</v>
      </c>
      <c r="Q29" s="192">
        <v>-3.3565434369591654E-2</v>
      </c>
      <c r="R29" s="192">
        <v>0.12852831037293663</v>
      </c>
      <c r="S29" s="192">
        <v>0.38517456995526805</v>
      </c>
      <c r="T29" s="192">
        <v>-0.25664625958233145</v>
      </c>
      <c r="U29" s="192">
        <v>0.11408459567079568</v>
      </c>
      <c r="V29" s="192">
        <v>0.15398490960103353</v>
      </c>
      <c r="W29" s="192">
        <v>-3.9900313930237852E-2</v>
      </c>
    </row>
    <row r="30" spans="2:23" ht="12" customHeight="1">
      <c r="B30" s="122" t="s">
        <v>646</v>
      </c>
      <c r="C30" s="192">
        <v>59.946866229999998</v>
      </c>
      <c r="D30" s="192">
        <v>61.27749274</v>
      </c>
      <c r="E30" s="192">
        <v>-1.3306265100000028</v>
      </c>
      <c r="F30" s="192">
        <v>71.021056170000008</v>
      </c>
      <c r="G30" s="192">
        <v>66.122086859999996</v>
      </c>
      <c r="H30" s="192">
        <v>4.8989693100000062</v>
      </c>
      <c r="I30" s="192">
        <v>70.147130407125942</v>
      </c>
      <c r="J30" s="192">
        <v>63.727452354800214</v>
      </c>
      <c r="K30" s="192">
        <v>6.4196780523257209</v>
      </c>
      <c r="L30" s="192">
        <v>52.59919162176638</v>
      </c>
      <c r="M30" s="192">
        <v>51.825550820390411</v>
      </c>
      <c r="N30" s="192">
        <v>0.77364080137597158</v>
      </c>
      <c r="O30" s="192">
        <v>63.679588131331968</v>
      </c>
      <c r="P30" s="192">
        <v>65.096152071161768</v>
      </c>
      <c r="Q30" s="192">
        <v>-1.4165639398297925</v>
      </c>
      <c r="R30" s="192">
        <v>72.188473636264007</v>
      </c>
      <c r="S30" s="192">
        <v>68.257881475323316</v>
      </c>
      <c r="T30" s="192">
        <v>3.9305921609406962</v>
      </c>
      <c r="U30" s="192">
        <v>76.583657758859502</v>
      </c>
      <c r="V30" s="192">
        <v>77.970328621608346</v>
      </c>
      <c r="W30" s="192">
        <v>-1.3866708627488382</v>
      </c>
    </row>
    <row r="31" spans="2:23" ht="12" customHeight="1">
      <c r="B31" s="122" t="s">
        <v>207</v>
      </c>
      <c r="C31" s="192">
        <v>6.5142007299999998</v>
      </c>
      <c r="D31" s="192">
        <v>3.80780181</v>
      </c>
      <c r="E31" s="192">
        <v>2.7063989199999998</v>
      </c>
      <c r="F31" s="192">
        <v>8.9127177300000007</v>
      </c>
      <c r="G31" s="192">
        <v>5.33315246</v>
      </c>
      <c r="H31" s="192">
        <v>3.5795652700000007</v>
      </c>
      <c r="I31" s="192">
        <v>8.0374349853165388</v>
      </c>
      <c r="J31" s="192">
        <v>5.8862642931560565</v>
      </c>
      <c r="K31" s="192">
        <v>2.1511706921604832</v>
      </c>
      <c r="L31" s="192">
        <v>6.290511129061418</v>
      </c>
      <c r="M31" s="192">
        <v>4.1826750953152292</v>
      </c>
      <c r="N31" s="192">
        <v>2.1078360337461888</v>
      </c>
      <c r="O31" s="192">
        <v>8.6989755412465133</v>
      </c>
      <c r="P31" s="192">
        <v>5.6278711073242516</v>
      </c>
      <c r="Q31" s="192">
        <v>3.0711044339222631</v>
      </c>
      <c r="R31" s="192">
        <v>10.945996475584879</v>
      </c>
      <c r="S31" s="192">
        <v>6.9215709370579788</v>
      </c>
      <c r="T31" s="192">
        <v>4.0244255385269003</v>
      </c>
      <c r="U31" s="192">
        <v>8.8059685774007157</v>
      </c>
      <c r="V31" s="192">
        <v>4.9233541909725673</v>
      </c>
      <c r="W31" s="192">
        <v>3.8826143864281493</v>
      </c>
    </row>
    <row r="32" spans="2:23" ht="12" customHeight="1">
      <c r="B32" s="122" t="s">
        <v>213</v>
      </c>
      <c r="C32" s="192">
        <v>50.623472</v>
      </c>
      <c r="D32" s="192">
        <v>54.102855050000002</v>
      </c>
      <c r="E32" s="192">
        <v>-3.4793830500000027</v>
      </c>
      <c r="F32" s="192">
        <v>57.780974280000002</v>
      </c>
      <c r="G32" s="192">
        <v>57.846283309999997</v>
      </c>
      <c r="H32" s="192">
        <v>-6.530902999999455E-2</v>
      </c>
      <c r="I32" s="192">
        <v>57.575055512979503</v>
      </c>
      <c r="J32" s="192">
        <v>54.504103446984367</v>
      </c>
      <c r="K32" s="192">
        <v>3.070952065995133</v>
      </c>
      <c r="L32" s="192">
        <v>42.759518764602475</v>
      </c>
      <c r="M32" s="192">
        <v>44.722881767056684</v>
      </c>
      <c r="N32" s="192">
        <v>-1.9633630024542132</v>
      </c>
      <c r="O32" s="192">
        <v>50.682858237190878</v>
      </c>
      <c r="P32" s="192">
        <v>56.627741900879641</v>
      </c>
      <c r="Q32" s="192">
        <v>-5.9448836636887643</v>
      </c>
      <c r="R32" s="192">
        <v>55.775999265573162</v>
      </c>
      <c r="S32" s="192">
        <v>58.239123191359283</v>
      </c>
      <c r="T32" s="192">
        <v>-2.4631239257861228</v>
      </c>
      <c r="U32" s="192">
        <v>61.226381832224341</v>
      </c>
      <c r="V32" s="192">
        <v>69.299315753476719</v>
      </c>
      <c r="W32" s="192">
        <v>-8.072933921252373</v>
      </c>
    </row>
    <row r="33" spans="2:23" ht="11.25" customHeight="1">
      <c r="B33" s="122" t="s">
        <v>214</v>
      </c>
      <c r="C33" s="192">
        <v>2.8091935000000001</v>
      </c>
      <c r="D33" s="192">
        <v>3.36683588</v>
      </c>
      <c r="E33" s="192">
        <v>-0.55764237999999988</v>
      </c>
      <c r="F33" s="192">
        <v>4.3273641600000001</v>
      </c>
      <c r="G33" s="192">
        <v>2.94265109</v>
      </c>
      <c r="H33" s="192">
        <v>1.3847130700000001</v>
      </c>
      <c r="I33" s="192">
        <v>4.5346399088298996</v>
      </c>
      <c r="J33" s="192">
        <v>3.3370846146597954</v>
      </c>
      <c r="K33" s="192">
        <v>1.1975552941701042</v>
      </c>
      <c r="L33" s="192">
        <v>3.5491617281024945</v>
      </c>
      <c r="M33" s="192">
        <v>2.9199939580184986</v>
      </c>
      <c r="N33" s="192">
        <v>0.62916777008399605</v>
      </c>
      <c r="O33" s="192">
        <v>4.2977543528945858</v>
      </c>
      <c r="P33" s="192">
        <v>2.8405390629578777</v>
      </c>
      <c r="Q33" s="192">
        <v>1.4572152899367086</v>
      </c>
      <c r="R33" s="192">
        <v>5.4664778951059718</v>
      </c>
      <c r="S33" s="192">
        <v>3.0971873469060527</v>
      </c>
      <c r="T33" s="192">
        <v>2.3692905481999191</v>
      </c>
      <c r="U33" s="192">
        <v>6.5513073492344418</v>
      </c>
      <c r="V33" s="192">
        <v>3.7476586771590554</v>
      </c>
      <c r="W33" s="192">
        <v>2.8036486720753859</v>
      </c>
    </row>
    <row r="34" spans="2:23" ht="12" hidden="1" customHeight="1">
      <c r="B34" s="122" t="s">
        <v>647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  <c r="H34" s="192">
        <v>0</v>
      </c>
      <c r="I34" s="192">
        <v>0</v>
      </c>
      <c r="J34" s="192">
        <v>0</v>
      </c>
      <c r="K34" s="192">
        <v>0</v>
      </c>
      <c r="L34" s="192">
        <v>0</v>
      </c>
      <c r="M34" s="192">
        <v>0</v>
      </c>
      <c r="N34" s="192">
        <v>0</v>
      </c>
      <c r="O34" s="192">
        <v>0</v>
      </c>
      <c r="P34" s="192">
        <v>0</v>
      </c>
      <c r="Q34" s="192">
        <v>0</v>
      </c>
      <c r="R34" s="192">
        <v>0</v>
      </c>
      <c r="S34" s="192">
        <v>0</v>
      </c>
      <c r="T34" s="192">
        <v>0</v>
      </c>
      <c r="U34" s="192">
        <v>0</v>
      </c>
      <c r="V34" s="192">
        <v>0</v>
      </c>
      <c r="W34" s="192">
        <v>0</v>
      </c>
    </row>
    <row r="35" spans="2:23" ht="11.25" hidden="1" customHeight="1">
      <c r="B35" s="122" t="s">
        <v>207</v>
      </c>
      <c r="C35" s="192">
        <v>0</v>
      </c>
      <c r="D35" s="192">
        <v>0</v>
      </c>
      <c r="E35" s="192">
        <v>0</v>
      </c>
      <c r="F35" s="192">
        <v>0</v>
      </c>
      <c r="G35" s="192">
        <v>0</v>
      </c>
      <c r="H35" s="192">
        <v>0</v>
      </c>
      <c r="I35" s="192">
        <v>0</v>
      </c>
      <c r="J35" s="192">
        <v>0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Q35" s="192">
        <v>0</v>
      </c>
      <c r="R35" s="192">
        <v>0</v>
      </c>
      <c r="S35" s="192">
        <v>0</v>
      </c>
      <c r="T35" s="192">
        <v>0</v>
      </c>
      <c r="U35" s="192">
        <v>0</v>
      </c>
      <c r="V35" s="192">
        <v>0</v>
      </c>
      <c r="W35" s="192">
        <v>0</v>
      </c>
    </row>
    <row r="36" spans="2:23" ht="14.25" hidden="1" customHeight="1">
      <c r="B36" s="122" t="s">
        <v>213</v>
      </c>
      <c r="C36" s="192">
        <v>0</v>
      </c>
      <c r="D36" s="192">
        <v>0</v>
      </c>
      <c r="E36" s="192">
        <v>0</v>
      </c>
      <c r="F36" s="192">
        <v>0</v>
      </c>
      <c r="G36" s="192">
        <v>0</v>
      </c>
      <c r="H36" s="192">
        <v>0</v>
      </c>
      <c r="I36" s="192">
        <v>0</v>
      </c>
      <c r="J36" s="192">
        <v>0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192">
        <v>0</v>
      </c>
      <c r="Q36" s="192">
        <v>0</v>
      </c>
      <c r="R36" s="192">
        <v>0</v>
      </c>
      <c r="S36" s="192">
        <v>0</v>
      </c>
      <c r="T36" s="192">
        <v>0</v>
      </c>
      <c r="U36" s="192"/>
      <c r="V36" s="192"/>
      <c r="W36" s="192"/>
    </row>
    <row r="37" spans="2:23" ht="14.25" hidden="1" customHeight="1">
      <c r="B37" s="122" t="s">
        <v>214</v>
      </c>
      <c r="C37" s="192">
        <v>0</v>
      </c>
      <c r="D37" s="192">
        <v>0</v>
      </c>
      <c r="E37" s="192">
        <v>0</v>
      </c>
      <c r="F37" s="192">
        <v>0</v>
      </c>
      <c r="G37" s="192">
        <v>0</v>
      </c>
      <c r="H37" s="192">
        <v>0</v>
      </c>
      <c r="I37" s="192">
        <v>0</v>
      </c>
      <c r="J37" s="192">
        <v>0</v>
      </c>
      <c r="K37" s="192">
        <v>0</v>
      </c>
      <c r="L37" s="192">
        <v>0</v>
      </c>
      <c r="M37" s="192">
        <v>0</v>
      </c>
      <c r="N37" s="192">
        <v>0</v>
      </c>
      <c r="O37" s="192">
        <v>0</v>
      </c>
      <c r="P37" s="192">
        <v>0</v>
      </c>
      <c r="Q37" s="192">
        <v>0</v>
      </c>
      <c r="R37" s="192">
        <v>0</v>
      </c>
      <c r="S37" s="192">
        <v>0</v>
      </c>
      <c r="T37" s="192">
        <v>0</v>
      </c>
      <c r="U37" s="192"/>
      <c r="V37" s="192"/>
      <c r="W37" s="192"/>
    </row>
    <row r="38" spans="2:23" ht="12.75" customHeight="1">
      <c r="B38" s="122" t="s">
        <v>648</v>
      </c>
      <c r="C38" s="192">
        <v>0</v>
      </c>
      <c r="D38" s="192">
        <v>5.48</v>
      </c>
      <c r="E38" s="192">
        <v>-5.48</v>
      </c>
      <c r="F38" s="192">
        <v>0</v>
      </c>
      <c r="G38" s="192">
        <v>0.37</v>
      </c>
      <c r="H38" s="192">
        <v>-0.37</v>
      </c>
      <c r="I38" s="192">
        <v>0</v>
      </c>
      <c r="J38" s="192">
        <v>4.7950661414789328</v>
      </c>
      <c r="K38" s="192">
        <v>-4.7950661414789328</v>
      </c>
      <c r="L38" s="192">
        <v>0.21842039932705379</v>
      </c>
      <c r="M38" s="192">
        <v>11.647747406589794</v>
      </c>
      <c r="N38" s="192">
        <v>-11.42932700726274</v>
      </c>
      <c r="O38" s="192">
        <v>1.8767370843166704</v>
      </c>
      <c r="P38" s="192">
        <v>1.7477207859543731</v>
      </c>
      <c r="Q38" s="192">
        <v>0.12901629836229717</v>
      </c>
      <c r="R38" s="192">
        <v>0</v>
      </c>
      <c r="S38" s="192">
        <v>0.54145213226778077</v>
      </c>
      <c r="T38" s="192">
        <v>-0.54145213226778077</v>
      </c>
      <c r="U38" s="192">
        <v>1.5405480173265449</v>
      </c>
      <c r="V38" s="192">
        <v>7.661930298654914</v>
      </c>
      <c r="W38" s="192">
        <v>-6.1213822813283691</v>
      </c>
    </row>
    <row r="39" spans="2:23" ht="15" hidden="1" customHeight="1">
      <c r="B39" s="122" t="s">
        <v>649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  <c r="H39" s="192">
        <v>0</v>
      </c>
      <c r="I39" s="192">
        <v>0</v>
      </c>
      <c r="J39" s="192">
        <v>0</v>
      </c>
      <c r="K39" s="192">
        <v>0</v>
      </c>
      <c r="L39" s="192">
        <v>0</v>
      </c>
      <c r="M39" s="192">
        <v>0</v>
      </c>
      <c r="N39" s="192">
        <v>0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192">
        <v>0</v>
      </c>
      <c r="U39" s="192">
        <v>0</v>
      </c>
      <c r="V39" s="192">
        <v>0</v>
      </c>
      <c r="W39" s="192">
        <v>0</v>
      </c>
    </row>
    <row r="40" spans="2:23" ht="22.5">
      <c r="B40" s="122" t="s">
        <v>650</v>
      </c>
      <c r="C40" s="192">
        <v>1.7492E-3</v>
      </c>
      <c r="D40" s="192">
        <v>7.0332539999999999E-2</v>
      </c>
      <c r="E40" s="192">
        <v>-6.8583339999999993E-2</v>
      </c>
      <c r="F40" s="192">
        <v>2.11071E-3</v>
      </c>
      <c r="G40" s="192">
        <v>0.15385599999999999</v>
      </c>
      <c r="H40" s="192">
        <v>-0.15174529</v>
      </c>
      <c r="I40" s="192">
        <v>3.9360749959780575E-4</v>
      </c>
      <c r="J40" s="192">
        <v>0.21747616964435654</v>
      </c>
      <c r="K40" s="192">
        <v>-0.21708256214475874</v>
      </c>
      <c r="L40" s="192">
        <v>0</v>
      </c>
      <c r="M40" s="192">
        <v>0</v>
      </c>
      <c r="N40" s="192">
        <v>0</v>
      </c>
      <c r="O40" s="192">
        <v>0</v>
      </c>
      <c r="P40" s="192">
        <v>0.13350563313773869</v>
      </c>
      <c r="Q40" s="192">
        <v>-0.13350563313773869</v>
      </c>
      <c r="R40" s="192">
        <v>1.1842739558284084E-2</v>
      </c>
      <c r="S40" s="192">
        <v>2.710981974424292E-3</v>
      </c>
      <c r="T40" s="192">
        <v>9.1317575838597911E-3</v>
      </c>
      <c r="U40" s="192">
        <v>3.5949986594726049E-3</v>
      </c>
      <c r="V40" s="192">
        <v>4.5834701467284758E-2</v>
      </c>
      <c r="W40" s="192">
        <v>-4.2239702807812154E-2</v>
      </c>
    </row>
    <row r="41" spans="2:23" ht="12" customHeight="1">
      <c r="B41" s="122" t="s">
        <v>651</v>
      </c>
      <c r="C41" s="192">
        <v>4.5570855899999998</v>
      </c>
      <c r="D41" s="192">
        <v>3.2074195900000002</v>
      </c>
      <c r="E41" s="192">
        <v>1.3496659999999996</v>
      </c>
      <c r="F41" s="192">
        <v>6.3072852299999997</v>
      </c>
      <c r="G41" s="192">
        <v>4.1552475500000003</v>
      </c>
      <c r="H41" s="192">
        <v>2.1520376799999994</v>
      </c>
      <c r="I41" s="192">
        <v>5.6951405239704602</v>
      </c>
      <c r="J41" s="192">
        <v>2.9563533942061202</v>
      </c>
      <c r="K41" s="192">
        <v>2.7387871297643396</v>
      </c>
      <c r="L41" s="192">
        <v>6.2706089710009465</v>
      </c>
      <c r="M41" s="192">
        <v>3.3812873847099021</v>
      </c>
      <c r="N41" s="192">
        <v>2.8893215862910449</v>
      </c>
      <c r="O41" s="192">
        <v>4.9769476569219764</v>
      </c>
      <c r="P41" s="192">
        <v>2.7948469701820069</v>
      </c>
      <c r="Q41" s="192">
        <v>2.1821006867399699</v>
      </c>
      <c r="R41" s="192">
        <v>5.7140562504619936</v>
      </c>
      <c r="S41" s="192">
        <v>2.4542364986545753</v>
      </c>
      <c r="T41" s="192">
        <v>3.2598197518074183</v>
      </c>
      <c r="U41" s="192">
        <v>8.8253217988576651</v>
      </c>
      <c r="V41" s="192">
        <v>3.3747130256487581</v>
      </c>
      <c r="W41" s="192">
        <v>5.4506087732089066</v>
      </c>
    </row>
    <row r="42" spans="2:23" ht="12" customHeight="1">
      <c r="B42" s="117" t="s">
        <v>652</v>
      </c>
      <c r="C42" s="191">
        <v>163.62174096999999</v>
      </c>
      <c r="D42" s="191">
        <v>108.75154562</v>
      </c>
      <c r="E42" s="191">
        <v>54.87019535000001</v>
      </c>
      <c r="F42" s="191">
        <v>208.19495098000002</v>
      </c>
      <c r="G42" s="191">
        <v>153.94113002</v>
      </c>
      <c r="H42" s="191">
        <v>54.25382096000002</v>
      </c>
      <c r="I42" s="191">
        <v>198.30181422950037</v>
      </c>
      <c r="J42" s="191">
        <v>149.08093025989319</v>
      </c>
      <c r="K42" s="191">
        <v>49.220883969607186</v>
      </c>
      <c r="L42" s="191">
        <v>159.042539785976</v>
      </c>
      <c r="M42" s="191">
        <v>143.93269627465662</v>
      </c>
      <c r="N42" s="191">
        <v>15.109843511319379</v>
      </c>
      <c r="O42" s="191">
        <v>217.19465683147072</v>
      </c>
      <c r="P42" s="191">
        <v>192.24413277451552</v>
      </c>
      <c r="Q42" s="191">
        <v>24.950524056955235</v>
      </c>
      <c r="R42" s="191">
        <v>264.37670372243491</v>
      </c>
      <c r="S42" s="191">
        <v>230.12544302911968</v>
      </c>
      <c r="T42" s="191">
        <v>34.25126069331526</v>
      </c>
      <c r="U42" s="191">
        <v>204.12015835596264</v>
      </c>
      <c r="V42" s="191">
        <v>187.5493808653959</v>
      </c>
      <c r="W42" s="191">
        <v>16.570777490566769</v>
      </c>
    </row>
    <row r="43" spans="2:23" ht="12" customHeight="1">
      <c r="B43" s="138" t="s">
        <v>653</v>
      </c>
      <c r="C43" s="192">
        <v>20.71614692</v>
      </c>
      <c r="D43" s="192">
        <v>27.740826460000001</v>
      </c>
      <c r="E43" s="192">
        <v>-7.0246795399999957</v>
      </c>
      <c r="F43" s="192">
        <v>24.468297750000001</v>
      </c>
      <c r="G43" s="192">
        <v>34.797385630000001</v>
      </c>
      <c r="H43" s="192">
        <v>-10.329087879999998</v>
      </c>
      <c r="I43" s="192">
        <v>21.278417045267236</v>
      </c>
      <c r="J43" s="192">
        <v>28.604726480168139</v>
      </c>
      <c r="K43" s="192">
        <v>-7.3263094349009057</v>
      </c>
      <c r="L43" s="192">
        <v>16.708334469040558</v>
      </c>
      <c r="M43" s="192">
        <v>25.179069873271615</v>
      </c>
      <c r="N43" s="192">
        <v>-8.470735404231057</v>
      </c>
      <c r="O43" s="192">
        <v>21.280925642996142</v>
      </c>
      <c r="P43" s="192">
        <v>25.501305065393336</v>
      </c>
      <c r="Q43" s="192">
        <v>-4.2203794223971958</v>
      </c>
      <c r="R43" s="192">
        <v>24.297224775067559</v>
      </c>
      <c r="S43" s="192">
        <v>30.173011096306809</v>
      </c>
      <c r="T43" s="192">
        <v>-5.8757863212392527</v>
      </c>
      <c r="U43" s="192">
        <v>24.593131734824837</v>
      </c>
      <c r="V43" s="192">
        <v>34.692864298986862</v>
      </c>
      <c r="W43" s="192">
        <v>-10.099732564162021</v>
      </c>
    </row>
    <row r="44" spans="2:23" ht="45">
      <c r="B44" s="296" t="s">
        <v>654</v>
      </c>
      <c r="C44" s="192">
        <v>2.42203561</v>
      </c>
      <c r="D44" s="192">
        <v>20.111787849999999</v>
      </c>
      <c r="E44" s="192">
        <v>-17.689752239999997</v>
      </c>
      <c r="F44" s="192">
        <v>2.5551426500000001</v>
      </c>
      <c r="G44" s="192">
        <v>25.241724919999999</v>
      </c>
      <c r="H44" s="192">
        <v>-22.686582269999999</v>
      </c>
      <c r="I44" s="192">
        <v>2.1696031043502355</v>
      </c>
      <c r="J44" s="192">
        <v>20.716147261729692</v>
      </c>
      <c r="K44" s="192">
        <v>-18.546544157379458</v>
      </c>
      <c r="L44" s="192">
        <v>1.8661081537975341</v>
      </c>
      <c r="M44" s="192">
        <v>18.689974441320345</v>
      </c>
      <c r="N44" s="192">
        <v>-16.823866287522812</v>
      </c>
      <c r="O44" s="192">
        <v>1.957014599138597</v>
      </c>
      <c r="P44" s="192">
        <v>17.764389738636918</v>
      </c>
      <c r="Q44" s="192">
        <v>-15.807375139498319</v>
      </c>
      <c r="R44" s="192">
        <v>2.232674000379764</v>
      </c>
      <c r="S44" s="192">
        <v>18.258057524284393</v>
      </c>
      <c r="T44" s="192">
        <v>-16.02538352390463</v>
      </c>
      <c r="U44" s="192">
        <v>2.4631184585357553</v>
      </c>
      <c r="V44" s="192">
        <v>23.30510396327016</v>
      </c>
      <c r="W44" s="192">
        <v>-20.841985504734406</v>
      </c>
    </row>
    <row r="45" spans="2:23" ht="12" customHeight="1">
      <c r="B45" s="122" t="s">
        <v>655</v>
      </c>
      <c r="C45" s="192">
        <v>18.294111310000002</v>
      </c>
      <c r="D45" s="192">
        <v>7.6290386100000003</v>
      </c>
      <c r="E45" s="192">
        <v>10.665072700000001</v>
      </c>
      <c r="F45" s="192">
        <v>21.913155100000001</v>
      </c>
      <c r="G45" s="192">
        <v>9.5556607099999997</v>
      </c>
      <c r="H45" s="192">
        <v>12.357494390000001</v>
      </c>
      <c r="I45" s="192">
        <v>19.108813940916999</v>
      </c>
      <c r="J45" s="192">
        <v>7.8885792184384487</v>
      </c>
      <c r="K45" s="192">
        <v>11.220234722478551</v>
      </c>
      <c r="L45" s="192">
        <v>14.842226315243026</v>
      </c>
      <c r="M45" s="192">
        <v>6.4890954319512701</v>
      </c>
      <c r="N45" s="192">
        <v>8.3531308832917563</v>
      </c>
      <c r="O45" s="192">
        <v>19.323911043857542</v>
      </c>
      <c r="P45" s="192">
        <v>7.736915326756419</v>
      </c>
      <c r="Q45" s="192">
        <v>11.586995717101125</v>
      </c>
      <c r="R45" s="192">
        <v>22.064550774687792</v>
      </c>
      <c r="S45" s="192">
        <v>11.914953572022418</v>
      </c>
      <c r="T45" s="192">
        <v>10.149597202665376</v>
      </c>
      <c r="U45" s="192">
        <v>22.130013276289084</v>
      </c>
      <c r="V45" s="192">
        <v>11.387760335716697</v>
      </c>
      <c r="W45" s="192">
        <v>10.742252940572385</v>
      </c>
    </row>
    <row r="46" spans="2:23" ht="12" customHeight="1">
      <c r="B46" s="138" t="s">
        <v>656</v>
      </c>
      <c r="C46" s="192">
        <v>142.90559404999999</v>
      </c>
      <c r="D46" s="192">
        <v>81.010719160000008</v>
      </c>
      <c r="E46" s="192">
        <v>61.894874890000004</v>
      </c>
      <c r="F46" s="192">
        <v>183.72665323000001</v>
      </c>
      <c r="G46" s="192">
        <v>119.14374438999999</v>
      </c>
      <c r="H46" s="192">
        <v>64.582908840000016</v>
      </c>
      <c r="I46" s="192">
        <v>177.02339718423315</v>
      </c>
      <c r="J46" s="192">
        <v>120.47620377972504</v>
      </c>
      <c r="K46" s="192">
        <v>56.547193404508093</v>
      </c>
      <c r="L46" s="192">
        <v>142.33420531693542</v>
      </c>
      <c r="M46" s="192">
        <v>118.75362640138502</v>
      </c>
      <c r="N46" s="192">
        <v>23.580578915550436</v>
      </c>
      <c r="O46" s="192">
        <v>195.91373118847457</v>
      </c>
      <c r="P46" s="192">
        <v>166.74282770912217</v>
      </c>
      <c r="Q46" s="192">
        <v>29.170903479352432</v>
      </c>
      <c r="R46" s="192">
        <v>240.07947894736736</v>
      </c>
      <c r="S46" s="192">
        <v>199.95243193281286</v>
      </c>
      <c r="T46" s="192">
        <v>40.127047014554506</v>
      </c>
      <c r="U46" s="192">
        <v>179.52702662113782</v>
      </c>
      <c r="V46" s="192">
        <v>152.85651656640903</v>
      </c>
      <c r="W46" s="192">
        <v>26.670510054728791</v>
      </c>
    </row>
    <row r="47" spans="2:23" ht="12" customHeight="1">
      <c r="B47" s="296" t="s">
        <v>657</v>
      </c>
      <c r="C47" s="192">
        <v>17.062996080000001</v>
      </c>
      <c r="D47" s="192">
        <v>5.7857382099999999</v>
      </c>
      <c r="E47" s="192">
        <v>11.277257870000001</v>
      </c>
      <c r="F47" s="192">
        <v>20.381616699999999</v>
      </c>
      <c r="G47" s="192">
        <v>6.5504013600000004</v>
      </c>
      <c r="H47" s="192">
        <v>13.831215339999998</v>
      </c>
      <c r="I47" s="192">
        <v>18.691724496694743</v>
      </c>
      <c r="J47" s="192">
        <v>9.7427285011179432</v>
      </c>
      <c r="K47" s="192">
        <v>8.9489959955767997</v>
      </c>
      <c r="L47" s="192">
        <v>15.684964083110886</v>
      </c>
      <c r="M47" s="192">
        <v>8.8631106132553956</v>
      </c>
      <c r="N47" s="192">
        <v>6.8218534698554905</v>
      </c>
      <c r="O47" s="192">
        <v>18.658491350410142</v>
      </c>
      <c r="P47" s="192">
        <v>9.3970807549646</v>
      </c>
      <c r="Q47" s="192">
        <v>9.2614105954455415</v>
      </c>
      <c r="R47" s="192">
        <v>21.751090320539234</v>
      </c>
      <c r="S47" s="192">
        <v>10.960305892340127</v>
      </c>
      <c r="T47" s="192">
        <v>10.790784428199105</v>
      </c>
      <c r="U47" s="192">
        <v>19.240118117595564</v>
      </c>
      <c r="V47" s="192">
        <v>13.368396724913445</v>
      </c>
      <c r="W47" s="192">
        <v>5.8717213926821197</v>
      </c>
    </row>
    <row r="48" spans="2:23" ht="12" customHeight="1">
      <c r="B48" s="296" t="s">
        <v>658</v>
      </c>
      <c r="C48" s="192">
        <v>25.152188630000001</v>
      </c>
      <c r="D48" s="192">
        <v>13.823857479999999</v>
      </c>
      <c r="E48" s="192">
        <v>11.328331150000002</v>
      </c>
      <c r="F48" s="192">
        <v>28.922035480000002</v>
      </c>
      <c r="G48" s="192">
        <v>15.53799929</v>
      </c>
      <c r="H48" s="192">
        <v>13.384036190000002</v>
      </c>
      <c r="I48" s="192">
        <v>30.290172046539517</v>
      </c>
      <c r="J48" s="192">
        <v>18.484859883344384</v>
      </c>
      <c r="K48" s="192">
        <v>11.805312163195133</v>
      </c>
      <c r="L48" s="192">
        <v>23.707702103951465</v>
      </c>
      <c r="M48" s="192">
        <v>15.238055346562858</v>
      </c>
      <c r="N48" s="192">
        <v>8.4696467573886078</v>
      </c>
      <c r="O48" s="192">
        <v>28.937512889719304</v>
      </c>
      <c r="P48" s="192">
        <v>17.160488625528142</v>
      </c>
      <c r="Q48" s="192">
        <v>11.777024264191162</v>
      </c>
      <c r="R48" s="192">
        <v>37.67745920464867</v>
      </c>
      <c r="S48" s="192">
        <v>20.228735327651826</v>
      </c>
      <c r="T48" s="192">
        <v>17.448723876996844</v>
      </c>
      <c r="U48" s="192">
        <v>29.924673647249797</v>
      </c>
      <c r="V48" s="192">
        <v>22.378845021733571</v>
      </c>
      <c r="W48" s="192">
        <v>7.5458286255162257</v>
      </c>
    </row>
    <row r="49" spans="2:23" ht="12" customHeight="1">
      <c r="B49" s="296" t="s">
        <v>655</v>
      </c>
      <c r="C49" s="192">
        <v>100.69040934</v>
      </c>
      <c r="D49" s="192">
        <v>61.401123470000002</v>
      </c>
      <c r="E49" s="192">
        <v>39.289285870000001</v>
      </c>
      <c r="F49" s="192">
        <v>134.42300105000001</v>
      </c>
      <c r="G49" s="192">
        <v>97.055343739999998</v>
      </c>
      <c r="H49" s="192">
        <v>37.367657310000013</v>
      </c>
      <c r="I49" s="192">
        <v>128.04150064099889</v>
      </c>
      <c r="J49" s="192">
        <v>92.248615395262718</v>
      </c>
      <c r="K49" s="192">
        <v>35.792885245736159</v>
      </c>
      <c r="L49" s="192">
        <v>102.94153912987309</v>
      </c>
      <c r="M49" s="192">
        <v>94.65246044156676</v>
      </c>
      <c r="N49" s="192">
        <v>8.2890786883063363</v>
      </c>
      <c r="O49" s="192">
        <v>148.31772694834513</v>
      </c>
      <c r="P49" s="192">
        <v>140.1852583286294</v>
      </c>
      <c r="Q49" s="192">
        <v>8.1324686197157234</v>
      </c>
      <c r="R49" s="192">
        <v>180.65092942217944</v>
      </c>
      <c r="S49" s="192">
        <v>168.76339071282089</v>
      </c>
      <c r="T49" s="192">
        <v>11.88753870935856</v>
      </c>
      <c r="U49" s="192">
        <v>130.36223485629245</v>
      </c>
      <c r="V49" s="192">
        <v>117.10927481976201</v>
      </c>
      <c r="W49" s="192">
        <v>13.252960036530446</v>
      </c>
    </row>
    <row r="50" spans="2:23" ht="12" customHeight="1">
      <c r="B50" s="117" t="s">
        <v>659</v>
      </c>
      <c r="C50" s="191">
        <v>3.5819580599999998</v>
      </c>
      <c r="D50" s="191">
        <v>0.99747193999999995</v>
      </c>
      <c r="E50" s="191">
        <v>2.5844861199999998</v>
      </c>
      <c r="F50" s="191">
        <v>4.75526231</v>
      </c>
      <c r="G50" s="191">
        <v>2.1012876600000001</v>
      </c>
      <c r="H50" s="191">
        <v>2.6539746499999999</v>
      </c>
      <c r="I50" s="191">
        <v>8.4655168564379597</v>
      </c>
      <c r="J50" s="191">
        <v>10.040950475284104</v>
      </c>
      <c r="K50" s="191">
        <v>-1.5754336188461437</v>
      </c>
      <c r="L50" s="191">
        <v>6.3430719408303284</v>
      </c>
      <c r="M50" s="191">
        <v>1.6633963789083099</v>
      </c>
      <c r="N50" s="191">
        <v>4.6796755619220187</v>
      </c>
      <c r="O50" s="191">
        <v>11.449786672001359</v>
      </c>
      <c r="P50" s="191">
        <v>1.9332146219484374</v>
      </c>
      <c r="Q50" s="191">
        <v>9.5165720500529218</v>
      </c>
      <c r="R50" s="191">
        <v>10.051128530045037</v>
      </c>
      <c r="S50" s="191">
        <v>2.4377025870253721</v>
      </c>
      <c r="T50" s="191">
        <v>7.6134259430196654</v>
      </c>
      <c r="U50" s="191">
        <v>9.2533730187643446</v>
      </c>
      <c r="V50" s="191">
        <v>5.5698203326137259</v>
      </c>
      <c r="W50" s="191">
        <v>3.6835526861506196</v>
      </c>
    </row>
    <row r="51" spans="2:23" ht="12.75" customHeight="1">
      <c r="B51" s="122" t="s">
        <v>660</v>
      </c>
      <c r="C51" s="192">
        <v>3.5819580599999998</v>
      </c>
      <c r="D51" s="192">
        <v>0</v>
      </c>
      <c r="E51" s="192">
        <v>3.5819580599999998</v>
      </c>
      <c r="F51" s="192">
        <v>4.75526231</v>
      </c>
      <c r="G51" s="192">
        <v>0</v>
      </c>
      <c r="H51" s="192">
        <v>4.75526231</v>
      </c>
      <c r="I51" s="192">
        <v>8.4655168564379597</v>
      </c>
      <c r="J51" s="192">
        <v>0</v>
      </c>
      <c r="K51" s="192">
        <v>8.4655168564379597</v>
      </c>
      <c r="L51" s="192">
        <v>6.3430719408303284</v>
      </c>
      <c r="M51" s="192">
        <v>0</v>
      </c>
      <c r="N51" s="192">
        <v>6.3430719408303284</v>
      </c>
      <c r="O51" s="192">
        <v>11.449786672001359</v>
      </c>
      <c r="P51" s="192">
        <v>0</v>
      </c>
      <c r="Q51" s="192">
        <v>11.449786672001359</v>
      </c>
      <c r="R51" s="192">
        <v>10.051128530045037</v>
      </c>
      <c r="S51" s="192">
        <v>0</v>
      </c>
      <c r="T51" s="192">
        <v>10.051128530045037</v>
      </c>
      <c r="U51" s="192">
        <v>9.2533730187643446</v>
      </c>
      <c r="V51" s="192">
        <v>0</v>
      </c>
      <c r="W51" s="192">
        <v>9.2533730187643446</v>
      </c>
    </row>
    <row r="52" spans="2:23" ht="22.5">
      <c r="B52" s="122" t="s">
        <v>661</v>
      </c>
      <c r="C52" s="192">
        <v>0</v>
      </c>
      <c r="D52" s="192">
        <v>0.99747193999999995</v>
      </c>
      <c r="E52" s="192">
        <v>-0.99747193999999995</v>
      </c>
      <c r="F52" s="192">
        <v>0</v>
      </c>
      <c r="G52" s="192">
        <v>2.1012876600000001</v>
      </c>
      <c r="H52" s="192">
        <v>-2.1012876600000001</v>
      </c>
      <c r="I52" s="192">
        <v>0</v>
      </c>
      <c r="J52" s="192">
        <v>10.040950475284104</v>
      </c>
      <c r="K52" s="192">
        <v>-10.040950475284104</v>
      </c>
      <c r="L52" s="192">
        <v>0</v>
      </c>
      <c r="M52" s="192">
        <v>1.6633963789083099</v>
      </c>
      <c r="N52" s="192">
        <v>-1.6633963789083099</v>
      </c>
      <c r="O52" s="192">
        <v>0</v>
      </c>
      <c r="P52" s="192">
        <v>1.9332146219484374</v>
      </c>
      <c r="Q52" s="192">
        <v>-1.9332146219484374</v>
      </c>
      <c r="R52" s="192">
        <v>0</v>
      </c>
      <c r="S52" s="192">
        <v>2.4377025870253721</v>
      </c>
      <c r="T52" s="192">
        <v>-2.4377025870253721</v>
      </c>
      <c r="U52" s="192">
        <v>0</v>
      </c>
      <c r="V52" s="192">
        <v>5.5698203326137259</v>
      </c>
      <c r="W52" s="192">
        <v>-5.5698203326137259</v>
      </c>
    </row>
    <row r="53" spans="2:23" ht="22.5">
      <c r="B53" s="117" t="s">
        <v>662</v>
      </c>
      <c r="C53" s="192">
        <v>0.31</v>
      </c>
      <c r="D53" s="192">
        <v>5.5399999999999991</v>
      </c>
      <c r="E53" s="192">
        <v>-5.2299999999999995</v>
      </c>
      <c r="F53" s="192">
        <v>0.33999999999999997</v>
      </c>
      <c r="G53" s="192">
        <v>9.2899999999999991</v>
      </c>
      <c r="H53" s="192">
        <v>-8.9499999999999993</v>
      </c>
      <c r="I53" s="192">
        <v>0.29032627028485725</v>
      </c>
      <c r="J53" s="192">
        <v>7.6795981172123522</v>
      </c>
      <c r="K53" s="192">
        <v>-7.3892718469274952</v>
      </c>
      <c r="L53" s="192">
        <v>0.14727173614772165</v>
      </c>
      <c r="M53" s="192">
        <v>6.0721873296368241</v>
      </c>
      <c r="N53" s="192">
        <v>-5.9249155934891018</v>
      </c>
      <c r="O53" s="192">
        <v>0.36845947319423589</v>
      </c>
      <c r="P53" s="192">
        <v>6.5998039984209393</v>
      </c>
      <c r="Q53" s="192">
        <v>-6.2313445252267039</v>
      </c>
      <c r="R53" s="192">
        <v>0.26387579303770131</v>
      </c>
      <c r="S53" s="192">
        <v>5.7292596398977986</v>
      </c>
      <c r="T53" s="192">
        <v>-5.4653838468600977</v>
      </c>
      <c r="U53" s="192">
        <v>0.27870666671935557</v>
      </c>
      <c r="V53" s="192">
        <v>6.0476306434811171</v>
      </c>
      <c r="W53" s="192">
        <v>-5.7689239767617604</v>
      </c>
    </row>
    <row r="54" spans="2:23" ht="12" customHeight="1">
      <c r="B54" s="122" t="s">
        <v>663</v>
      </c>
      <c r="C54" s="192">
        <v>0.26</v>
      </c>
      <c r="D54" s="192">
        <v>0.77</v>
      </c>
      <c r="E54" s="192">
        <v>-0.51</v>
      </c>
      <c r="F54" s="192">
        <v>0.21</v>
      </c>
      <c r="G54" s="192">
        <v>0.76</v>
      </c>
      <c r="H54" s="192">
        <v>-0.55000000000000004</v>
      </c>
      <c r="I54" s="192">
        <v>0.14048045336364059</v>
      </c>
      <c r="J54" s="192">
        <v>0.95526708287275608</v>
      </c>
      <c r="K54" s="192">
        <v>-0.8147866295091154</v>
      </c>
      <c r="L54" s="192">
        <v>0.14449911726129902</v>
      </c>
      <c r="M54" s="192">
        <v>0.28835772027866469</v>
      </c>
      <c r="N54" s="192">
        <v>-0.14385860301736569</v>
      </c>
      <c r="O54" s="192">
        <v>0.11883928625080455</v>
      </c>
      <c r="P54" s="192">
        <v>0.38379141887077167</v>
      </c>
      <c r="Q54" s="192">
        <v>-0.26495213261996714</v>
      </c>
      <c r="R54" s="192">
        <v>0.15618328425504382</v>
      </c>
      <c r="S54" s="192">
        <v>0.50932294737456696</v>
      </c>
      <c r="T54" s="192">
        <v>-0.35313966311952316</v>
      </c>
      <c r="U54" s="192">
        <v>0.12856601337122883</v>
      </c>
      <c r="V54" s="192">
        <v>0.4306938040300935</v>
      </c>
      <c r="W54" s="192">
        <v>-0.30212779065886469</v>
      </c>
    </row>
    <row r="55" spans="2:23" ht="12" customHeight="1">
      <c r="B55" s="122" t="s">
        <v>664</v>
      </c>
      <c r="C55" s="192">
        <v>0.05</v>
      </c>
      <c r="D55" s="192">
        <v>4.7699999999999996</v>
      </c>
      <c r="E55" s="192">
        <v>-4.72</v>
      </c>
      <c r="F55" s="192">
        <v>0.13</v>
      </c>
      <c r="G55" s="192">
        <v>8.5299999999999994</v>
      </c>
      <c r="H55" s="192">
        <v>-8.3999999999999986</v>
      </c>
      <c r="I55" s="192">
        <v>0.14984581692121665</v>
      </c>
      <c r="J55" s="192">
        <v>6.7243310343395963</v>
      </c>
      <c r="K55" s="192">
        <v>-6.5744852174183794</v>
      </c>
      <c r="L55" s="192">
        <v>8.4337023370550425E-5</v>
      </c>
      <c r="M55" s="192">
        <v>5.7838296093581585</v>
      </c>
      <c r="N55" s="192">
        <v>-5.7837452723347882</v>
      </c>
      <c r="O55" s="192">
        <v>0.24962018694343133</v>
      </c>
      <c r="P55" s="192">
        <v>6.2160125795501679</v>
      </c>
      <c r="Q55" s="192">
        <v>-5.9663923926067373</v>
      </c>
      <c r="R55" s="192">
        <v>0.10550685140187488</v>
      </c>
      <c r="S55" s="192">
        <v>5.2199366925232322</v>
      </c>
      <c r="T55" s="192">
        <v>-5.1144298411213578</v>
      </c>
      <c r="U55" s="192">
        <v>0.14547971161820808</v>
      </c>
      <c r="V55" s="192">
        <v>5.6169368394510233</v>
      </c>
      <c r="W55" s="192">
        <v>-5.4714571278328146</v>
      </c>
    </row>
    <row r="56" spans="2:23" ht="12" hidden="1" customHeight="1">
      <c r="B56" s="122" t="s">
        <v>665</v>
      </c>
      <c r="C56" s="192">
        <v>0</v>
      </c>
      <c r="D56" s="192">
        <v>0</v>
      </c>
      <c r="E56" s="192">
        <v>0</v>
      </c>
      <c r="F56" s="192">
        <v>0</v>
      </c>
      <c r="G56" s="192">
        <v>0</v>
      </c>
      <c r="H56" s="192">
        <v>0</v>
      </c>
      <c r="I56" s="192">
        <v>0</v>
      </c>
      <c r="J56" s="192">
        <v>0</v>
      </c>
      <c r="K56" s="192">
        <v>0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Q56" s="192">
        <v>0</v>
      </c>
      <c r="R56" s="192">
        <v>0</v>
      </c>
      <c r="S56" s="192">
        <v>0</v>
      </c>
      <c r="T56" s="192">
        <v>0</v>
      </c>
      <c r="U56" s="192"/>
      <c r="V56" s="192"/>
      <c r="W56" s="192"/>
    </row>
    <row r="57" spans="2:23" ht="12" hidden="1" customHeight="1">
      <c r="B57" s="122" t="s">
        <v>666</v>
      </c>
      <c r="C57" s="192">
        <v>0</v>
      </c>
      <c r="D57" s="192">
        <v>0</v>
      </c>
      <c r="E57" s="192">
        <v>0</v>
      </c>
      <c r="F57" s="192">
        <v>0</v>
      </c>
      <c r="G57" s="192">
        <v>0</v>
      </c>
      <c r="H57" s="192">
        <v>0</v>
      </c>
      <c r="I57" s="192">
        <v>0</v>
      </c>
      <c r="J57" s="192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Q57" s="192">
        <v>0</v>
      </c>
      <c r="R57" s="192">
        <v>0</v>
      </c>
      <c r="S57" s="192">
        <v>0</v>
      </c>
      <c r="T57" s="192">
        <v>0</v>
      </c>
      <c r="U57" s="192"/>
      <c r="V57" s="192"/>
      <c r="W57" s="192"/>
    </row>
    <row r="58" spans="2:23" ht="12" customHeight="1">
      <c r="B58" s="117" t="s">
        <v>667</v>
      </c>
      <c r="C58" s="191">
        <v>1.9200652900000001</v>
      </c>
      <c r="D58" s="191">
        <v>3.0526841600000001</v>
      </c>
      <c r="E58" s="191">
        <v>-1.1326188700000002</v>
      </c>
      <c r="F58" s="191">
        <v>1.5529086999999999</v>
      </c>
      <c r="G58" s="191">
        <v>2.6901037099999998</v>
      </c>
      <c r="H58" s="191">
        <v>-1.1371950099999999</v>
      </c>
      <c r="I58" s="191">
        <v>1.2707503492465215</v>
      </c>
      <c r="J58" s="191">
        <v>5.103311199319954</v>
      </c>
      <c r="K58" s="191">
        <v>-3.8325608500734325</v>
      </c>
      <c r="L58" s="191">
        <v>1.2415058754794104</v>
      </c>
      <c r="M58" s="191">
        <v>2.8591846523920563</v>
      </c>
      <c r="N58" s="191">
        <v>-1.6176787769126459</v>
      </c>
      <c r="O58" s="191">
        <v>1.275503678802117</v>
      </c>
      <c r="P58" s="191">
        <v>3.4605187925391547</v>
      </c>
      <c r="Q58" s="191">
        <v>-2.1850151137370379</v>
      </c>
      <c r="R58" s="191">
        <v>1.2583853069150195</v>
      </c>
      <c r="S58" s="191">
        <v>2.6809015657162218</v>
      </c>
      <c r="T58" s="191">
        <v>-1.4225162588012024</v>
      </c>
      <c r="U58" s="191">
        <v>1.0907230400437726</v>
      </c>
      <c r="V58" s="191">
        <v>3.0228869463175019</v>
      </c>
      <c r="W58" s="191">
        <v>-1.9321639062737297</v>
      </c>
    </row>
    <row r="59" spans="2:23" ht="22.5">
      <c r="B59" s="138" t="s">
        <v>668</v>
      </c>
      <c r="C59" s="192">
        <v>1.54006529</v>
      </c>
      <c r="D59" s="192">
        <v>2.9226841600000002</v>
      </c>
      <c r="E59" s="192">
        <v>-1.3826188700000002</v>
      </c>
      <c r="F59" s="192">
        <v>1.3129086999999999</v>
      </c>
      <c r="G59" s="192">
        <v>2.6901037099999998</v>
      </c>
      <c r="H59" s="192">
        <v>-1.3771950099999999</v>
      </c>
      <c r="I59" s="192">
        <v>1.167731350113185</v>
      </c>
      <c r="J59" s="192">
        <v>5.103311199319954</v>
      </c>
      <c r="K59" s="192">
        <v>-3.9355798492067695</v>
      </c>
      <c r="L59" s="192">
        <v>1.1117076670100836</v>
      </c>
      <c r="M59" s="192">
        <v>2.8528808190290764</v>
      </c>
      <c r="N59" s="192">
        <v>-1.7411731520189928</v>
      </c>
      <c r="O59" s="192">
        <v>1.2487786497432598</v>
      </c>
      <c r="P59" s="192">
        <v>3.4503921426721735</v>
      </c>
      <c r="Q59" s="192">
        <v>-2.2016134929289137</v>
      </c>
      <c r="R59" s="192">
        <v>1.1753552652851029</v>
      </c>
      <c r="S59" s="192">
        <v>2.5916545554540455</v>
      </c>
      <c r="T59" s="192">
        <v>-1.4162992901689424</v>
      </c>
      <c r="U59" s="192">
        <v>1.0549086192689414</v>
      </c>
      <c r="V59" s="192">
        <v>3.0136995461442364</v>
      </c>
      <c r="W59" s="192">
        <v>-1.958790926875295</v>
      </c>
    </row>
    <row r="60" spans="2:23" ht="24" customHeight="1">
      <c r="B60" s="138" t="s">
        <v>669</v>
      </c>
      <c r="C60" s="192">
        <v>0.38</v>
      </c>
      <c r="D60" s="192">
        <v>0.13</v>
      </c>
      <c r="E60" s="192">
        <v>0.25</v>
      </c>
      <c r="F60" s="192">
        <v>0.24</v>
      </c>
      <c r="G60" s="192">
        <v>0</v>
      </c>
      <c r="H60" s="192">
        <v>0.24</v>
      </c>
      <c r="I60" s="192">
        <v>0.10301899913333644</v>
      </c>
      <c r="J60" s="192">
        <v>0</v>
      </c>
      <c r="K60" s="192">
        <v>0.10301899913333644</v>
      </c>
      <c r="L60" s="192">
        <v>0.1297982084693268</v>
      </c>
      <c r="M60" s="192">
        <v>6.3038333629799768E-3</v>
      </c>
      <c r="N60" s="192">
        <v>0.12349437510634681</v>
      </c>
      <c r="O60" s="192">
        <v>2.6725029058857184E-2</v>
      </c>
      <c r="P60" s="192">
        <v>1.0126649866981335E-2</v>
      </c>
      <c r="Q60" s="192">
        <v>1.6598379191875848E-2</v>
      </c>
      <c r="R60" s="192">
        <v>8.3030041629916451E-2</v>
      </c>
      <c r="S60" s="192">
        <v>8.924701026217649E-2</v>
      </c>
      <c r="T60" s="192">
        <v>-6.216968632260028E-3</v>
      </c>
      <c r="U60" s="192">
        <v>3.5814420774830921E-2</v>
      </c>
      <c r="V60" s="192">
        <v>9.1874001732654472E-3</v>
      </c>
      <c r="W60" s="192">
        <v>2.6627020601565476E-2</v>
      </c>
    </row>
    <row r="61" spans="2:23" ht="33.75">
      <c r="B61" s="117" t="s">
        <v>670</v>
      </c>
      <c r="C61" s="191">
        <v>0.66973129999999992</v>
      </c>
      <c r="D61" s="191">
        <v>8.9071227799999999</v>
      </c>
      <c r="E61" s="191">
        <v>-8.2373914799999994</v>
      </c>
      <c r="F61" s="191">
        <v>0.88125929999999997</v>
      </c>
      <c r="G61" s="191">
        <v>8.7561899600000004</v>
      </c>
      <c r="H61" s="191">
        <v>-7.8749306599999995</v>
      </c>
      <c r="I61" s="191">
        <v>0.93904004522426854</v>
      </c>
      <c r="J61" s="191">
        <v>11.492972212522924</v>
      </c>
      <c r="K61" s="191">
        <v>-10.553932167298656</v>
      </c>
      <c r="L61" s="191">
        <v>1.3853392297139191</v>
      </c>
      <c r="M61" s="191">
        <v>10.030345148562798</v>
      </c>
      <c r="N61" s="191">
        <v>-8.6450059188488808</v>
      </c>
      <c r="O61" s="191">
        <v>0.83302827003361224</v>
      </c>
      <c r="P61" s="191">
        <v>9.807037552783024</v>
      </c>
      <c r="Q61" s="191">
        <v>-8.974009282749412</v>
      </c>
      <c r="R61" s="191">
        <v>0.75325069818830248</v>
      </c>
      <c r="S61" s="191">
        <v>13.317075568225802</v>
      </c>
      <c r="T61" s="191">
        <v>-12.563824870037498</v>
      </c>
      <c r="U61" s="191">
        <v>0.94906755781199181</v>
      </c>
      <c r="V61" s="191">
        <v>11.301421653343873</v>
      </c>
      <c r="W61" s="191">
        <v>-10.352354095531881</v>
      </c>
    </row>
    <row r="62" spans="2:23" ht="22.5">
      <c r="B62" s="117" t="s">
        <v>504</v>
      </c>
      <c r="C62" s="191">
        <v>164.92151262000002</v>
      </c>
      <c r="D62" s="191">
        <v>30.129201470000002</v>
      </c>
      <c r="E62" s="191">
        <v>134.79231114999999</v>
      </c>
      <c r="F62" s="191">
        <v>175.69019202000001</v>
      </c>
      <c r="G62" s="191">
        <v>30.330296890000003</v>
      </c>
      <c r="H62" s="191">
        <v>145.35989512999998</v>
      </c>
      <c r="I62" s="191">
        <v>190.32379485255072</v>
      </c>
      <c r="J62" s="191">
        <v>30.935608047252774</v>
      </c>
      <c r="K62" s="191">
        <v>159.38818680529795</v>
      </c>
      <c r="L62" s="191">
        <v>188.17665056635136</v>
      </c>
      <c r="M62" s="191">
        <v>31.634189643035338</v>
      </c>
      <c r="N62" s="191">
        <v>156.54246092331604</v>
      </c>
      <c r="O62" s="191">
        <v>189.89418543111313</v>
      </c>
      <c r="P62" s="191">
        <v>30.437983523425942</v>
      </c>
      <c r="Q62" s="191">
        <v>159.45620190768719</v>
      </c>
      <c r="R62" s="191">
        <v>196.16437636721651</v>
      </c>
      <c r="S62" s="191">
        <v>28.462571541376303</v>
      </c>
      <c r="T62" s="191">
        <v>167.70180482584024</v>
      </c>
      <c r="U62" s="191">
        <v>215.58940457476956</v>
      </c>
      <c r="V62" s="191">
        <v>37.689914353747248</v>
      </c>
      <c r="W62" s="191">
        <v>177.89949022102232</v>
      </c>
    </row>
    <row r="63" spans="2:23" ht="12" customHeight="1">
      <c r="B63" s="117" t="s">
        <v>671</v>
      </c>
      <c r="C63" s="191">
        <v>56.100591640000005</v>
      </c>
      <c r="D63" s="191">
        <v>42.49178423</v>
      </c>
      <c r="E63" s="191">
        <v>13.608807410000001</v>
      </c>
      <c r="F63" s="191">
        <v>71.420592589999998</v>
      </c>
      <c r="G63" s="191">
        <v>50.883431900000005</v>
      </c>
      <c r="H63" s="191">
        <v>20.537160689999997</v>
      </c>
      <c r="I63" s="191">
        <v>69.623845166894085</v>
      </c>
      <c r="J63" s="191">
        <v>49.211552096589699</v>
      </c>
      <c r="K63" s="191">
        <v>20.412293070304376</v>
      </c>
      <c r="L63" s="191">
        <v>65.326916719290125</v>
      </c>
      <c r="M63" s="191">
        <v>39.368686074679516</v>
      </c>
      <c r="N63" s="191">
        <v>25.958230644610612</v>
      </c>
      <c r="O63" s="191">
        <v>70.29952087845848</v>
      </c>
      <c r="P63" s="191">
        <v>51.85922441568691</v>
      </c>
      <c r="Q63" s="191">
        <v>18.440296462771585</v>
      </c>
      <c r="R63" s="191">
        <v>76.092579525480545</v>
      </c>
      <c r="S63" s="191">
        <v>54.315594926843794</v>
      </c>
      <c r="T63" s="191">
        <v>21.776984598636748</v>
      </c>
      <c r="U63" s="191">
        <v>98.197722216151391</v>
      </c>
      <c r="V63" s="191">
        <v>61.199488173355434</v>
      </c>
      <c r="W63" s="191">
        <v>36.998234042795957</v>
      </c>
    </row>
    <row r="64" spans="2:23" ht="22.5">
      <c r="B64" s="117" t="s">
        <v>672</v>
      </c>
      <c r="C64" s="191">
        <v>4.4154994100000007</v>
      </c>
      <c r="D64" s="191">
        <v>2.6991702000000002</v>
      </c>
      <c r="E64" s="191">
        <v>1.71632921</v>
      </c>
      <c r="F64" s="191">
        <v>6.2759228599999997</v>
      </c>
      <c r="G64" s="191">
        <v>3.4157941999999997</v>
      </c>
      <c r="H64" s="191">
        <v>2.86012866</v>
      </c>
      <c r="I64" s="191">
        <v>4.564026537235498</v>
      </c>
      <c r="J64" s="191">
        <v>3.7853768466848301</v>
      </c>
      <c r="K64" s="191">
        <v>0.77864969055066835</v>
      </c>
      <c r="L64" s="191">
        <v>5.1458022373474579</v>
      </c>
      <c r="M64" s="191">
        <v>3.4964242414479649</v>
      </c>
      <c r="N64" s="191">
        <v>1.6493779958994932</v>
      </c>
      <c r="O64" s="191">
        <v>4.2699389772709724</v>
      </c>
      <c r="P64" s="191">
        <v>3.6764627340556393</v>
      </c>
      <c r="Q64" s="191">
        <v>0.5934762432153331</v>
      </c>
      <c r="R64" s="191">
        <v>5.9024774697261062</v>
      </c>
      <c r="S64" s="191">
        <v>2.7746365572685958</v>
      </c>
      <c r="T64" s="191">
        <v>3.1278409124575099</v>
      </c>
      <c r="U64" s="191">
        <v>6.0045584467731601</v>
      </c>
      <c r="V64" s="191">
        <v>4.6912689267427634</v>
      </c>
      <c r="W64" s="191">
        <v>1.3132895200303971</v>
      </c>
    </row>
    <row r="65" spans="2:23" ht="22.5">
      <c r="B65" s="117" t="s">
        <v>673</v>
      </c>
      <c r="C65" s="191">
        <v>10.975827599999999</v>
      </c>
      <c r="D65" s="191">
        <v>10.625450110000001</v>
      </c>
      <c r="E65" s="191">
        <v>0.35037748999999963</v>
      </c>
      <c r="F65" s="191">
        <v>10.969559199999999</v>
      </c>
      <c r="G65" s="191">
        <v>10.905398289999999</v>
      </c>
      <c r="H65" s="191">
        <v>6.4160910000000015E-2</v>
      </c>
      <c r="I65" s="191">
        <v>13.802367088227594</v>
      </c>
      <c r="J65" s="191">
        <v>14.559256103687419</v>
      </c>
      <c r="K65" s="191">
        <v>-0.75688901545982457</v>
      </c>
      <c r="L65" s="191">
        <v>8.9586290610654249</v>
      </c>
      <c r="M65" s="191">
        <v>6.278578329765109</v>
      </c>
      <c r="N65" s="191">
        <v>2.680050731300315</v>
      </c>
      <c r="O65" s="191">
        <v>12.238576435828865</v>
      </c>
      <c r="P65" s="191">
        <v>7.6669946349964251</v>
      </c>
      <c r="Q65" s="191">
        <v>4.5715818008324405</v>
      </c>
      <c r="R65" s="191">
        <v>10.115173250827594</v>
      </c>
      <c r="S65" s="191">
        <v>8.1469733103344186</v>
      </c>
      <c r="T65" s="191">
        <v>1.9681999404931736</v>
      </c>
      <c r="U65" s="191">
        <v>15.63341284825899</v>
      </c>
      <c r="V65" s="191">
        <v>10.176523371356486</v>
      </c>
      <c r="W65" s="191">
        <v>5.4568894769025018</v>
      </c>
    </row>
    <row r="66" spans="2:23" ht="12" customHeight="1">
      <c r="B66" s="122" t="s">
        <v>674</v>
      </c>
      <c r="C66" s="192">
        <v>3.8220137699999999</v>
      </c>
      <c r="D66" s="192">
        <v>8.2974370200000003</v>
      </c>
      <c r="E66" s="192">
        <v>-4.4754232500000004</v>
      </c>
      <c r="F66" s="192">
        <v>4.0252950700000003</v>
      </c>
      <c r="G66" s="192">
        <v>9.2586127099999995</v>
      </c>
      <c r="H66" s="192">
        <v>-5.2333176399999992</v>
      </c>
      <c r="I66" s="192">
        <v>6.4356584343941909</v>
      </c>
      <c r="J66" s="192">
        <v>11.616791749675182</v>
      </c>
      <c r="K66" s="192">
        <v>-5.1811333152809906</v>
      </c>
      <c r="L66" s="192">
        <v>3.1389583287679215</v>
      </c>
      <c r="M66" s="192">
        <v>5.4578036542367743</v>
      </c>
      <c r="N66" s="192">
        <v>-2.3188453254688528</v>
      </c>
      <c r="O66" s="192">
        <v>5.559958216264393</v>
      </c>
      <c r="P66" s="192">
        <v>6.6973044566287641</v>
      </c>
      <c r="Q66" s="192">
        <v>-1.137346240364371</v>
      </c>
      <c r="R66" s="192">
        <v>4.830373888078765</v>
      </c>
      <c r="S66" s="192">
        <v>7.0024598671757694</v>
      </c>
      <c r="T66" s="192">
        <v>-2.172085979097004</v>
      </c>
      <c r="U66" s="192">
        <v>6.0165363171499369</v>
      </c>
      <c r="V66" s="192">
        <v>7.7011304798626048</v>
      </c>
      <c r="W66" s="192">
        <v>-1.6845941627126682</v>
      </c>
    </row>
    <row r="67" spans="2:23" ht="12" customHeight="1">
      <c r="B67" s="122" t="s">
        <v>675</v>
      </c>
      <c r="C67" s="192">
        <v>0.20201796999999999</v>
      </c>
      <c r="D67" s="192">
        <v>2.1970719999999999E-2</v>
      </c>
      <c r="E67" s="192">
        <v>0.18004724999999999</v>
      </c>
      <c r="F67" s="192">
        <v>0.20296512</v>
      </c>
      <c r="G67" s="192">
        <v>5.3379059999999999E-2</v>
      </c>
      <c r="H67" s="192">
        <v>0.14958605999999999</v>
      </c>
      <c r="I67" s="192">
        <v>0.43832509703206651</v>
      </c>
      <c r="J67" s="192">
        <v>2.128046607442927E-2</v>
      </c>
      <c r="K67" s="192">
        <v>0.41704463095763722</v>
      </c>
      <c r="L67" s="192">
        <v>0.20693646516742542</v>
      </c>
      <c r="M67" s="192">
        <v>7.635406983973303E-3</v>
      </c>
      <c r="N67" s="192">
        <v>0.19930105818345209</v>
      </c>
      <c r="O67" s="192">
        <v>0.17798545806443541</v>
      </c>
      <c r="P67" s="192">
        <v>4.7248883559679614E-2</v>
      </c>
      <c r="Q67" s="192">
        <v>0.13073657450475579</v>
      </c>
      <c r="R67" s="192">
        <v>0.21666006496127982</v>
      </c>
      <c r="S67" s="192">
        <v>4.4039064190136541E-2</v>
      </c>
      <c r="T67" s="192">
        <v>0.17262100077114328</v>
      </c>
      <c r="U67" s="192">
        <v>0.35483610619408779</v>
      </c>
      <c r="V67" s="192">
        <v>1.9200584258378301E-2</v>
      </c>
      <c r="W67" s="192">
        <v>0.33563552193570945</v>
      </c>
    </row>
    <row r="68" spans="2:23" ht="24" customHeight="1">
      <c r="B68" s="122" t="s">
        <v>676</v>
      </c>
      <c r="C68" s="192">
        <v>6.9517958599999998</v>
      </c>
      <c r="D68" s="192">
        <v>2.3060423700000001</v>
      </c>
      <c r="E68" s="192">
        <v>4.6457534899999997</v>
      </c>
      <c r="F68" s="192">
        <v>6.7412990099999996</v>
      </c>
      <c r="G68" s="192">
        <v>1.59340652</v>
      </c>
      <c r="H68" s="192">
        <v>5.1478924899999994</v>
      </c>
      <c r="I68" s="192">
        <v>6.9283835568013359</v>
      </c>
      <c r="J68" s="192">
        <v>2.9211838879378074</v>
      </c>
      <c r="K68" s="192">
        <v>4.007199668863529</v>
      </c>
      <c r="L68" s="192">
        <v>5.6127342671300777</v>
      </c>
      <c r="M68" s="192">
        <v>0.8131392685443618</v>
      </c>
      <c r="N68" s="192">
        <v>4.7995949985857163</v>
      </c>
      <c r="O68" s="192">
        <v>6.5006327615000359</v>
      </c>
      <c r="P68" s="192">
        <v>0.9224412948079812</v>
      </c>
      <c r="Q68" s="192">
        <v>5.5781914666920551</v>
      </c>
      <c r="R68" s="192">
        <v>5.0681392977875488</v>
      </c>
      <c r="S68" s="192">
        <v>1.1004743789685145</v>
      </c>
      <c r="T68" s="192">
        <v>3.9676649188190343</v>
      </c>
      <c r="U68" s="192">
        <v>9.2620404249149644</v>
      </c>
      <c r="V68" s="192">
        <v>2.4561923072355043</v>
      </c>
      <c r="W68" s="192">
        <v>6.805848117679461</v>
      </c>
    </row>
    <row r="69" spans="2:23" ht="12" customHeight="1">
      <c r="B69" s="46" t="s">
        <v>677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ht="12" customHeight="1">
      <c r="B70" s="402" t="s">
        <v>2</v>
      </c>
      <c r="C70" s="403"/>
      <c r="D70" s="403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</row>
    <row r="71" spans="2:23" ht="12" customHeight="1">
      <c r="B71" s="132" t="s">
        <v>493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2:23" ht="12" customHeight="1">
      <c r="B72" s="22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2:23" ht="12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2:23" ht="12" customHeight="1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2:23" ht="12" customHeight="1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2:23" ht="12" customHeight="1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2:23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2:23" ht="24" customHeight="1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2:23" ht="12" customHeight="1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2:23" ht="24" customHeight="1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ht="24" customHeight="1"/>
    <row r="82" ht="24" customHeight="1"/>
    <row r="84" ht="24" customHeight="1"/>
    <row r="85" ht="24" customHeight="1"/>
    <row r="86" ht="12" customHeight="1"/>
    <row r="87" ht="12" customHeight="1"/>
    <row r="88" ht="12" customHeight="1"/>
    <row r="89" ht="12" customHeight="1"/>
    <row r="90" ht="24" customHeight="1"/>
    <row r="91" ht="12" customHeight="1"/>
    <row r="92" ht="12" customHeight="1"/>
    <row r="93" ht="24" customHeight="1"/>
    <row r="95" ht="14.25" customHeight="1"/>
  </sheetData>
  <mergeCells count="10">
    <mergeCell ref="B70:W70"/>
    <mergeCell ref="B2:W2"/>
    <mergeCell ref="B4:B5"/>
    <mergeCell ref="C4:E4"/>
    <mergeCell ref="F4:H4"/>
    <mergeCell ref="I4:K4"/>
    <mergeCell ref="L4:N4"/>
    <mergeCell ref="U4:W4"/>
    <mergeCell ref="O4:Q4"/>
    <mergeCell ref="R4:T4"/>
  </mergeCells>
  <hyperlinks>
    <hyperlink ref="B70" r:id="rId1" xr:uid="{EBA98325-15EE-417A-B0AD-D139CBA44423}"/>
    <hyperlink ref="B2:W2" location="Содержание!B14" display="Приложение 10. Торговля услугами по классификатору EBOPS за IV квартал 2024 года - IV квартал 2025 года" xr:uid="{199A5265-2143-4AB1-BDC8-666AB48DF7E4}"/>
  </hyperlinks>
  <pageMargins left="0.31496062992125984" right="0.31496062992125984" top="0.74803149606299213" bottom="0.74803149606299213" header="0.31496062992125984" footer="0.31496062992125984"/>
  <pageSetup paperSize="9" orientation="landscape"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S464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1.25"/>
  <cols>
    <col min="1" max="1" customWidth="true" style="15" width="1.28515625" collapsed="false"/>
    <col min="2" max="2" customWidth="true" style="15" width="32.85546875" collapsed="false"/>
    <col min="3" max="10" customWidth="true" style="15" width="7.85546875" collapsed="false"/>
    <col min="11" max="16384" style="15" width="9.140625" collapsed="false"/>
  </cols>
  <sheetData>
    <row r="1" spans="2:19" ht="5.0999999999999996" customHeight="1"/>
    <row r="2" spans="2:19" s="16" customFormat="1" ht="30" customHeight="1">
      <c r="B2" s="394" t="s">
        <v>679</v>
      </c>
      <c r="C2" s="394"/>
      <c r="D2" s="394"/>
      <c r="E2" s="394"/>
      <c r="F2" s="394"/>
      <c r="G2" s="394"/>
      <c r="H2" s="394"/>
      <c r="I2" s="394"/>
      <c r="J2" s="394"/>
    </row>
    <row r="3" spans="2:19" ht="11.25" customHeight="1">
      <c r="J3" s="114" t="s">
        <v>885</v>
      </c>
    </row>
    <row r="4" spans="2:19" ht="27" customHeight="1">
      <c r="B4" s="195"/>
      <c r="C4" s="196" t="s">
        <v>10</v>
      </c>
      <c r="D4" s="196" t="s">
        <v>11</v>
      </c>
      <c r="E4" s="196" t="s">
        <v>12</v>
      </c>
      <c r="F4" s="196" t="s">
        <v>13</v>
      </c>
      <c r="G4" s="196" t="s">
        <v>6</v>
      </c>
      <c r="H4" s="196" t="s">
        <v>9</v>
      </c>
      <c r="I4" s="196" t="s">
        <v>15</v>
      </c>
      <c r="J4" s="196" t="s">
        <v>16</v>
      </c>
    </row>
    <row r="5" spans="2:19" s="19" customFormat="1" ht="22.5">
      <c r="B5" s="343" t="s">
        <v>680</v>
      </c>
      <c r="C5" s="198">
        <v>-5429.8035477906378</v>
      </c>
      <c r="D5" s="198">
        <v>-5515.421244472027</v>
      </c>
      <c r="E5" s="198">
        <v>-5712.9157070887377</v>
      </c>
      <c r="F5" s="198">
        <v>-5813.6772627176224</v>
      </c>
      <c r="G5" s="198">
        <v>-6212.0163766683545</v>
      </c>
      <c r="H5" s="198">
        <v>-6360.223491160652</v>
      </c>
      <c r="I5" s="198">
        <v>-6491.7784284101554</v>
      </c>
      <c r="J5" s="198">
        <v>-6873.6319527183077</v>
      </c>
    </row>
    <row r="6" spans="2:19" s="19" customFormat="1" ht="12">
      <c r="B6" s="197" t="s">
        <v>681</v>
      </c>
      <c r="C6" s="198">
        <v>7166.036928838902</v>
      </c>
      <c r="D6" s="198">
        <v>7065.5363594886594</v>
      </c>
      <c r="E6" s="198">
        <v>7072.0968125769441</v>
      </c>
      <c r="F6" s="198">
        <v>7520.7579778925437</v>
      </c>
      <c r="G6" s="198">
        <v>7233.7048265649219</v>
      </c>
      <c r="H6" s="198">
        <v>6998.0477667870573</v>
      </c>
      <c r="I6" s="198">
        <v>7203.6373639673129</v>
      </c>
      <c r="J6" s="198">
        <v>6967.03758917493</v>
      </c>
    </row>
    <row r="7" spans="2:19" s="19" customFormat="1" ht="12">
      <c r="B7" s="199" t="s">
        <v>682</v>
      </c>
      <c r="C7" s="200">
        <v>400.79723651655519</v>
      </c>
      <c r="D7" s="200">
        <v>426.0433193515338</v>
      </c>
      <c r="E7" s="200">
        <v>429.82623939162545</v>
      </c>
      <c r="F7" s="200">
        <v>497.59990688893919</v>
      </c>
      <c r="G7" s="200">
        <v>500.26177023731503</v>
      </c>
      <c r="H7" s="200">
        <v>479.67705325367439</v>
      </c>
      <c r="I7" s="200">
        <v>506.53909695740168</v>
      </c>
      <c r="J7" s="200">
        <v>526.93531005982391</v>
      </c>
      <c r="L7" s="333"/>
      <c r="M7" s="333"/>
      <c r="N7" s="333"/>
      <c r="O7" s="333"/>
      <c r="P7" s="333"/>
      <c r="Q7" s="333"/>
      <c r="R7" s="333"/>
      <c r="S7" s="333"/>
    </row>
    <row r="8" spans="2:19" s="17" customFormat="1" ht="22.5">
      <c r="B8" s="119" t="s">
        <v>683</v>
      </c>
      <c r="C8" s="201">
        <v>295.43710120511548</v>
      </c>
      <c r="D8" s="201">
        <v>327.04061460658875</v>
      </c>
      <c r="E8" s="201">
        <v>338.42878341670695</v>
      </c>
      <c r="F8" s="201">
        <v>392.05865968570106</v>
      </c>
      <c r="G8" s="201">
        <v>399.4213963468556</v>
      </c>
      <c r="H8" s="201">
        <v>388.17596737137353</v>
      </c>
      <c r="I8" s="201">
        <v>404.88639609581151</v>
      </c>
      <c r="J8" s="201">
        <v>416.82300379332685</v>
      </c>
    </row>
    <row r="9" spans="2:19" s="17" customFormat="1" ht="22.5">
      <c r="B9" s="119" t="s">
        <v>344</v>
      </c>
      <c r="C9" s="201">
        <v>295.43710120511548</v>
      </c>
      <c r="D9" s="201">
        <v>327.04061460658875</v>
      </c>
      <c r="E9" s="201">
        <v>338.42878341670695</v>
      </c>
      <c r="F9" s="201">
        <v>392.05865968570106</v>
      </c>
      <c r="G9" s="201">
        <v>399.4213963468556</v>
      </c>
      <c r="H9" s="201">
        <v>388.17596737137353</v>
      </c>
      <c r="I9" s="201">
        <v>404.88639609581151</v>
      </c>
      <c r="J9" s="201">
        <v>416.82300379332685</v>
      </c>
    </row>
    <row r="10" spans="2:19" ht="33.75" hidden="1" customHeight="1">
      <c r="B10" s="119" t="s">
        <v>345</v>
      </c>
      <c r="C10" s="201">
        <v>0</v>
      </c>
      <c r="D10" s="201">
        <v>0</v>
      </c>
      <c r="E10" s="201">
        <v>0</v>
      </c>
      <c r="F10" s="201">
        <v>0</v>
      </c>
      <c r="G10" s="201">
        <v>0</v>
      </c>
      <c r="H10" s="201">
        <v>0</v>
      </c>
      <c r="I10" s="201">
        <v>0</v>
      </c>
      <c r="J10" s="201">
        <v>0</v>
      </c>
    </row>
    <row r="11" spans="2:19" ht="22.5" hidden="1" customHeight="1">
      <c r="B11" s="119" t="s">
        <v>346</v>
      </c>
      <c r="C11" s="201">
        <v>0</v>
      </c>
      <c r="D11" s="201">
        <v>0</v>
      </c>
      <c r="E11" s="201">
        <v>0</v>
      </c>
      <c r="F11" s="201">
        <v>0</v>
      </c>
      <c r="G11" s="201">
        <v>0</v>
      </c>
      <c r="H11" s="201">
        <v>0</v>
      </c>
      <c r="I11" s="201">
        <v>0</v>
      </c>
      <c r="J11" s="201">
        <v>0</v>
      </c>
    </row>
    <row r="12" spans="2:19" ht="22.5" hidden="1" customHeight="1">
      <c r="B12" s="119" t="s">
        <v>347</v>
      </c>
      <c r="C12" s="201">
        <v>0</v>
      </c>
      <c r="D12" s="201">
        <v>0</v>
      </c>
      <c r="E12" s="201">
        <v>0</v>
      </c>
      <c r="F12" s="201">
        <v>0</v>
      </c>
      <c r="G12" s="201">
        <v>0</v>
      </c>
      <c r="H12" s="201">
        <v>0</v>
      </c>
      <c r="I12" s="201">
        <v>0</v>
      </c>
      <c r="J12" s="201">
        <v>0</v>
      </c>
    </row>
    <row r="13" spans="2:19" ht="22.5" hidden="1" customHeight="1">
      <c r="B13" s="119" t="s">
        <v>348</v>
      </c>
      <c r="C13" s="201">
        <v>0</v>
      </c>
      <c r="D13" s="201">
        <v>0</v>
      </c>
      <c r="E13" s="201">
        <v>0</v>
      </c>
      <c r="F13" s="201">
        <v>0</v>
      </c>
      <c r="G13" s="201">
        <v>0</v>
      </c>
      <c r="H13" s="201">
        <v>0</v>
      </c>
      <c r="I13" s="201">
        <v>0</v>
      </c>
      <c r="J13" s="201">
        <v>0</v>
      </c>
    </row>
    <row r="14" spans="2:19" ht="22.5" hidden="1" customHeight="1">
      <c r="B14" s="119" t="s">
        <v>349</v>
      </c>
      <c r="C14" s="201">
        <v>0</v>
      </c>
      <c r="D14" s="201">
        <v>0</v>
      </c>
      <c r="E14" s="201">
        <v>0</v>
      </c>
      <c r="F14" s="201">
        <v>0</v>
      </c>
      <c r="G14" s="201">
        <v>0</v>
      </c>
      <c r="H14" s="201">
        <v>0</v>
      </c>
      <c r="I14" s="201">
        <v>0</v>
      </c>
      <c r="J14" s="201">
        <v>0</v>
      </c>
    </row>
    <row r="15" spans="2:19" ht="22.5" customHeight="1">
      <c r="B15" s="119" t="s">
        <v>684</v>
      </c>
      <c r="C15" s="201">
        <v>3.4310017184929812E-5</v>
      </c>
      <c r="D15" s="201">
        <v>3.4567923043652711E-5</v>
      </c>
      <c r="E15" s="201">
        <v>3.3146792386867239E-5</v>
      </c>
      <c r="F15" s="201">
        <v>3.5406807660041629E-5</v>
      </c>
      <c r="G15" s="201">
        <v>3.4341934886686785E-5</v>
      </c>
      <c r="H15" s="201">
        <v>3.1591595122495103E-5</v>
      </c>
      <c r="I15" s="201">
        <v>3.1571315651247104E-5</v>
      </c>
      <c r="J15" s="201">
        <v>3.1443923743781537E-5</v>
      </c>
    </row>
    <row r="16" spans="2:19" ht="22.5" hidden="1" customHeight="1">
      <c r="B16" s="119" t="s">
        <v>685</v>
      </c>
      <c r="C16" s="201">
        <v>0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v>0</v>
      </c>
      <c r="J16" s="201">
        <v>0</v>
      </c>
    </row>
    <row r="17" spans="2:10" s="17" customFormat="1" ht="12">
      <c r="B17" s="119" t="s">
        <v>353</v>
      </c>
      <c r="C17" s="201">
        <v>105.36013531143973</v>
      </c>
      <c r="D17" s="201">
        <v>99.002704744945092</v>
      </c>
      <c r="E17" s="201">
        <v>91.3974559749185</v>
      </c>
      <c r="F17" s="201">
        <v>105.5412472032381</v>
      </c>
      <c r="G17" s="201">
        <v>100.84037389045942</v>
      </c>
      <c r="H17" s="201">
        <v>91.501085882300899</v>
      </c>
      <c r="I17" s="201">
        <v>101.65270086159015</v>
      </c>
      <c r="J17" s="201">
        <v>110.11230626649697</v>
      </c>
    </row>
    <row r="18" spans="2:10" s="17" customFormat="1" ht="22.5">
      <c r="B18" s="119" t="s">
        <v>354</v>
      </c>
      <c r="C18" s="201">
        <v>93.2564055439356</v>
      </c>
      <c r="D18" s="201">
        <v>90.985753140461526</v>
      </c>
      <c r="E18" s="201">
        <v>83.562573930624239</v>
      </c>
      <c r="F18" s="201">
        <v>97.203520948444421</v>
      </c>
      <c r="G18" s="201">
        <v>95.100400734596448</v>
      </c>
      <c r="H18" s="201">
        <v>86.302273159502519</v>
      </c>
      <c r="I18" s="201">
        <v>96.457225392663474</v>
      </c>
      <c r="J18" s="201">
        <v>102.72991004234883</v>
      </c>
    </row>
    <row r="19" spans="2:10" s="17" customFormat="1" ht="33.75">
      <c r="B19" s="119" t="s">
        <v>355</v>
      </c>
      <c r="C19" s="201">
        <v>12.103729767504138</v>
      </c>
      <c r="D19" s="201">
        <v>8.0169516044835607</v>
      </c>
      <c r="E19" s="201">
        <v>7.8348820442942628</v>
      </c>
      <c r="F19" s="201">
        <v>8.3377262547936883</v>
      </c>
      <c r="G19" s="201">
        <v>5.7399731558629741</v>
      </c>
      <c r="H19" s="201">
        <v>5.1988127227983822</v>
      </c>
      <c r="I19" s="201">
        <v>5.1954754689266824</v>
      </c>
      <c r="J19" s="201">
        <v>7.38239622414814</v>
      </c>
    </row>
    <row r="20" spans="2:10" ht="22.5" hidden="1" customHeight="1">
      <c r="B20" s="119" t="s">
        <v>356</v>
      </c>
      <c r="C20" s="201">
        <v>0</v>
      </c>
      <c r="D20" s="201">
        <v>0</v>
      </c>
      <c r="E20" s="201">
        <v>0</v>
      </c>
      <c r="F20" s="201">
        <v>0</v>
      </c>
      <c r="G20" s="201">
        <v>0</v>
      </c>
      <c r="H20" s="201">
        <v>0</v>
      </c>
      <c r="I20" s="201">
        <v>0</v>
      </c>
      <c r="J20" s="201">
        <v>0</v>
      </c>
    </row>
    <row r="21" spans="2:10" ht="22.5" hidden="1" customHeight="1">
      <c r="B21" s="119" t="s">
        <v>357</v>
      </c>
      <c r="C21" s="201">
        <v>0</v>
      </c>
      <c r="D21" s="201">
        <v>0</v>
      </c>
      <c r="E21" s="201">
        <v>0</v>
      </c>
      <c r="F21" s="201">
        <v>0</v>
      </c>
      <c r="G21" s="201">
        <v>0</v>
      </c>
      <c r="H21" s="201">
        <v>0</v>
      </c>
      <c r="I21" s="201">
        <v>0</v>
      </c>
      <c r="J21" s="201">
        <v>0</v>
      </c>
    </row>
    <row r="22" spans="2:10" ht="22.5" hidden="1" customHeight="1">
      <c r="B22" s="119" t="s">
        <v>358</v>
      </c>
      <c r="C22" s="201">
        <v>0</v>
      </c>
      <c r="D22" s="201">
        <v>0</v>
      </c>
      <c r="E22" s="201">
        <v>0</v>
      </c>
      <c r="F22" s="201">
        <v>0</v>
      </c>
      <c r="G22" s="201">
        <v>0</v>
      </c>
      <c r="H22" s="201">
        <v>0</v>
      </c>
      <c r="I22" s="201">
        <v>0</v>
      </c>
      <c r="J22" s="201">
        <v>0</v>
      </c>
    </row>
    <row r="23" spans="2:10" ht="22.5" hidden="1" customHeight="1">
      <c r="B23" s="119" t="s">
        <v>359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1">
        <v>0</v>
      </c>
      <c r="J23" s="201">
        <v>0</v>
      </c>
    </row>
    <row r="24" spans="2:10" ht="11.25" hidden="1" customHeight="1">
      <c r="B24" s="119" t="s">
        <v>686</v>
      </c>
      <c r="C24" s="201">
        <v>0</v>
      </c>
      <c r="D24" s="201">
        <v>0</v>
      </c>
      <c r="E24" s="201">
        <v>0</v>
      </c>
      <c r="F24" s="201">
        <v>0</v>
      </c>
      <c r="G24" s="201">
        <v>0</v>
      </c>
      <c r="H24" s="201">
        <v>0</v>
      </c>
      <c r="I24" s="201">
        <v>0</v>
      </c>
      <c r="J24" s="201">
        <v>0</v>
      </c>
    </row>
    <row r="25" spans="2:10" ht="33.75" hidden="1" customHeight="1">
      <c r="B25" s="119" t="s">
        <v>687</v>
      </c>
      <c r="C25" s="201">
        <v>0</v>
      </c>
      <c r="D25" s="201">
        <v>0</v>
      </c>
      <c r="E25" s="201">
        <v>0</v>
      </c>
      <c r="F25" s="201">
        <v>0</v>
      </c>
      <c r="G25" s="201">
        <v>0</v>
      </c>
      <c r="H25" s="201">
        <v>0</v>
      </c>
      <c r="I25" s="201">
        <v>0</v>
      </c>
      <c r="J25" s="201">
        <v>0</v>
      </c>
    </row>
    <row r="26" spans="2:10" ht="33.75" hidden="1" customHeight="1">
      <c r="B26" s="119" t="s">
        <v>688</v>
      </c>
      <c r="C26" s="201">
        <v>0</v>
      </c>
      <c r="D26" s="201">
        <v>0</v>
      </c>
      <c r="E26" s="201">
        <v>0</v>
      </c>
      <c r="F26" s="201">
        <v>0</v>
      </c>
      <c r="G26" s="201">
        <v>0</v>
      </c>
      <c r="H26" s="201">
        <v>0</v>
      </c>
      <c r="I26" s="201">
        <v>0</v>
      </c>
      <c r="J26" s="201">
        <v>0</v>
      </c>
    </row>
    <row r="27" spans="2:10" ht="22.5" hidden="1" customHeight="1">
      <c r="B27" s="119" t="s">
        <v>689</v>
      </c>
      <c r="C27" s="201">
        <v>0</v>
      </c>
      <c r="D27" s="201">
        <v>0</v>
      </c>
      <c r="E27" s="201">
        <v>0</v>
      </c>
      <c r="F27" s="201">
        <v>0</v>
      </c>
      <c r="G27" s="201">
        <v>0</v>
      </c>
      <c r="H27" s="201">
        <v>0</v>
      </c>
      <c r="I27" s="201">
        <v>0</v>
      </c>
      <c r="J27" s="201">
        <v>0</v>
      </c>
    </row>
    <row r="28" spans="2:10" ht="22.5" hidden="1" customHeight="1">
      <c r="B28" s="119" t="s">
        <v>690</v>
      </c>
      <c r="C28" s="201">
        <v>0</v>
      </c>
      <c r="D28" s="201">
        <v>0</v>
      </c>
      <c r="E28" s="201">
        <v>0</v>
      </c>
      <c r="F28" s="201">
        <v>0</v>
      </c>
      <c r="G28" s="201">
        <v>0</v>
      </c>
      <c r="H28" s="201">
        <v>0</v>
      </c>
      <c r="I28" s="201">
        <v>0</v>
      </c>
      <c r="J28" s="201">
        <v>0</v>
      </c>
    </row>
    <row r="29" spans="2:10" ht="22.5" hidden="1" customHeight="1">
      <c r="B29" s="119" t="s">
        <v>691</v>
      </c>
      <c r="C29" s="201">
        <v>0</v>
      </c>
      <c r="D29" s="201">
        <v>0</v>
      </c>
      <c r="E29" s="201">
        <v>0</v>
      </c>
      <c r="F29" s="201">
        <v>0</v>
      </c>
      <c r="G29" s="201">
        <v>0</v>
      </c>
      <c r="H29" s="201">
        <v>0</v>
      </c>
      <c r="I29" s="201">
        <v>0</v>
      </c>
      <c r="J29" s="201">
        <v>0</v>
      </c>
    </row>
    <row r="30" spans="2:10" ht="22.5" hidden="1" customHeight="1">
      <c r="B30" s="119" t="s">
        <v>692</v>
      </c>
      <c r="C30" s="201">
        <v>0</v>
      </c>
      <c r="D30" s="201">
        <v>0</v>
      </c>
      <c r="E30" s="201">
        <v>0</v>
      </c>
      <c r="F30" s="201">
        <v>0</v>
      </c>
      <c r="G30" s="201">
        <v>0</v>
      </c>
      <c r="H30" s="201">
        <v>0</v>
      </c>
      <c r="I30" s="201">
        <v>0</v>
      </c>
      <c r="J30" s="201">
        <v>0</v>
      </c>
    </row>
    <row r="31" spans="2:10" s="17" customFormat="1" ht="12">
      <c r="B31" s="139" t="s">
        <v>693</v>
      </c>
      <c r="C31" s="201">
        <v>93.179746320166174</v>
      </c>
      <c r="D31" s="201">
        <v>89.838622967281609</v>
      </c>
      <c r="E31" s="201">
        <v>87.101247142954463</v>
      </c>
      <c r="F31" s="201">
        <v>94.726668905285166</v>
      </c>
      <c r="G31" s="201">
        <v>92.972304382185058</v>
      </c>
      <c r="H31" s="201">
        <v>86.941094770679413</v>
      </c>
      <c r="I31" s="201">
        <v>98.897314143070162</v>
      </c>
      <c r="J31" s="201">
        <v>108.00802185708412</v>
      </c>
    </row>
    <row r="32" spans="2:10" s="17" customFormat="1" ht="22.5">
      <c r="B32" s="139" t="s">
        <v>687</v>
      </c>
      <c r="C32" s="201">
        <v>81.076016552662026</v>
      </c>
      <c r="D32" s="201">
        <v>81.821671362798057</v>
      </c>
      <c r="E32" s="201">
        <v>79.266365098660188</v>
      </c>
      <c r="F32" s="201">
        <v>86.388942650491487</v>
      </c>
      <c r="G32" s="201">
        <v>87.232331226322074</v>
      </c>
      <c r="H32" s="201">
        <v>81.742282047881034</v>
      </c>
      <c r="I32" s="201">
        <v>93.701838674143474</v>
      </c>
      <c r="J32" s="201">
        <v>100.62562563293598</v>
      </c>
    </row>
    <row r="33" spans="2:10" s="17" customFormat="1" ht="33.75">
      <c r="B33" s="139" t="s">
        <v>688</v>
      </c>
      <c r="C33" s="201">
        <v>12.103729767504138</v>
      </c>
      <c r="D33" s="201">
        <v>8.0169516044835607</v>
      </c>
      <c r="E33" s="201">
        <v>7.8348820442942628</v>
      </c>
      <c r="F33" s="201">
        <v>8.3377262547936883</v>
      </c>
      <c r="G33" s="201">
        <v>5.7399731558629741</v>
      </c>
      <c r="H33" s="201">
        <v>5.1988127227983822</v>
      </c>
      <c r="I33" s="201">
        <v>5.1954754689266824</v>
      </c>
      <c r="J33" s="201">
        <v>7.38239622414814</v>
      </c>
    </row>
    <row r="34" spans="2:10" ht="22.5" hidden="1" customHeight="1">
      <c r="B34" s="139"/>
      <c r="C34" s="201">
        <v>0</v>
      </c>
      <c r="D34" s="201">
        <v>0</v>
      </c>
      <c r="E34" s="201">
        <v>0</v>
      </c>
      <c r="F34" s="201">
        <v>0</v>
      </c>
      <c r="G34" s="201">
        <v>0</v>
      </c>
      <c r="H34" s="201">
        <v>0</v>
      </c>
      <c r="I34" s="201">
        <v>0</v>
      </c>
      <c r="J34" s="201">
        <v>0</v>
      </c>
    </row>
    <row r="35" spans="2:10" ht="22.5" hidden="1" customHeight="1">
      <c r="B35" s="139" t="s">
        <v>690</v>
      </c>
      <c r="C35" s="201">
        <v>0</v>
      </c>
      <c r="D35" s="201">
        <v>0</v>
      </c>
      <c r="E35" s="201">
        <v>0</v>
      </c>
      <c r="F35" s="201">
        <v>0</v>
      </c>
      <c r="G35" s="201">
        <v>0</v>
      </c>
      <c r="H35" s="201">
        <v>0</v>
      </c>
      <c r="I35" s="201">
        <v>0</v>
      </c>
      <c r="J35" s="201">
        <v>0</v>
      </c>
    </row>
    <row r="36" spans="2:10" ht="22.5" hidden="1" customHeight="1">
      <c r="B36" s="139" t="s">
        <v>691</v>
      </c>
      <c r="C36" s="201">
        <v>0</v>
      </c>
      <c r="D36" s="201">
        <v>0</v>
      </c>
      <c r="E36" s="201">
        <v>0</v>
      </c>
      <c r="F36" s="201">
        <v>0</v>
      </c>
      <c r="G36" s="201">
        <v>0</v>
      </c>
      <c r="H36" s="201">
        <v>0</v>
      </c>
      <c r="I36" s="201">
        <v>0</v>
      </c>
      <c r="J36" s="201">
        <v>0</v>
      </c>
    </row>
    <row r="37" spans="2:10" ht="22.5" hidden="1" customHeight="1">
      <c r="B37" s="139" t="s">
        <v>692</v>
      </c>
      <c r="C37" s="201">
        <v>0</v>
      </c>
      <c r="D37" s="201">
        <v>0</v>
      </c>
      <c r="E37" s="201">
        <v>0</v>
      </c>
      <c r="F37" s="201">
        <v>0</v>
      </c>
      <c r="G37" s="201">
        <v>0</v>
      </c>
      <c r="H37" s="201">
        <v>0</v>
      </c>
      <c r="I37" s="201">
        <v>0</v>
      </c>
      <c r="J37" s="201">
        <v>0</v>
      </c>
    </row>
    <row r="38" spans="2:10" s="17" customFormat="1" ht="12">
      <c r="B38" s="139" t="s">
        <v>694</v>
      </c>
      <c r="C38" s="201">
        <v>12.180388991273576</v>
      </c>
      <c r="D38" s="201">
        <v>9.1640817776634815</v>
      </c>
      <c r="E38" s="201">
        <v>4.2962088319640523</v>
      </c>
      <c r="F38" s="201">
        <v>10.814578297952936</v>
      </c>
      <c r="G38" s="201">
        <v>7.868069508274357</v>
      </c>
      <c r="H38" s="201">
        <v>4.5599911116214766</v>
      </c>
      <c r="I38" s="201">
        <v>2.7553867185199876</v>
      </c>
      <c r="J38" s="201">
        <v>2.1042844094128457</v>
      </c>
    </row>
    <row r="39" spans="2:10" s="17" customFormat="1" ht="22.5">
      <c r="B39" s="139" t="s">
        <v>687</v>
      </c>
      <c r="C39" s="201">
        <v>12.180388991273576</v>
      </c>
      <c r="D39" s="201">
        <v>9.1640817776634815</v>
      </c>
      <c r="E39" s="201">
        <v>4.2962088319640523</v>
      </c>
      <c r="F39" s="201">
        <v>10.814578297952936</v>
      </c>
      <c r="G39" s="201">
        <v>7.868069508274357</v>
      </c>
      <c r="H39" s="201">
        <v>4.5599911116214766</v>
      </c>
      <c r="I39" s="201">
        <v>2.7553867185199876</v>
      </c>
      <c r="J39" s="201">
        <v>2.1042844094128457</v>
      </c>
    </row>
    <row r="40" spans="2:10" ht="33.75" hidden="1" customHeight="1">
      <c r="B40" s="139" t="s">
        <v>688</v>
      </c>
      <c r="C40" s="201">
        <v>0</v>
      </c>
      <c r="D40" s="201">
        <v>0</v>
      </c>
      <c r="E40" s="201">
        <v>0</v>
      </c>
      <c r="F40" s="201">
        <v>0</v>
      </c>
      <c r="G40" s="201">
        <v>0</v>
      </c>
      <c r="H40" s="201">
        <v>0</v>
      </c>
      <c r="I40" s="201">
        <v>0</v>
      </c>
      <c r="J40" s="201">
        <v>0</v>
      </c>
    </row>
    <row r="41" spans="2:10" ht="22.5" hidden="1" customHeight="1">
      <c r="B41" s="139" t="s">
        <v>689</v>
      </c>
      <c r="C41" s="201">
        <v>0</v>
      </c>
      <c r="D41" s="201">
        <v>0</v>
      </c>
      <c r="E41" s="201">
        <v>0</v>
      </c>
      <c r="F41" s="201">
        <v>0</v>
      </c>
      <c r="G41" s="201">
        <v>0</v>
      </c>
      <c r="H41" s="201">
        <v>0</v>
      </c>
      <c r="I41" s="201">
        <v>0</v>
      </c>
      <c r="J41" s="201">
        <v>0</v>
      </c>
    </row>
    <row r="42" spans="2:10" ht="22.5" hidden="1" customHeight="1">
      <c r="B42" s="139" t="s">
        <v>690</v>
      </c>
      <c r="C42" s="201">
        <v>0</v>
      </c>
      <c r="D42" s="201">
        <v>0</v>
      </c>
      <c r="E42" s="201">
        <v>0</v>
      </c>
      <c r="F42" s="201">
        <v>0</v>
      </c>
      <c r="G42" s="201">
        <v>0</v>
      </c>
      <c r="H42" s="201">
        <v>0</v>
      </c>
      <c r="I42" s="201">
        <v>0</v>
      </c>
      <c r="J42" s="201">
        <v>0</v>
      </c>
    </row>
    <row r="43" spans="2:10" ht="22.5" hidden="1" customHeight="1">
      <c r="B43" s="139" t="s">
        <v>691</v>
      </c>
      <c r="C43" s="201">
        <v>0</v>
      </c>
      <c r="D43" s="201">
        <v>0</v>
      </c>
      <c r="E43" s="201">
        <v>0</v>
      </c>
      <c r="F43" s="201">
        <v>0</v>
      </c>
      <c r="G43" s="201">
        <v>0</v>
      </c>
      <c r="H43" s="201">
        <v>0</v>
      </c>
      <c r="I43" s="201">
        <v>0</v>
      </c>
      <c r="J43" s="201">
        <v>0</v>
      </c>
    </row>
    <row r="44" spans="2:10" ht="22.5" hidden="1" customHeight="1">
      <c r="B44" s="139" t="s">
        <v>692</v>
      </c>
      <c r="C44" s="201">
        <v>0</v>
      </c>
      <c r="D44" s="201">
        <v>0</v>
      </c>
      <c r="E44" s="201">
        <v>0</v>
      </c>
      <c r="F44" s="201">
        <v>0</v>
      </c>
      <c r="G44" s="201">
        <v>0</v>
      </c>
      <c r="H44" s="201">
        <v>0</v>
      </c>
      <c r="I44" s="201">
        <v>0</v>
      </c>
      <c r="J44" s="201">
        <v>0</v>
      </c>
    </row>
    <row r="45" spans="2:10" ht="11.25" hidden="1" customHeight="1">
      <c r="B45" s="139" t="s">
        <v>695</v>
      </c>
      <c r="C45" s="201">
        <v>0</v>
      </c>
      <c r="D45" s="201">
        <v>0</v>
      </c>
      <c r="E45" s="201">
        <v>0</v>
      </c>
      <c r="F45" s="201">
        <v>0</v>
      </c>
      <c r="G45" s="201">
        <v>0</v>
      </c>
      <c r="H45" s="201">
        <v>0</v>
      </c>
      <c r="I45" s="201">
        <v>0</v>
      </c>
      <c r="J45" s="201">
        <v>0</v>
      </c>
    </row>
    <row r="46" spans="2:10" ht="33.75" hidden="1" customHeight="1">
      <c r="B46" s="139" t="s">
        <v>687</v>
      </c>
      <c r="C46" s="201">
        <v>0</v>
      </c>
      <c r="D46" s="201">
        <v>0</v>
      </c>
      <c r="E46" s="201">
        <v>0</v>
      </c>
      <c r="F46" s="201">
        <v>0</v>
      </c>
      <c r="G46" s="201">
        <v>0</v>
      </c>
      <c r="H46" s="201">
        <v>0</v>
      </c>
      <c r="I46" s="201">
        <v>0</v>
      </c>
      <c r="J46" s="201">
        <v>0</v>
      </c>
    </row>
    <row r="47" spans="2:10" ht="33.75" hidden="1" customHeight="1">
      <c r="B47" s="139" t="s">
        <v>688</v>
      </c>
      <c r="C47" s="201">
        <v>0</v>
      </c>
      <c r="D47" s="201">
        <v>0</v>
      </c>
      <c r="E47" s="201">
        <v>0</v>
      </c>
      <c r="F47" s="201">
        <v>0</v>
      </c>
      <c r="G47" s="201">
        <v>0</v>
      </c>
      <c r="H47" s="201">
        <v>0</v>
      </c>
      <c r="I47" s="201">
        <v>0</v>
      </c>
      <c r="J47" s="201">
        <v>0</v>
      </c>
    </row>
    <row r="48" spans="2:10" ht="22.5" hidden="1" customHeight="1">
      <c r="B48" s="139" t="s">
        <v>689</v>
      </c>
      <c r="C48" s="201">
        <v>0</v>
      </c>
      <c r="D48" s="201">
        <v>0</v>
      </c>
      <c r="E48" s="201">
        <v>0</v>
      </c>
      <c r="F48" s="201">
        <v>0</v>
      </c>
      <c r="G48" s="201">
        <v>0</v>
      </c>
      <c r="H48" s="201">
        <v>0</v>
      </c>
      <c r="I48" s="201">
        <v>0</v>
      </c>
      <c r="J48" s="201">
        <v>0</v>
      </c>
    </row>
    <row r="49" spans="2:10" ht="22.5" hidden="1" customHeight="1">
      <c r="B49" s="139" t="s">
        <v>690</v>
      </c>
      <c r="C49" s="201">
        <v>0</v>
      </c>
      <c r="D49" s="201">
        <v>0</v>
      </c>
      <c r="E49" s="201">
        <v>0</v>
      </c>
      <c r="F49" s="201">
        <v>0</v>
      </c>
      <c r="G49" s="201">
        <v>0</v>
      </c>
      <c r="H49" s="201">
        <v>0</v>
      </c>
      <c r="I49" s="201">
        <v>0</v>
      </c>
      <c r="J49" s="201">
        <v>0</v>
      </c>
    </row>
    <row r="50" spans="2:10" ht="22.5" hidden="1" customHeight="1">
      <c r="B50" s="140" t="s">
        <v>691</v>
      </c>
      <c r="C50" s="201">
        <v>0</v>
      </c>
      <c r="D50" s="201">
        <v>0</v>
      </c>
      <c r="E50" s="201">
        <v>0</v>
      </c>
      <c r="F50" s="201">
        <v>0</v>
      </c>
      <c r="G50" s="201">
        <v>0</v>
      </c>
      <c r="H50" s="201">
        <v>0</v>
      </c>
      <c r="I50" s="201">
        <v>0</v>
      </c>
      <c r="J50" s="201">
        <v>0</v>
      </c>
    </row>
    <row r="51" spans="2:10" ht="22.5" hidden="1" customHeight="1">
      <c r="B51" s="139" t="s">
        <v>692</v>
      </c>
      <c r="C51" s="201">
        <v>0</v>
      </c>
      <c r="D51" s="201">
        <v>0</v>
      </c>
      <c r="E51" s="201">
        <v>0</v>
      </c>
      <c r="F51" s="201">
        <v>0</v>
      </c>
      <c r="G51" s="201">
        <v>0</v>
      </c>
      <c r="H51" s="201">
        <v>0</v>
      </c>
      <c r="I51" s="201">
        <v>0</v>
      </c>
      <c r="J51" s="201">
        <v>0</v>
      </c>
    </row>
    <row r="52" spans="2:10" s="19" customFormat="1" ht="12">
      <c r="B52" s="136" t="s">
        <v>696</v>
      </c>
      <c r="C52" s="200">
        <v>24.517827746457641</v>
      </c>
      <c r="D52" s="200">
        <v>24.580671577477965</v>
      </c>
      <c r="E52" s="200">
        <v>24.331609715895652</v>
      </c>
      <c r="F52" s="200">
        <v>94.906667163245046</v>
      </c>
      <c r="G52" s="200">
        <v>113.45121272242223</v>
      </c>
      <c r="H52" s="200">
        <v>106.09118006369664</v>
      </c>
      <c r="I52" s="200">
        <v>122.20922278583905</v>
      </c>
      <c r="J52" s="200">
        <v>119.72975348508834</v>
      </c>
    </row>
    <row r="53" spans="2:10" s="17" customFormat="1" ht="22.5">
      <c r="B53" s="119" t="s">
        <v>697</v>
      </c>
      <c r="C53" s="201">
        <v>6.2778807727395511</v>
      </c>
      <c r="D53" s="201">
        <v>6.3157284557641695</v>
      </c>
      <c r="E53" s="201">
        <v>6.0739981255076971</v>
      </c>
      <c r="F53" s="201">
        <v>11.030810638849127</v>
      </c>
      <c r="G53" s="201">
        <v>10.490379290525862</v>
      </c>
      <c r="H53" s="201">
        <v>9.6087409058061741</v>
      </c>
      <c r="I53" s="201">
        <v>9.5166914869145725</v>
      </c>
      <c r="J53" s="201">
        <v>9.2569935550286697</v>
      </c>
    </row>
    <row r="54" spans="2:10" ht="11.25" hidden="1" customHeight="1">
      <c r="B54" s="119" t="s">
        <v>366</v>
      </c>
      <c r="C54" s="201">
        <v>0</v>
      </c>
      <c r="D54" s="201">
        <v>0</v>
      </c>
      <c r="E54" s="201">
        <v>0</v>
      </c>
      <c r="F54" s="201">
        <v>0</v>
      </c>
      <c r="G54" s="201">
        <v>0</v>
      </c>
      <c r="H54" s="201">
        <v>0</v>
      </c>
      <c r="I54" s="201">
        <v>0</v>
      </c>
      <c r="J54" s="201">
        <v>0</v>
      </c>
    </row>
    <row r="55" spans="2:10" ht="22.5">
      <c r="B55" s="119" t="s">
        <v>367</v>
      </c>
      <c r="C55" s="201">
        <v>0.20400550758606914</v>
      </c>
      <c r="D55" s="201">
        <v>0.19619631997748835</v>
      </c>
      <c r="E55" s="201">
        <v>0.19708903581380524</v>
      </c>
      <c r="F55" s="201">
        <v>0.23923518689217319</v>
      </c>
      <c r="G55" s="201">
        <v>0.25060330863257929</v>
      </c>
      <c r="H55" s="201">
        <v>0.23907153065671977</v>
      </c>
      <c r="I55" s="201">
        <v>0.23038527637396539</v>
      </c>
      <c r="J55" s="201">
        <v>0.23942882252767</v>
      </c>
    </row>
    <row r="56" spans="2:10" s="17" customFormat="1" ht="12">
      <c r="B56" s="119" t="s">
        <v>305</v>
      </c>
      <c r="C56" s="201">
        <v>3.2919819798889018</v>
      </c>
      <c r="D56" s="201">
        <v>3.3167275646797041</v>
      </c>
      <c r="E56" s="201">
        <v>3.1803727360595557</v>
      </c>
      <c r="F56" s="201">
        <v>7.9207532092508766</v>
      </c>
      <c r="G56" s="201">
        <v>7.6825336409130864</v>
      </c>
      <c r="H56" s="201">
        <v>7.0672631900179406</v>
      </c>
      <c r="I56" s="201">
        <v>7.0627265289184198</v>
      </c>
      <c r="J56" s="201">
        <v>7.0342280585231558</v>
      </c>
    </row>
    <row r="57" spans="2:10" s="17" customFormat="1" ht="12">
      <c r="B57" s="119" t="s">
        <v>368</v>
      </c>
      <c r="C57" s="201">
        <v>2.7818932852645792</v>
      </c>
      <c r="D57" s="201">
        <v>2.8028045711069769</v>
      </c>
      <c r="E57" s="201">
        <v>2.6965363536343352</v>
      </c>
      <c r="F57" s="201">
        <v>2.8708222427060783</v>
      </c>
      <c r="G57" s="201">
        <v>2.5572423409801961</v>
      </c>
      <c r="H57" s="201">
        <v>2.3024061851315158</v>
      </c>
      <c r="I57" s="201">
        <v>2.2235796816221893</v>
      </c>
      <c r="J57" s="201">
        <v>1.9833366739778442</v>
      </c>
    </row>
    <row r="58" spans="2:10" s="17" customFormat="1" ht="12" hidden="1">
      <c r="B58" s="119" t="s">
        <v>369</v>
      </c>
      <c r="C58" s="201">
        <v>0</v>
      </c>
      <c r="D58" s="201">
        <v>0</v>
      </c>
      <c r="E58" s="201">
        <v>0</v>
      </c>
      <c r="F58" s="201">
        <v>0</v>
      </c>
      <c r="G58" s="201">
        <v>0</v>
      </c>
      <c r="H58" s="201">
        <v>0</v>
      </c>
      <c r="I58" s="201">
        <v>0</v>
      </c>
      <c r="J58" s="201">
        <v>0</v>
      </c>
    </row>
    <row r="59" spans="2:10" ht="22.5">
      <c r="B59" s="119" t="s">
        <v>370</v>
      </c>
      <c r="C59" s="201">
        <v>2.7818932852645792</v>
      </c>
      <c r="D59" s="201">
        <v>2.8028045711069769</v>
      </c>
      <c r="E59" s="201">
        <v>2.6965363536343352</v>
      </c>
      <c r="F59" s="201">
        <v>2.8708222427060783</v>
      </c>
      <c r="G59" s="201">
        <v>2.5572423409801961</v>
      </c>
      <c r="H59" s="201">
        <v>2.3024061851315158</v>
      </c>
      <c r="I59" s="201">
        <v>2.2235796816221893</v>
      </c>
      <c r="J59" s="201">
        <v>1.9833366739778442</v>
      </c>
    </row>
    <row r="60" spans="2:10" s="17" customFormat="1" ht="12">
      <c r="B60" s="202" t="s">
        <v>698</v>
      </c>
      <c r="C60" s="203">
        <v>2.7818932852645792</v>
      </c>
      <c r="D60" s="203">
        <v>2.8028045711069769</v>
      </c>
      <c r="E60" s="203">
        <v>2.6965363536343352</v>
      </c>
      <c r="F60" s="203">
        <v>2.8708222427060783</v>
      </c>
      <c r="G60" s="203">
        <v>2.5572423409801961</v>
      </c>
      <c r="H60" s="203">
        <v>2.3024061851315158</v>
      </c>
      <c r="I60" s="203">
        <v>2.2235796816221893</v>
      </c>
      <c r="J60" s="203">
        <v>1.9833366739778442</v>
      </c>
    </row>
    <row r="61" spans="2:10" ht="33.75" hidden="1" customHeight="1">
      <c r="B61" s="202" t="s">
        <v>699</v>
      </c>
      <c r="C61" s="203">
        <v>0</v>
      </c>
      <c r="D61" s="203">
        <v>0</v>
      </c>
      <c r="E61" s="203">
        <v>0</v>
      </c>
      <c r="F61" s="203">
        <v>0</v>
      </c>
      <c r="G61" s="203">
        <v>0</v>
      </c>
      <c r="H61" s="203">
        <v>0</v>
      </c>
      <c r="I61" s="203">
        <v>0</v>
      </c>
      <c r="J61" s="203">
        <v>0</v>
      </c>
    </row>
    <row r="62" spans="2:10" ht="33.75">
      <c r="B62" s="119" t="s">
        <v>700</v>
      </c>
      <c r="C62" s="201">
        <v>6.2778807727395503</v>
      </c>
      <c r="D62" s="201">
        <v>6.3157284557641695</v>
      </c>
      <c r="E62" s="201">
        <v>6.0739981255076971</v>
      </c>
      <c r="F62" s="201">
        <v>11.030810638849127</v>
      </c>
      <c r="G62" s="201">
        <v>10.490379290525862</v>
      </c>
      <c r="H62" s="201">
        <v>9.6087409058061759</v>
      </c>
      <c r="I62" s="201">
        <v>9.5166914869145742</v>
      </c>
      <c r="J62" s="201">
        <v>9.2569935550286697</v>
      </c>
    </row>
    <row r="63" spans="2:10" ht="11.25" hidden="1" customHeight="1">
      <c r="B63" s="119" t="s">
        <v>701</v>
      </c>
      <c r="C63" s="201">
        <v>0</v>
      </c>
      <c r="D63" s="201">
        <v>0</v>
      </c>
      <c r="E63" s="201">
        <v>0</v>
      </c>
      <c r="F63" s="201">
        <v>0</v>
      </c>
      <c r="G63" s="201">
        <v>0</v>
      </c>
      <c r="H63" s="201">
        <v>0</v>
      </c>
      <c r="I63" s="201">
        <v>0</v>
      </c>
      <c r="J63" s="201">
        <v>0</v>
      </c>
    </row>
    <row r="64" spans="2:10" ht="12.75" customHeight="1">
      <c r="B64" s="119" t="s">
        <v>702</v>
      </c>
      <c r="C64" s="201">
        <v>6.2778807727395503</v>
      </c>
      <c r="D64" s="201">
        <v>6.3157284557641695</v>
      </c>
      <c r="E64" s="201">
        <v>6.0739981255076971</v>
      </c>
      <c r="F64" s="201">
        <v>11.030810638849127</v>
      </c>
      <c r="G64" s="201">
        <v>10.490379290525862</v>
      </c>
      <c r="H64" s="201">
        <v>9.6087409058061759</v>
      </c>
      <c r="I64" s="201">
        <v>9.5166914869145742</v>
      </c>
      <c r="J64" s="201">
        <v>9.2569935550286697</v>
      </c>
    </row>
    <row r="65" spans="2:10" ht="11.25" hidden="1" customHeight="1">
      <c r="B65" s="119" t="s">
        <v>703</v>
      </c>
      <c r="C65" s="201">
        <v>0</v>
      </c>
      <c r="D65" s="201">
        <v>0</v>
      </c>
      <c r="E65" s="201">
        <v>0</v>
      </c>
      <c r="F65" s="201">
        <v>0</v>
      </c>
      <c r="G65" s="201">
        <v>0</v>
      </c>
      <c r="H65" s="201">
        <v>0</v>
      </c>
      <c r="I65" s="201">
        <v>0</v>
      </c>
      <c r="J65" s="201">
        <v>0</v>
      </c>
    </row>
    <row r="66" spans="2:10" s="17" customFormat="1" ht="22.5" hidden="1">
      <c r="B66" s="119" t="s">
        <v>704</v>
      </c>
      <c r="C66" s="201">
        <v>0</v>
      </c>
      <c r="D66" s="201">
        <v>0</v>
      </c>
      <c r="E66" s="201">
        <v>0</v>
      </c>
      <c r="F66" s="201">
        <v>0</v>
      </c>
      <c r="G66" s="201">
        <v>0</v>
      </c>
      <c r="H66" s="201">
        <v>0</v>
      </c>
      <c r="I66" s="201">
        <v>0</v>
      </c>
      <c r="J66" s="201">
        <v>0</v>
      </c>
    </row>
    <row r="67" spans="2:10" ht="11.25" customHeight="1">
      <c r="B67" s="119" t="s">
        <v>705</v>
      </c>
      <c r="C67" s="201">
        <v>18.239946973718091</v>
      </c>
      <c r="D67" s="201">
        <v>18.264943121713795</v>
      </c>
      <c r="E67" s="201">
        <v>18.257611590387956</v>
      </c>
      <c r="F67" s="201">
        <v>83.875856524395928</v>
      </c>
      <c r="G67" s="201">
        <v>102.96083343189636</v>
      </c>
      <c r="H67" s="201">
        <v>96.482439157890468</v>
      </c>
      <c r="I67" s="201">
        <v>112.69253129892446</v>
      </c>
      <c r="J67" s="201">
        <v>110.47275993005967</v>
      </c>
    </row>
    <row r="68" spans="2:10" ht="11.25" hidden="1" customHeight="1">
      <c r="B68" s="119" t="s">
        <v>366</v>
      </c>
      <c r="C68" s="201">
        <v>0</v>
      </c>
      <c r="D68" s="201">
        <v>0</v>
      </c>
      <c r="E68" s="201">
        <v>0</v>
      </c>
      <c r="F68" s="201">
        <v>0</v>
      </c>
      <c r="G68" s="201">
        <v>0</v>
      </c>
      <c r="H68" s="201">
        <v>0</v>
      </c>
      <c r="I68" s="201">
        <v>0</v>
      </c>
      <c r="J68" s="201">
        <v>0</v>
      </c>
    </row>
    <row r="69" spans="2:10" ht="11.25" hidden="1" customHeight="1">
      <c r="B69" s="119" t="s">
        <v>380</v>
      </c>
      <c r="C69" s="201">
        <v>0</v>
      </c>
      <c r="D69" s="201">
        <v>0</v>
      </c>
      <c r="E69" s="201">
        <v>0</v>
      </c>
      <c r="F69" s="201">
        <v>0</v>
      </c>
      <c r="G69" s="201">
        <v>0</v>
      </c>
      <c r="H69" s="201">
        <v>0</v>
      </c>
      <c r="I69" s="201">
        <v>0</v>
      </c>
      <c r="J69" s="201">
        <v>0</v>
      </c>
    </row>
    <row r="70" spans="2:10" ht="11.25" hidden="1" customHeight="1">
      <c r="B70" s="119" t="s">
        <v>381</v>
      </c>
      <c r="C70" s="201">
        <v>0</v>
      </c>
      <c r="D70" s="201">
        <v>0</v>
      </c>
      <c r="E70" s="201">
        <v>0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</row>
    <row r="71" spans="2:10" ht="24" customHeight="1">
      <c r="B71" s="119" t="s">
        <v>367</v>
      </c>
      <c r="C71" s="201">
        <v>18.239946973718091</v>
      </c>
      <c r="D71" s="201">
        <v>18.264943121713795</v>
      </c>
      <c r="E71" s="201">
        <v>18.257611590387956</v>
      </c>
      <c r="F71" s="201">
        <v>83.875856524395928</v>
      </c>
      <c r="G71" s="201">
        <v>102.96083343189636</v>
      </c>
      <c r="H71" s="201">
        <v>96.482439157890468</v>
      </c>
      <c r="I71" s="201">
        <v>112.69253129892446</v>
      </c>
      <c r="J71" s="201">
        <v>110.47275993005967</v>
      </c>
    </row>
    <row r="72" spans="2:10" ht="11.25" customHeight="1">
      <c r="B72" s="119" t="s">
        <v>380</v>
      </c>
      <c r="C72" s="201">
        <v>2.9209879495278082</v>
      </c>
      <c r="D72" s="201">
        <v>2.9429447996623255</v>
      </c>
      <c r="E72" s="201">
        <v>2.8219566491522112</v>
      </c>
      <c r="F72" s="201">
        <v>59.98104605760566</v>
      </c>
      <c r="G72" s="201">
        <v>71.756080705128525</v>
      </c>
      <c r="H72" s="201">
        <v>67.307174148818632</v>
      </c>
      <c r="I72" s="201">
        <v>82.341404333657991</v>
      </c>
      <c r="J72" s="201">
        <v>83.24797337586098</v>
      </c>
    </row>
    <row r="73" spans="2:10" s="17" customFormat="1" ht="12">
      <c r="B73" s="119" t="s">
        <v>381</v>
      </c>
      <c r="C73" s="201">
        <v>15.318959024190283</v>
      </c>
      <c r="D73" s="201">
        <v>15.321998322051471</v>
      </c>
      <c r="E73" s="201">
        <v>15.435654941235747</v>
      </c>
      <c r="F73" s="201">
        <v>23.894810466790258</v>
      </c>
      <c r="G73" s="201">
        <v>31.204752726767829</v>
      </c>
      <c r="H73" s="201">
        <v>29.175265009071836</v>
      </c>
      <c r="I73" s="201">
        <v>30.351126965266477</v>
      </c>
      <c r="J73" s="201">
        <v>27.224786554198701</v>
      </c>
    </row>
    <row r="74" spans="2:10" ht="11.25" hidden="1" customHeight="1">
      <c r="B74" s="119" t="s">
        <v>305</v>
      </c>
      <c r="C74" s="201">
        <v>0</v>
      </c>
      <c r="D74" s="201">
        <v>0</v>
      </c>
      <c r="E74" s="201">
        <v>0</v>
      </c>
      <c r="F74" s="201">
        <v>0</v>
      </c>
      <c r="G74" s="201">
        <v>0</v>
      </c>
      <c r="H74" s="201">
        <v>0</v>
      </c>
      <c r="I74" s="201">
        <v>0</v>
      </c>
      <c r="J74" s="201">
        <v>0</v>
      </c>
    </row>
    <row r="75" spans="2:10" s="17" customFormat="1" ht="12" hidden="1">
      <c r="B75" s="119" t="s">
        <v>380</v>
      </c>
      <c r="C75" s="201">
        <v>0</v>
      </c>
      <c r="D75" s="201">
        <v>0</v>
      </c>
      <c r="E75" s="201">
        <v>0</v>
      </c>
      <c r="F75" s="201">
        <v>0</v>
      </c>
      <c r="G75" s="201">
        <v>0</v>
      </c>
      <c r="H75" s="201">
        <v>0</v>
      </c>
      <c r="I75" s="201">
        <v>0</v>
      </c>
      <c r="J75" s="201">
        <v>0</v>
      </c>
    </row>
    <row r="76" spans="2:10" ht="11.25" hidden="1" customHeight="1">
      <c r="B76" s="119" t="s">
        <v>381</v>
      </c>
      <c r="C76" s="201">
        <v>0</v>
      </c>
      <c r="D76" s="201">
        <v>0</v>
      </c>
      <c r="E76" s="201">
        <v>0</v>
      </c>
      <c r="F76" s="201">
        <v>0</v>
      </c>
      <c r="G76" s="201">
        <v>0</v>
      </c>
      <c r="H76" s="201">
        <v>0</v>
      </c>
      <c r="I76" s="201">
        <v>0</v>
      </c>
      <c r="J76" s="201">
        <v>0</v>
      </c>
    </row>
    <row r="77" spans="2:10" ht="11.25" hidden="1" customHeight="1">
      <c r="B77" s="119" t="s">
        <v>368</v>
      </c>
      <c r="C77" s="201">
        <v>0</v>
      </c>
      <c r="D77" s="201">
        <v>0</v>
      </c>
      <c r="E77" s="201">
        <v>0</v>
      </c>
      <c r="F77" s="201">
        <v>0</v>
      </c>
      <c r="G77" s="201">
        <v>0</v>
      </c>
      <c r="H77" s="201">
        <v>0</v>
      </c>
      <c r="I77" s="201">
        <v>0</v>
      </c>
      <c r="J77" s="201">
        <v>0</v>
      </c>
    </row>
    <row r="78" spans="2:10" ht="11.25" hidden="1" customHeight="1">
      <c r="B78" s="119" t="s">
        <v>380</v>
      </c>
      <c r="C78" s="201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</row>
    <row r="79" spans="2:10" ht="11.25" hidden="1" customHeight="1">
      <c r="B79" s="119" t="s">
        <v>381</v>
      </c>
      <c r="C79" s="201">
        <v>0</v>
      </c>
      <c r="D79" s="201">
        <v>0</v>
      </c>
      <c r="E79" s="201">
        <v>0</v>
      </c>
      <c r="F79" s="201">
        <v>0</v>
      </c>
      <c r="G79" s="201">
        <v>0</v>
      </c>
      <c r="H79" s="201">
        <v>0</v>
      </c>
      <c r="I79" s="201">
        <v>0</v>
      </c>
      <c r="J79" s="201">
        <v>0</v>
      </c>
    </row>
    <row r="80" spans="2:10" ht="11.25" hidden="1" customHeight="1">
      <c r="B80" s="119" t="s">
        <v>407</v>
      </c>
      <c r="C80" s="201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</row>
    <row r="81" spans="2:10" ht="11.25" hidden="1" customHeight="1">
      <c r="B81" s="119" t="s">
        <v>706</v>
      </c>
      <c r="C81" s="201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</row>
    <row r="82" spans="2:10" ht="11.25" hidden="1" customHeight="1">
      <c r="B82" s="119" t="s">
        <v>707</v>
      </c>
      <c r="C82" s="201">
        <v>0</v>
      </c>
      <c r="D82" s="201">
        <v>0</v>
      </c>
      <c r="E82" s="201">
        <v>0</v>
      </c>
      <c r="F82" s="201">
        <v>0</v>
      </c>
      <c r="G82" s="201">
        <v>0</v>
      </c>
      <c r="H82" s="201">
        <v>0</v>
      </c>
      <c r="I82" s="201">
        <v>0</v>
      </c>
      <c r="J82" s="201">
        <v>0</v>
      </c>
    </row>
    <row r="83" spans="2:10" ht="11.25" hidden="1" customHeight="1">
      <c r="B83" s="119" t="s">
        <v>408</v>
      </c>
      <c r="C83" s="201">
        <v>0</v>
      </c>
      <c r="D83" s="201">
        <v>0</v>
      </c>
      <c r="E83" s="201">
        <v>0</v>
      </c>
      <c r="F83" s="201">
        <v>0</v>
      </c>
      <c r="G83" s="201">
        <v>0</v>
      </c>
      <c r="H83" s="201">
        <v>0</v>
      </c>
      <c r="I83" s="201">
        <v>0</v>
      </c>
      <c r="J83" s="201">
        <v>0</v>
      </c>
    </row>
    <row r="84" spans="2:10" ht="11.25" hidden="1" customHeight="1">
      <c r="B84" s="119" t="s">
        <v>706</v>
      </c>
      <c r="C84" s="201">
        <v>0</v>
      </c>
      <c r="D84" s="201">
        <v>0</v>
      </c>
      <c r="E84" s="201">
        <v>0</v>
      </c>
      <c r="F84" s="201">
        <v>0</v>
      </c>
      <c r="G84" s="201">
        <v>0</v>
      </c>
      <c r="H84" s="201">
        <v>0</v>
      </c>
      <c r="I84" s="201">
        <v>0</v>
      </c>
      <c r="J84" s="201">
        <v>0</v>
      </c>
    </row>
    <row r="85" spans="2:10" ht="33.75" hidden="1" customHeight="1">
      <c r="B85" s="119" t="s">
        <v>707</v>
      </c>
      <c r="C85" s="201">
        <v>0</v>
      </c>
      <c r="D85" s="201">
        <v>0</v>
      </c>
      <c r="E85" s="201">
        <v>0</v>
      </c>
      <c r="F85" s="201">
        <v>0</v>
      </c>
      <c r="G85" s="201">
        <v>0</v>
      </c>
      <c r="H85" s="201">
        <v>0</v>
      </c>
      <c r="I85" s="201">
        <v>0</v>
      </c>
      <c r="J85" s="201">
        <v>0</v>
      </c>
    </row>
    <row r="86" spans="2:10" ht="11.25" hidden="1" customHeight="1">
      <c r="B86" s="202" t="s">
        <v>698</v>
      </c>
      <c r="C86" s="203">
        <v>0</v>
      </c>
      <c r="D86" s="203">
        <v>0</v>
      </c>
      <c r="E86" s="203">
        <v>0</v>
      </c>
      <c r="F86" s="203">
        <v>0</v>
      </c>
      <c r="G86" s="203">
        <v>0</v>
      </c>
      <c r="H86" s="203">
        <v>0</v>
      </c>
      <c r="I86" s="203">
        <v>0</v>
      </c>
      <c r="J86" s="203">
        <v>0</v>
      </c>
    </row>
    <row r="87" spans="2:10" ht="11.25" hidden="1" customHeight="1">
      <c r="B87" s="119" t="s">
        <v>708</v>
      </c>
      <c r="C87" s="203">
        <v>0</v>
      </c>
      <c r="D87" s="203">
        <v>0</v>
      </c>
      <c r="E87" s="203">
        <v>0</v>
      </c>
      <c r="F87" s="203">
        <v>0</v>
      </c>
      <c r="G87" s="203">
        <v>0</v>
      </c>
      <c r="H87" s="203">
        <v>0</v>
      </c>
      <c r="I87" s="203">
        <v>0</v>
      </c>
      <c r="J87" s="203">
        <v>0</v>
      </c>
    </row>
    <row r="88" spans="2:10" s="20" customFormat="1" ht="33.75" hidden="1" customHeight="1">
      <c r="B88" s="119" t="s">
        <v>709</v>
      </c>
      <c r="C88" s="204">
        <v>0</v>
      </c>
      <c r="D88" s="204">
        <v>0</v>
      </c>
      <c r="E88" s="204">
        <v>0</v>
      </c>
      <c r="F88" s="204">
        <v>0</v>
      </c>
      <c r="G88" s="204">
        <v>0</v>
      </c>
      <c r="H88" s="204">
        <v>0</v>
      </c>
      <c r="I88" s="204">
        <v>0</v>
      </c>
      <c r="J88" s="204">
        <v>0</v>
      </c>
    </row>
    <row r="89" spans="2:10" s="20" customFormat="1" ht="11.25" hidden="1" customHeight="1">
      <c r="B89" s="202" t="s">
        <v>699</v>
      </c>
      <c r="C89" s="204">
        <v>0</v>
      </c>
      <c r="D89" s="204">
        <v>0</v>
      </c>
      <c r="E89" s="204">
        <v>0</v>
      </c>
      <c r="F89" s="204">
        <v>0</v>
      </c>
      <c r="G89" s="204">
        <v>0</v>
      </c>
      <c r="H89" s="204">
        <v>0</v>
      </c>
      <c r="I89" s="204">
        <v>0</v>
      </c>
      <c r="J89" s="204">
        <v>0</v>
      </c>
    </row>
    <row r="90" spans="2:10" s="20" customFormat="1" ht="11.25" hidden="1" customHeight="1">
      <c r="B90" s="119" t="s">
        <v>708</v>
      </c>
      <c r="C90" s="204">
        <v>0</v>
      </c>
      <c r="D90" s="204">
        <v>0</v>
      </c>
      <c r="E90" s="204">
        <v>0</v>
      </c>
      <c r="F90" s="204">
        <v>0</v>
      </c>
      <c r="G90" s="204">
        <v>0</v>
      </c>
      <c r="H90" s="204">
        <v>0</v>
      </c>
      <c r="I90" s="204">
        <v>0</v>
      </c>
      <c r="J90" s="204">
        <v>0</v>
      </c>
    </row>
    <row r="91" spans="2:10" s="20" customFormat="1" ht="33.75" hidden="1" customHeight="1">
      <c r="B91" s="119" t="s">
        <v>709</v>
      </c>
      <c r="C91" s="204">
        <v>0</v>
      </c>
      <c r="D91" s="204">
        <v>0</v>
      </c>
      <c r="E91" s="204">
        <v>0</v>
      </c>
      <c r="F91" s="204">
        <v>0</v>
      </c>
      <c r="G91" s="204">
        <v>0</v>
      </c>
      <c r="H91" s="204">
        <v>0</v>
      </c>
      <c r="I91" s="204">
        <v>0</v>
      </c>
      <c r="J91" s="204">
        <v>0</v>
      </c>
    </row>
    <row r="92" spans="2:10" s="20" customFormat="1" ht="11.25" hidden="1" customHeight="1">
      <c r="B92" s="136" t="s">
        <v>710</v>
      </c>
      <c r="C92" s="200">
        <v>0</v>
      </c>
      <c r="D92" s="200">
        <v>0</v>
      </c>
      <c r="E92" s="200">
        <v>0</v>
      </c>
      <c r="F92" s="200">
        <v>0</v>
      </c>
      <c r="G92" s="200">
        <v>0</v>
      </c>
      <c r="H92" s="200">
        <v>0</v>
      </c>
      <c r="I92" s="200">
        <v>0</v>
      </c>
      <c r="J92" s="200">
        <v>0</v>
      </c>
    </row>
    <row r="93" spans="2:10" s="20" customFormat="1" ht="11.25" hidden="1" customHeight="1">
      <c r="B93" s="119" t="s">
        <v>366</v>
      </c>
      <c r="C93" s="200">
        <v>0</v>
      </c>
      <c r="D93" s="200">
        <v>0</v>
      </c>
      <c r="E93" s="200">
        <v>0</v>
      </c>
      <c r="F93" s="200">
        <v>0</v>
      </c>
      <c r="G93" s="200">
        <v>0</v>
      </c>
      <c r="H93" s="200">
        <v>0</v>
      </c>
      <c r="I93" s="200">
        <v>0</v>
      </c>
      <c r="J93" s="200">
        <v>0</v>
      </c>
    </row>
    <row r="94" spans="2:10" s="20" customFormat="1" ht="11.25" hidden="1" customHeight="1">
      <c r="B94" s="119" t="s">
        <v>367</v>
      </c>
      <c r="C94" s="200">
        <v>0</v>
      </c>
      <c r="D94" s="200">
        <v>0</v>
      </c>
      <c r="E94" s="200">
        <v>0</v>
      </c>
      <c r="F94" s="200">
        <v>0</v>
      </c>
      <c r="G94" s="200">
        <v>0</v>
      </c>
      <c r="H94" s="200">
        <v>0</v>
      </c>
      <c r="I94" s="200">
        <v>0</v>
      </c>
      <c r="J94" s="200">
        <v>0</v>
      </c>
    </row>
    <row r="95" spans="2:10" s="20" customFormat="1" ht="12" hidden="1" customHeight="1">
      <c r="B95" s="119" t="s">
        <v>305</v>
      </c>
      <c r="C95" s="200">
        <v>0</v>
      </c>
      <c r="D95" s="200">
        <v>0</v>
      </c>
      <c r="E95" s="200">
        <v>0</v>
      </c>
      <c r="F95" s="200">
        <v>0</v>
      </c>
      <c r="G95" s="200">
        <v>0</v>
      </c>
      <c r="H95" s="200">
        <v>0</v>
      </c>
      <c r="I95" s="200">
        <v>0</v>
      </c>
      <c r="J95" s="200">
        <v>0</v>
      </c>
    </row>
    <row r="96" spans="2:10" ht="22.5" hidden="1" customHeight="1">
      <c r="B96" s="119" t="s">
        <v>368</v>
      </c>
      <c r="C96" s="200">
        <v>0</v>
      </c>
      <c r="D96" s="200">
        <v>0</v>
      </c>
      <c r="E96" s="200">
        <v>0</v>
      </c>
      <c r="F96" s="200">
        <v>0</v>
      </c>
      <c r="G96" s="200">
        <v>0</v>
      </c>
      <c r="H96" s="200">
        <v>0</v>
      </c>
      <c r="I96" s="200">
        <v>0</v>
      </c>
      <c r="J96" s="200">
        <v>0</v>
      </c>
    </row>
    <row r="97" spans="2:10" ht="11.25" hidden="1" customHeight="1">
      <c r="B97" s="119" t="s">
        <v>711</v>
      </c>
      <c r="C97" s="200">
        <v>0</v>
      </c>
      <c r="D97" s="200">
        <v>0</v>
      </c>
      <c r="E97" s="200">
        <v>0</v>
      </c>
      <c r="F97" s="200">
        <v>0</v>
      </c>
      <c r="G97" s="200">
        <v>0</v>
      </c>
      <c r="H97" s="200">
        <v>0</v>
      </c>
      <c r="I97" s="200">
        <v>0</v>
      </c>
      <c r="J97" s="200">
        <v>0</v>
      </c>
    </row>
    <row r="98" spans="2:10" ht="11.25" hidden="1" customHeight="1">
      <c r="B98" s="119" t="s">
        <v>712</v>
      </c>
      <c r="C98" s="200">
        <v>0</v>
      </c>
      <c r="D98" s="200">
        <v>0</v>
      </c>
      <c r="E98" s="200">
        <v>0</v>
      </c>
      <c r="F98" s="200">
        <v>0</v>
      </c>
      <c r="G98" s="200">
        <v>0</v>
      </c>
      <c r="H98" s="200">
        <v>0</v>
      </c>
      <c r="I98" s="200">
        <v>0</v>
      </c>
      <c r="J98" s="200">
        <v>0</v>
      </c>
    </row>
    <row r="99" spans="2:10" ht="22.5" hidden="1" customHeight="1">
      <c r="B99" s="202" t="s">
        <v>713</v>
      </c>
      <c r="C99" s="203">
        <v>0</v>
      </c>
      <c r="D99" s="203">
        <v>0</v>
      </c>
      <c r="E99" s="203">
        <v>0</v>
      </c>
      <c r="F99" s="203">
        <v>0</v>
      </c>
      <c r="G99" s="203">
        <v>0</v>
      </c>
      <c r="H99" s="203">
        <v>0</v>
      </c>
      <c r="I99" s="203">
        <v>0</v>
      </c>
      <c r="J99" s="203">
        <v>0</v>
      </c>
    </row>
    <row r="100" spans="2:10" s="19" customFormat="1" ht="12" hidden="1">
      <c r="B100" s="202" t="s">
        <v>714</v>
      </c>
      <c r="C100" s="204">
        <v>0</v>
      </c>
      <c r="D100" s="204">
        <v>0</v>
      </c>
      <c r="E100" s="204">
        <v>0</v>
      </c>
      <c r="F100" s="204">
        <v>0</v>
      </c>
      <c r="G100" s="204">
        <v>0</v>
      </c>
      <c r="H100" s="204">
        <v>0</v>
      </c>
      <c r="I100" s="204">
        <v>0</v>
      </c>
      <c r="J100" s="204">
        <v>0</v>
      </c>
    </row>
    <row r="101" spans="2:10" s="19" customFormat="1" ht="22.5" hidden="1">
      <c r="B101" s="119" t="s">
        <v>715</v>
      </c>
      <c r="C101" s="201">
        <v>0</v>
      </c>
      <c r="D101" s="201">
        <v>0</v>
      </c>
      <c r="E101" s="201">
        <v>0</v>
      </c>
      <c r="F101" s="201">
        <v>0</v>
      </c>
      <c r="G101" s="201">
        <v>0</v>
      </c>
      <c r="H101" s="201">
        <v>0</v>
      </c>
      <c r="I101" s="201">
        <v>0</v>
      </c>
      <c r="J101" s="201">
        <v>0</v>
      </c>
    </row>
    <row r="102" spans="2:10" s="17" customFormat="1" ht="12" hidden="1">
      <c r="B102" s="119" t="s">
        <v>390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</row>
    <row r="103" spans="2:10" ht="11.25" hidden="1" customHeight="1">
      <c r="B103" s="119" t="s">
        <v>716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</row>
    <row r="104" spans="2:10" ht="11.25" hidden="1" customHeight="1">
      <c r="B104" s="119" t="s">
        <v>717</v>
      </c>
      <c r="C104" s="201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</row>
    <row r="105" spans="2:10" ht="11.25" customHeight="1">
      <c r="B105" s="136" t="s">
        <v>718</v>
      </c>
      <c r="C105" s="200">
        <v>1739.5942369891052</v>
      </c>
      <c r="D105" s="200">
        <v>1673.9349065157485</v>
      </c>
      <c r="E105" s="200">
        <v>1527.799821965913</v>
      </c>
      <c r="F105" s="200">
        <v>1680.7974660351917</v>
      </c>
      <c r="G105" s="200">
        <v>1569.1266807113705</v>
      </c>
      <c r="H105" s="200">
        <v>1342.0437822586589</v>
      </c>
      <c r="I105" s="200">
        <v>1411.2012516066404</v>
      </c>
      <c r="J105" s="200">
        <v>1216.1060056351121</v>
      </c>
    </row>
    <row r="106" spans="2:10" ht="22.5">
      <c r="B106" s="136" t="s">
        <v>719</v>
      </c>
      <c r="C106" s="200">
        <v>5.1928674658272155E-7</v>
      </c>
      <c r="D106" s="200">
        <v>5.2319018660663568E-7</v>
      </c>
      <c r="E106" s="200">
        <v>5.0168118207150422E-7</v>
      </c>
      <c r="F106" s="200">
        <v>5.3588681863846799E-7</v>
      </c>
      <c r="G106" s="200">
        <v>5.1976982531201623E-7</v>
      </c>
      <c r="H106" s="200">
        <v>3.2002126705754277</v>
      </c>
      <c r="I106" s="200">
        <v>3.4968059508392444</v>
      </c>
      <c r="J106" s="200">
        <v>4.280411785316832</v>
      </c>
    </row>
    <row r="107" spans="2:10" ht="11.25" customHeight="1">
      <c r="B107" s="136" t="s">
        <v>425</v>
      </c>
      <c r="C107" s="200">
        <v>953.58881720325678</v>
      </c>
      <c r="D107" s="200">
        <v>980.13779985589133</v>
      </c>
      <c r="E107" s="200">
        <v>997.2871938998893</v>
      </c>
      <c r="F107" s="200">
        <v>942.43758998654266</v>
      </c>
      <c r="G107" s="200">
        <v>951.88710476255562</v>
      </c>
      <c r="H107" s="200">
        <v>860.59795005452952</v>
      </c>
      <c r="I107" s="200">
        <v>931.17728704104036</v>
      </c>
      <c r="J107" s="200">
        <v>848.70840494347078</v>
      </c>
    </row>
    <row r="108" spans="2:10" ht="11.25" hidden="1" customHeight="1">
      <c r="B108" s="119" t="s">
        <v>366</v>
      </c>
      <c r="C108" s="201">
        <v>0</v>
      </c>
      <c r="D108" s="201">
        <v>0</v>
      </c>
      <c r="E108" s="201">
        <v>0</v>
      </c>
      <c r="F108" s="201">
        <v>0</v>
      </c>
      <c r="G108" s="201">
        <v>0</v>
      </c>
      <c r="H108" s="201">
        <v>0</v>
      </c>
      <c r="I108" s="201">
        <v>0</v>
      </c>
      <c r="J108" s="201">
        <v>0</v>
      </c>
    </row>
    <row r="109" spans="2:10" s="17" customFormat="1" ht="12" hidden="1">
      <c r="B109" s="119" t="s">
        <v>378</v>
      </c>
      <c r="C109" s="201">
        <v>0</v>
      </c>
      <c r="D109" s="201">
        <v>0</v>
      </c>
      <c r="E109" s="201">
        <v>0</v>
      </c>
      <c r="F109" s="201">
        <v>0</v>
      </c>
      <c r="G109" s="201">
        <v>0</v>
      </c>
      <c r="H109" s="201">
        <v>0</v>
      </c>
      <c r="I109" s="201">
        <v>0</v>
      </c>
      <c r="J109" s="201">
        <v>0</v>
      </c>
    </row>
    <row r="110" spans="2:10" s="17" customFormat="1" ht="12" hidden="1">
      <c r="B110" s="119" t="s">
        <v>379</v>
      </c>
      <c r="C110" s="201">
        <v>0</v>
      </c>
      <c r="D110" s="201">
        <v>0</v>
      </c>
      <c r="E110" s="201">
        <v>0</v>
      </c>
      <c r="F110" s="201">
        <v>0</v>
      </c>
      <c r="G110" s="201">
        <v>0</v>
      </c>
      <c r="H110" s="201">
        <v>0</v>
      </c>
      <c r="I110" s="201">
        <v>0</v>
      </c>
      <c r="J110" s="201">
        <v>0</v>
      </c>
    </row>
    <row r="111" spans="2:10" ht="24" customHeight="1">
      <c r="B111" s="119" t="s">
        <v>367</v>
      </c>
      <c r="C111" s="201">
        <v>720.78532803547171</v>
      </c>
      <c r="D111" s="201">
        <v>766.24965819668637</v>
      </c>
      <c r="E111" s="201">
        <v>803.11737900755952</v>
      </c>
      <c r="F111" s="201">
        <v>746.51037311860966</v>
      </c>
      <c r="G111" s="201">
        <v>825.38742215355398</v>
      </c>
      <c r="H111" s="201">
        <v>789.41107238889606</v>
      </c>
      <c r="I111" s="201">
        <v>843.1975061954239</v>
      </c>
      <c r="J111" s="201">
        <v>723.63820312711994</v>
      </c>
    </row>
    <row r="112" spans="2:10" ht="22.5">
      <c r="B112" s="119" t="s">
        <v>720</v>
      </c>
      <c r="C112" s="201">
        <v>720.78532803547171</v>
      </c>
      <c r="D112" s="201">
        <v>766.24965819668637</v>
      </c>
      <c r="E112" s="201">
        <v>803.11737900755952</v>
      </c>
      <c r="F112" s="201">
        <v>746.51037311860966</v>
      </c>
      <c r="G112" s="201">
        <v>825.38742215355398</v>
      </c>
      <c r="H112" s="201">
        <v>789.41107238889606</v>
      </c>
      <c r="I112" s="201">
        <v>843.1975061954239</v>
      </c>
      <c r="J112" s="201">
        <v>723.63820312711994</v>
      </c>
    </row>
    <row r="113" spans="2:10" ht="11.25" hidden="1" customHeight="1">
      <c r="B113" s="119" t="s">
        <v>378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</row>
    <row r="114" spans="2:10" ht="24.95" hidden="1" customHeight="1">
      <c r="B114" s="119" t="s">
        <v>379</v>
      </c>
      <c r="C114" s="201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</row>
    <row r="115" spans="2:10" ht="11.25" hidden="1" customHeight="1">
      <c r="B115" s="119" t="s">
        <v>305</v>
      </c>
      <c r="C115" s="201">
        <v>0</v>
      </c>
      <c r="D115" s="201">
        <v>0</v>
      </c>
      <c r="E115" s="201">
        <v>0</v>
      </c>
      <c r="F115" s="201">
        <v>0</v>
      </c>
      <c r="G115" s="201">
        <v>0</v>
      </c>
      <c r="H115" s="201">
        <v>0</v>
      </c>
      <c r="I115" s="201">
        <v>0</v>
      </c>
      <c r="J115" s="201">
        <v>0</v>
      </c>
    </row>
    <row r="116" spans="2:10" s="17" customFormat="1" ht="12" hidden="1">
      <c r="B116" s="119" t="s">
        <v>378</v>
      </c>
      <c r="C116" s="201">
        <v>0</v>
      </c>
      <c r="D116" s="201">
        <v>0</v>
      </c>
      <c r="E116" s="201">
        <v>0</v>
      </c>
      <c r="F116" s="201">
        <v>0</v>
      </c>
      <c r="G116" s="201">
        <v>0</v>
      </c>
      <c r="H116" s="201">
        <v>0</v>
      </c>
      <c r="I116" s="201">
        <v>0</v>
      </c>
      <c r="J116" s="201">
        <v>0</v>
      </c>
    </row>
    <row r="117" spans="2:10" s="17" customFormat="1" ht="12" hidden="1">
      <c r="B117" s="119" t="s">
        <v>379</v>
      </c>
      <c r="C117" s="201">
        <v>0</v>
      </c>
      <c r="D117" s="201">
        <v>0</v>
      </c>
      <c r="E117" s="201">
        <v>0</v>
      </c>
      <c r="F117" s="201">
        <v>0</v>
      </c>
      <c r="G117" s="201">
        <v>0</v>
      </c>
      <c r="H117" s="201">
        <v>0</v>
      </c>
      <c r="I117" s="201">
        <v>0</v>
      </c>
      <c r="J117" s="201">
        <v>0</v>
      </c>
    </row>
    <row r="118" spans="2:10" ht="11.25" customHeight="1">
      <c r="B118" s="119" t="s">
        <v>368</v>
      </c>
      <c r="C118" s="201">
        <v>232.80348916778499</v>
      </c>
      <c r="D118" s="201">
        <v>213.88814165920508</v>
      </c>
      <c r="E118" s="201">
        <v>194.16981489232981</v>
      </c>
      <c r="F118" s="201">
        <v>195.92721686793297</v>
      </c>
      <c r="G118" s="201">
        <v>126.49968260900158</v>
      </c>
      <c r="H118" s="201">
        <v>71.18687766563346</v>
      </c>
      <c r="I118" s="201">
        <v>87.979780845616602</v>
      </c>
      <c r="J118" s="201">
        <v>125.07020181635096</v>
      </c>
    </row>
    <row r="119" spans="2:10" ht="11.25" customHeight="1">
      <c r="B119" s="119" t="s">
        <v>378</v>
      </c>
      <c r="C119" s="201">
        <v>232.80348916778499</v>
      </c>
      <c r="D119" s="201">
        <v>213.88814165920508</v>
      </c>
      <c r="E119" s="201">
        <v>194.16981489232981</v>
      </c>
      <c r="F119" s="201">
        <v>195.92721686793297</v>
      </c>
      <c r="G119" s="201">
        <v>126.49968260900158</v>
      </c>
      <c r="H119" s="201">
        <v>71.18687766563346</v>
      </c>
      <c r="I119" s="201">
        <v>87.979780845616602</v>
      </c>
      <c r="J119" s="201">
        <v>125.07020181635096</v>
      </c>
    </row>
    <row r="120" spans="2:10" ht="11.25" hidden="1" customHeight="1">
      <c r="B120" s="119" t="s">
        <v>379</v>
      </c>
      <c r="C120" s="201">
        <v>0</v>
      </c>
      <c r="D120" s="201">
        <v>0</v>
      </c>
      <c r="E120" s="201">
        <v>0</v>
      </c>
      <c r="F120" s="201">
        <v>0</v>
      </c>
      <c r="G120" s="201">
        <v>0</v>
      </c>
      <c r="H120" s="201">
        <v>0</v>
      </c>
      <c r="I120" s="201">
        <v>0</v>
      </c>
      <c r="J120" s="201">
        <v>0</v>
      </c>
    </row>
    <row r="121" spans="2:10" ht="11.25" hidden="1" customHeight="1">
      <c r="B121" s="119" t="s">
        <v>369</v>
      </c>
      <c r="C121" s="201">
        <v>0</v>
      </c>
      <c r="D121" s="201">
        <v>0</v>
      </c>
      <c r="E121" s="201">
        <v>0</v>
      </c>
      <c r="F121" s="201">
        <v>0</v>
      </c>
      <c r="G121" s="201">
        <v>0</v>
      </c>
      <c r="H121" s="201">
        <v>0</v>
      </c>
      <c r="I121" s="201">
        <v>0</v>
      </c>
      <c r="J121" s="201">
        <v>0</v>
      </c>
    </row>
    <row r="122" spans="2:10" s="17" customFormat="1" ht="12" hidden="1">
      <c r="B122" s="119" t="s">
        <v>380</v>
      </c>
      <c r="C122" s="201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</row>
    <row r="123" spans="2:10" s="17" customFormat="1" ht="12" hidden="1">
      <c r="B123" s="119" t="s">
        <v>381</v>
      </c>
      <c r="C123" s="201">
        <v>0</v>
      </c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</row>
    <row r="124" spans="2:10" ht="22.5">
      <c r="B124" s="119" t="s">
        <v>370</v>
      </c>
      <c r="C124" s="201">
        <v>232.80348916778499</v>
      </c>
      <c r="D124" s="201">
        <v>213.88814165920508</v>
      </c>
      <c r="E124" s="201">
        <v>194.16981489232981</v>
      </c>
      <c r="F124" s="201">
        <v>195.92721686793297</v>
      </c>
      <c r="G124" s="201">
        <v>126.49968260900158</v>
      </c>
      <c r="H124" s="201">
        <v>71.18687766563346</v>
      </c>
      <c r="I124" s="201">
        <v>87.979780845616602</v>
      </c>
      <c r="J124" s="201">
        <v>125.07020181635096</v>
      </c>
    </row>
    <row r="125" spans="2:10" s="17" customFormat="1" ht="12">
      <c r="B125" s="119" t="s">
        <v>380</v>
      </c>
      <c r="C125" s="201">
        <v>232.80348916778499</v>
      </c>
      <c r="D125" s="201">
        <v>213.88814165920508</v>
      </c>
      <c r="E125" s="201">
        <v>194.16981489232981</v>
      </c>
      <c r="F125" s="201">
        <v>195.92721686793297</v>
      </c>
      <c r="G125" s="201">
        <v>126.49968260900158</v>
      </c>
      <c r="H125" s="201">
        <v>71.18687766563346</v>
      </c>
      <c r="I125" s="201">
        <v>87.979780845616602</v>
      </c>
      <c r="J125" s="201">
        <v>125.07020181635096</v>
      </c>
    </row>
    <row r="126" spans="2:10" ht="11.25" hidden="1" customHeight="1">
      <c r="B126" s="119" t="s">
        <v>381</v>
      </c>
      <c r="C126" s="201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</row>
    <row r="127" spans="2:10" ht="12.75" customHeight="1">
      <c r="B127" s="202" t="s">
        <v>698</v>
      </c>
      <c r="C127" s="203">
        <v>5.2899926148474634</v>
      </c>
      <c r="D127" s="203">
        <v>5.1712493433158757</v>
      </c>
      <c r="E127" s="203">
        <v>5.1808981989373084</v>
      </c>
      <c r="F127" s="203">
        <v>5.1719542037667905</v>
      </c>
      <c r="G127" s="203">
        <v>5.2947371168921782</v>
      </c>
      <c r="H127" s="203">
        <v>5.2831749781813757</v>
      </c>
      <c r="I127" s="203">
        <v>5.2935015967365473</v>
      </c>
      <c r="J127" s="203">
        <v>5.3048072045906576</v>
      </c>
    </row>
    <row r="128" spans="2:10" ht="11.25" customHeight="1">
      <c r="B128" s="119" t="s">
        <v>708</v>
      </c>
      <c r="C128" s="203">
        <v>5.2899926148474634</v>
      </c>
      <c r="D128" s="203">
        <v>5.1712493433158757</v>
      </c>
      <c r="E128" s="203">
        <v>5.1808981989373084</v>
      </c>
      <c r="F128" s="203">
        <v>5.1719542037667905</v>
      </c>
      <c r="G128" s="203">
        <v>5.2947371168921782</v>
      </c>
      <c r="H128" s="203">
        <v>5.2831749781813757</v>
      </c>
      <c r="I128" s="203">
        <v>5.2935015967365473</v>
      </c>
      <c r="J128" s="203">
        <v>5.3048072045906576</v>
      </c>
    </row>
    <row r="129" spans="2:10" ht="11.25" hidden="1" customHeight="1">
      <c r="B129" s="119" t="s">
        <v>709</v>
      </c>
      <c r="C129" s="203">
        <v>0</v>
      </c>
      <c r="D129" s="203">
        <v>0</v>
      </c>
      <c r="E129" s="203">
        <v>0</v>
      </c>
      <c r="F129" s="203">
        <v>0</v>
      </c>
      <c r="G129" s="203">
        <v>0</v>
      </c>
      <c r="H129" s="203">
        <v>0</v>
      </c>
      <c r="I129" s="203">
        <v>0</v>
      </c>
      <c r="J129" s="203">
        <v>0</v>
      </c>
    </row>
    <row r="130" spans="2:10" ht="11.25" customHeight="1">
      <c r="B130" s="202" t="s">
        <v>699</v>
      </c>
      <c r="C130" s="203">
        <v>227.51349655293754</v>
      </c>
      <c r="D130" s="203">
        <v>208.71689231588923</v>
      </c>
      <c r="E130" s="203">
        <v>188.9889166933925</v>
      </c>
      <c r="F130" s="203">
        <v>190.7552626641662</v>
      </c>
      <c r="G130" s="203">
        <v>121.2049454921094</v>
      </c>
      <c r="H130" s="203">
        <v>65.903702687452082</v>
      </c>
      <c r="I130" s="203">
        <v>82.686279248880055</v>
      </c>
      <c r="J130" s="203">
        <v>119.76539461176031</v>
      </c>
    </row>
    <row r="131" spans="2:10" ht="12" customHeight="1">
      <c r="B131" s="119" t="s">
        <v>708</v>
      </c>
      <c r="C131" s="203">
        <v>227.51349655293754</v>
      </c>
      <c r="D131" s="203">
        <v>208.71689231588923</v>
      </c>
      <c r="E131" s="203">
        <v>188.9889166933925</v>
      </c>
      <c r="F131" s="203">
        <v>190.7552626641662</v>
      </c>
      <c r="G131" s="203">
        <v>121.2049454921094</v>
      </c>
      <c r="H131" s="203">
        <v>65.903702687452082</v>
      </c>
      <c r="I131" s="203">
        <v>82.686279248880055</v>
      </c>
      <c r="J131" s="203">
        <v>119.76539461176031</v>
      </c>
    </row>
    <row r="132" spans="2:10" ht="11.25" hidden="1" customHeight="1">
      <c r="B132" s="119" t="s">
        <v>709</v>
      </c>
      <c r="C132" s="203">
        <v>0</v>
      </c>
      <c r="D132" s="203">
        <v>0</v>
      </c>
      <c r="E132" s="203">
        <v>0</v>
      </c>
      <c r="F132" s="203">
        <v>0</v>
      </c>
      <c r="G132" s="203">
        <v>0</v>
      </c>
      <c r="H132" s="203">
        <v>0</v>
      </c>
      <c r="I132" s="203">
        <v>0</v>
      </c>
      <c r="J132" s="203">
        <v>0</v>
      </c>
    </row>
    <row r="133" spans="2:10" ht="11.25" customHeight="1">
      <c r="B133" s="136" t="s">
        <v>721</v>
      </c>
      <c r="C133" s="200">
        <v>184.41272046448901</v>
      </c>
      <c r="D133" s="200">
        <v>188.37248873642039</v>
      </c>
      <c r="E133" s="200">
        <v>189.84869503647704</v>
      </c>
      <c r="F133" s="200">
        <v>175.31942117980969</v>
      </c>
      <c r="G133" s="200">
        <v>154.87642412055439</v>
      </c>
      <c r="H133" s="200">
        <v>137.02208505319726</v>
      </c>
      <c r="I133" s="200">
        <v>223.80903657404053</v>
      </c>
      <c r="J133" s="200">
        <v>141.71900852379085</v>
      </c>
    </row>
    <row r="134" spans="2:10" s="17" customFormat="1" ht="12" hidden="1">
      <c r="B134" s="119" t="s">
        <v>366</v>
      </c>
      <c r="C134" s="201">
        <v>0</v>
      </c>
      <c r="D134" s="201">
        <v>0</v>
      </c>
      <c r="E134" s="201">
        <v>0</v>
      </c>
      <c r="F134" s="201">
        <v>0</v>
      </c>
      <c r="G134" s="201">
        <v>0</v>
      </c>
      <c r="H134" s="201">
        <v>0</v>
      </c>
      <c r="I134" s="201">
        <v>0</v>
      </c>
      <c r="J134" s="201">
        <v>0</v>
      </c>
    </row>
    <row r="135" spans="2:10" s="17" customFormat="1" ht="12" hidden="1">
      <c r="B135" s="119" t="s">
        <v>722</v>
      </c>
      <c r="C135" s="201">
        <v>0</v>
      </c>
      <c r="D135" s="201">
        <v>0</v>
      </c>
      <c r="E135" s="201">
        <v>0</v>
      </c>
      <c r="F135" s="201">
        <v>0</v>
      </c>
      <c r="G135" s="201">
        <v>0</v>
      </c>
      <c r="H135" s="201">
        <v>0</v>
      </c>
      <c r="I135" s="201">
        <v>0</v>
      </c>
      <c r="J135" s="201">
        <v>0</v>
      </c>
    </row>
    <row r="136" spans="2:10" s="17" customFormat="1" ht="12" hidden="1">
      <c r="B136" s="119" t="s">
        <v>723</v>
      </c>
      <c r="C136" s="201">
        <v>0</v>
      </c>
      <c r="D136" s="201">
        <v>0</v>
      </c>
      <c r="E136" s="201">
        <v>0</v>
      </c>
      <c r="F136" s="201">
        <v>0</v>
      </c>
      <c r="G136" s="201">
        <v>0</v>
      </c>
      <c r="H136" s="201">
        <v>0</v>
      </c>
      <c r="I136" s="201">
        <v>0</v>
      </c>
      <c r="J136" s="201">
        <v>0</v>
      </c>
    </row>
    <row r="137" spans="2:10" ht="11.25" hidden="1" customHeight="1">
      <c r="B137" s="119" t="s">
        <v>401</v>
      </c>
      <c r="C137" s="201">
        <v>0</v>
      </c>
      <c r="D137" s="201">
        <v>0</v>
      </c>
      <c r="E137" s="201">
        <v>0</v>
      </c>
      <c r="F137" s="201">
        <v>0</v>
      </c>
      <c r="G137" s="201">
        <v>0</v>
      </c>
      <c r="H137" s="201">
        <v>0</v>
      </c>
      <c r="I137" s="201">
        <v>0</v>
      </c>
      <c r="J137" s="201">
        <v>0</v>
      </c>
    </row>
    <row r="138" spans="2:10" ht="22.5">
      <c r="B138" s="119" t="s">
        <v>367</v>
      </c>
      <c r="C138" s="201">
        <v>22.486765103549658</v>
      </c>
      <c r="D138" s="201">
        <v>15.506722314470688</v>
      </c>
      <c r="E138" s="201">
        <v>21.726227184662683</v>
      </c>
      <c r="F138" s="201">
        <v>20.640851569879391</v>
      </c>
      <c r="G138" s="201">
        <v>19.671724077005926</v>
      </c>
      <c r="H138" s="201">
        <v>12.089389543096992</v>
      </c>
      <c r="I138" s="201">
        <v>18.35710401794546</v>
      </c>
      <c r="J138" s="201">
        <v>17.483492997301326</v>
      </c>
    </row>
    <row r="139" spans="2:10" ht="11.25" hidden="1" customHeight="1">
      <c r="B139" s="119" t="s">
        <v>378</v>
      </c>
      <c r="C139" s="201">
        <v>0</v>
      </c>
      <c r="D139" s="201">
        <v>0</v>
      </c>
      <c r="E139" s="201">
        <v>0</v>
      </c>
      <c r="F139" s="201">
        <v>0</v>
      </c>
      <c r="G139" s="201">
        <v>0</v>
      </c>
      <c r="H139" s="201">
        <v>0</v>
      </c>
      <c r="I139" s="201">
        <v>0</v>
      </c>
      <c r="J139" s="201">
        <v>0</v>
      </c>
    </row>
    <row r="140" spans="2:10" ht="11.25" customHeight="1">
      <c r="B140" s="119" t="s">
        <v>379</v>
      </c>
      <c r="C140" s="201">
        <v>22.486765103549658</v>
      </c>
      <c r="D140" s="201">
        <v>15.506722314470688</v>
      </c>
      <c r="E140" s="201">
        <v>21.726227184662683</v>
      </c>
      <c r="F140" s="201">
        <v>20.640851569879391</v>
      </c>
      <c r="G140" s="201">
        <v>19.671724077005926</v>
      </c>
      <c r="H140" s="201">
        <v>12.089389543096992</v>
      </c>
      <c r="I140" s="201">
        <v>18.35710401794546</v>
      </c>
      <c r="J140" s="201">
        <v>17.483492997301326</v>
      </c>
    </row>
    <row r="141" spans="2:10" s="17" customFormat="1" ht="12" hidden="1">
      <c r="B141" s="119" t="s">
        <v>305</v>
      </c>
      <c r="C141" s="201">
        <v>0</v>
      </c>
      <c r="D141" s="201">
        <v>0</v>
      </c>
      <c r="E141" s="201">
        <v>0</v>
      </c>
      <c r="F141" s="201">
        <v>0</v>
      </c>
      <c r="G141" s="201">
        <v>0</v>
      </c>
      <c r="H141" s="201">
        <v>0</v>
      </c>
      <c r="I141" s="201">
        <v>0</v>
      </c>
      <c r="J141" s="201">
        <v>0</v>
      </c>
    </row>
    <row r="142" spans="2:10" s="17" customFormat="1" ht="12" hidden="1">
      <c r="B142" s="119" t="s">
        <v>722</v>
      </c>
      <c r="C142" s="201">
        <v>0</v>
      </c>
      <c r="D142" s="201">
        <v>0</v>
      </c>
      <c r="E142" s="201">
        <v>0</v>
      </c>
      <c r="F142" s="201">
        <v>0</v>
      </c>
      <c r="G142" s="201">
        <v>0</v>
      </c>
      <c r="H142" s="201">
        <v>0</v>
      </c>
      <c r="I142" s="201">
        <v>0</v>
      </c>
      <c r="J142" s="201">
        <v>0</v>
      </c>
    </row>
    <row r="143" spans="2:10" s="17" customFormat="1" ht="12" hidden="1">
      <c r="B143" s="119" t="s">
        <v>723</v>
      </c>
      <c r="C143" s="201">
        <v>0</v>
      </c>
      <c r="D143" s="201">
        <v>0</v>
      </c>
      <c r="E143" s="201">
        <v>0</v>
      </c>
      <c r="F143" s="201">
        <v>0</v>
      </c>
      <c r="G143" s="201">
        <v>0</v>
      </c>
      <c r="H143" s="201">
        <v>0</v>
      </c>
      <c r="I143" s="201">
        <v>0</v>
      </c>
      <c r="J143" s="201">
        <v>0</v>
      </c>
    </row>
    <row r="144" spans="2:10" ht="11.25" hidden="1" customHeight="1">
      <c r="B144" s="119" t="s">
        <v>401</v>
      </c>
      <c r="C144" s="201">
        <v>0</v>
      </c>
      <c r="D144" s="201">
        <v>0</v>
      </c>
      <c r="E144" s="201">
        <v>0</v>
      </c>
      <c r="F144" s="201">
        <v>0</v>
      </c>
      <c r="G144" s="201">
        <v>0</v>
      </c>
      <c r="H144" s="201">
        <v>0</v>
      </c>
      <c r="I144" s="201">
        <v>0</v>
      </c>
      <c r="J144" s="201">
        <v>0</v>
      </c>
    </row>
    <row r="145" spans="2:10" ht="11.25" customHeight="1">
      <c r="B145" s="119" t="s">
        <v>368</v>
      </c>
      <c r="C145" s="201">
        <v>161.92595536093935</v>
      </c>
      <c r="D145" s="201">
        <v>172.8657664219497</v>
      </c>
      <c r="E145" s="201">
        <v>168.12246785181435</v>
      </c>
      <c r="F145" s="201">
        <v>154.67856960993029</v>
      </c>
      <c r="G145" s="201">
        <v>135.20470004354846</v>
      </c>
      <c r="H145" s="201">
        <v>124.93269551010025</v>
      </c>
      <c r="I145" s="201">
        <v>205.45193255609507</v>
      </c>
      <c r="J145" s="201">
        <v>124.23551552648952</v>
      </c>
    </row>
    <row r="146" spans="2:10" ht="11.25" customHeight="1">
      <c r="B146" s="119" t="s">
        <v>378</v>
      </c>
      <c r="C146" s="201">
        <v>10.201084687698007</v>
      </c>
      <c r="D146" s="201">
        <v>10.623452059749244</v>
      </c>
      <c r="E146" s="201">
        <v>10.055612587439461</v>
      </c>
      <c r="F146" s="201">
        <v>15.885083921193798</v>
      </c>
      <c r="G146" s="201">
        <v>15.710051685481869</v>
      </c>
      <c r="H146" s="201">
        <v>12.752196850875659</v>
      </c>
      <c r="I146" s="201">
        <v>16.843874996328271</v>
      </c>
      <c r="J146" s="201">
        <v>18.053662071741979</v>
      </c>
    </row>
    <row r="147" spans="2:10" s="17" customFormat="1" ht="12">
      <c r="B147" s="119" t="s">
        <v>379</v>
      </c>
      <c r="C147" s="201">
        <v>151.72487067324136</v>
      </c>
      <c r="D147" s="201">
        <v>162.24231436220043</v>
      </c>
      <c r="E147" s="201">
        <v>158.06685526437488</v>
      </c>
      <c r="F147" s="201">
        <v>138.7934856887365</v>
      </c>
      <c r="G147" s="201">
        <v>119.4946483580666</v>
      </c>
      <c r="H147" s="201">
        <v>112.1804986592246</v>
      </c>
      <c r="I147" s="201">
        <v>188.60805755976682</v>
      </c>
      <c r="J147" s="201">
        <v>106.18185345474755</v>
      </c>
    </row>
    <row r="148" spans="2:10" s="17" customFormat="1" ht="12" hidden="1">
      <c r="B148" s="119" t="s">
        <v>369</v>
      </c>
      <c r="C148" s="201">
        <v>0</v>
      </c>
      <c r="D148" s="201">
        <v>0</v>
      </c>
      <c r="E148" s="201">
        <v>0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</row>
    <row r="149" spans="2:10" s="17" customFormat="1" ht="12" hidden="1">
      <c r="B149" s="119" t="s">
        <v>380</v>
      </c>
      <c r="C149" s="201">
        <v>0</v>
      </c>
      <c r="D149" s="201">
        <v>0</v>
      </c>
      <c r="E149" s="201">
        <v>0</v>
      </c>
      <c r="F149" s="201">
        <v>0</v>
      </c>
      <c r="G149" s="201">
        <v>0</v>
      </c>
      <c r="H149" s="201">
        <v>0</v>
      </c>
      <c r="I149" s="201">
        <v>0</v>
      </c>
      <c r="J149" s="201">
        <v>0</v>
      </c>
    </row>
    <row r="150" spans="2:10" ht="33.75" hidden="1" customHeight="1">
      <c r="B150" s="119" t="s">
        <v>381</v>
      </c>
      <c r="C150" s="201">
        <v>0</v>
      </c>
      <c r="D150" s="201">
        <v>0</v>
      </c>
      <c r="E150" s="201">
        <v>0</v>
      </c>
      <c r="F150" s="201">
        <v>0</v>
      </c>
      <c r="G150" s="201">
        <v>0</v>
      </c>
      <c r="H150" s="201">
        <v>0</v>
      </c>
      <c r="I150" s="201">
        <v>0</v>
      </c>
      <c r="J150" s="201">
        <v>0</v>
      </c>
    </row>
    <row r="151" spans="2:10" ht="24" customHeight="1">
      <c r="B151" s="119" t="s">
        <v>370</v>
      </c>
      <c r="C151" s="201">
        <v>161.92595536093935</v>
      </c>
      <c r="D151" s="201">
        <v>172.8657664219497</v>
      </c>
      <c r="E151" s="201">
        <v>168.12246785181435</v>
      </c>
      <c r="F151" s="201">
        <v>154.67856960993029</v>
      </c>
      <c r="G151" s="201">
        <v>135.20470004354846</v>
      </c>
      <c r="H151" s="201">
        <v>124.93269551010025</v>
      </c>
      <c r="I151" s="201">
        <v>205.45193255609507</v>
      </c>
      <c r="J151" s="201">
        <v>124.23551552648952</v>
      </c>
    </row>
    <row r="152" spans="2:10" ht="11.25" customHeight="1">
      <c r="B152" s="119" t="s">
        <v>380</v>
      </c>
      <c r="C152" s="201">
        <v>10.201084687698007</v>
      </c>
      <c r="D152" s="201">
        <v>10.623452059749244</v>
      </c>
      <c r="E152" s="201">
        <v>10.055612587439461</v>
      </c>
      <c r="F152" s="201">
        <v>15.885083921193798</v>
      </c>
      <c r="G152" s="201">
        <v>15.710051685481869</v>
      </c>
      <c r="H152" s="201">
        <v>12.752196850875659</v>
      </c>
      <c r="I152" s="201">
        <v>16.843874996328271</v>
      </c>
      <c r="J152" s="201">
        <v>18.053662071741979</v>
      </c>
    </row>
    <row r="153" spans="2:10" ht="12.75" customHeight="1">
      <c r="B153" s="119" t="s">
        <v>381</v>
      </c>
      <c r="C153" s="201">
        <v>151.72487067324136</v>
      </c>
      <c r="D153" s="201">
        <v>162.24231436220043</v>
      </c>
      <c r="E153" s="201">
        <v>158.06685526437488</v>
      </c>
      <c r="F153" s="201">
        <v>138.7934856887365</v>
      </c>
      <c r="G153" s="201">
        <v>119.4946483580666</v>
      </c>
      <c r="H153" s="201">
        <v>112.1804986592246</v>
      </c>
      <c r="I153" s="201">
        <v>188.60805755976682</v>
      </c>
      <c r="J153" s="201">
        <v>106.18185345474755</v>
      </c>
    </row>
    <row r="154" spans="2:10" ht="11.25" customHeight="1">
      <c r="B154" s="202" t="s">
        <v>698</v>
      </c>
      <c r="C154" s="203">
        <v>161.92595536093935</v>
      </c>
      <c r="D154" s="203">
        <v>172.8657664219497</v>
      </c>
      <c r="E154" s="203">
        <v>168.12246785181435</v>
      </c>
      <c r="F154" s="203">
        <v>154.67856960993029</v>
      </c>
      <c r="G154" s="203">
        <v>135.20470004354846</v>
      </c>
      <c r="H154" s="203">
        <v>124.93269551010025</v>
      </c>
      <c r="I154" s="203">
        <v>205.45193255609507</v>
      </c>
      <c r="J154" s="203">
        <v>124.23551552648952</v>
      </c>
    </row>
    <row r="155" spans="2:10" ht="11.25" customHeight="1">
      <c r="B155" s="119" t="s">
        <v>708</v>
      </c>
      <c r="C155" s="203">
        <v>10.201084687698007</v>
      </c>
      <c r="D155" s="203">
        <v>10.623452059749244</v>
      </c>
      <c r="E155" s="203">
        <v>10.055612587439461</v>
      </c>
      <c r="F155" s="203">
        <v>15.885083921193798</v>
      </c>
      <c r="G155" s="203">
        <v>15.710051685481869</v>
      </c>
      <c r="H155" s="203">
        <v>12.752196850875659</v>
      </c>
      <c r="I155" s="203">
        <v>16.843874996328271</v>
      </c>
      <c r="J155" s="203">
        <v>18.053662071741979</v>
      </c>
    </row>
    <row r="156" spans="2:10" ht="11.25" customHeight="1">
      <c r="B156" s="119" t="s">
        <v>709</v>
      </c>
      <c r="C156" s="203">
        <v>151.72487067324136</v>
      </c>
      <c r="D156" s="203">
        <v>162.24231436220043</v>
      </c>
      <c r="E156" s="203">
        <v>158.06685526437488</v>
      </c>
      <c r="F156" s="203">
        <v>138.7934856887365</v>
      </c>
      <c r="G156" s="203">
        <v>119.4946483580666</v>
      </c>
      <c r="H156" s="203">
        <v>112.1804986592246</v>
      </c>
      <c r="I156" s="203">
        <v>188.60805755976682</v>
      </c>
      <c r="J156" s="203">
        <v>106.18185345474755</v>
      </c>
    </row>
    <row r="157" spans="2:10" ht="12" hidden="1" customHeight="1">
      <c r="B157" s="202" t="s">
        <v>699</v>
      </c>
      <c r="C157" s="203">
        <v>0</v>
      </c>
      <c r="D157" s="203">
        <v>0</v>
      </c>
      <c r="E157" s="203">
        <v>0</v>
      </c>
      <c r="F157" s="203">
        <v>0</v>
      </c>
      <c r="G157" s="203">
        <v>0</v>
      </c>
      <c r="H157" s="203">
        <v>0</v>
      </c>
      <c r="I157" s="203">
        <v>0</v>
      </c>
      <c r="J157" s="203">
        <v>0</v>
      </c>
    </row>
    <row r="158" spans="2:10" ht="12" hidden="1" customHeight="1">
      <c r="B158" s="119" t="s">
        <v>708</v>
      </c>
      <c r="C158" s="203">
        <v>0</v>
      </c>
      <c r="D158" s="203">
        <v>0</v>
      </c>
      <c r="E158" s="203">
        <v>0</v>
      </c>
      <c r="F158" s="203">
        <v>0</v>
      </c>
      <c r="G158" s="203">
        <v>0</v>
      </c>
      <c r="H158" s="203">
        <v>0</v>
      </c>
      <c r="I158" s="203">
        <v>0</v>
      </c>
      <c r="J158" s="203">
        <v>0</v>
      </c>
    </row>
    <row r="159" spans="2:10" ht="12" hidden="1" customHeight="1">
      <c r="B159" s="119" t="s">
        <v>709</v>
      </c>
      <c r="C159" s="203">
        <v>0</v>
      </c>
      <c r="D159" s="203">
        <v>0</v>
      </c>
      <c r="E159" s="203">
        <v>0</v>
      </c>
      <c r="F159" s="203">
        <v>0</v>
      </c>
      <c r="G159" s="203">
        <v>0</v>
      </c>
      <c r="H159" s="203">
        <v>0</v>
      </c>
      <c r="I159" s="203">
        <v>0</v>
      </c>
      <c r="J159" s="203">
        <v>0</v>
      </c>
    </row>
    <row r="160" spans="2:10" ht="11.25" hidden="1" customHeight="1">
      <c r="B160" s="136" t="s">
        <v>724</v>
      </c>
      <c r="C160" s="201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/>
      <c r="J160" s="201">
        <v>0</v>
      </c>
    </row>
    <row r="161" spans="2:10" ht="12" hidden="1" customHeight="1">
      <c r="B161" s="119" t="s">
        <v>403</v>
      </c>
      <c r="C161" s="201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/>
      <c r="J161" s="201">
        <v>0</v>
      </c>
    </row>
    <row r="162" spans="2:10" ht="12" hidden="1" customHeight="1">
      <c r="B162" s="119" t="s">
        <v>404</v>
      </c>
      <c r="C162" s="201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/>
      <c r="J162" s="201">
        <v>0</v>
      </c>
    </row>
    <row r="163" spans="2:10" ht="12" hidden="1" customHeight="1">
      <c r="B163" s="119" t="s">
        <v>405</v>
      </c>
      <c r="C163" s="201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/>
      <c r="J163" s="201">
        <v>0</v>
      </c>
    </row>
    <row r="164" spans="2:10" s="17" customFormat="1" ht="12" hidden="1">
      <c r="B164" s="119" t="s">
        <v>406</v>
      </c>
      <c r="C164" s="201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/>
      <c r="J164" s="201">
        <v>0</v>
      </c>
    </row>
    <row r="165" spans="2:10" ht="11.25" hidden="1" customHeight="1">
      <c r="B165" s="119" t="s">
        <v>407</v>
      </c>
      <c r="C165" s="201">
        <v>0</v>
      </c>
      <c r="D165" s="201">
        <v>0</v>
      </c>
      <c r="E165" s="201">
        <v>0</v>
      </c>
      <c r="F165" s="201">
        <v>0</v>
      </c>
      <c r="G165" s="201">
        <v>0</v>
      </c>
      <c r="H165" s="201">
        <v>0</v>
      </c>
      <c r="I165" s="201"/>
      <c r="J165" s="201">
        <v>0</v>
      </c>
    </row>
    <row r="166" spans="2:10" ht="11.25" hidden="1" customHeight="1">
      <c r="B166" s="119" t="s">
        <v>408</v>
      </c>
      <c r="C166" s="201">
        <v>0</v>
      </c>
      <c r="D166" s="201">
        <v>0</v>
      </c>
      <c r="E166" s="201">
        <v>0</v>
      </c>
      <c r="F166" s="201">
        <v>0</v>
      </c>
      <c r="G166" s="201">
        <v>0</v>
      </c>
      <c r="H166" s="201">
        <v>0</v>
      </c>
      <c r="I166" s="201"/>
      <c r="J166" s="201">
        <v>0</v>
      </c>
    </row>
    <row r="167" spans="2:10" ht="23.1" hidden="1" customHeight="1">
      <c r="B167" s="202" t="s">
        <v>713</v>
      </c>
      <c r="C167" s="203">
        <v>0</v>
      </c>
      <c r="D167" s="203">
        <v>0</v>
      </c>
      <c r="E167" s="203">
        <v>0</v>
      </c>
      <c r="F167" s="203">
        <v>0</v>
      </c>
      <c r="G167" s="203">
        <v>0</v>
      </c>
      <c r="H167" s="203">
        <v>0</v>
      </c>
      <c r="I167" s="203"/>
      <c r="J167" s="203">
        <v>0</v>
      </c>
    </row>
    <row r="168" spans="2:10" ht="11.25" hidden="1" customHeight="1">
      <c r="B168" s="202" t="s">
        <v>714</v>
      </c>
      <c r="C168" s="203">
        <v>0</v>
      </c>
      <c r="D168" s="203">
        <v>0</v>
      </c>
      <c r="E168" s="203">
        <v>0</v>
      </c>
      <c r="F168" s="203">
        <v>0</v>
      </c>
      <c r="G168" s="203">
        <v>0</v>
      </c>
      <c r="H168" s="203">
        <v>0</v>
      </c>
      <c r="I168" s="203"/>
      <c r="J168" s="203">
        <v>0</v>
      </c>
    </row>
    <row r="169" spans="2:10" ht="11.25" hidden="1" customHeight="1">
      <c r="B169" s="119" t="s">
        <v>409</v>
      </c>
      <c r="C169" s="201">
        <v>0</v>
      </c>
      <c r="D169" s="201">
        <v>0</v>
      </c>
      <c r="E169" s="201">
        <v>0</v>
      </c>
      <c r="F169" s="201">
        <v>0</v>
      </c>
      <c r="G169" s="201">
        <v>0</v>
      </c>
      <c r="H169" s="201">
        <v>0</v>
      </c>
      <c r="I169" s="201"/>
      <c r="J169" s="201">
        <v>0</v>
      </c>
    </row>
    <row r="170" spans="2:10" ht="11.25" hidden="1" customHeight="1">
      <c r="B170" s="119" t="s">
        <v>410</v>
      </c>
      <c r="C170" s="201">
        <v>0</v>
      </c>
      <c r="D170" s="201">
        <v>0</v>
      </c>
      <c r="E170" s="201">
        <v>0</v>
      </c>
      <c r="F170" s="201">
        <v>0</v>
      </c>
      <c r="G170" s="201">
        <v>0</v>
      </c>
      <c r="H170" s="201">
        <v>0</v>
      </c>
      <c r="I170" s="201"/>
      <c r="J170" s="201">
        <v>0</v>
      </c>
    </row>
    <row r="171" spans="2:10" ht="33.75" hidden="1" customHeight="1">
      <c r="B171" s="119" t="s">
        <v>411</v>
      </c>
      <c r="C171" s="201">
        <v>0</v>
      </c>
      <c r="D171" s="201">
        <v>0</v>
      </c>
      <c r="E171" s="201">
        <v>0</v>
      </c>
      <c r="F171" s="201">
        <v>0</v>
      </c>
      <c r="G171" s="201">
        <v>0</v>
      </c>
      <c r="H171" s="201">
        <v>0</v>
      </c>
      <c r="I171" s="201"/>
      <c r="J171" s="201">
        <v>0</v>
      </c>
    </row>
    <row r="172" spans="2:10" ht="11.25" hidden="1" customHeight="1">
      <c r="B172" s="119" t="s">
        <v>412</v>
      </c>
      <c r="C172" s="201">
        <v>0</v>
      </c>
      <c r="D172" s="201">
        <v>0</v>
      </c>
      <c r="E172" s="201">
        <v>0</v>
      </c>
      <c r="F172" s="201">
        <v>0</v>
      </c>
      <c r="G172" s="201">
        <v>0</v>
      </c>
      <c r="H172" s="201">
        <v>0</v>
      </c>
      <c r="I172" s="201"/>
      <c r="J172" s="201">
        <v>0</v>
      </c>
    </row>
    <row r="173" spans="2:10" ht="11.25" hidden="1" customHeight="1">
      <c r="B173" s="119" t="s">
        <v>413</v>
      </c>
      <c r="C173" s="201">
        <v>0</v>
      </c>
      <c r="D173" s="201">
        <v>0</v>
      </c>
      <c r="E173" s="201">
        <v>0</v>
      </c>
      <c r="F173" s="201">
        <v>0</v>
      </c>
      <c r="G173" s="201">
        <v>0</v>
      </c>
      <c r="H173" s="201">
        <v>0</v>
      </c>
      <c r="I173" s="201"/>
      <c r="J173" s="201">
        <v>0</v>
      </c>
    </row>
    <row r="174" spans="2:10" ht="11.25" hidden="1" customHeight="1">
      <c r="B174" s="119" t="s">
        <v>414</v>
      </c>
      <c r="C174" s="201">
        <v>0</v>
      </c>
      <c r="D174" s="201">
        <v>0</v>
      </c>
      <c r="E174" s="201">
        <v>0</v>
      </c>
      <c r="F174" s="201">
        <v>0</v>
      </c>
      <c r="G174" s="201">
        <v>0</v>
      </c>
      <c r="H174" s="201">
        <v>0</v>
      </c>
      <c r="I174" s="201"/>
      <c r="J174" s="201">
        <v>0</v>
      </c>
    </row>
    <row r="175" spans="2:10" ht="11.25" customHeight="1">
      <c r="B175" s="136" t="s">
        <v>725</v>
      </c>
      <c r="C175" s="200">
        <v>593.22847299104376</v>
      </c>
      <c r="D175" s="200">
        <v>496.99751832311807</v>
      </c>
      <c r="E175" s="200">
        <v>332.58328205949942</v>
      </c>
      <c r="F175" s="200">
        <v>554.40884878988311</v>
      </c>
      <c r="G175" s="200">
        <v>453.99114447935779</v>
      </c>
      <c r="H175" s="200">
        <v>333.52201588562957</v>
      </c>
      <c r="I175" s="200">
        <v>245.02154725222715</v>
      </c>
      <c r="J175" s="200">
        <v>213.73266167526583</v>
      </c>
    </row>
    <row r="176" spans="2:10" ht="11.25" hidden="1" customHeight="1">
      <c r="B176" s="119" t="s">
        <v>366</v>
      </c>
      <c r="C176" s="201">
        <v>0</v>
      </c>
      <c r="D176" s="201">
        <v>0</v>
      </c>
      <c r="E176" s="201">
        <v>0</v>
      </c>
      <c r="F176" s="201">
        <v>0</v>
      </c>
      <c r="G176" s="201">
        <v>0</v>
      </c>
      <c r="H176" s="201">
        <v>0</v>
      </c>
      <c r="I176" s="201">
        <v>0</v>
      </c>
      <c r="J176" s="201">
        <v>0</v>
      </c>
    </row>
    <row r="177" spans="2:10" s="17" customFormat="1" ht="12" hidden="1">
      <c r="B177" s="119" t="s">
        <v>378</v>
      </c>
      <c r="C177" s="201">
        <v>0</v>
      </c>
      <c r="D177" s="201">
        <v>0</v>
      </c>
      <c r="E177" s="201">
        <v>0</v>
      </c>
      <c r="F177" s="201">
        <v>0</v>
      </c>
      <c r="G177" s="201">
        <v>0</v>
      </c>
      <c r="H177" s="201">
        <v>0</v>
      </c>
      <c r="I177" s="201">
        <v>0</v>
      </c>
      <c r="J177" s="201">
        <v>0</v>
      </c>
    </row>
    <row r="178" spans="2:10" s="17" customFormat="1" ht="12" hidden="1">
      <c r="B178" s="119" t="s">
        <v>379</v>
      </c>
      <c r="C178" s="201">
        <v>0</v>
      </c>
      <c r="D178" s="201">
        <v>0</v>
      </c>
      <c r="E178" s="201">
        <v>0</v>
      </c>
      <c r="F178" s="201">
        <v>0</v>
      </c>
      <c r="G178" s="201">
        <v>0</v>
      </c>
      <c r="H178" s="201">
        <v>0</v>
      </c>
      <c r="I178" s="201">
        <v>0</v>
      </c>
      <c r="J178" s="201">
        <v>0</v>
      </c>
    </row>
    <row r="179" spans="2:10" s="17" customFormat="1" ht="22.5" hidden="1">
      <c r="B179" s="119" t="s">
        <v>367</v>
      </c>
      <c r="C179" s="201">
        <v>0</v>
      </c>
      <c r="D179" s="201">
        <v>0</v>
      </c>
      <c r="E179" s="201">
        <v>0</v>
      </c>
      <c r="F179" s="201">
        <v>0</v>
      </c>
      <c r="G179" s="201">
        <v>0</v>
      </c>
      <c r="H179" s="201">
        <v>0</v>
      </c>
      <c r="I179" s="201">
        <v>0</v>
      </c>
      <c r="J179" s="201">
        <v>0</v>
      </c>
    </row>
    <row r="180" spans="2:10" s="17" customFormat="1" ht="12" hidden="1">
      <c r="B180" s="119" t="s">
        <v>378</v>
      </c>
      <c r="C180" s="201">
        <v>0</v>
      </c>
      <c r="D180" s="201">
        <v>0</v>
      </c>
      <c r="E180" s="201">
        <v>0</v>
      </c>
      <c r="F180" s="201">
        <v>0</v>
      </c>
      <c r="G180" s="201">
        <v>0</v>
      </c>
      <c r="H180" s="201">
        <v>0</v>
      </c>
      <c r="I180" s="201">
        <v>0</v>
      </c>
      <c r="J180" s="201">
        <v>0</v>
      </c>
    </row>
    <row r="181" spans="2:10" s="17" customFormat="1" ht="12" hidden="1">
      <c r="B181" s="119" t="s">
        <v>379</v>
      </c>
      <c r="C181" s="201">
        <v>0</v>
      </c>
      <c r="D181" s="201">
        <v>0</v>
      </c>
      <c r="E181" s="201">
        <v>0</v>
      </c>
      <c r="F181" s="201">
        <v>0</v>
      </c>
      <c r="G181" s="201">
        <v>0</v>
      </c>
      <c r="H181" s="201">
        <v>0</v>
      </c>
      <c r="I181" s="201">
        <v>0</v>
      </c>
      <c r="J181" s="201">
        <v>0</v>
      </c>
    </row>
    <row r="182" spans="2:10" ht="11.25" hidden="1" customHeight="1">
      <c r="B182" s="119" t="s">
        <v>305</v>
      </c>
      <c r="C182" s="201">
        <v>0</v>
      </c>
      <c r="D182" s="201">
        <v>0</v>
      </c>
      <c r="E182" s="201">
        <v>0</v>
      </c>
      <c r="F182" s="201">
        <v>0</v>
      </c>
      <c r="G182" s="201">
        <v>0</v>
      </c>
      <c r="H182" s="201">
        <v>0</v>
      </c>
      <c r="I182" s="201">
        <v>0</v>
      </c>
      <c r="J182" s="201">
        <v>0</v>
      </c>
    </row>
    <row r="183" spans="2:10" s="17" customFormat="1" ht="12" hidden="1">
      <c r="B183" s="119" t="s">
        <v>378</v>
      </c>
      <c r="C183" s="201">
        <v>0</v>
      </c>
      <c r="D183" s="201">
        <v>0</v>
      </c>
      <c r="E183" s="201">
        <v>0</v>
      </c>
      <c r="F183" s="201">
        <v>0</v>
      </c>
      <c r="G183" s="201">
        <v>0</v>
      </c>
      <c r="H183" s="201">
        <v>0</v>
      </c>
      <c r="I183" s="201">
        <v>0</v>
      </c>
      <c r="J183" s="201">
        <v>0</v>
      </c>
    </row>
    <row r="184" spans="2:10" s="17" customFormat="1" ht="12" hidden="1">
      <c r="B184" s="119" t="s">
        <v>379</v>
      </c>
      <c r="C184" s="201">
        <v>0</v>
      </c>
      <c r="D184" s="201">
        <v>0</v>
      </c>
      <c r="E184" s="201">
        <v>0</v>
      </c>
      <c r="F184" s="201">
        <v>0</v>
      </c>
      <c r="G184" s="201">
        <v>0</v>
      </c>
      <c r="H184" s="201">
        <v>0</v>
      </c>
      <c r="I184" s="201">
        <v>0</v>
      </c>
      <c r="J184" s="201">
        <v>0</v>
      </c>
    </row>
    <row r="185" spans="2:10" s="17" customFormat="1" ht="12">
      <c r="B185" s="119" t="s">
        <v>368</v>
      </c>
      <c r="C185" s="201">
        <v>593.22847299104376</v>
      </c>
      <c r="D185" s="201">
        <v>496.99751832311807</v>
      </c>
      <c r="E185" s="201">
        <v>332.58328205949942</v>
      </c>
      <c r="F185" s="201">
        <v>554.40884878988311</v>
      </c>
      <c r="G185" s="201">
        <v>453.99114447935779</v>
      </c>
      <c r="H185" s="201">
        <v>333.52201588562957</v>
      </c>
      <c r="I185" s="201">
        <v>245.02154725222715</v>
      </c>
      <c r="J185" s="201">
        <v>213.73266167526583</v>
      </c>
    </row>
    <row r="186" spans="2:10" s="17" customFormat="1" ht="12">
      <c r="B186" s="119" t="s">
        <v>378</v>
      </c>
      <c r="C186" s="201">
        <v>518.82581527775665</v>
      </c>
      <c r="D186" s="201">
        <v>425.26718169536463</v>
      </c>
      <c r="E186" s="201">
        <v>266.83944653965688</v>
      </c>
      <c r="F186" s="201">
        <v>480.43644126803036</v>
      </c>
      <c r="G186" s="201">
        <v>383.70373264156365</v>
      </c>
      <c r="H186" s="201">
        <v>268.80805095429861</v>
      </c>
      <c r="I186" s="201">
        <v>183.87267973085972</v>
      </c>
      <c r="J186" s="201">
        <v>167.93249667333512</v>
      </c>
    </row>
    <row r="187" spans="2:10" ht="11.25" customHeight="1">
      <c r="B187" s="119" t="s">
        <v>379</v>
      </c>
      <c r="C187" s="201">
        <v>74.402657713287212</v>
      </c>
      <c r="D187" s="201">
        <v>71.730336627753417</v>
      </c>
      <c r="E187" s="201">
        <v>65.743835519842577</v>
      </c>
      <c r="F187" s="201">
        <v>73.972407521852659</v>
      </c>
      <c r="G187" s="201">
        <v>70.287411837794153</v>
      </c>
      <c r="H187" s="201">
        <v>64.713964931330963</v>
      </c>
      <c r="I187" s="201">
        <v>61.148867521367407</v>
      </c>
      <c r="J187" s="201">
        <v>45.800165001930701</v>
      </c>
    </row>
    <row r="188" spans="2:10" ht="11.25" customHeight="1">
      <c r="B188" s="119" t="s">
        <v>369</v>
      </c>
      <c r="C188" s="201">
        <v>5.5814327780190025</v>
      </c>
      <c r="D188" s="201">
        <v>5.6327306768425895</v>
      </c>
      <c r="E188" s="201">
        <v>5.6072096848811865</v>
      </c>
      <c r="F188" s="201">
        <v>5.8746876800338148</v>
      </c>
      <c r="G188" s="201">
        <v>5.9808362935437431</v>
      </c>
      <c r="H188" s="201">
        <v>5.3788342855209459</v>
      </c>
      <c r="I188" s="201">
        <v>5.7046323992302623</v>
      </c>
      <c r="J188" s="201">
        <v>5.3798546808390313</v>
      </c>
    </row>
    <row r="189" spans="2:10" ht="11.25" customHeight="1">
      <c r="B189" s="119" t="s">
        <v>380</v>
      </c>
      <c r="C189" s="201">
        <v>5.5814327780190025</v>
      </c>
      <c r="D189" s="201">
        <v>5.6327306768425895</v>
      </c>
      <c r="E189" s="201">
        <v>5.6072096848811865</v>
      </c>
      <c r="F189" s="201">
        <v>5.8746876800338148</v>
      </c>
      <c r="G189" s="201">
        <v>5.9808362935437431</v>
      </c>
      <c r="H189" s="201">
        <v>5.3788342855209459</v>
      </c>
      <c r="I189" s="201">
        <v>5.7046323992302623</v>
      </c>
      <c r="J189" s="201">
        <v>5.3798546808390313</v>
      </c>
    </row>
    <row r="190" spans="2:10" ht="11.25" hidden="1" customHeight="1">
      <c r="B190" s="119" t="s">
        <v>381</v>
      </c>
      <c r="C190" s="201">
        <v>0</v>
      </c>
      <c r="D190" s="201">
        <v>0</v>
      </c>
      <c r="E190" s="201">
        <v>0</v>
      </c>
      <c r="F190" s="201">
        <v>0</v>
      </c>
      <c r="G190" s="201">
        <v>0</v>
      </c>
      <c r="H190" s="201">
        <v>0</v>
      </c>
      <c r="I190" s="201">
        <v>0</v>
      </c>
      <c r="J190" s="201">
        <v>0</v>
      </c>
    </row>
    <row r="191" spans="2:10" ht="22.5">
      <c r="B191" s="119" t="s">
        <v>370</v>
      </c>
      <c r="C191" s="201">
        <v>587.64704021302475</v>
      </c>
      <c r="D191" s="201">
        <v>491.36478764627549</v>
      </c>
      <c r="E191" s="201">
        <v>326.9760723746183</v>
      </c>
      <c r="F191" s="201">
        <v>548.53416110984915</v>
      </c>
      <c r="G191" s="201">
        <v>448.01030818581404</v>
      </c>
      <c r="H191" s="201">
        <v>328.14318160010862</v>
      </c>
      <c r="I191" s="201">
        <v>239.31691485299686</v>
      </c>
      <c r="J191" s="201">
        <v>208.35280699442683</v>
      </c>
    </row>
    <row r="192" spans="2:10" ht="11.25" customHeight="1">
      <c r="B192" s="119" t="s">
        <v>380</v>
      </c>
      <c r="C192" s="201">
        <v>513.24438249973753</v>
      </c>
      <c r="D192" s="201">
        <v>419.6344510185221</v>
      </c>
      <c r="E192" s="201">
        <v>261.23223685477569</v>
      </c>
      <c r="F192" s="201">
        <v>474.56175358799658</v>
      </c>
      <c r="G192" s="201">
        <v>377.7228963480199</v>
      </c>
      <c r="H192" s="201">
        <v>263.42921666877766</v>
      </c>
      <c r="I192" s="201">
        <v>178.16804733162945</v>
      </c>
      <c r="J192" s="201">
        <v>162.55264199249612</v>
      </c>
    </row>
    <row r="193" spans="2:10" ht="12.75" customHeight="1">
      <c r="B193" s="119" t="s">
        <v>381</v>
      </c>
      <c r="C193" s="201">
        <v>74.402657713287212</v>
      </c>
      <c r="D193" s="201">
        <v>71.730336627753417</v>
      </c>
      <c r="E193" s="201">
        <v>65.743835519842577</v>
      </c>
      <c r="F193" s="201">
        <v>73.972407521852659</v>
      </c>
      <c r="G193" s="201">
        <v>70.287411837794153</v>
      </c>
      <c r="H193" s="201">
        <v>64.713964931330963</v>
      </c>
      <c r="I193" s="201">
        <v>61.148867521367407</v>
      </c>
      <c r="J193" s="201">
        <v>45.800165001930701</v>
      </c>
    </row>
    <row r="194" spans="2:10" ht="11.25" customHeight="1">
      <c r="B194" s="202" t="s">
        <v>698</v>
      </c>
      <c r="C194" s="203">
        <v>587.64704021302475</v>
      </c>
      <c r="D194" s="203">
        <v>491.36478764627549</v>
      </c>
      <c r="E194" s="203">
        <v>326.9760723746183</v>
      </c>
      <c r="F194" s="203">
        <v>548.53416110984915</v>
      </c>
      <c r="G194" s="203">
        <v>448.01030818581404</v>
      </c>
      <c r="H194" s="203">
        <v>328.14318160010862</v>
      </c>
      <c r="I194" s="203">
        <v>239.31691485299686</v>
      </c>
      <c r="J194" s="203">
        <v>208.35280699442683</v>
      </c>
    </row>
    <row r="195" spans="2:10" ht="11.25" customHeight="1">
      <c r="B195" s="119" t="s">
        <v>708</v>
      </c>
      <c r="C195" s="203">
        <v>513.24438249973753</v>
      </c>
      <c r="D195" s="203">
        <v>419.6344510185221</v>
      </c>
      <c r="E195" s="203">
        <v>261.23223685477569</v>
      </c>
      <c r="F195" s="203">
        <v>474.56175358799658</v>
      </c>
      <c r="G195" s="203">
        <v>377.7228963480199</v>
      </c>
      <c r="H195" s="203">
        <v>263.42921666877766</v>
      </c>
      <c r="I195" s="203">
        <v>178.16804733162945</v>
      </c>
      <c r="J195" s="203">
        <v>162.55264199249612</v>
      </c>
    </row>
    <row r="196" spans="2:10" ht="11.25" customHeight="1">
      <c r="B196" s="119" t="s">
        <v>709</v>
      </c>
      <c r="C196" s="203">
        <v>74.402657713287212</v>
      </c>
      <c r="D196" s="203">
        <v>71.730336627753417</v>
      </c>
      <c r="E196" s="203">
        <v>65.743835519842577</v>
      </c>
      <c r="F196" s="203">
        <v>73.972407521852659</v>
      </c>
      <c r="G196" s="203">
        <v>70.287411837794153</v>
      </c>
      <c r="H196" s="203">
        <v>64.713964931330963</v>
      </c>
      <c r="I196" s="203">
        <v>61.148867521367407</v>
      </c>
      <c r="J196" s="203">
        <v>45.800165001930701</v>
      </c>
    </row>
    <row r="197" spans="2:10" ht="11.25" hidden="1" customHeight="1">
      <c r="B197" s="202" t="s">
        <v>699</v>
      </c>
      <c r="C197" s="203">
        <v>0</v>
      </c>
      <c r="D197" s="203">
        <v>0</v>
      </c>
      <c r="E197" s="203">
        <v>0</v>
      </c>
      <c r="F197" s="203">
        <v>0</v>
      </c>
      <c r="G197" s="203">
        <v>0</v>
      </c>
      <c r="H197" s="203">
        <v>0</v>
      </c>
      <c r="I197" s="203">
        <v>0</v>
      </c>
      <c r="J197" s="203">
        <v>0</v>
      </c>
    </row>
    <row r="198" spans="2:10" ht="11.25" hidden="1" customHeight="1">
      <c r="B198" s="119" t="s">
        <v>708</v>
      </c>
      <c r="C198" s="203">
        <v>0</v>
      </c>
      <c r="D198" s="203">
        <v>0</v>
      </c>
      <c r="E198" s="203">
        <v>0</v>
      </c>
      <c r="F198" s="203">
        <v>0</v>
      </c>
      <c r="G198" s="203">
        <v>0</v>
      </c>
      <c r="H198" s="203">
        <v>0</v>
      </c>
      <c r="I198" s="203">
        <v>0</v>
      </c>
      <c r="J198" s="203">
        <v>0</v>
      </c>
    </row>
    <row r="199" spans="2:10" s="17" customFormat="1" ht="12" hidden="1">
      <c r="B199" s="119" t="s">
        <v>709</v>
      </c>
      <c r="C199" s="203">
        <v>0</v>
      </c>
      <c r="D199" s="203">
        <v>0</v>
      </c>
      <c r="E199" s="203">
        <v>0</v>
      </c>
      <c r="F199" s="203">
        <v>0</v>
      </c>
      <c r="G199" s="203">
        <v>0</v>
      </c>
      <c r="H199" s="203">
        <v>0</v>
      </c>
      <c r="I199" s="203">
        <v>0</v>
      </c>
      <c r="J199" s="203">
        <v>0</v>
      </c>
    </row>
    <row r="200" spans="2:10" ht="22.5">
      <c r="B200" s="136" t="s">
        <v>726</v>
      </c>
      <c r="C200" s="200">
        <v>8.3642258110288346</v>
      </c>
      <c r="D200" s="200">
        <v>8.4270990771283092</v>
      </c>
      <c r="E200" s="200">
        <v>8.0806504683660147</v>
      </c>
      <c r="F200" s="200">
        <v>8.6316055430696075</v>
      </c>
      <c r="G200" s="200">
        <v>8.3720068291328325</v>
      </c>
      <c r="H200" s="200">
        <v>7.7015185947271858</v>
      </c>
      <c r="I200" s="200">
        <v>7.6965747884932139</v>
      </c>
      <c r="J200" s="200">
        <v>7.6655187072678235</v>
      </c>
    </row>
    <row r="201" spans="2:10" s="17" customFormat="1" ht="12" hidden="1">
      <c r="B201" s="119" t="s">
        <v>366</v>
      </c>
      <c r="C201" s="201">
        <v>0</v>
      </c>
      <c r="D201" s="201">
        <v>0</v>
      </c>
      <c r="E201" s="201">
        <v>0</v>
      </c>
      <c r="F201" s="201">
        <v>0</v>
      </c>
      <c r="G201" s="201">
        <v>0</v>
      </c>
      <c r="H201" s="201">
        <v>0</v>
      </c>
      <c r="I201" s="201">
        <v>0</v>
      </c>
      <c r="J201" s="201">
        <v>0</v>
      </c>
    </row>
    <row r="202" spans="2:10" ht="11.25" hidden="1" customHeight="1">
      <c r="B202" s="119" t="s">
        <v>378</v>
      </c>
      <c r="C202" s="201">
        <v>0</v>
      </c>
      <c r="D202" s="201">
        <v>0</v>
      </c>
      <c r="E202" s="201">
        <v>0</v>
      </c>
      <c r="F202" s="201">
        <v>0</v>
      </c>
      <c r="G202" s="201">
        <v>0</v>
      </c>
      <c r="H202" s="201">
        <v>0</v>
      </c>
      <c r="I202" s="201">
        <v>0</v>
      </c>
      <c r="J202" s="201">
        <v>0</v>
      </c>
    </row>
    <row r="203" spans="2:10" ht="11.25" hidden="1" customHeight="1">
      <c r="B203" s="119" t="s">
        <v>379</v>
      </c>
      <c r="C203" s="201">
        <v>0</v>
      </c>
      <c r="D203" s="201">
        <v>0</v>
      </c>
      <c r="E203" s="201">
        <v>0</v>
      </c>
      <c r="F203" s="201">
        <v>0</v>
      </c>
      <c r="G203" s="201">
        <v>0</v>
      </c>
      <c r="H203" s="201">
        <v>0</v>
      </c>
      <c r="I203" s="201">
        <v>0</v>
      </c>
      <c r="J203" s="201">
        <v>0</v>
      </c>
    </row>
    <row r="204" spans="2:10" ht="11.25" hidden="1" customHeight="1">
      <c r="B204" s="119" t="s">
        <v>367</v>
      </c>
      <c r="C204" s="201">
        <v>0</v>
      </c>
      <c r="D204" s="201">
        <v>0</v>
      </c>
      <c r="E204" s="201">
        <v>0</v>
      </c>
      <c r="F204" s="201">
        <v>0</v>
      </c>
      <c r="G204" s="201">
        <v>0</v>
      </c>
      <c r="H204" s="201">
        <v>0</v>
      </c>
      <c r="I204" s="201">
        <v>0</v>
      </c>
      <c r="J204" s="201">
        <v>0</v>
      </c>
    </row>
    <row r="205" spans="2:10" s="17" customFormat="1" ht="24" hidden="1" customHeight="1">
      <c r="B205" s="119" t="s">
        <v>378</v>
      </c>
      <c r="C205" s="201">
        <v>0</v>
      </c>
      <c r="D205" s="201">
        <v>0</v>
      </c>
      <c r="E205" s="201">
        <v>0</v>
      </c>
      <c r="F205" s="201">
        <v>0</v>
      </c>
      <c r="G205" s="201">
        <v>0</v>
      </c>
      <c r="H205" s="201">
        <v>0</v>
      </c>
      <c r="I205" s="201">
        <v>0</v>
      </c>
      <c r="J205" s="201">
        <v>0</v>
      </c>
    </row>
    <row r="206" spans="2:10" ht="11.25" hidden="1" customHeight="1">
      <c r="B206" s="119" t="s">
        <v>379</v>
      </c>
      <c r="C206" s="201">
        <v>0</v>
      </c>
      <c r="D206" s="201">
        <v>0</v>
      </c>
      <c r="E206" s="201">
        <v>0</v>
      </c>
      <c r="F206" s="201">
        <v>0</v>
      </c>
      <c r="G206" s="201">
        <v>0</v>
      </c>
      <c r="H206" s="201">
        <v>0</v>
      </c>
      <c r="I206" s="201">
        <v>0</v>
      </c>
      <c r="J206" s="201">
        <v>0</v>
      </c>
    </row>
    <row r="207" spans="2:10" s="17" customFormat="1" ht="12" hidden="1">
      <c r="B207" s="119" t="s">
        <v>305</v>
      </c>
      <c r="C207" s="201">
        <v>0</v>
      </c>
      <c r="D207" s="201">
        <v>0</v>
      </c>
      <c r="E207" s="201">
        <v>0</v>
      </c>
      <c r="F207" s="201">
        <v>0</v>
      </c>
      <c r="G207" s="201">
        <v>0</v>
      </c>
      <c r="H207" s="201">
        <v>0</v>
      </c>
      <c r="I207" s="201">
        <v>0</v>
      </c>
      <c r="J207" s="201">
        <v>0</v>
      </c>
    </row>
    <row r="208" spans="2:10" s="19" customFormat="1" ht="12" hidden="1">
      <c r="B208" s="119" t="s">
        <v>378</v>
      </c>
      <c r="C208" s="201">
        <v>0</v>
      </c>
      <c r="D208" s="201">
        <v>0</v>
      </c>
      <c r="E208" s="201">
        <v>0</v>
      </c>
      <c r="F208" s="201">
        <v>0</v>
      </c>
      <c r="G208" s="201">
        <v>0</v>
      </c>
      <c r="H208" s="201">
        <v>0</v>
      </c>
      <c r="I208" s="201">
        <v>0</v>
      </c>
      <c r="J208" s="201">
        <v>0</v>
      </c>
    </row>
    <row r="209" spans="2:10" s="17" customFormat="1" ht="12" hidden="1">
      <c r="B209" s="119" t="s">
        <v>379</v>
      </c>
      <c r="C209" s="201">
        <v>0</v>
      </c>
      <c r="D209" s="201">
        <v>0</v>
      </c>
      <c r="E209" s="201">
        <v>0</v>
      </c>
      <c r="F209" s="201">
        <v>0</v>
      </c>
      <c r="G209" s="201">
        <v>0</v>
      </c>
      <c r="H209" s="201">
        <v>0</v>
      </c>
      <c r="I209" s="201">
        <v>0</v>
      </c>
      <c r="J209" s="201">
        <v>0</v>
      </c>
    </row>
    <row r="210" spans="2:10" s="17" customFormat="1" ht="12" customHeight="1">
      <c r="B210" s="119" t="s">
        <v>368</v>
      </c>
      <c r="C210" s="201">
        <v>8.3642258110288346</v>
      </c>
      <c r="D210" s="201">
        <v>8.4270990771283092</v>
      </c>
      <c r="E210" s="201">
        <v>8.0806504683660147</v>
      </c>
      <c r="F210" s="201">
        <v>8.6316055430696075</v>
      </c>
      <c r="G210" s="201">
        <v>8.3720068291328325</v>
      </c>
      <c r="H210" s="201">
        <v>7.7015185947271858</v>
      </c>
      <c r="I210" s="201">
        <v>7.6965747884932139</v>
      </c>
      <c r="J210" s="201">
        <v>7.6655187072678235</v>
      </c>
    </row>
    <row r="211" spans="2:10" ht="12" hidden="1" customHeight="1">
      <c r="B211" s="119" t="s">
        <v>378</v>
      </c>
      <c r="C211" s="201">
        <v>0</v>
      </c>
      <c r="D211" s="201">
        <v>0</v>
      </c>
      <c r="E211" s="201">
        <v>0</v>
      </c>
      <c r="F211" s="201">
        <v>0</v>
      </c>
      <c r="G211" s="201">
        <v>0</v>
      </c>
      <c r="H211" s="201">
        <v>0</v>
      </c>
      <c r="I211" s="201">
        <v>0</v>
      </c>
      <c r="J211" s="201">
        <v>0</v>
      </c>
    </row>
    <row r="212" spans="2:10" ht="12.75" customHeight="1">
      <c r="B212" s="119" t="s">
        <v>379</v>
      </c>
      <c r="C212" s="201">
        <v>8.3642258110288346</v>
      </c>
      <c r="D212" s="201">
        <v>8.4270990771283092</v>
      </c>
      <c r="E212" s="201">
        <v>8.0806504683660147</v>
      </c>
      <c r="F212" s="201">
        <v>8.6316055430696075</v>
      </c>
      <c r="G212" s="201">
        <v>8.3720068291328325</v>
      </c>
      <c r="H212" s="201">
        <v>7.7015185947271858</v>
      </c>
      <c r="I212" s="201">
        <v>7.6965747884932139</v>
      </c>
      <c r="J212" s="201">
        <v>7.6655187072678235</v>
      </c>
    </row>
    <row r="213" spans="2:10" s="17" customFormat="1" ht="12" hidden="1">
      <c r="B213" s="119" t="s">
        <v>369</v>
      </c>
      <c r="C213" s="201">
        <v>0</v>
      </c>
      <c r="D213" s="201">
        <v>0</v>
      </c>
      <c r="E213" s="201">
        <v>0</v>
      </c>
      <c r="F213" s="201">
        <v>0</v>
      </c>
      <c r="G213" s="201">
        <v>0</v>
      </c>
      <c r="H213" s="201">
        <v>0</v>
      </c>
      <c r="I213" s="201">
        <v>0</v>
      </c>
      <c r="J213" s="201">
        <v>0</v>
      </c>
    </row>
    <row r="214" spans="2:10" s="17" customFormat="1" ht="12" hidden="1">
      <c r="B214" s="119" t="s">
        <v>380</v>
      </c>
      <c r="C214" s="201">
        <v>0</v>
      </c>
      <c r="D214" s="201">
        <v>0</v>
      </c>
      <c r="E214" s="201">
        <v>0</v>
      </c>
      <c r="F214" s="201">
        <v>0</v>
      </c>
      <c r="G214" s="201">
        <v>0</v>
      </c>
      <c r="H214" s="201">
        <v>0</v>
      </c>
      <c r="I214" s="201">
        <v>0</v>
      </c>
      <c r="J214" s="201">
        <v>0</v>
      </c>
    </row>
    <row r="215" spans="2:10" s="17" customFormat="1" ht="12" hidden="1">
      <c r="B215" s="119" t="s">
        <v>381</v>
      </c>
      <c r="C215" s="201">
        <v>0</v>
      </c>
      <c r="D215" s="201">
        <v>0</v>
      </c>
      <c r="E215" s="201">
        <v>0</v>
      </c>
      <c r="F215" s="201">
        <v>0</v>
      </c>
      <c r="G215" s="201">
        <v>0</v>
      </c>
      <c r="H215" s="201">
        <v>0</v>
      </c>
      <c r="I215" s="201">
        <v>0</v>
      </c>
      <c r="J215" s="201">
        <v>0</v>
      </c>
    </row>
    <row r="216" spans="2:10" s="17" customFormat="1" ht="22.5">
      <c r="B216" s="119" t="s">
        <v>370</v>
      </c>
      <c r="C216" s="201">
        <v>8.3642258110288346</v>
      </c>
      <c r="D216" s="201">
        <v>8.4270990771283092</v>
      </c>
      <c r="E216" s="201">
        <v>8.0806504683660147</v>
      </c>
      <c r="F216" s="201">
        <v>8.6316055430696075</v>
      </c>
      <c r="G216" s="201">
        <v>8.3720068291328325</v>
      </c>
      <c r="H216" s="201">
        <v>7.7015185947271858</v>
      </c>
      <c r="I216" s="201">
        <v>7.6965747884932139</v>
      </c>
      <c r="J216" s="201">
        <v>7.6655187072678235</v>
      </c>
    </row>
    <row r="217" spans="2:10" s="17" customFormat="1" ht="12" hidden="1">
      <c r="B217" s="119" t="s">
        <v>380</v>
      </c>
      <c r="C217" s="201">
        <v>0</v>
      </c>
      <c r="D217" s="201">
        <v>0</v>
      </c>
      <c r="E217" s="201">
        <v>0</v>
      </c>
      <c r="F217" s="201">
        <v>0</v>
      </c>
      <c r="G217" s="201">
        <v>0</v>
      </c>
      <c r="H217" s="201">
        <v>0</v>
      </c>
      <c r="I217" s="201">
        <v>0</v>
      </c>
      <c r="J217" s="201">
        <v>0</v>
      </c>
    </row>
    <row r="218" spans="2:10" s="17" customFormat="1" ht="12">
      <c r="B218" s="119" t="s">
        <v>381</v>
      </c>
      <c r="C218" s="201">
        <v>8.3642258110288346</v>
      </c>
      <c r="D218" s="201">
        <v>8.4270990771283092</v>
      </c>
      <c r="E218" s="201">
        <v>8.0806504683660147</v>
      </c>
      <c r="F218" s="201">
        <v>8.6316055430696075</v>
      </c>
      <c r="G218" s="201">
        <v>8.3720068291328325</v>
      </c>
      <c r="H218" s="201">
        <v>7.7015185947271858</v>
      </c>
      <c r="I218" s="201">
        <v>7.6965747884932139</v>
      </c>
      <c r="J218" s="201">
        <v>7.6655187072678235</v>
      </c>
    </row>
    <row r="219" spans="2:10" s="17" customFormat="1" ht="12">
      <c r="B219" s="202" t="s">
        <v>698</v>
      </c>
      <c r="C219" s="203">
        <v>8.3642258110288346</v>
      </c>
      <c r="D219" s="203">
        <v>8.4270990771283092</v>
      </c>
      <c r="E219" s="203">
        <v>8.0806504683660147</v>
      </c>
      <c r="F219" s="203">
        <v>8.6316055430696075</v>
      </c>
      <c r="G219" s="203">
        <v>8.3720068291328325</v>
      </c>
      <c r="H219" s="203">
        <v>7.7015185947271858</v>
      </c>
      <c r="I219" s="203">
        <v>7.6965747884932139</v>
      </c>
      <c r="J219" s="203">
        <v>7.6655187072678235</v>
      </c>
    </row>
    <row r="220" spans="2:10" s="17" customFormat="1" ht="12" hidden="1">
      <c r="B220" s="119" t="s">
        <v>708</v>
      </c>
      <c r="C220" s="203">
        <v>0</v>
      </c>
      <c r="D220" s="203">
        <v>0</v>
      </c>
      <c r="E220" s="203">
        <v>0</v>
      </c>
      <c r="F220" s="203">
        <v>0</v>
      </c>
      <c r="G220" s="203">
        <v>0</v>
      </c>
      <c r="H220" s="203">
        <v>0</v>
      </c>
      <c r="I220" s="203">
        <v>0</v>
      </c>
      <c r="J220" s="203">
        <v>0</v>
      </c>
    </row>
    <row r="221" spans="2:10" s="17" customFormat="1" ht="12">
      <c r="B221" s="119" t="s">
        <v>709</v>
      </c>
      <c r="C221" s="203">
        <v>8.3642258110288346</v>
      </c>
      <c r="D221" s="203">
        <v>8.4270990771283092</v>
      </c>
      <c r="E221" s="203">
        <v>8.0806504683660147</v>
      </c>
      <c r="F221" s="203">
        <v>8.6316055430696075</v>
      </c>
      <c r="G221" s="203">
        <v>8.3720068291328325</v>
      </c>
      <c r="H221" s="203">
        <v>7.7015185947271858</v>
      </c>
      <c r="I221" s="203">
        <v>7.6965747884932139</v>
      </c>
      <c r="J221" s="203">
        <v>7.6655187072678235</v>
      </c>
    </row>
    <row r="222" spans="2:10" s="17" customFormat="1" ht="12" hidden="1">
      <c r="B222" s="202" t="s">
        <v>699</v>
      </c>
      <c r="C222" s="203">
        <v>0</v>
      </c>
      <c r="D222" s="203">
        <v>0</v>
      </c>
      <c r="E222" s="203">
        <v>0</v>
      </c>
      <c r="F222" s="203">
        <v>0</v>
      </c>
      <c r="G222" s="203">
        <v>0</v>
      </c>
      <c r="H222" s="203">
        <v>0</v>
      </c>
      <c r="I222" s="203">
        <v>0</v>
      </c>
      <c r="J222" s="203">
        <v>0</v>
      </c>
    </row>
    <row r="223" spans="2:10" ht="12" hidden="1" customHeight="1">
      <c r="B223" s="119" t="s">
        <v>708</v>
      </c>
      <c r="C223" s="203">
        <v>0</v>
      </c>
      <c r="D223" s="203">
        <v>0</v>
      </c>
      <c r="E223" s="203">
        <v>0</v>
      </c>
      <c r="F223" s="203">
        <v>0</v>
      </c>
      <c r="G223" s="203">
        <v>0</v>
      </c>
      <c r="H223" s="203">
        <v>0</v>
      </c>
      <c r="I223" s="203">
        <v>0</v>
      </c>
      <c r="J223" s="203">
        <v>0</v>
      </c>
    </row>
    <row r="224" spans="2:10" ht="12" hidden="1" customHeight="1">
      <c r="B224" s="119" t="s">
        <v>709</v>
      </c>
      <c r="C224" s="203">
        <v>0</v>
      </c>
      <c r="D224" s="203">
        <v>0</v>
      </c>
      <c r="E224" s="203">
        <v>0</v>
      </c>
      <c r="F224" s="203">
        <v>0</v>
      </c>
      <c r="G224" s="203">
        <v>0</v>
      </c>
      <c r="H224" s="203">
        <v>0</v>
      </c>
      <c r="I224" s="203">
        <v>0</v>
      </c>
      <c r="J224" s="203">
        <v>0</v>
      </c>
    </row>
    <row r="225" spans="2:10" ht="11.25" customHeight="1">
      <c r="B225" s="136" t="s">
        <v>418</v>
      </c>
      <c r="C225" s="200">
        <v>5001.127627586784</v>
      </c>
      <c r="D225" s="200">
        <v>4940.9774620438993</v>
      </c>
      <c r="E225" s="200">
        <v>5090.1391415035105</v>
      </c>
      <c r="F225" s="200">
        <v>5247.4539378051677</v>
      </c>
      <c r="G225" s="200">
        <v>5050.8651628938132</v>
      </c>
      <c r="H225" s="200">
        <v>5070.2357512110284</v>
      </c>
      <c r="I225" s="200">
        <v>5163.6877926174329</v>
      </c>
      <c r="J225" s="200">
        <v>5104.2665199949051</v>
      </c>
    </row>
    <row r="226" spans="2:10" ht="11.25" customHeight="1">
      <c r="B226" s="119" t="s">
        <v>419</v>
      </c>
      <c r="C226" s="201">
        <v>4.8447602244353938</v>
      </c>
      <c r="D226" s="201">
        <v>5.1574082523812566</v>
      </c>
      <c r="E226" s="201">
        <v>5.6986859513057437</v>
      </c>
      <c r="F226" s="201">
        <v>5.9883609782265408</v>
      </c>
      <c r="G226" s="201">
        <v>6.7527374208322994</v>
      </c>
      <c r="H226" s="201">
        <v>6.7932321622371123</v>
      </c>
      <c r="I226" s="201">
        <v>7.6483137746590639</v>
      </c>
      <c r="J226" s="201">
        <v>8.8800571821017016</v>
      </c>
    </row>
    <row r="227" spans="2:10" s="19" customFormat="1" ht="12">
      <c r="B227" s="119" t="s">
        <v>420</v>
      </c>
      <c r="C227" s="201">
        <v>4.8447602244353938</v>
      </c>
      <c r="D227" s="201">
        <v>5.1574082523812566</v>
      </c>
      <c r="E227" s="201">
        <v>5.6986859513057437</v>
      </c>
      <c r="F227" s="201">
        <v>5.9883609782265408</v>
      </c>
      <c r="G227" s="201">
        <v>6.7527374208322994</v>
      </c>
      <c r="H227" s="201">
        <v>6.7932321622371123</v>
      </c>
      <c r="I227" s="201">
        <v>7.6483137746590639</v>
      </c>
      <c r="J227" s="201">
        <v>8.8800571821017016</v>
      </c>
    </row>
    <row r="228" spans="2:10" s="19" customFormat="1" ht="12" hidden="1">
      <c r="B228" s="119" t="s">
        <v>421</v>
      </c>
      <c r="C228" s="201">
        <v>0</v>
      </c>
      <c r="D228" s="201">
        <v>0</v>
      </c>
      <c r="E228" s="201">
        <v>0</v>
      </c>
      <c r="F228" s="201">
        <v>0</v>
      </c>
      <c r="G228" s="201">
        <v>0</v>
      </c>
      <c r="H228" s="201">
        <v>0</v>
      </c>
      <c r="I228" s="201">
        <v>0</v>
      </c>
      <c r="J228" s="201">
        <v>0</v>
      </c>
    </row>
    <row r="229" spans="2:10" s="17" customFormat="1" ht="24" hidden="1" customHeight="1">
      <c r="B229" s="205" t="s">
        <v>727</v>
      </c>
      <c r="C229" s="201">
        <v>0</v>
      </c>
      <c r="D229" s="201">
        <v>0</v>
      </c>
      <c r="E229" s="201">
        <v>0</v>
      </c>
      <c r="F229" s="201">
        <v>0</v>
      </c>
      <c r="G229" s="201">
        <v>0</v>
      </c>
      <c r="H229" s="201">
        <v>0</v>
      </c>
      <c r="I229" s="201">
        <v>0</v>
      </c>
      <c r="J229" s="201">
        <v>0</v>
      </c>
    </row>
    <row r="230" spans="2:10" s="17" customFormat="1" ht="12">
      <c r="B230" s="119" t="s">
        <v>728</v>
      </c>
      <c r="C230" s="201">
        <v>0.67315863964310052</v>
      </c>
      <c r="D230" s="201">
        <v>11.092075218762755</v>
      </c>
      <c r="E230" s="201">
        <v>0.37807862735352638</v>
      </c>
      <c r="F230" s="201">
        <v>1.1228605921980124</v>
      </c>
      <c r="G230" s="201">
        <v>0.27041480888615194</v>
      </c>
      <c r="H230" s="201">
        <v>11.429003705042744</v>
      </c>
      <c r="I230" s="201">
        <v>1.1753261962845178</v>
      </c>
      <c r="J230" s="201">
        <v>1.6972277234661965</v>
      </c>
    </row>
    <row r="231" spans="2:10" ht="12.75" customHeight="1">
      <c r="B231" s="119" t="s">
        <v>423</v>
      </c>
      <c r="C231" s="201">
        <v>6.5003573099015671E-3</v>
      </c>
      <c r="D231" s="201">
        <v>6.5492200144866355E-3</v>
      </c>
      <c r="E231" s="201">
        <v>6.279973368430794E-3</v>
      </c>
      <c r="F231" s="201">
        <v>6.7081546404565359E-3</v>
      </c>
      <c r="G231" s="201">
        <v>6.5064044204236312E-3</v>
      </c>
      <c r="H231" s="201">
        <v>5.9853265353700192E-3</v>
      </c>
      <c r="I231" s="201">
        <v>5.9814843977092488E-3</v>
      </c>
      <c r="J231" s="201">
        <v>5.9573487957813127E-3</v>
      </c>
    </row>
    <row r="232" spans="2:10" ht="12.75" customHeight="1">
      <c r="B232" s="119" t="s">
        <v>424</v>
      </c>
      <c r="C232" s="201">
        <v>4995.6032083653954</v>
      </c>
      <c r="D232" s="201">
        <v>4924.7214293527413</v>
      </c>
      <c r="E232" s="201">
        <v>5084.0560969514827</v>
      </c>
      <c r="F232" s="201">
        <v>5240.3360080801031</v>
      </c>
      <c r="G232" s="201">
        <v>5043.835504259675</v>
      </c>
      <c r="H232" s="201">
        <v>5052.007530017213</v>
      </c>
      <c r="I232" s="201">
        <v>5154.8581711620909</v>
      </c>
      <c r="J232" s="201">
        <v>5093.6832777405407</v>
      </c>
    </row>
    <row r="233" spans="2:10" ht="12.75" customHeight="1">
      <c r="B233" s="119" t="s">
        <v>425</v>
      </c>
      <c r="C233" s="201">
        <v>760.61089511067519</v>
      </c>
      <c r="D233" s="201">
        <v>691.95030159583916</v>
      </c>
      <c r="E233" s="201">
        <v>838.82547987461714</v>
      </c>
      <c r="F233" s="201">
        <v>871.75065689085966</v>
      </c>
      <c r="G233" s="201">
        <v>905.42998859489626</v>
      </c>
      <c r="H233" s="201">
        <v>583.01936568945803</v>
      </c>
      <c r="I233" s="201">
        <v>712.82519154194347</v>
      </c>
      <c r="J233" s="201">
        <v>579.29566663633125</v>
      </c>
    </row>
    <row r="234" spans="2:10" ht="22.5">
      <c r="B234" s="119" t="s">
        <v>426</v>
      </c>
      <c r="C234" s="201">
        <v>278.13667866738604</v>
      </c>
      <c r="D234" s="201">
        <v>232.06516943621671</v>
      </c>
      <c r="E234" s="201">
        <v>348.00060571412769</v>
      </c>
      <c r="F234" s="201">
        <v>871.22669773892494</v>
      </c>
      <c r="G234" s="201">
        <v>905.31764830148973</v>
      </c>
      <c r="H234" s="201">
        <v>582.28547378974361</v>
      </c>
      <c r="I234" s="201">
        <v>712.56337125267396</v>
      </c>
      <c r="J234" s="201">
        <v>579.17474641857871</v>
      </c>
    </row>
    <row r="235" spans="2:10" ht="22.5">
      <c r="B235" s="119" t="s">
        <v>427</v>
      </c>
      <c r="C235" s="201">
        <v>482.47421644328909</v>
      </c>
      <c r="D235" s="201">
        <v>459.88513215962234</v>
      </c>
      <c r="E235" s="201">
        <v>490.8248741604894</v>
      </c>
      <c r="F235" s="201">
        <v>0.5239591519347907</v>
      </c>
      <c r="G235" s="201">
        <v>0.11234029340654422</v>
      </c>
      <c r="H235" s="201">
        <v>0.73389189971450175</v>
      </c>
      <c r="I235" s="201">
        <v>0.2618202892694792</v>
      </c>
      <c r="J235" s="201">
        <v>0.12092021775254687</v>
      </c>
    </row>
    <row r="236" spans="2:10" ht="12.75" customHeight="1">
      <c r="B236" s="119" t="s">
        <v>428</v>
      </c>
      <c r="C236" s="201">
        <v>4234.992313254721</v>
      </c>
      <c r="D236" s="201">
        <v>4232.7711277569024</v>
      </c>
      <c r="E236" s="201">
        <v>4245.2306170768661</v>
      </c>
      <c r="F236" s="201">
        <v>4368.5853511892428</v>
      </c>
      <c r="G236" s="201">
        <v>4138.4055156647782</v>
      </c>
      <c r="H236" s="201">
        <v>4468.9881643277549</v>
      </c>
      <c r="I236" s="201">
        <v>4442.0329796201477</v>
      </c>
      <c r="J236" s="201">
        <v>4514.38761110421</v>
      </c>
    </row>
    <row r="237" spans="2:10" ht="12.75" customHeight="1">
      <c r="B237" s="119" t="s">
        <v>729</v>
      </c>
      <c r="C237" s="201">
        <v>4234.992313254721</v>
      </c>
      <c r="D237" s="201">
        <v>4232.7711277569024</v>
      </c>
      <c r="E237" s="201">
        <v>4245.2306170768661</v>
      </c>
      <c r="F237" s="201">
        <v>4368.5853511892428</v>
      </c>
      <c r="G237" s="201">
        <v>4138.4055156647782</v>
      </c>
      <c r="H237" s="201">
        <v>4468.9881643277549</v>
      </c>
      <c r="I237" s="201">
        <v>4442.0329796201477</v>
      </c>
      <c r="J237" s="201">
        <v>4514.38761110421</v>
      </c>
    </row>
    <row r="238" spans="2:10" s="17" customFormat="1" ht="12">
      <c r="B238" s="119" t="s">
        <v>378</v>
      </c>
      <c r="C238" s="201">
        <v>471.12428247430353</v>
      </c>
      <c r="D238" s="201">
        <v>352.39222599253878</v>
      </c>
      <c r="E238" s="201">
        <v>563.82933163389316</v>
      </c>
      <c r="F238" s="201">
        <v>571.50285900003951</v>
      </c>
      <c r="G238" s="201">
        <v>662.97647649788576</v>
      </c>
      <c r="H238" s="201">
        <v>927.27570200002128</v>
      </c>
      <c r="I238" s="201">
        <v>1046.2358808444403</v>
      </c>
      <c r="J238" s="201">
        <v>934.87111945275251</v>
      </c>
    </row>
    <row r="239" spans="2:10" s="17" customFormat="1" ht="12">
      <c r="B239" s="119" t="s">
        <v>379</v>
      </c>
      <c r="C239" s="201">
        <v>3763.8680307804175</v>
      </c>
      <c r="D239" s="201">
        <v>3880.3789017643635</v>
      </c>
      <c r="E239" s="201">
        <v>3681.4012854429729</v>
      </c>
      <c r="F239" s="201">
        <v>3797.0824921892035</v>
      </c>
      <c r="G239" s="201">
        <v>3475.4290391668919</v>
      </c>
      <c r="H239" s="201">
        <v>3541.7124623277341</v>
      </c>
      <c r="I239" s="201">
        <v>3395.7970987757071</v>
      </c>
      <c r="J239" s="201">
        <v>3579.5164916514577</v>
      </c>
    </row>
    <row r="240" spans="2:10" ht="12" hidden="1" customHeight="1">
      <c r="B240" s="119" t="s">
        <v>730</v>
      </c>
      <c r="C240" s="201">
        <v>0</v>
      </c>
      <c r="D240" s="201">
        <v>0</v>
      </c>
      <c r="E240" s="201">
        <v>0</v>
      </c>
      <c r="F240" s="201">
        <v>0</v>
      </c>
      <c r="G240" s="201">
        <v>0</v>
      </c>
      <c r="H240" s="201">
        <v>0</v>
      </c>
      <c r="I240" s="201">
        <v>0</v>
      </c>
      <c r="J240" s="201">
        <v>0</v>
      </c>
    </row>
    <row r="241" spans="2:10" ht="22.5" hidden="1" customHeight="1">
      <c r="B241" s="205" t="s">
        <v>731</v>
      </c>
      <c r="C241" s="201">
        <v>0</v>
      </c>
      <c r="D241" s="201">
        <v>0</v>
      </c>
      <c r="E241" s="201">
        <v>0</v>
      </c>
      <c r="F241" s="201">
        <v>0</v>
      </c>
      <c r="G241" s="201">
        <v>0</v>
      </c>
      <c r="H241" s="201">
        <v>0</v>
      </c>
      <c r="I241" s="201">
        <v>0</v>
      </c>
      <c r="J241" s="201">
        <v>0</v>
      </c>
    </row>
    <row r="242" spans="2:10" ht="22.5" hidden="1" customHeight="1">
      <c r="B242" s="119" t="s">
        <v>431</v>
      </c>
      <c r="C242" s="201">
        <v>0</v>
      </c>
      <c r="D242" s="201">
        <v>0</v>
      </c>
      <c r="E242" s="201">
        <v>0</v>
      </c>
      <c r="F242" s="201">
        <v>0</v>
      </c>
      <c r="G242" s="201">
        <v>0</v>
      </c>
      <c r="H242" s="201">
        <v>0</v>
      </c>
      <c r="I242" s="201">
        <v>0</v>
      </c>
      <c r="J242" s="201">
        <v>0</v>
      </c>
    </row>
    <row r="243" spans="2:10" ht="22.5" hidden="1" customHeight="1">
      <c r="B243" s="119" t="s">
        <v>732</v>
      </c>
      <c r="C243" s="201">
        <v>0</v>
      </c>
      <c r="D243" s="201">
        <v>0</v>
      </c>
      <c r="E243" s="201">
        <v>0</v>
      </c>
      <c r="F243" s="201">
        <v>0</v>
      </c>
      <c r="G243" s="201">
        <v>0</v>
      </c>
      <c r="H243" s="201">
        <v>0</v>
      </c>
      <c r="I243" s="201">
        <v>0</v>
      </c>
      <c r="J243" s="201">
        <v>0</v>
      </c>
    </row>
    <row r="244" spans="2:10" ht="12.75" customHeight="1">
      <c r="B244" s="197" t="s">
        <v>733</v>
      </c>
      <c r="C244" s="198">
        <v>12595.840476629539</v>
      </c>
      <c r="D244" s="198">
        <v>12580.957603960685</v>
      </c>
      <c r="E244" s="198">
        <v>12785.012519665683</v>
      </c>
      <c r="F244" s="198">
        <v>13334.435240610166</v>
      </c>
      <c r="G244" s="198">
        <v>13445.721203233275</v>
      </c>
      <c r="H244" s="198">
        <v>13358.271257947708</v>
      </c>
      <c r="I244" s="198">
        <v>13695.415792377469</v>
      </c>
      <c r="J244" s="198">
        <v>13840.669541893238</v>
      </c>
    </row>
    <row r="245" spans="2:10" ht="11.25" customHeight="1">
      <c r="B245" s="199" t="s">
        <v>682</v>
      </c>
      <c r="C245" s="200">
        <v>5032.2903011147337</v>
      </c>
      <c r="D245" s="200">
        <v>5034.6269972023201</v>
      </c>
      <c r="E245" s="200">
        <v>5132.6606183974436</v>
      </c>
      <c r="F245" s="200">
        <v>5235.1950896057433</v>
      </c>
      <c r="G245" s="200">
        <v>5227.5022143336691</v>
      </c>
      <c r="H245" s="200">
        <v>5180.983115899021</v>
      </c>
      <c r="I245" s="200">
        <v>5351.8943203568524</v>
      </c>
      <c r="J245" s="200">
        <v>5373.3090105597303</v>
      </c>
    </row>
    <row r="246" spans="2:10" ht="22.5">
      <c r="B246" s="119" t="s">
        <v>697</v>
      </c>
      <c r="C246" s="201">
        <v>3288.4662562601638</v>
      </c>
      <c r="D246" s="201">
        <v>3291.2768328984325</v>
      </c>
      <c r="E246" s="201">
        <v>3419.8167687881514</v>
      </c>
      <c r="F246" s="201">
        <v>3440.6608034449723</v>
      </c>
      <c r="G246" s="201">
        <v>3461.8721618832669</v>
      </c>
      <c r="H246" s="201">
        <v>3518.6934511944719</v>
      </c>
      <c r="I246" s="201">
        <v>3701.6255608153265</v>
      </c>
      <c r="J246" s="201">
        <v>3720.8272189590612</v>
      </c>
    </row>
    <row r="247" spans="2:10" ht="22.5">
      <c r="B247" s="119" t="s">
        <v>344</v>
      </c>
      <c r="C247" s="201">
        <v>3288.4662562601638</v>
      </c>
      <c r="D247" s="201">
        <v>3291.2768328984325</v>
      </c>
      <c r="E247" s="201">
        <v>3419.8167687881514</v>
      </c>
      <c r="F247" s="201">
        <v>3440.6608034449723</v>
      </c>
      <c r="G247" s="201">
        <v>3461.8721618832669</v>
      </c>
      <c r="H247" s="201">
        <v>3518.6934511944719</v>
      </c>
      <c r="I247" s="201">
        <v>3701.6255608153265</v>
      </c>
      <c r="J247" s="201">
        <v>3720.8272189590612</v>
      </c>
    </row>
    <row r="248" spans="2:10" ht="22.5" hidden="1" customHeight="1">
      <c r="B248" s="119" t="s">
        <v>345</v>
      </c>
      <c r="C248" s="201">
        <v>0</v>
      </c>
      <c r="D248" s="201">
        <v>0</v>
      </c>
      <c r="E248" s="201">
        <v>0</v>
      </c>
      <c r="F248" s="201">
        <v>0</v>
      </c>
      <c r="G248" s="201">
        <v>0</v>
      </c>
      <c r="H248" s="201">
        <v>0</v>
      </c>
      <c r="I248" s="201">
        <v>0</v>
      </c>
      <c r="J248" s="201">
        <v>0</v>
      </c>
    </row>
    <row r="249" spans="2:10" ht="22.5" hidden="1" customHeight="1">
      <c r="B249" s="119" t="s">
        <v>346</v>
      </c>
      <c r="C249" s="201">
        <v>0</v>
      </c>
      <c r="D249" s="201">
        <v>0</v>
      </c>
      <c r="E249" s="201">
        <v>0</v>
      </c>
      <c r="F249" s="201">
        <v>0</v>
      </c>
      <c r="G249" s="201">
        <v>0</v>
      </c>
      <c r="H249" s="201">
        <v>0</v>
      </c>
      <c r="I249" s="201">
        <v>0</v>
      </c>
      <c r="J249" s="201">
        <v>0</v>
      </c>
    </row>
    <row r="250" spans="2:10" ht="22.5" hidden="1" customHeight="1">
      <c r="B250" s="119" t="s">
        <v>347</v>
      </c>
      <c r="C250" s="201">
        <v>0</v>
      </c>
      <c r="D250" s="201">
        <v>0</v>
      </c>
      <c r="E250" s="201">
        <v>0</v>
      </c>
      <c r="F250" s="201">
        <v>0</v>
      </c>
      <c r="G250" s="201">
        <v>0</v>
      </c>
      <c r="H250" s="201">
        <v>0</v>
      </c>
      <c r="I250" s="201">
        <v>0</v>
      </c>
      <c r="J250" s="201">
        <v>0</v>
      </c>
    </row>
    <row r="251" spans="2:10" ht="22.5" hidden="1" customHeight="1">
      <c r="B251" s="119" t="s">
        <v>348</v>
      </c>
      <c r="C251" s="201">
        <v>0</v>
      </c>
      <c r="D251" s="201">
        <v>0</v>
      </c>
      <c r="E251" s="201">
        <v>0</v>
      </c>
      <c r="F251" s="201">
        <v>0</v>
      </c>
      <c r="G251" s="201">
        <v>0</v>
      </c>
      <c r="H251" s="201">
        <v>0</v>
      </c>
      <c r="I251" s="201">
        <v>0</v>
      </c>
      <c r="J251" s="201">
        <v>0</v>
      </c>
    </row>
    <row r="252" spans="2:10" s="17" customFormat="1" ht="22.5" hidden="1">
      <c r="B252" s="119" t="s">
        <v>349</v>
      </c>
      <c r="C252" s="201">
        <v>0</v>
      </c>
      <c r="D252" s="201">
        <v>0</v>
      </c>
      <c r="E252" s="201">
        <v>0</v>
      </c>
      <c r="F252" s="201">
        <v>0</v>
      </c>
      <c r="G252" s="201">
        <v>0</v>
      </c>
      <c r="H252" s="201">
        <v>0</v>
      </c>
      <c r="I252" s="201">
        <v>0</v>
      </c>
      <c r="J252" s="201">
        <v>0</v>
      </c>
    </row>
    <row r="253" spans="2:10" s="17" customFormat="1" ht="22.5" hidden="1">
      <c r="B253" s="119" t="s">
        <v>351</v>
      </c>
      <c r="C253" s="201">
        <v>0</v>
      </c>
      <c r="D253" s="201">
        <v>0</v>
      </c>
      <c r="E253" s="201">
        <v>0</v>
      </c>
      <c r="F253" s="201">
        <v>0</v>
      </c>
      <c r="G253" s="201">
        <v>0</v>
      </c>
      <c r="H253" s="201">
        <v>0</v>
      </c>
      <c r="I253" s="201">
        <v>0</v>
      </c>
      <c r="J253" s="201">
        <v>0</v>
      </c>
    </row>
    <row r="254" spans="2:10" ht="12" hidden="1" customHeight="1">
      <c r="B254" s="119" t="s">
        <v>352</v>
      </c>
      <c r="C254" s="201">
        <v>0</v>
      </c>
      <c r="D254" s="201">
        <v>0</v>
      </c>
      <c r="E254" s="201">
        <v>0</v>
      </c>
      <c r="F254" s="201">
        <v>0</v>
      </c>
      <c r="G254" s="201">
        <v>0</v>
      </c>
      <c r="H254" s="201">
        <v>0</v>
      </c>
      <c r="I254" s="201">
        <v>0</v>
      </c>
      <c r="J254" s="201">
        <v>0</v>
      </c>
    </row>
    <row r="255" spans="2:10" ht="11.25" customHeight="1">
      <c r="B255" s="119" t="s">
        <v>353</v>
      </c>
      <c r="C255" s="201">
        <v>1743.82404485457</v>
      </c>
      <c r="D255" s="201">
        <v>1743.3501643038874</v>
      </c>
      <c r="E255" s="201">
        <v>1712.8438496092924</v>
      </c>
      <c r="F255" s="201">
        <v>1794.534286160771</v>
      </c>
      <c r="G255" s="201">
        <v>1765.6300524504024</v>
      </c>
      <c r="H255" s="201">
        <v>1662.2896647045495</v>
      </c>
      <c r="I255" s="201">
        <v>1650.2687595415255</v>
      </c>
      <c r="J255" s="201">
        <v>1652.4817916006687</v>
      </c>
    </row>
    <row r="256" spans="2:10" ht="22.5">
      <c r="B256" s="119" t="s">
        <v>354</v>
      </c>
      <c r="C256" s="201">
        <v>1743.82404485457</v>
      </c>
      <c r="D256" s="201">
        <v>1743.3501643038874</v>
      </c>
      <c r="E256" s="201">
        <v>1712.8438496092924</v>
      </c>
      <c r="F256" s="201">
        <v>1794.534286160771</v>
      </c>
      <c r="G256" s="201">
        <v>1765.6300524504024</v>
      </c>
      <c r="H256" s="201">
        <v>1662.2896647045495</v>
      </c>
      <c r="I256" s="201">
        <v>1650.2687595415255</v>
      </c>
      <c r="J256" s="201">
        <v>1652.4817916006687</v>
      </c>
    </row>
    <row r="257" spans="2:10" ht="22.5" hidden="1" customHeight="1">
      <c r="B257" s="119" t="s">
        <v>355</v>
      </c>
      <c r="C257" s="201">
        <v>0</v>
      </c>
      <c r="D257" s="201">
        <v>0</v>
      </c>
      <c r="E257" s="201">
        <v>0</v>
      </c>
      <c r="F257" s="201">
        <v>0</v>
      </c>
      <c r="G257" s="201">
        <v>0</v>
      </c>
      <c r="H257" s="201">
        <v>0</v>
      </c>
      <c r="I257" s="201">
        <v>0</v>
      </c>
      <c r="J257" s="201">
        <v>0</v>
      </c>
    </row>
    <row r="258" spans="2:10" ht="22.5" hidden="1" customHeight="1">
      <c r="B258" s="119" t="s">
        <v>356</v>
      </c>
      <c r="C258" s="201">
        <v>0</v>
      </c>
      <c r="D258" s="201">
        <v>0</v>
      </c>
      <c r="E258" s="201">
        <v>0</v>
      </c>
      <c r="F258" s="201">
        <v>0</v>
      </c>
      <c r="G258" s="201">
        <v>0</v>
      </c>
      <c r="H258" s="201">
        <v>0</v>
      </c>
      <c r="I258" s="201">
        <v>0</v>
      </c>
      <c r="J258" s="201">
        <v>0</v>
      </c>
    </row>
    <row r="259" spans="2:10" s="17" customFormat="1" ht="33.75" hidden="1">
      <c r="B259" s="119" t="s">
        <v>357</v>
      </c>
      <c r="C259" s="201">
        <v>0</v>
      </c>
      <c r="D259" s="201">
        <v>0</v>
      </c>
      <c r="E259" s="201">
        <v>0</v>
      </c>
      <c r="F259" s="201">
        <v>0</v>
      </c>
      <c r="G259" s="201">
        <v>0</v>
      </c>
      <c r="H259" s="201">
        <v>0</v>
      </c>
      <c r="I259" s="201">
        <v>0</v>
      </c>
      <c r="J259" s="201">
        <v>0</v>
      </c>
    </row>
    <row r="260" spans="2:10" s="17" customFormat="1" ht="33.75" hidden="1">
      <c r="B260" s="119" t="s">
        <v>358</v>
      </c>
      <c r="C260" s="201">
        <v>0</v>
      </c>
      <c r="D260" s="201">
        <v>0</v>
      </c>
      <c r="E260" s="201">
        <v>0</v>
      </c>
      <c r="F260" s="201">
        <v>0</v>
      </c>
      <c r="G260" s="201">
        <v>0</v>
      </c>
      <c r="H260" s="201">
        <v>0</v>
      </c>
      <c r="I260" s="201">
        <v>0</v>
      </c>
      <c r="J260" s="201">
        <v>0</v>
      </c>
    </row>
    <row r="261" spans="2:10" ht="24" hidden="1" customHeight="1">
      <c r="B261" s="119" t="s">
        <v>359</v>
      </c>
      <c r="C261" s="201">
        <v>0</v>
      </c>
      <c r="D261" s="201">
        <v>0</v>
      </c>
      <c r="E261" s="201">
        <v>0</v>
      </c>
      <c r="F261" s="201">
        <v>0</v>
      </c>
      <c r="G261" s="201">
        <v>0</v>
      </c>
      <c r="H261" s="201">
        <v>0</v>
      </c>
      <c r="I261" s="201">
        <v>0</v>
      </c>
      <c r="J261" s="201">
        <v>0</v>
      </c>
    </row>
    <row r="262" spans="2:10" ht="22.5" hidden="1" customHeight="1">
      <c r="B262" s="119" t="s">
        <v>734</v>
      </c>
      <c r="C262" s="201">
        <v>0</v>
      </c>
      <c r="D262" s="201">
        <v>0</v>
      </c>
      <c r="E262" s="201">
        <v>0</v>
      </c>
      <c r="F262" s="201">
        <v>0</v>
      </c>
      <c r="G262" s="201">
        <v>0</v>
      </c>
      <c r="H262" s="201">
        <v>0</v>
      </c>
      <c r="I262" s="201">
        <v>0</v>
      </c>
      <c r="J262" s="201">
        <v>0</v>
      </c>
    </row>
    <row r="263" spans="2:10" ht="12" hidden="1" customHeight="1">
      <c r="B263" s="119" t="s">
        <v>687</v>
      </c>
      <c r="C263" s="201">
        <v>0</v>
      </c>
      <c r="D263" s="201">
        <v>0</v>
      </c>
      <c r="E263" s="201">
        <v>0</v>
      </c>
      <c r="F263" s="201">
        <v>0</v>
      </c>
      <c r="G263" s="201">
        <v>0</v>
      </c>
      <c r="H263" s="201">
        <v>0</v>
      </c>
      <c r="I263" s="201">
        <v>0</v>
      </c>
      <c r="J263" s="201">
        <v>0</v>
      </c>
    </row>
    <row r="264" spans="2:10" ht="12" hidden="1" customHeight="1">
      <c r="B264" s="119" t="s">
        <v>688</v>
      </c>
      <c r="C264" s="201">
        <v>0</v>
      </c>
      <c r="D264" s="201">
        <v>0</v>
      </c>
      <c r="E264" s="201">
        <v>0</v>
      </c>
      <c r="F264" s="201">
        <v>0</v>
      </c>
      <c r="G264" s="201">
        <v>0</v>
      </c>
      <c r="H264" s="201">
        <v>0</v>
      </c>
      <c r="I264" s="201">
        <v>0</v>
      </c>
      <c r="J264" s="201">
        <v>0</v>
      </c>
    </row>
    <row r="265" spans="2:10" ht="22.5" hidden="1" customHeight="1">
      <c r="B265" s="119" t="s">
        <v>689</v>
      </c>
      <c r="C265" s="201">
        <v>0</v>
      </c>
      <c r="D265" s="201">
        <v>0</v>
      </c>
      <c r="E265" s="201">
        <v>0</v>
      </c>
      <c r="F265" s="201">
        <v>0</v>
      </c>
      <c r="G265" s="201">
        <v>0</v>
      </c>
      <c r="H265" s="201">
        <v>0</v>
      </c>
      <c r="I265" s="201">
        <v>0</v>
      </c>
      <c r="J265" s="201">
        <v>0</v>
      </c>
    </row>
    <row r="266" spans="2:10" s="17" customFormat="1" ht="33.75" hidden="1">
      <c r="B266" s="119" t="s">
        <v>690</v>
      </c>
      <c r="C266" s="201">
        <v>0</v>
      </c>
      <c r="D266" s="201">
        <v>0</v>
      </c>
      <c r="E266" s="201">
        <v>0</v>
      </c>
      <c r="F266" s="201">
        <v>0</v>
      </c>
      <c r="G266" s="201">
        <v>0</v>
      </c>
      <c r="H266" s="201">
        <v>0</v>
      </c>
      <c r="I266" s="201">
        <v>0</v>
      </c>
      <c r="J266" s="201">
        <v>0</v>
      </c>
    </row>
    <row r="267" spans="2:10" s="17" customFormat="1" ht="33.75" hidden="1">
      <c r="B267" s="119" t="s">
        <v>691</v>
      </c>
      <c r="C267" s="201">
        <v>0</v>
      </c>
      <c r="D267" s="201">
        <v>0</v>
      </c>
      <c r="E267" s="201">
        <v>0</v>
      </c>
      <c r="F267" s="201">
        <v>0</v>
      </c>
      <c r="G267" s="201">
        <v>0</v>
      </c>
      <c r="H267" s="201">
        <v>0</v>
      </c>
      <c r="I267" s="201">
        <v>0</v>
      </c>
      <c r="J267" s="201">
        <v>0</v>
      </c>
    </row>
    <row r="268" spans="2:10" ht="33.75" hidden="1" customHeight="1">
      <c r="B268" s="119" t="s">
        <v>692</v>
      </c>
      <c r="C268" s="201">
        <v>0</v>
      </c>
      <c r="D268" s="201">
        <v>0</v>
      </c>
      <c r="E268" s="201">
        <v>0</v>
      </c>
      <c r="F268" s="201">
        <v>0</v>
      </c>
      <c r="G268" s="201">
        <v>0</v>
      </c>
      <c r="H268" s="201">
        <v>0</v>
      </c>
      <c r="I268" s="201">
        <v>0</v>
      </c>
      <c r="J268" s="201">
        <v>0</v>
      </c>
    </row>
    <row r="269" spans="2:10" ht="12" customHeight="1">
      <c r="B269" s="139" t="s">
        <v>693</v>
      </c>
      <c r="C269" s="201">
        <v>975.13457198335016</v>
      </c>
      <c r="D269" s="201">
        <v>958.93597189799152</v>
      </c>
      <c r="E269" s="201">
        <v>942.15976646384956</v>
      </c>
      <c r="F269" s="201">
        <v>983.96846054982552</v>
      </c>
      <c r="G269" s="201">
        <v>962.81052448203764</v>
      </c>
      <c r="H269" s="201">
        <v>899.5254044556068</v>
      </c>
      <c r="I269" s="201">
        <v>880.3231257616809</v>
      </c>
      <c r="J269" s="201">
        <v>879.26096950091983</v>
      </c>
    </row>
    <row r="270" spans="2:10" ht="22.5">
      <c r="B270" s="139" t="s">
        <v>687</v>
      </c>
      <c r="C270" s="201">
        <v>975.13457198335016</v>
      </c>
      <c r="D270" s="201">
        <v>958.93597189799152</v>
      </c>
      <c r="E270" s="201">
        <v>942.15976646384956</v>
      </c>
      <c r="F270" s="201">
        <v>983.96846054982552</v>
      </c>
      <c r="G270" s="201">
        <v>962.81052448203764</v>
      </c>
      <c r="H270" s="201">
        <v>899.5254044556068</v>
      </c>
      <c r="I270" s="201">
        <v>880.3231257616809</v>
      </c>
      <c r="J270" s="201">
        <v>879.26096950091983</v>
      </c>
    </row>
    <row r="271" spans="2:10" ht="22.5" hidden="1" customHeight="1">
      <c r="B271" s="139" t="s">
        <v>688</v>
      </c>
      <c r="C271" s="201">
        <v>0</v>
      </c>
      <c r="D271" s="201">
        <v>0</v>
      </c>
      <c r="E271" s="201">
        <v>0</v>
      </c>
      <c r="F271" s="201">
        <v>0</v>
      </c>
      <c r="G271" s="201">
        <v>0</v>
      </c>
      <c r="H271" s="201">
        <v>0</v>
      </c>
      <c r="I271" s="201">
        <v>0</v>
      </c>
      <c r="J271" s="201">
        <v>0</v>
      </c>
    </row>
    <row r="272" spans="2:10" ht="22.5" hidden="1" customHeight="1">
      <c r="B272" s="139" t="s">
        <v>689</v>
      </c>
      <c r="C272" s="201">
        <v>0</v>
      </c>
      <c r="D272" s="201">
        <v>0</v>
      </c>
      <c r="E272" s="201">
        <v>0</v>
      </c>
      <c r="F272" s="201">
        <v>0</v>
      </c>
      <c r="G272" s="201">
        <v>0</v>
      </c>
      <c r="H272" s="201">
        <v>0</v>
      </c>
      <c r="I272" s="201">
        <v>0</v>
      </c>
      <c r="J272" s="201">
        <v>0</v>
      </c>
    </row>
    <row r="273" spans="2:10" s="19" customFormat="1" ht="33.75" hidden="1">
      <c r="B273" s="139" t="s">
        <v>690</v>
      </c>
      <c r="C273" s="201">
        <v>0</v>
      </c>
      <c r="D273" s="201">
        <v>0</v>
      </c>
      <c r="E273" s="201">
        <v>0</v>
      </c>
      <c r="F273" s="201">
        <v>0</v>
      </c>
      <c r="G273" s="201">
        <v>0</v>
      </c>
      <c r="H273" s="201">
        <v>0</v>
      </c>
      <c r="I273" s="201">
        <v>0</v>
      </c>
      <c r="J273" s="201">
        <v>0</v>
      </c>
    </row>
    <row r="274" spans="2:10" s="17" customFormat="1" ht="11.25" hidden="1" customHeight="1">
      <c r="B274" s="139" t="s">
        <v>691</v>
      </c>
      <c r="C274" s="201">
        <v>0</v>
      </c>
      <c r="D274" s="201">
        <v>0</v>
      </c>
      <c r="E274" s="201">
        <v>0</v>
      </c>
      <c r="F274" s="201">
        <v>0</v>
      </c>
      <c r="G274" s="201">
        <v>0</v>
      </c>
      <c r="H274" s="201">
        <v>0</v>
      </c>
      <c r="I274" s="201">
        <v>0</v>
      </c>
      <c r="J274" s="201">
        <v>0</v>
      </c>
    </row>
    <row r="275" spans="2:10" ht="11.25" hidden="1" customHeight="1">
      <c r="B275" s="139" t="s">
        <v>692</v>
      </c>
      <c r="C275" s="201">
        <v>0</v>
      </c>
      <c r="D275" s="201">
        <v>0</v>
      </c>
      <c r="E275" s="201">
        <v>0</v>
      </c>
      <c r="F275" s="201">
        <v>0</v>
      </c>
      <c r="G275" s="201">
        <v>0</v>
      </c>
      <c r="H275" s="201">
        <v>0</v>
      </c>
      <c r="I275" s="201">
        <v>0</v>
      </c>
      <c r="J275" s="201">
        <v>0</v>
      </c>
    </row>
    <row r="276" spans="2:10" ht="11.25" customHeight="1">
      <c r="B276" s="139" t="s">
        <v>694</v>
      </c>
      <c r="C276" s="201">
        <v>255.44870769514009</v>
      </c>
      <c r="D276" s="201">
        <v>267.31543440046596</v>
      </c>
      <c r="E276" s="201">
        <v>274.8439034080568</v>
      </c>
      <c r="F276" s="201">
        <v>280.91826064662541</v>
      </c>
      <c r="G276" s="201">
        <v>289.10130847962421</v>
      </c>
      <c r="H276" s="201">
        <v>290.18815029222418</v>
      </c>
      <c r="I276" s="201">
        <v>297.67288278924326</v>
      </c>
      <c r="J276" s="201">
        <v>302.85371632385113</v>
      </c>
    </row>
    <row r="277" spans="2:10" s="17" customFormat="1" ht="22.5">
      <c r="B277" s="139" t="s">
        <v>687</v>
      </c>
      <c r="C277" s="201">
        <v>255.44870769514009</v>
      </c>
      <c r="D277" s="201">
        <v>267.31543440046596</v>
      </c>
      <c r="E277" s="201">
        <v>274.8439034080568</v>
      </c>
      <c r="F277" s="201">
        <v>280.91826064662541</v>
      </c>
      <c r="G277" s="201">
        <v>289.10130847962421</v>
      </c>
      <c r="H277" s="201">
        <v>290.18815029222418</v>
      </c>
      <c r="I277" s="201">
        <v>297.67288278924326</v>
      </c>
      <c r="J277" s="201">
        <v>302.85371632385113</v>
      </c>
    </row>
    <row r="278" spans="2:10" ht="11.25" hidden="1" customHeight="1">
      <c r="B278" s="139" t="s">
        <v>688</v>
      </c>
      <c r="C278" s="201">
        <v>0</v>
      </c>
      <c r="D278" s="201">
        <v>0</v>
      </c>
      <c r="E278" s="201">
        <v>0</v>
      </c>
      <c r="F278" s="201">
        <v>0</v>
      </c>
      <c r="G278" s="201">
        <v>0</v>
      </c>
      <c r="H278" s="201">
        <v>0</v>
      </c>
      <c r="I278" s="201">
        <v>0</v>
      </c>
      <c r="J278" s="201">
        <v>0</v>
      </c>
    </row>
    <row r="279" spans="2:10" s="17" customFormat="1" ht="22.5" hidden="1">
      <c r="B279" s="139" t="s">
        <v>689</v>
      </c>
      <c r="C279" s="201">
        <v>0</v>
      </c>
      <c r="D279" s="201">
        <v>0</v>
      </c>
      <c r="E279" s="201">
        <v>0</v>
      </c>
      <c r="F279" s="201">
        <v>0</v>
      </c>
      <c r="G279" s="201">
        <v>0</v>
      </c>
      <c r="H279" s="201">
        <v>0</v>
      </c>
      <c r="I279" s="201">
        <v>0</v>
      </c>
      <c r="J279" s="201">
        <v>0</v>
      </c>
    </row>
    <row r="280" spans="2:10" ht="11.25" hidden="1" customHeight="1">
      <c r="B280" s="139" t="s">
        <v>690</v>
      </c>
      <c r="C280" s="201">
        <v>0</v>
      </c>
      <c r="D280" s="201">
        <v>0</v>
      </c>
      <c r="E280" s="201">
        <v>0</v>
      </c>
      <c r="F280" s="201">
        <v>0</v>
      </c>
      <c r="G280" s="201">
        <v>0</v>
      </c>
      <c r="H280" s="201">
        <v>0</v>
      </c>
      <c r="I280" s="201">
        <v>0</v>
      </c>
      <c r="J280" s="201">
        <v>0</v>
      </c>
    </row>
    <row r="281" spans="2:10" s="17" customFormat="1" ht="33.75" hidden="1">
      <c r="B281" s="139" t="s">
        <v>691</v>
      </c>
      <c r="C281" s="201">
        <v>0</v>
      </c>
      <c r="D281" s="201">
        <v>0</v>
      </c>
      <c r="E281" s="201">
        <v>0</v>
      </c>
      <c r="F281" s="201">
        <v>0</v>
      </c>
      <c r="G281" s="201">
        <v>0</v>
      </c>
      <c r="H281" s="201">
        <v>0</v>
      </c>
      <c r="I281" s="201">
        <v>0</v>
      </c>
      <c r="J281" s="201">
        <v>0</v>
      </c>
    </row>
    <row r="282" spans="2:10" s="17" customFormat="1" ht="24" hidden="1" customHeight="1">
      <c r="B282" s="139" t="s">
        <v>692</v>
      </c>
      <c r="C282" s="201">
        <v>0</v>
      </c>
      <c r="D282" s="201">
        <v>0</v>
      </c>
      <c r="E282" s="201">
        <v>0</v>
      </c>
      <c r="F282" s="201">
        <v>0</v>
      </c>
      <c r="G282" s="201">
        <v>0</v>
      </c>
      <c r="H282" s="201">
        <v>0</v>
      </c>
      <c r="I282" s="201">
        <v>0</v>
      </c>
      <c r="J282" s="201">
        <v>0</v>
      </c>
    </row>
    <row r="283" spans="2:10" s="17" customFormat="1" ht="22.5">
      <c r="B283" s="139" t="s">
        <v>695</v>
      </c>
      <c r="C283" s="201">
        <v>513.24076517607978</v>
      </c>
      <c r="D283" s="201">
        <v>517.09875800542989</v>
      </c>
      <c r="E283" s="201">
        <v>495.84017973738599</v>
      </c>
      <c r="F283" s="201">
        <v>529.64756496432005</v>
      </c>
      <c r="G283" s="201">
        <v>513.7182194887406</v>
      </c>
      <c r="H283" s="201">
        <v>472.57610995671871</v>
      </c>
      <c r="I283" s="201">
        <v>472.27275099060137</v>
      </c>
      <c r="J283" s="201">
        <v>470.36710577589747</v>
      </c>
    </row>
    <row r="284" spans="2:10" s="17" customFormat="1" ht="22.5">
      <c r="B284" s="139" t="s">
        <v>687</v>
      </c>
      <c r="C284" s="201">
        <v>513.24076517607978</v>
      </c>
      <c r="D284" s="201">
        <v>517.09875800542989</v>
      </c>
      <c r="E284" s="201">
        <v>495.84017973738599</v>
      </c>
      <c r="F284" s="201">
        <v>529.64756496432005</v>
      </c>
      <c r="G284" s="201">
        <v>513.7182194887406</v>
      </c>
      <c r="H284" s="201">
        <v>472.57610995671871</v>
      </c>
      <c r="I284" s="201">
        <v>472.27275099060137</v>
      </c>
      <c r="J284" s="201">
        <v>470.36710577589747</v>
      </c>
    </row>
    <row r="285" spans="2:10" ht="12" hidden="1" customHeight="1">
      <c r="B285" s="139" t="s">
        <v>688</v>
      </c>
      <c r="C285" s="201">
        <v>0</v>
      </c>
      <c r="D285" s="201">
        <v>0</v>
      </c>
      <c r="E285" s="201">
        <v>0</v>
      </c>
      <c r="F285" s="201">
        <v>0</v>
      </c>
      <c r="G285" s="201">
        <v>0</v>
      </c>
      <c r="H285" s="201">
        <v>0</v>
      </c>
      <c r="I285" s="201">
        <v>0</v>
      </c>
      <c r="J285" s="201">
        <v>0</v>
      </c>
    </row>
    <row r="286" spans="2:10" ht="22.5" hidden="1" customHeight="1">
      <c r="B286" s="139" t="s">
        <v>689</v>
      </c>
      <c r="C286" s="201">
        <v>0</v>
      </c>
      <c r="D286" s="201">
        <v>0</v>
      </c>
      <c r="E286" s="201">
        <v>0</v>
      </c>
      <c r="F286" s="201">
        <v>0</v>
      </c>
      <c r="G286" s="201">
        <v>0</v>
      </c>
      <c r="H286" s="201">
        <v>0</v>
      </c>
      <c r="I286" s="201">
        <v>0</v>
      </c>
      <c r="J286" s="201">
        <v>0</v>
      </c>
    </row>
    <row r="287" spans="2:10" s="17" customFormat="1" ht="33.75" hidden="1">
      <c r="B287" s="139" t="s">
        <v>690</v>
      </c>
      <c r="C287" s="201">
        <v>0</v>
      </c>
      <c r="D287" s="201">
        <v>0</v>
      </c>
      <c r="E287" s="201">
        <v>0</v>
      </c>
      <c r="F287" s="201">
        <v>0</v>
      </c>
      <c r="G287" s="201">
        <v>0</v>
      </c>
      <c r="H287" s="201">
        <v>0</v>
      </c>
      <c r="I287" s="201">
        <v>0</v>
      </c>
      <c r="J287" s="201">
        <v>0</v>
      </c>
    </row>
    <row r="288" spans="2:10" ht="11.25" hidden="1" customHeight="1">
      <c r="B288" s="139" t="s">
        <v>691</v>
      </c>
      <c r="C288" s="201">
        <v>0</v>
      </c>
      <c r="D288" s="201">
        <v>0</v>
      </c>
      <c r="E288" s="201">
        <v>0</v>
      </c>
      <c r="F288" s="201">
        <v>0</v>
      </c>
      <c r="G288" s="201">
        <v>0</v>
      </c>
      <c r="H288" s="201">
        <v>0</v>
      </c>
      <c r="I288" s="201">
        <v>0</v>
      </c>
      <c r="J288" s="201">
        <v>0</v>
      </c>
    </row>
    <row r="289" spans="2:10" ht="11.25" hidden="1" customHeight="1">
      <c r="B289" s="139" t="s">
        <v>692</v>
      </c>
      <c r="C289" s="201">
        <v>0</v>
      </c>
      <c r="D289" s="201">
        <v>0</v>
      </c>
      <c r="E289" s="201">
        <v>0</v>
      </c>
      <c r="F289" s="201">
        <v>0</v>
      </c>
      <c r="G289" s="201">
        <v>0</v>
      </c>
      <c r="H289" s="201">
        <v>0</v>
      </c>
      <c r="I289" s="201">
        <v>0</v>
      </c>
      <c r="J289" s="201">
        <v>0</v>
      </c>
    </row>
    <row r="290" spans="2:10" ht="11.25" customHeight="1">
      <c r="B290" s="136" t="s">
        <v>696</v>
      </c>
      <c r="C290" s="200">
        <v>21.004874678776979</v>
      </c>
      <c r="D290" s="200">
        <v>21.190964624746506</v>
      </c>
      <c r="E290" s="200">
        <v>18.935670438187</v>
      </c>
      <c r="F290" s="200">
        <v>16.585502969276973</v>
      </c>
      <c r="G290" s="200">
        <v>7.4518241603617685</v>
      </c>
      <c r="H290" s="200">
        <v>6.3699958300475386</v>
      </c>
      <c r="I290" s="200">
        <v>5.758694249807081</v>
      </c>
      <c r="J290" s="200">
        <v>6.7645205390820715</v>
      </c>
    </row>
    <row r="291" spans="2:10" ht="22.5">
      <c r="B291" s="119" t="s">
        <v>683</v>
      </c>
      <c r="C291" s="201">
        <v>20.67104748454523</v>
      </c>
      <c r="D291" s="201">
        <v>20.83594271240629</v>
      </c>
      <c r="E291" s="201">
        <v>18.604202514318327</v>
      </c>
      <c r="F291" s="201">
        <v>16.221865485200869</v>
      </c>
      <c r="G291" s="201">
        <v>7.0898416034480425</v>
      </c>
      <c r="H291" s="201">
        <v>6.0199268030144841</v>
      </c>
      <c r="I291" s="201">
        <v>4.8286203562973684</v>
      </c>
      <c r="J291" s="201">
        <v>5.8636946156115739</v>
      </c>
    </row>
    <row r="292" spans="2:10" ht="11.25" hidden="1" customHeight="1">
      <c r="B292" s="119" t="s">
        <v>403</v>
      </c>
      <c r="C292" s="201">
        <v>0</v>
      </c>
      <c r="D292" s="201">
        <v>0</v>
      </c>
      <c r="E292" s="201">
        <v>0</v>
      </c>
      <c r="F292" s="201">
        <v>0</v>
      </c>
      <c r="G292" s="201">
        <v>0</v>
      </c>
      <c r="H292" s="201">
        <v>0</v>
      </c>
      <c r="I292" s="201">
        <v>0</v>
      </c>
      <c r="J292" s="201">
        <v>0</v>
      </c>
    </row>
    <row r="293" spans="2:10" ht="22.5">
      <c r="B293" s="119" t="s">
        <v>404</v>
      </c>
      <c r="C293" s="201">
        <v>2.0787273613602895</v>
      </c>
      <c r="D293" s="201">
        <v>2.0758374497969259</v>
      </c>
      <c r="E293" s="201">
        <v>2.0666406910326676</v>
      </c>
      <c r="F293" s="201">
        <v>2.0687118286599069</v>
      </c>
      <c r="G293" s="201">
        <v>2.0614116287654078</v>
      </c>
      <c r="H293" s="201">
        <v>2.0429620373775808</v>
      </c>
      <c r="I293" s="201">
        <v>2.0687529683978516</v>
      </c>
      <c r="J293" s="201">
        <v>4.7729974565542497</v>
      </c>
    </row>
    <row r="294" spans="2:10" ht="33.75" hidden="1" customHeight="1">
      <c r="B294" s="119" t="s">
        <v>405</v>
      </c>
      <c r="C294" s="201">
        <v>0</v>
      </c>
      <c r="D294" s="201">
        <v>0</v>
      </c>
      <c r="E294" s="201">
        <v>0</v>
      </c>
      <c r="F294" s="201">
        <v>0</v>
      </c>
      <c r="G294" s="201">
        <v>0</v>
      </c>
      <c r="H294" s="201">
        <v>0</v>
      </c>
      <c r="I294" s="201">
        <v>0</v>
      </c>
      <c r="J294" s="201">
        <v>0</v>
      </c>
    </row>
    <row r="295" spans="2:10" ht="11.25" customHeight="1">
      <c r="B295" s="119" t="s">
        <v>406</v>
      </c>
      <c r="C295" s="201">
        <v>18.59232012318494</v>
      </c>
      <c r="D295" s="201">
        <v>18.760105262609361</v>
      </c>
      <c r="E295" s="201">
        <v>16.537561823285657</v>
      </c>
      <c r="F295" s="201">
        <v>14.153153656540965</v>
      </c>
      <c r="G295" s="201">
        <v>5.0284299746826351</v>
      </c>
      <c r="H295" s="201">
        <v>3.9769647656369034</v>
      </c>
      <c r="I295" s="201">
        <v>2.7598673878995168</v>
      </c>
      <c r="J295" s="201">
        <v>1.090697159057324</v>
      </c>
    </row>
    <row r="296" spans="2:10" ht="11.25" hidden="1" customHeight="1">
      <c r="B296" s="119" t="s">
        <v>407</v>
      </c>
      <c r="C296" s="201">
        <v>0</v>
      </c>
      <c r="D296" s="201">
        <v>0</v>
      </c>
      <c r="E296" s="201">
        <v>0</v>
      </c>
      <c r="F296" s="201">
        <v>0</v>
      </c>
      <c r="G296" s="201">
        <v>0</v>
      </c>
      <c r="H296" s="201">
        <v>0</v>
      </c>
      <c r="I296" s="201">
        <v>0</v>
      </c>
      <c r="J296" s="201">
        <v>0</v>
      </c>
    </row>
    <row r="297" spans="2:10" s="17" customFormat="1" ht="22.5">
      <c r="B297" s="119" t="s">
        <v>408</v>
      </c>
      <c r="C297" s="201">
        <v>18.59232012318494</v>
      </c>
      <c r="D297" s="201">
        <v>18.760105262609361</v>
      </c>
      <c r="E297" s="201">
        <v>16.537561823285657</v>
      </c>
      <c r="F297" s="201">
        <v>14.153153656540965</v>
      </c>
      <c r="G297" s="201">
        <v>5.0284299746826351</v>
      </c>
      <c r="H297" s="201">
        <v>3.9769647656369034</v>
      </c>
      <c r="I297" s="201">
        <v>2.7598673878995168</v>
      </c>
      <c r="J297" s="201">
        <v>1.090697159057324</v>
      </c>
    </row>
    <row r="298" spans="2:10" s="17" customFormat="1" ht="12">
      <c r="B298" s="202" t="s">
        <v>713</v>
      </c>
      <c r="C298" s="203">
        <v>18.59232012318494</v>
      </c>
      <c r="D298" s="203">
        <v>18.760105262609361</v>
      </c>
      <c r="E298" s="203">
        <v>16.537561823285657</v>
      </c>
      <c r="F298" s="203">
        <v>14.153153656540965</v>
      </c>
      <c r="G298" s="203">
        <v>5.0284299746826351</v>
      </c>
      <c r="H298" s="203">
        <v>3.9769647656369034</v>
      </c>
      <c r="I298" s="203">
        <v>2.7598673878995168</v>
      </c>
      <c r="J298" s="203">
        <v>1.090697159057324</v>
      </c>
    </row>
    <row r="299" spans="2:10" ht="11.25" hidden="1" customHeight="1">
      <c r="B299" s="202" t="s">
        <v>714</v>
      </c>
      <c r="C299" s="203">
        <v>0</v>
      </c>
      <c r="D299" s="203">
        <v>0</v>
      </c>
      <c r="E299" s="203">
        <v>0</v>
      </c>
      <c r="F299" s="203">
        <v>0</v>
      </c>
      <c r="G299" s="203">
        <v>0</v>
      </c>
      <c r="H299" s="203">
        <v>0</v>
      </c>
      <c r="I299" s="203">
        <v>0</v>
      </c>
      <c r="J299" s="203">
        <v>0</v>
      </c>
    </row>
    <row r="300" spans="2:10" s="17" customFormat="1" ht="33.75">
      <c r="B300" s="119" t="s">
        <v>371</v>
      </c>
      <c r="C300" s="201">
        <v>20.67104748454523</v>
      </c>
      <c r="D300" s="201">
        <v>20.83594271240629</v>
      </c>
      <c r="E300" s="201">
        <v>18.604202514318327</v>
      </c>
      <c r="F300" s="201">
        <v>16.221865485200869</v>
      </c>
      <c r="G300" s="201">
        <v>7.0898416034480425</v>
      </c>
      <c r="H300" s="201">
        <v>6.0199268030144841</v>
      </c>
      <c r="I300" s="201">
        <v>4.8286203562973684</v>
      </c>
      <c r="J300" s="201">
        <v>5.8636946156115739</v>
      </c>
    </row>
    <row r="301" spans="2:10" ht="11.25" customHeight="1">
      <c r="B301" s="119" t="s">
        <v>372</v>
      </c>
      <c r="C301" s="201">
        <v>2.0787273613602895</v>
      </c>
      <c r="D301" s="201">
        <v>2.0758374497969259</v>
      </c>
      <c r="E301" s="201">
        <v>2.0666406910326676</v>
      </c>
      <c r="F301" s="201">
        <v>2.0687118286599069</v>
      </c>
      <c r="G301" s="201">
        <v>2.0614116287654078</v>
      </c>
      <c r="H301" s="201">
        <v>2.0429620373775808</v>
      </c>
      <c r="I301" s="201">
        <v>2.0687529683978516</v>
      </c>
      <c r="J301" s="201">
        <v>4.7729974565542497</v>
      </c>
    </row>
    <row r="302" spans="2:10" s="17" customFormat="1" ht="12">
      <c r="B302" s="119" t="s">
        <v>373</v>
      </c>
      <c r="C302" s="201">
        <v>18.59232012318494</v>
      </c>
      <c r="D302" s="201">
        <v>18.760105262609361</v>
      </c>
      <c r="E302" s="201">
        <v>16.537561823285657</v>
      </c>
      <c r="F302" s="201">
        <v>14.153153656540965</v>
      </c>
      <c r="G302" s="201">
        <v>5.0284299746826351</v>
      </c>
      <c r="H302" s="201">
        <v>3.9769647656369034</v>
      </c>
      <c r="I302" s="201">
        <v>2.7598673878995168</v>
      </c>
      <c r="J302" s="201">
        <v>1.090697159057324</v>
      </c>
    </row>
    <row r="303" spans="2:10" ht="11.25" hidden="1" customHeight="1">
      <c r="B303" s="119" t="s">
        <v>735</v>
      </c>
      <c r="C303" s="201">
        <v>0</v>
      </c>
      <c r="D303" s="201">
        <v>0</v>
      </c>
      <c r="E303" s="201">
        <v>0</v>
      </c>
      <c r="F303" s="201">
        <v>0</v>
      </c>
      <c r="G303" s="201">
        <v>0</v>
      </c>
      <c r="H303" s="201">
        <v>0</v>
      </c>
      <c r="I303" s="201">
        <v>0</v>
      </c>
      <c r="J303" s="201">
        <v>0</v>
      </c>
    </row>
    <row r="304" spans="2:10" ht="11.25" hidden="1" customHeight="1">
      <c r="B304" s="119" t="s">
        <v>511</v>
      </c>
      <c r="C304" s="201">
        <v>0</v>
      </c>
      <c r="D304" s="201">
        <v>0</v>
      </c>
      <c r="E304" s="201">
        <v>0</v>
      </c>
      <c r="F304" s="201">
        <v>0</v>
      </c>
      <c r="G304" s="201">
        <v>0</v>
      </c>
      <c r="H304" s="201">
        <v>0</v>
      </c>
      <c r="I304" s="201">
        <v>0</v>
      </c>
      <c r="J304" s="201">
        <v>0</v>
      </c>
    </row>
    <row r="305" spans="2:10" ht="11.25" customHeight="1">
      <c r="B305" s="119" t="s">
        <v>736</v>
      </c>
      <c r="C305" s="201">
        <v>0.3338271942317495</v>
      </c>
      <c r="D305" s="201">
        <v>0.35502191234021707</v>
      </c>
      <c r="E305" s="201">
        <v>0.33146792386867241</v>
      </c>
      <c r="F305" s="201">
        <v>0.36363748407610325</v>
      </c>
      <c r="G305" s="201">
        <v>0.36198255691372561</v>
      </c>
      <c r="H305" s="201">
        <v>0.35006902703305387</v>
      </c>
      <c r="I305" s="201">
        <v>0.93007389350971215</v>
      </c>
      <c r="J305" s="201">
        <v>0.90082592347049817</v>
      </c>
    </row>
    <row r="306" spans="2:10" s="17" customFormat="1" ht="12" hidden="1">
      <c r="B306" s="119" t="s">
        <v>366</v>
      </c>
      <c r="C306" s="201">
        <v>0</v>
      </c>
      <c r="D306" s="201">
        <v>0</v>
      </c>
      <c r="E306" s="201">
        <v>0</v>
      </c>
      <c r="F306" s="201">
        <v>0</v>
      </c>
      <c r="G306" s="201">
        <v>0</v>
      </c>
      <c r="H306" s="201">
        <v>0</v>
      </c>
      <c r="I306" s="201">
        <v>0</v>
      </c>
      <c r="J306" s="201">
        <v>0</v>
      </c>
    </row>
    <row r="307" spans="2:10" ht="11.25" hidden="1" customHeight="1">
      <c r="B307" s="119" t="s">
        <v>378</v>
      </c>
      <c r="C307" s="201">
        <v>0</v>
      </c>
      <c r="D307" s="201">
        <v>0</v>
      </c>
      <c r="E307" s="201">
        <v>0</v>
      </c>
      <c r="F307" s="201">
        <v>0</v>
      </c>
      <c r="G307" s="201">
        <v>0</v>
      </c>
      <c r="H307" s="201">
        <v>0</v>
      </c>
      <c r="I307" s="201">
        <v>0</v>
      </c>
      <c r="J307" s="201">
        <v>0</v>
      </c>
    </row>
    <row r="308" spans="2:10" s="17" customFormat="1" ht="12" hidden="1">
      <c r="B308" s="119" t="s">
        <v>379</v>
      </c>
      <c r="C308" s="201">
        <v>0</v>
      </c>
      <c r="D308" s="201">
        <v>0</v>
      </c>
      <c r="E308" s="201">
        <v>0</v>
      </c>
      <c r="F308" s="201">
        <v>0</v>
      </c>
      <c r="G308" s="201">
        <v>0</v>
      </c>
      <c r="H308" s="201">
        <v>0</v>
      </c>
      <c r="I308" s="201">
        <v>0</v>
      </c>
      <c r="J308" s="201">
        <v>0</v>
      </c>
    </row>
    <row r="309" spans="2:10" s="20" customFormat="1" ht="33.75" hidden="1" customHeight="1">
      <c r="B309" s="119" t="s">
        <v>367</v>
      </c>
      <c r="C309" s="201">
        <v>0</v>
      </c>
      <c r="D309" s="201">
        <v>0</v>
      </c>
      <c r="E309" s="201">
        <v>0</v>
      </c>
      <c r="F309" s="201">
        <v>0</v>
      </c>
      <c r="G309" s="201">
        <v>0</v>
      </c>
      <c r="H309" s="201">
        <v>0</v>
      </c>
      <c r="I309" s="201">
        <v>0</v>
      </c>
      <c r="J309" s="201">
        <v>0</v>
      </c>
    </row>
    <row r="310" spans="2:10" s="20" customFormat="1" ht="11.25" hidden="1" customHeight="1">
      <c r="B310" s="119" t="s">
        <v>378</v>
      </c>
      <c r="C310" s="201">
        <v>0</v>
      </c>
      <c r="D310" s="201">
        <v>0</v>
      </c>
      <c r="E310" s="201">
        <v>0</v>
      </c>
      <c r="F310" s="201">
        <v>0</v>
      </c>
      <c r="G310" s="201">
        <v>0</v>
      </c>
      <c r="H310" s="201">
        <v>0</v>
      </c>
      <c r="I310" s="201">
        <v>0</v>
      </c>
      <c r="J310" s="201">
        <v>0</v>
      </c>
    </row>
    <row r="311" spans="2:10" s="20" customFormat="1" ht="11.25" hidden="1" customHeight="1">
      <c r="B311" s="119" t="s">
        <v>379</v>
      </c>
      <c r="C311" s="201">
        <v>0</v>
      </c>
      <c r="D311" s="201">
        <v>0</v>
      </c>
      <c r="E311" s="201">
        <v>0</v>
      </c>
      <c r="F311" s="201">
        <v>0</v>
      </c>
      <c r="G311" s="201">
        <v>0</v>
      </c>
      <c r="H311" s="201">
        <v>0</v>
      </c>
      <c r="I311" s="201">
        <v>0</v>
      </c>
      <c r="J311" s="201">
        <v>0</v>
      </c>
    </row>
    <row r="312" spans="2:10" s="20" customFormat="1" ht="12" customHeight="1">
      <c r="B312" s="119" t="s">
        <v>305</v>
      </c>
      <c r="C312" s="201">
        <v>0.3338271942317495</v>
      </c>
      <c r="D312" s="201">
        <v>0.35502191234021707</v>
      </c>
      <c r="E312" s="201">
        <v>0.33146792386867241</v>
      </c>
      <c r="F312" s="201">
        <v>0.36363748407610325</v>
      </c>
      <c r="G312" s="201">
        <v>0.36198255691372561</v>
      </c>
      <c r="H312" s="201">
        <v>0.35006902703305387</v>
      </c>
      <c r="I312" s="201">
        <v>0.93007389350971215</v>
      </c>
      <c r="J312" s="201">
        <v>0.90082592347049817</v>
      </c>
    </row>
    <row r="313" spans="2:10" s="20" customFormat="1" ht="11.25" customHeight="1">
      <c r="B313" s="119" t="s">
        <v>378</v>
      </c>
      <c r="C313" s="201">
        <v>0.3338271942317495</v>
      </c>
      <c r="D313" s="201">
        <v>0.35502191234021707</v>
      </c>
      <c r="E313" s="201">
        <v>0.33146792386867241</v>
      </c>
      <c r="F313" s="201">
        <v>0.36363748407610325</v>
      </c>
      <c r="G313" s="201">
        <v>0.36198255691372561</v>
      </c>
      <c r="H313" s="201">
        <v>0.35006902703305387</v>
      </c>
      <c r="I313" s="201">
        <v>0.93007389350971215</v>
      </c>
      <c r="J313" s="201">
        <v>0.90082592347049817</v>
      </c>
    </row>
    <row r="314" spans="2:10" s="20" customFormat="1" ht="11.25" hidden="1" customHeight="1">
      <c r="B314" s="119" t="s">
        <v>379</v>
      </c>
      <c r="C314" s="201">
        <v>0</v>
      </c>
      <c r="D314" s="201">
        <v>0</v>
      </c>
      <c r="E314" s="201">
        <v>0</v>
      </c>
      <c r="F314" s="201">
        <v>0</v>
      </c>
      <c r="G314" s="201">
        <v>0</v>
      </c>
      <c r="H314" s="201">
        <v>0</v>
      </c>
      <c r="I314" s="201">
        <v>0</v>
      </c>
      <c r="J314" s="201">
        <v>0</v>
      </c>
    </row>
    <row r="315" spans="2:10" s="20" customFormat="1" ht="11.25" hidden="1" customHeight="1">
      <c r="B315" s="119" t="s">
        <v>368</v>
      </c>
      <c r="C315" s="201">
        <v>0</v>
      </c>
      <c r="D315" s="201">
        <v>0</v>
      </c>
      <c r="E315" s="201">
        <v>0</v>
      </c>
      <c r="F315" s="201">
        <v>0</v>
      </c>
      <c r="G315" s="201">
        <v>0</v>
      </c>
      <c r="H315" s="201">
        <v>0</v>
      </c>
      <c r="I315" s="201">
        <v>0</v>
      </c>
      <c r="J315" s="201">
        <v>0</v>
      </c>
    </row>
    <row r="316" spans="2:10" s="20" customFormat="1" ht="12" hidden="1" customHeight="1">
      <c r="B316" s="119" t="s">
        <v>378</v>
      </c>
      <c r="C316" s="201">
        <v>0</v>
      </c>
      <c r="D316" s="201">
        <v>0</v>
      </c>
      <c r="E316" s="201">
        <v>0</v>
      </c>
      <c r="F316" s="201">
        <v>0</v>
      </c>
      <c r="G316" s="201">
        <v>0</v>
      </c>
      <c r="H316" s="201">
        <v>0</v>
      </c>
      <c r="I316" s="201">
        <v>0</v>
      </c>
      <c r="J316" s="201">
        <v>0</v>
      </c>
    </row>
    <row r="317" spans="2:10" ht="12" hidden="1" customHeight="1">
      <c r="B317" s="119" t="s">
        <v>379</v>
      </c>
      <c r="C317" s="201">
        <v>0</v>
      </c>
      <c r="D317" s="201">
        <v>0</v>
      </c>
      <c r="E317" s="201">
        <v>0</v>
      </c>
      <c r="F317" s="201">
        <v>0</v>
      </c>
      <c r="G317" s="201">
        <v>0</v>
      </c>
      <c r="H317" s="201">
        <v>0</v>
      </c>
      <c r="I317" s="201">
        <v>0</v>
      </c>
      <c r="J317" s="201">
        <v>0</v>
      </c>
    </row>
    <row r="318" spans="2:10" ht="11.25" hidden="1" customHeight="1">
      <c r="B318" s="119" t="s">
        <v>369</v>
      </c>
      <c r="C318" s="201">
        <v>0</v>
      </c>
      <c r="D318" s="201">
        <v>0</v>
      </c>
      <c r="E318" s="201">
        <v>0</v>
      </c>
      <c r="F318" s="201">
        <v>0</v>
      </c>
      <c r="G318" s="201">
        <v>0</v>
      </c>
      <c r="H318" s="201">
        <v>0</v>
      </c>
      <c r="I318" s="201">
        <v>0</v>
      </c>
      <c r="J318" s="201">
        <v>0</v>
      </c>
    </row>
    <row r="319" spans="2:10" ht="11.25" hidden="1" customHeight="1">
      <c r="B319" s="119" t="s">
        <v>380</v>
      </c>
      <c r="C319" s="201">
        <v>0</v>
      </c>
      <c r="D319" s="201">
        <v>0</v>
      </c>
      <c r="E319" s="201">
        <v>0</v>
      </c>
      <c r="F319" s="201">
        <v>0</v>
      </c>
      <c r="G319" s="201">
        <v>0</v>
      </c>
      <c r="H319" s="201">
        <v>0</v>
      </c>
      <c r="I319" s="201">
        <v>0</v>
      </c>
      <c r="J319" s="201">
        <v>0</v>
      </c>
    </row>
    <row r="320" spans="2:10" ht="11.25" hidden="1" customHeight="1">
      <c r="B320" s="119" t="s">
        <v>381</v>
      </c>
      <c r="C320" s="201">
        <v>0</v>
      </c>
      <c r="D320" s="201">
        <v>0</v>
      </c>
      <c r="E320" s="201">
        <v>0</v>
      </c>
      <c r="F320" s="201">
        <v>0</v>
      </c>
      <c r="G320" s="201">
        <v>0</v>
      </c>
      <c r="H320" s="201">
        <v>0</v>
      </c>
      <c r="I320" s="201">
        <v>0</v>
      </c>
      <c r="J320" s="201">
        <v>0</v>
      </c>
    </row>
    <row r="321" spans="2:10" s="19" customFormat="1" ht="22.5" hidden="1">
      <c r="B321" s="119" t="s">
        <v>370</v>
      </c>
      <c r="C321" s="201">
        <v>0</v>
      </c>
      <c r="D321" s="201">
        <v>0</v>
      </c>
      <c r="E321" s="201">
        <v>0</v>
      </c>
      <c r="F321" s="201">
        <v>0</v>
      </c>
      <c r="G321" s="201">
        <v>0</v>
      </c>
      <c r="H321" s="201">
        <v>0</v>
      </c>
      <c r="I321" s="201">
        <v>0</v>
      </c>
      <c r="J321" s="201">
        <v>0</v>
      </c>
    </row>
    <row r="322" spans="2:10" ht="11.25" hidden="1" customHeight="1">
      <c r="B322" s="119" t="s">
        <v>380</v>
      </c>
      <c r="C322" s="201">
        <v>0</v>
      </c>
      <c r="D322" s="201">
        <v>0</v>
      </c>
      <c r="E322" s="201">
        <v>0</v>
      </c>
      <c r="F322" s="201">
        <v>0</v>
      </c>
      <c r="G322" s="201">
        <v>0</v>
      </c>
      <c r="H322" s="201">
        <v>0</v>
      </c>
      <c r="I322" s="201">
        <v>0</v>
      </c>
      <c r="J322" s="201">
        <v>0</v>
      </c>
    </row>
    <row r="323" spans="2:10" s="17" customFormat="1" ht="12" hidden="1">
      <c r="B323" s="119" t="s">
        <v>381</v>
      </c>
      <c r="C323" s="201">
        <v>0</v>
      </c>
      <c r="D323" s="201">
        <v>0</v>
      </c>
      <c r="E323" s="201">
        <v>0</v>
      </c>
      <c r="F323" s="201">
        <v>0</v>
      </c>
      <c r="G323" s="201">
        <v>0</v>
      </c>
      <c r="H323" s="201">
        <v>0</v>
      </c>
      <c r="I323" s="201">
        <v>0</v>
      </c>
      <c r="J323" s="201">
        <v>0</v>
      </c>
    </row>
    <row r="324" spans="2:10" ht="11.25" hidden="1" customHeight="1">
      <c r="B324" s="202" t="s">
        <v>698</v>
      </c>
      <c r="C324" s="203">
        <v>0</v>
      </c>
      <c r="D324" s="203">
        <v>0</v>
      </c>
      <c r="E324" s="203">
        <v>0</v>
      </c>
      <c r="F324" s="203">
        <v>0</v>
      </c>
      <c r="G324" s="203">
        <v>0</v>
      </c>
      <c r="H324" s="203">
        <v>0</v>
      </c>
      <c r="I324" s="203">
        <v>0</v>
      </c>
      <c r="J324" s="203">
        <v>0</v>
      </c>
    </row>
    <row r="325" spans="2:10" ht="11.25" hidden="1" customHeight="1">
      <c r="B325" s="119" t="s">
        <v>708</v>
      </c>
      <c r="C325" s="203">
        <v>0</v>
      </c>
      <c r="D325" s="203">
        <v>0</v>
      </c>
      <c r="E325" s="203">
        <v>0</v>
      </c>
      <c r="F325" s="203">
        <v>0</v>
      </c>
      <c r="G325" s="203">
        <v>0</v>
      </c>
      <c r="H325" s="203">
        <v>0</v>
      </c>
      <c r="I325" s="203">
        <v>0</v>
      </c>
      <c r="J325" s="203">
        <v>0</v>
      </c>
    </row>
    <row r="326" spans="2:10" ht="11.25" hidden="1" customHeight="1">
      <c r="B326" s="119" t="s">
        <v>709</v>
      </c>
      <c r="C326" s="203">
        <v>0</v>
      </c>
      <c r="D326" s="203">
        <v>0</v>
      </c>
      <c r="E326" s="203">
        <v>0</v>
      </c>
      <c r="F326" s="203">
        <v>0</v>
      </c>
      <c r="G326" s="203">
        <v>0</v>
      </c>
      <c r="H326" s="203">
        <v>0</v>
      </c>
      <c r="I326" s="203">
        <v>0</v>
      </c>
      <c r="J326" s="203">
        <v>0</v>
      </c>
    </row>
    <row r="327" spans="2:10" ht="11.25" hidden="1" customHeight="1">
      <c r="B327" s="202" t="s">
        <v>699</v>
      </c>
      <c r="C327" s="203">
        <v>0</v>
      </c>
      <c r="D327" s="203">
        <v>0</v>
      </c>
      <c r="E327" s="203">
        <v>0</v>
      </c>
      <c r="F327" s="203">
        <v>0</v>
      </c>
      <c r="G327" s="203">
        <v>0</v>
      </c>
      <c r="H327" s="203">
        <v>0</v>
      </c>
      <c r="I327" s="203">
        <v>0</v>
      </c>
      <c r="J327" s="203">
        <v>0</v>
      </c>
    </row>
    <row r="328" spans="2:10" ht="24" hidden="1" customHeight="1">
      <c r="B328" s="119" t="s">
        <v>708</v>
      </c>
      <c r="C328" s="203">
        <v>0</v>
      </c>
      <c r="D328" s="203">
        <v>0</v>
      </c>
      <c r="E328" s="203">
        <v>0</v>
      </c>
      <c r="F328" s="203">
        <v>0</v>
      </c>
      <c r="G328" s="203">
        <v>0</v>
      </c>
      <c r="H328" s="203">
        <v>0</v>
      </c>
      <c r="I328" s="203">
        <v>0</v>
      </c>
      <c r="J328" s="203">
        <v>0</v>
      </c>
    </row>
    <row r="329" spans="2:10" ht="11.25" hidden="1" customHeight="1">
      <c r="B329" s="119" t="s">
        <v>709</v>
      </c>
      <c r="C329" s="203">
        <v>0</v>
      </c>
      <c r="D329" s="203">
        <v>0</v>
      </c>
      <c r="E329" s="203">
        <v>0</v>
      </c>
      <c r="F329" s="203">
        <v>0</v>
      </c>
      <c r="G329" s="203">
        <v>0</v>
      </c>
      <c r="H329" s="203">
        <v>0</v>
      </c>
      <c r="I329" s="203">
        <v>0</v>
      </c>
      <c r="J329" s="203">
        <v>0</v>
      </c>
    </row>
    <row r="330" spans="2:10" s="17" customFormat="1" ht="12" hidden="1" customHeight="1">
      <c r="B330" s="136" t="s">
        <v>737</v>
      </c>
      <c r="C330" s="200">
        <v>0</v>
      </c>
      <c r="D330" s="200">
        <v>0</v>
      </c>
      <c r="E330" s="200">
        <v>0</v>
      </c>
      <c r="F330" s="200">
        <v>0</v>
      </c>
      <c r="G330" s="200">
        <v>0</v>
      </c>
      <c r="H330" s="200">
        <v>0</v>
      </c>
      <c r="I330" s="200">
        <v>0</v>
      </c>
      <c r="J330" s="200">
        <v>0</v>
      </c>
    </row>
    <row r="331" spans="2:10" s="17" customFormat="1" ht="12" hidden="1">
      <c r="B331" s="119" t="s">
        <v>403</v>
      </c>
      <c r="C331" s="200">
        <v>0</v>
      </c>
      <c r="D331" s="200">
        <v>0</v>
      </c>
      <c r="E331" s="200">
        <v>0</v>
      </c>
      <c r="F331" s="200">
        <v>0</v>
      </c>
      <c r="G331" s="200">
        <v>0</v>
      </c>
      <c r="H331" s="200">
        <v>0</v>
      </c>
      <c r="I331" s="200">
        <v>0</v>
      </c>
      <c r="J331" s="200">
        <v>0</v>
      </c>
    </row>
    <row r="332" spans="2:10" ht="11.25" hidden="1" customHeight="1">
      <c r="B332" s="119" t="s">
        <v>404</v>
      </c>
      <c r="C332" s="200">
        <v>0</v>
      </c>
      <c r="D332" s="200">
        <v>0</v>
      </c>
      <c r="E332" s="200">
        <v>0</v>
      </c>
      <c r="F332" s="200">
        <v>0</v>
      </c>
      <c r="G332" s="200">
        <v>0</v>
      </c>
      <c r="H332" s="200">
        <v>0</v>
      </c>
      <c r="I332" s="200">
        <v>0</v>
      </c>
      <c r="J332" s="200">
        <v>0</v>
      </c>
    </row>
    <row r="333" spans="2:10" ht="12" hidden="1" customHeight="1">
      <c r="B333" s="119" t="s">
        <v>405</v>
      </c>
      <c r="C333" s="200">
        <v>0</v>
      </c>
      <c r="D333" s="200">
        <v>0</v>
      </c>
      <c r="E333" s="200">
        <v>0</v>
      </c>
      <c r="F333" s="200">
        <v>0</v>
      </c>
      <c r="G333" s="200">
        <v>0</v>
      </c>
      <c r="H333" s="200">
        <v>0</v>
      </c>
      <c r="I333" s="200">
        <v>0</v>
      </c>
      <c r="J333" s="200">
        <v>0</v>
      </c>
    </row>
    <row r="334" spans="2:10" ht="11.25" hidden="1" customHeight="1">
      <c r="B334" s="119" t="s">
        <v>406</v>
      </c>
      <c r="C334" s="200">
        <v>0</v>
      </c>
      <c r="D334" s="200">
        <v>0</v>
      </c>
      <c r="E334" s="200">
        <v>0</v>
      </c>
      <c r="F334" s="200">
        <v>0</v>
      </c>
      <c r="G334" s="200">
        <v>0</v>
      </c>
      <c r="H334" s="200">
        <v>0</v>
      </c>
      <c r="I334" s="200">
        <v>0</v>
      </c>
      <c r="J334" s="200">
        <v>0</v>
      </c>
    </row>
    <row r="335" spans="2:10" ht="11.25" hidden="1" customHeight="1">
      <c r="B335" s="119" t="s">
        <v>407</v>
      </c>
      <c r="C335" s="200">
        <v>0</v>
      </c>
      <c r="D335" s="200">
        <v>0</v>
      </c>
      <c r="E335" s="200">
        <v>0</v>
      </c>
      <c r="F335" s="200">
        <v>0</v>
      </c>
      <c r="G335" s="200">
        <v>0</v>
      </c>
      <c r="H335" s="200">
        <v>0</v>
      </c>
      <c r="I335" s="200">
        <v>0</v>
      </c>
      <c r="J335" s="200">
        <v>0</v>
      </c>
    </row>
    <row r="336" spans="2:10" ht="11.25" hidden="1" customHeight="1">
      <c r="B336" s="119" t="s">
        <v>408</v>
      </c>
      <c r="C336" s="200">
        <v>0</v>
      </c>
      <c r="D336" s="200">
        <v>0</v>
      </c>
      <c r="E336" s="200">
        <v>0</v>
      </c>
      <c r="F336" s="200">
        <v>0</v>
      </c>
      <c r="G336" s="200">
        <v>0</v>
      </c>
      <c r="H336" s="200">
        <v>0</v>
      </c>
      <c r="I336" s="200">
        <v>0</v>
      </c>
      <c r="J336" s="200">
        <v>0</v>
      </c>
    </row>
    <row r="337" spans="2:10" s="17" customFormat="1" ht="12" hidden="1">
      <c r="B337" s="202" t="s">
        <v>713</v>
      </c>
      <c r="C337" s="203">
        <v>0</v>
      </c>
      <c r="D337" s="203">
        <v>0</v>
      </c>
      <c r="E337" s="203">
        <v>0</v>
      </c>
      <c r="F337" s="203">
        <v>0</v>
      </c>
      <c r="G337" s="203">
        <v>0</v>
      </c>
      <c r="H337" s="203">
        <v>0</v>
      </c>
      <c r="I337" s="203">
        <v>0</v>
      </c>
      <c r="J337" s="203">
        <v>0</v>
      </c>
    </row>
    <row r="338" spans="2:10" s="17" customFormat="1" ht="12" hidden="1">
      <c r="B338" s="202" t="s">
        <v>714</v>
      </c>
      <c r="C338" s="203">
        <v>0</v>
      </c>
      <c r="D338" s="203">
        <v>0</v>
      </c>
      <c r="E338" s="203">
        <v>0</v>
      </c>
      <c r="F338" s="203">
        <v>0</v>
      </c>
      <c r="G338" s="203">
        <v>0</v>
      </c>
      <c r="H338" s="203">
        <v>0</v>
      </c>
      <c r="I338" s="203">
        <v>0</v>
      </c>
      <c r="J338" s="203">
        <v>0</v>
      </c>
    </row>
    <row r="339" spans="2:10" ht="11.25" hidden="1" customHeight="1">
      <c r="B339" s="119" t="s">
        <v>389</v>
      </c>
      <c r="C339" s="201">
        <v>0</v>
      </c>
      <c r="D339" s="201">
        <v>0</v>
      </c>
      <c r="E339" s="201">
        <v>0</v>
      </c>
      <c r="F339" s="201">
        <v>0</v>
      </c>
      <c r="G339" s="201">
        <v>0</v>
      </c>
      <c r="H339" s="201">
        <v>0</v>
      </c>
      <c r="I339" s="201">
        <v>0</v>
      </c>
      <c r="J339" s="201">
        <v>0</v>
      </c>
    </row>
    <row r="340" spans="2:10" s="17" customFormat="1" ht="12" hidden="1">
      <c r="B340" s="119" t="s">
        <v>390</v>
      </c>
      <c r="C340" s="201">
        <v>0</v>
      </c>
      <c r="D340" s="201">
        <v>0</v>
      </c>
      <c r="E340" s="201">
        <v>0</v>
      </c>
      <c r="F340" s="201">
        <v>0</v>
      </c>
      <c r="G340" s="201">
        <v>0</v>
      </c>
      <c r="H340" s="201">
        <v>0</v>
      </c>
      <c r="I340" s="201">
        <v>0</v>
      </c>
      <c r="J340" s="201">
        <v>0</v>
      </c>
    </row>
    <row r="341" spans="2:10" s="17" customFormat="1" ht="12" hidden="1">
      <c r="B341" s="119" t="s">
        <v>391</v>
      </c>
      <c r="C341" s="201">
        <v>0</v>
      </c>
      <c r="D341" s="201">
        <v>0</v>
      </c>
      <c r="E341" s="201">
        <v>0</v>
      </c>
      <c r="F341" s="201">
        <v>0</v>
      </c>
      <c r="G341" s="201">
        <v>0</v>
      </c>
      <c r="H341" s="201">
        <v>0</v>
      </c>
      <c r="I341" s="201">
        <v>0</v>
      </c>
      <c r="J341" s="201">
        <v>0</v>
      </c>
    </row>
    <row r="342" spans="2:10" ht="11.25" hidden="1" customHeight="1">
      <c r="B342" s="119" t="s">
        <v>392</v>
      </c>
      <c r="C342" s="201">
        <v>0</v>
      </c>
      <c r="D342" s="201">
        <v>0</v>
      </c>
      <c r="E342" s="201">
        <v>0</v>
      </c>
      <c r="F342" s="201">
        <v>0</v>
      </c>
      <c r="G342" s="201">
        <v>0</v>
      </c>
      <c r="H342" s="201">
        <v>0</v>
      </c>
      <c r="I342" s="201">
        <v>0</v>
      </c>
      <c r="J342" s="201">
        <v>0</v>
      </c>
    </row>
    <row r="343" spans="2:10" ht="12" customHeight="1">
      <c r="B343" s="136" t="s">
        <v>738</v>
      </c>
      <c r="C343" s="200">
        <v>7542.54530083603</v>
      </c>
      <c r="D343" s="200">
        <v>7525.1396421336203</v>
      </c>
      <c r="E343" s="200">
        <v>7633.416230830052</v>
      </c>
      <c r="F343" s="200">
        <v>8082.6546480351453</v>
      </c>
      <c r="G343" s="200">
        <v>8210.7671647392453</v>
      </c>
      <c r="H343" s="200">
        <v>8170.9181462186407</v>
      </c>
      <c r="I343" s="200">
        <v>8337.7627777708094</v>
      </c>
      <c r="J343" s="200">
        <v>8460.5960107944265</v>
      </c>
    </row>
    <row r="344" spans="2:10" ht="11.25" hidden="1" customHeight="1">
      <c r="B344" s="136" t="s">
        <v>739</v>
      </c>
      <c r="C344" s="201">
        <v>0</v>
      </c>
      <c r="D344" s="201">
        <v>0</v>
      </c>
      <c r="E344" s="201">
        <v>0</v>
      </c>
      <c r="F344" s="201">
        <v>0</v>
      </c>
      <c r="G344" s="201">
        <v>0</v>
      </c>
      <c r="H344" s="201">
        <v>0</v>
      </c>
      <c r="I344" s="201">
        <v>0</v>
      </c>
      <c r="J344" s="201">
        <v>0</v>
      </c>
    </row>
    <row r="345" spans="2:10" ht="11.25" customHeight="1">
      <c r="B345" s="136" t="s">
        <v>740</v>
      </c>
      <c r="C345" s="200">
        <v>169.93618703915564</v>
      </c>
      <c r="D345" s="200">
        <v>170.5748843827329</v>
      </c>
      <c r="E345" s="200">
        <v>174.61930829793656</v>
      </c>
      <c r="F345" s="200">
        <v>185.84807473954646</v>
      </c>
      <c r="G345" s="200">
        <v>183.47095130122034</v>
      </c>
      <c r="H345" s="200">
        <v>178.95367309975117</v>
      </c>
      <c r="I345" s="200">
        <v>196.42198693894608</v>
      </c>
      <c r="J345" s="200">
        <v>205.7779815396953</v>
      </c>
    </row>
    <row r="346" spans="2:10" s="17" customFormat="1" ht="12" hidden="1">
      <c r="B346" s="119" t="s">
        <v>366</v>
      </c>
      <c r="C346" s="201">
        <v>0</v>
      </c>
      <c r="D346" s="201">
        <v>0</v>
      </c>
      <c r="E346" s="201">
        <v>0</v>
      </c>
      <c r="F346" s="201">
        <v>0</v>
      </c>
      <c r="G346" s="201">
        <v>0</v>
      </c>
      <c r="H346" s="201">
        <v>0</v>
      </c>
      <c r="I346" s="201">
        <v>0</v>
      </c>
      <c r="J346" s="201">
        <v>0</v>
      </c>
    </row>
    <row r="347" spans="2:10" s="17" customFormat="1" ht="12" hidden="1">
      <c r="B347" s="119" t="s">
        <v>378</v>
      </c>
      <c r="C347" s="201">
        <v>0</v>
      </c>
      <c r="D347" s="201">
        <v>0</v>
      </c>
      <c r="E347" s="201">
        <v>0</v>
      </c>
      <c r="F347" s="201">
        <v>0</v>
      </c>
      <c r="G347" s="201">
        <v>0</v>
      </c>
      <c r="H347" s="201">
        <v>0</v>
      </c>
      <c r="I347" s="201">
        <v>0</v>
      </c>
      <c r="J347" s="201">
        <v>0</v>
      </c>
    </row>
    <row r="348" spans="2:10" s="17" customFormat="1" ht="12" hidden="1">
      <c r="B348" s="119" t="s">
        <v>379</v>
      </c>
      <c r="C348" s="201">
        <v>0</v>
      </c>
      <c r="D348" s="201">
        <v>0</v>
      </c>
      <c r="E348" s="201">
        <v>0</v>
      </c>
      <c r="F348" s="201">
        <v>0</v>
      </c>
      <c r="G348" s="201">
        <v>0</v>
      </c>
      <c r="H348" s="201">
        <v>0</v>
      </c>
      <c r="I348" s="201">
        <v>0</v>
      </c>
      <c r="J348" s="201">
        <v>0</v>
      </c>
    </row>
    <row r="349" spans="2:10" ht="24" customHeight="1">
      <c r="B349" s="119" t="s">
        <v>367</v>
      </c>
      <c r="C349" s="201">
        <v>168.81048426810364</v>
      </c>
      <c r="D349" s="201">
        <v>169.16086909355948</v>
      </c>
      <c r="E349" s="201">
        <v>173.51093294477266</v>
      </c>
      <c r="F349" s="201">
        <v>185.43001947057343</v>
      </c>
      <c r="G349" s="201">
        <v>182.72137905867342</v>
      </c>
      <c r="H349" s="201">
        <v>178.34500013332041</v>
      </c>
      <c r="I349" s="201">
        <v>195.51992947360921</v>
      </c>
      <c r="J349" s="201">
        <v>204.73829406497404</v>
      </c>
    </row>
    <row r="350" spans="2:10" ht="22.5">
      <c r="B350" s="119" t="s">
        <v>741</v>
      </c>
      <c r="C350" s="201">
        <v>168.81048426810364</v>
      </c>
      <c r="D350" s="201">
        <v>169.16086909355948</v>
      </c>
      <c r="E350" s="201">
        <v>173.51093294477266</v>
      </c>
      <c r="F350" s="201">
        <v>185.43001947057343</v>
      </c>
      <c r="G350" s="201">
        <v>182.72137905867342</v>
      </c>
      <c r="H350" s="201">
        <v>178.34500013332041</v>
      </c>
      <c r="I350" s="201">
        <v>195.51992947360921</v>
      </c>
      <c r="J350" s="201">
        <v>204.73829406497404</v>
      </c>
    </row>
    <row r="351" spans="2:10" ht="11.25" hidden="1" customHeight="1">
      <c r="B351" s="119" t="s">
        <v>378</v>
      </c>
      <c r="C351" s="201">
        <v>0</v>
      </c>
      <c r="D351" s="201">
        <v>0</v>
      </c>
      <c r="E351" s="201">
        <v>0</v>
      </c>
      <c r="F351" s="201">
        <v>0</v>
      </c>
      <c r="G351" s="201">
        <v>0</v>
      </c>
      <c r="H351" s="201">
        <v>0</v>
      </c>
      <c r="I351" s="201">
        <v>0</v>
      </c>
      <c r="J351" s="201">
        <v>0</v>
      </c>
    </row>
    <row r="352" spans="2:10" ht="22.5" hidden="1" customHeight="1">
      <c r="B352" s="119" t="s">
        <v>379</v>
      </c>
      <c r="C352" s="201">
        <v>0</v>
      </c>
      <c r="D352" s="201">
        <v>0</v>
      </c>
      <c r="E352" s="201">
        <v>0</v>
      </c>
      <c r="F352" s="201">
        <v>0</v>
      </c>
      <c r="G352" s="201">
        <v>0</v>
      </c>
      <c r="H352" s="201">
        <v>0</v>
      </c>
      <c r="I352" s="201">
        <v>0</v>
      </c>
      <c r="J352" s="201">
        <v>0</v>
      </c>
    </row>
    <row r="353" spans="2:10" ht="11.25" hidden="1" customHeight="1">
      <c r="B353" s="119" t="s">
        <v>305</v>
      </c>
      <c r="C353" s="201">
        <v>0</v>
      </c>
      <c r="D353" s="201">
        <v>0</v>
      </c>
      <c r="E353" s="201">
        <v>0</v>
      </c>
      <c r="F353" s="201">
        <v>0</v>
      </c>
      <c r="G353" s="201">
        <v>0</v>
      </c>
      <c r="H353" s="201">
        <v>0</v>
      </c>
      <c r="I353" s="201">
        <v>0</v>
      </c>
      <c r="J353" s="201">
        <v>0</v>
      </c>
    </row>
    <row r="354" spans="2:10" ht="11.25" hidden="1" customHeight="1">
      <c r="B354" s="119" t="s">
        <v>378</v>
      </c>
      <c r="C354" s="201">
        <v>0</v>
      </c>
      <c r="D354" s="201">
        <v>0</v>
      </c>
      <c r="E354" s="201">
        <v>0</v>
      </c>
      <c r="F354" s="201">
        <v>0</v>
      </c>
      <c r="G354" s="201">
        <v>0</v>
      </c>
      <c r="H354" s="201">
        <v>0</v>
      </c>
      <c r="I354" s="201">
        <v>0</v>
      </c>
      <c r="J354" s="201">
        <v>0</v>
      </c>
    </row>
    <row r="355" spans="2:10" s="17" customFormat="1" ht="12" hidden="1">
      <c r="B355" s="119" t="s">
        <v>379</v>
      </c>
      <c r="C355" s="201">
        <v>0</v>
      </c>
      <c r="D355" s="201">
        <v>0</v>
      </c>
      <c r="E355" s="201">
        <v>0</v>
      </c>
      <c r="F355" s="201">
        <v>0</v>
      </c>
      <c r="G355" s="201">
        <v>0</v>
      </c>
      <c r="H355" s="201">
        <v>0</v>
      </c>
      <c r="I355" s="201">
        <v>0</v>
      </c>
      <c r="J355" s="201">
        <v>0</v>
      </c>
    </row>
    <row r="356" spans="2:10" s="17" customFormat="1" ht="12">
      <c r="B356" s="119" t="s">
        <v>368</v>
      </c>
      <c r="C356" s="201">
        <v>1.125702771052012</v>
      </c>
      <c r="D356" s="201">
        <v>1.4140152891734279</v>
      </c>
      <c r="E356" s="201">
        <v>1.1083753531639127</v>
      </c>
      <c r="F356" s="201">
        <v>0.41805526897305101</v>
      </c>
      <c r="G356" s="201">
        <v>0.74957224254693733</v>
      </c>
      <c r="H356" s="201">
        <v>0.60867296643076507</v>
      </c>
      <c r="I356" s="201">
        <v>0.90205746533685538</v>
      </c>
      <c r="J356" s="201">
        <v>1.0396874747212763</v>
      </c>
    </row>
    <row r="357" spans="2:10" s="17" customFormat="1" ht="12">
      <c r="B357" s="119" t="s">
        <v>378</v>
      </c>
      <c r="C357" s="201">
        <v>1.125702771052012</v>
      </c>
      <c r="D357" s="201">
        <v>1.4140152891734279</v>
      </c>
      <c r="E357" s="201">
        <v>1.1083753531639127</v>
      </c>
      <c r="F357" s="201">
        <v>0.41805526897305101</v>
      </c>
      <c r="G357" s="201">
        <v>0.74957224254693733</v>
      </c>
      <c r="H357" s="201">
        <v>0.60867296643076507</v>
      </c>
      <c r="I357" s="201">
        <v>0.90205746533685538</v>
      </c>
      <c r="J357" s="201">
        <v>1.0396874747212763</v>
      </c>
    </row>
    <row r="358" spans="2:10" s="17" customFormat="1" ht="12" hidden="1">
      <c r="B358" s="119" t="s">
        <v>379</v>
      </c>
      <c r="C358" s="201">
        <v>0</v>
      </c>
      <c r="D358" s="201">
        <v>0</v>
      </c>
      <c r="E358" s="201">
        <v>0</v>
      </c>
      <c r="F358" s="201">
        <v>0</v>
      </c>
      <c r="G358" s="201">
        <v>0</v>
      </c>
      <c r="H358" s="201">
        <v>0</v>
      </c>
      <c r="I358" s="201">
        <v>0</v>
      </c>
      <c r="J358" s="201">
        <v>0</v>
      </c>
    </row>
    <row r="359" spans="2:10" s="17" customFormat="1" ht="12">
      <c r="B359" s="119" t="s">
        <v>369</v>
      </c>
      <c r="C359" s="201">
        <v>1.125702771052012</v>
      </c>
      <c r="D359" s="201">
        <v>1.4140152891734279</v>
      </c>
      <c r="E359" s="201">
        <v>1.1083753531639127</v>
      </c>
      <c r="F359" s="201">
        <v>0.41805526897305101</v>
      </c>
      <c r="G359" s="201">
        <v>0.74957224254693733</v>
      </c>
      <c r="H359" s="201">
        <v>0.60867296643076507</v>
      </c>
      <c r="I359" s="201">
        <v>0.90205746533685538</v>
      </c>
      <c r="J359" s="201">
        <v>1.0396874747212763</v>
      </c>
    </row>
    <row r="360" spans="2:10" ht="11.25" customHeight="1">
      <c r="B360" s="119" t="s">
        <v>378</v>
      </c>
      <c r="C360" s="201">
        <v>1.125702771052012</v>
      </c>
      <c r="D360" s="201">
        <v>1.4140152891734279</v>
      </c>
      <c r="E360" s="201">
        <v>1.1083753531639127</v>
      </c>
      <c r="F360" s="201">
        <v>0.41805526897305101</v>
      </c>
      <c r="G360" s="201">
        <v>0.74957224254693733</v>
      </c>
      <c r="H360" s="201">
        <v>0.60867296643076507</v>
      </c>
      <c r="I360" s="201">
        <v>0.90205746533685538</v>
      </c>
      <c r="J360" s="201">
        <v>1.0396874747212763</v>
      </c>
    </row>
    <row r="361" spans="2:10" s="17" customFormat="1" ht="12" hidden="1">
      <c r="B361" s="119" t="s">
        <v>379</v>
      </c>
      <c r="C361" s="201">
        <v>0</v>
      </c>
      <c r="D361" s="201">
        <v>0</v>
      </c>
      <c r="E361" s="201">
        <v>0</v>
      </c>
      <c r="F361" s="201">
        <v>0</v>
      </c>
      <c r="G361" s="201">
        <v>0</v>
      </c>
      <c r="H361" s="201">
        <v>0</v>
      </c>
      <c r="I361" s="201">
        <v>0</v>
      </c>
      <c r="J361" s="201">
        <v>0</v>
      </c>
    </row>
    <row r="362" spans="2:10" s="17" customFormat="1" ht="22.5" hidden="1">
      <c r="B362" s="119" t="s">
        <v>370</v>
      </c>
      <c r="C362" s="201">
        <v>0</v>
      </c>
      <c r="D362" s="201">
        <v>0</v>
      </c>
      <c r="E362" s="201">
        <v>0</v>
      </c>
      <c r="F362" s="201">
        <v>0</v>
      </c>
      <c r="G362" s="201">
        <v>0</v>
      </c>
      <c r="H362" s="201">
        <v>0</v>
      </c>
      <c r="I362" s="201">
        <v>0</v>
      </c>
      <c r="J362" s="201">
        <v>0</v>
      </c>
    </row>
    <row r="363" spans="2:10" s="17" customFormat="1" ht="12" hidden="1">
      <c r="B363" s="119" t="s">
        <v>378</v>
      </c>
      <c r="C363" s="201">
        <v>0</v>
      </c>
      <c r="D363" s="201">
        <v>0</v>
      </c>
      <c r="E363" s="201">
        <v>0</v>
      </c>
      <c r="F363" s="201">
        <v>0</v>
      </c>
      <c r="G363" s="201">
        <v>0</v>
      </c>
      <c r="H363" s="201">
        <v>0</v>
      </c>
      <c r="I363" s="201">
        <v>0</v>
      </c>
      <c r="J363" s="201">
        <v>0</v>
      </c>
    </row>
    <row r="364" spans="2:10" s="17" customFormat="1" ht="12" hidden="1">
      <c r="B364" s="119" t="s">
        <v>379</v>
      </c>
      <c r="C364" s="201">
        <v>0</v>
      </c>
      <c r="D364" s="201">
        <v>0</v>
      </c>
      <c r="E364" s="201">
        <v>0</v>
      </c>
      <c r="F364" s="201">
        <v>0</v>
      </c>
      <c r="G364" s="201">
        <v>0</v>
      </c>
      <c r="H364" s="201">
        <v>0</v>
      </c>
      <c r="I364" s="201">
        <v>0</v>
      </c>
      <c r="J364" s="201">
        <v>0</v>
      </c>
    </row>
    <row r="365" spans="2:10" s="17" customFormat="1" ht="12" hidden="1">
      <c r="B365" s="202" t="s">
        <v>698</v>
      </c>
      <c r="C365" s="203">
        <v>0</v>
      </c>
      <c r="D365" s="203">
        <v>0</v>
      </c>
      <c r="E365" s="203">
        <v>0</v>
      </c>
      <c r="F365" s="203">
        <v>0</v>
      </c>
      <c r="G365" s="203">
        <v>0</v>
      </c>
      <c r="H365" s="203">
        <v>0</v>
      </c>
      <c r="I365" s="203">
        <v>0</v>
      </c>
      <c r="J365" s="203">
        <v>0</v>
      </c>
    </row>
    <row r="366" spans="2:10" s="17" customFormat="1" ht="12" hidden="1">
      <c r="B366" s="119" t="s">
        <v>708</v>
      </c>
      <c r="C366" s="203">
        <v>0</v>
      </c>
      <c r="D366" s="203">
        <v>0</v>
      </c>
      <c r="E366" s="203">
        <v>0</v>
      </c>
      <c r="F366" s="203">
        <v>0</v>
      </c>
      <c r="G366" s="203">
        <v>0</v>
      </c>
      <c r="H366" s="203">
        <v>0</v>
      </c>
      <c r="I366" s="203">
        <v>0</v>
      </c>
      <c r="J366" s="203">
        <v>0</v>
      </c>
    </row>
    <row r="367" spans="2:10" s="17" customFormat="1" ht="12" hidden="1">
      <c r="B367" s="119" t="s">
        <v>709</v>
      </c>
      <c r="C367" s="203">
        <v>0</v>
      </c>
      <c r="D367" s="203">
        <v>0</v>
      </c>
      <c r="E367" s="203">
        <v>0</v>
      </c>
      <c r="F367" s="203">
        <v>0</v>
      </c>
      <c r="G367" s="203">
        <v>0</v>
      </c>
      <c r="H367" s="203">
        <v>0</v>
      </c>
      <c r="I367" s="203">
        <v>0</v>
      </c>
      <c r="J367" s="203">
        <v>0</v>
      </c>
    </row>
    <row r="368" spans="2:10" s="17" customFormat="1" ht="12" hidden="1">
      <c r="B368" s="202" t="s">
        <v>699</v>
      </c>
      <c r="C368" s="203">
        <v>0</v>
      </c>
      <c r="D368" s="203">
        <v>0</v>
      </c>
      <c r="E368" s="203">
        <v>0</v>
      </c>
      <c r="F368" s="203">
        <v>0</v>
      </c>
      <c r="G368" s="203">
        <v>0</v>
      </c>
      <c r="H368" s="203">
        <v>0</v>
      </c>
      <c r="I368" s="203">
        <v>0</v>
      </c>
      <c r="J368" s="203">
        <v>0</v>
      </c>
    </row>
    <row r="369" spans="2:10" s="17" customFormat="1" ht="12" hidden="1">
      <c r="B369" s="119" t="s">
        <v>708</v>
      </c>
      <c r="C369" s="203">
        <v>0</v>
      </c>
      <c r="D369" s="203">
        <v>0</v>
      </c>
      <c r="E369" s="203">
        <v>0</v>
      </c>
      <c r="F369" s="203">
        <v>0</v>
      </c>
      <c r="G369" s="203">
        <v>0</v>
      </c>
      <c r="H369" s="203">
        <v>0</v>
      </c>
      <c r="I369" s="203">
        <v>0</v>
      </c>
      <c r="J369" s="203">
        <v>0</v>
      </c>
    </row>
    <row r="370" spans="2:10" s="17" customFormat="1" ht="12" hidden="1">
      <c r="B370" s="119" t="s">
        <v>709</v>
      </c>
      <c r="C370" s="203">
        <v>0</v>
      </c>
      <c r="D370" s="203">
        <v>0</v>
      </c>
      <c r="E370" s="203">
        <v>0</v>
      </c>
      <c r="F370" s="203">
        <v>0</v>
      </c>
      <c r="G370" s="203">
        <v>0</v>
      </c>
      <c r="H370" s="203">
        <v>0</v>
      </c>
      <c r="I370" s="203">
        <v>0</v>
      </c>
      <c r="J370" s="203">
        <v>0</v>
      </c>
    </row>
    <row r="371" spans="2:10" ht="12" customHeight="1">
      <c r="B371" s="136" t="s">
        <v>742</v>
      </c>
      <c r="C371" s="206">
        <v>4973.577586635266</v>
      </c>
      <c r="D371" s="206">
        <v>4907.9730176712455</v>
      </c>
      <c r="E371" s="206">
        <v>5049.9353509424536</v>
      </c>
      <c r="F371" s="206">
        <v>5640.8815515117603</v>
      </c>
      <c r="G371" s="206">
        <v>5642.7723262573309</v>
      </c>
      <c r="H371" s="206">
        <v>5682.1281351667303</v>
      </c>
      <c r="I371" s="206">
        <v>5764.8401360116823</v>
      </c>
      <c r="J371" s="206">
        <v>5918.4197405770456</v>
      </c>
    </row>
    <row r="372" spans="2:10" ht="11.25" customHeight="1">
      <c r="B372" s="119" t="s">
        <v>366</v>
      </c>
      <c r="C372" s="201">
        <v>50.837348317470763</v>
      </c>
      <c r="D372" s="201">
        <v>47.269268531806652</v>
      </c>
      <c r="E372" s="201">
        <v>45.399122906015755</v>
      </c>
      <c r="F372" s="201">
        <v>43.013886151601859</v>
      </c>
      <c r="G372" s="201">
        <v>40.564144045041054</v>
      </c>
      <c r="H372" s="201">
        <v>35.197634149766969</v>
      </c>
      <c r="I372" s="201">
        <v>33.069340302689326</v>
      </c>
      <c r="J372" s="201">
        <v>29.523198771653927</v>
      </c>
    </row>
    <row r="373" spans="2:10">
      <c r="B373" s="119" t="s">
        <v>743</v>
      </c>
      <c r="C373" s="201">
        <v>50.837348317470763</v>
      </c>
      <c r="D373" s="201">
        <v>47.269268531806652</v>
      </c>
      <c r="E373" s="201">
        <v>45.399122906015755</v>
      </c>
      <c r="F373" s="201">
        <v>43.013886151601859</v>
      </c>
      <c r="G373" s="201">
        <v>40.564144045041054</v>
      </c>
      <c r="H373" s="201">
        <v>35.197634149766969</v>
      </c>
      <c r="I373" s="201">
        <v>33.069340302689326</v>
      </c>
      <c r="J373" s="201">
        <v>29.523198771653927</v>
      </c>
    </row>
    <row r="374" spans="2:10" ht="12" hidden="1" customHeight="1">
      <c r="B374" s="119" t="s">
        <v>723</v>
      </c>
      <c r="C374" s="201">
        <v>0</v>
      </c>
      <c r="D374" s="201">
        <v>0</v>
      </c>
      <c r="E374" s="201">
        <v>0</v>
      </c>
      <c r="F374" s="201">
        <v>0</v>
      </c>
      <c r="G374" s="201">
        <v>0</v>
      </c>
      <c r="H374" s="201">
        <v>0</v>
      </c>
      <c r="I374" s="201">
        <v>0</v>
      </c>
      <c r="J374" s="201">
        <v>0</v>
      </c>
    </row>
    <row r="375" spans="2:10" ht="11.25" hidden="1" customHeight="1">
      <c r="B375" s="119" t="s">
        <v>401</v>
      </c>
      <c r="C375" s="201">
        <v>0</v>
      </c>
      <c r="D375" s="201">
        <v>0</v>
      </c>
      <c r="E375" s="201">
        <v>0</v>
      </c>
      <c r="F375" s="201">
        <v>0</v>
      </c>
      <c r="G375" s="201">
        <v>0</v>
      </c>
      <c r="H375" s="201">
        <v>0</v>
      </c>
      <c r="I375" s="201">
        <v>0</v>
      </c>
      <c r="J375" s="201">
        <v>0</v>
      </c>
    </row>
    <row r="376" spans="2:10" ht="24" customHeight="1">
      <c r="B376" s="119" t="s">
        <v>367</v>
      </c>
      <c r="C376" s="201">
        <v>261.20403244958106</v>
      </c>
      <c r="D376" s="201">
        <v>241.69595674884769</v>
      </c>
      <c r="E376" s="201">
        <v>234.96672551033129</v>
      </c>
      <c r="F376" s="201">
        <v>248.60489961858937</v>
      </c>
      <c r="G376" s="201">
        <v>243.51673895233671</v>
      </c>
      <c r="H376" s="201">
        <v>230.70172386860821</v>
      </c>
      <c r="I376" s="201">
        <v>218.14526856695298</v>
      </c>
      <c r="J376" s="201">
        <v>221.24263284969913</v>
      </c>
    </row>
    <row r="377" spans="2:10" ht="11.25" hidden="1" customHeight="1">
      <c r="B377" s="119" t="s">
        <v>378</v>
      </c>
      <c r="C377" s="201">
        <v>0</v>
      </c>
      <c r="D377" s="201">
        <v>0</v>
      </c>
      <c r="E377" s="201">
        <v>0</v>
      </c>
      <c r="F377" s="201">
        <v>0</v>
      </c>
      <c r="G377" s="201">
        <v>0</v>
      </c>
      <c r="H377" s="201">
        <v>0</v>
      </c>
      <c r="I377" s="201">
        <v>0</v>
      </c>
      <c r="J377" s="201">
        <v>0</v>
      </c>
    </row>
    <row r="378" spans="2:10" ht="12" customHeight="1">
      <c r="B378" s="119" t="s">
        <v>379</v>
      </c>
      <c r="C378" s="201">
        <v>261.20403244958106</v>
      </c>
      <c r="D378" s="201">
        <v>241.69595674884769</v>
      </c>
      <c r="E378" s="201">
        <v>234.96672551033129</v>
      </c>
      <c r="F378" s="201">
        <v>248.60489961858937</v>
      </c>
      <c r="G378" s="201">
        <v>243.51673895233671</v>
      </c>
      <c r="H378" s="201">
        <v>230.70172386860821</v>
      </c>
      <c r="I378" s="201">
        <v>218.14526856695298</v>
      </c>
      <c r="J378" s="201">
        <v>221.24263284969913</v>
      </c>
    </row>
    <row r="379" spans="2:10" ht="12" customHeight="1">
      <c r="B379" s="119" t="s">
        <v>305</v>
      </c>
      <c r="C379" s="201">
        <v>3045.427196654648</v>
      </c>
      <c r="D379" s="201">
        <v>2990.7195373405293</v>
      </c>
      <c r="E379" s="201">
        <v>3174.0252989708288</v>
      </c>
      <c r="F379" s="201">
        <v>3702.3085636002156</v>
      </c>
      <c r="G379" s="201">
        <v>3640.3520779424057</v>
      </c>
      <c r="H379" s="201">
        <v>3722.3347330921101</v>
      </c>
      <c r="I379" s="201">
        <v>3789.1055840574077</v>
      </c>
      <c r="J379" s="201">
        <v>3821.7463406738821</v>
      </c>
    </row>
    <row r="380" spans="2:10">
      <c r="B380" s="119" t="s">
        <v>743</v>
      </c>
      <c r="C380" s="201">
        <v>658.49655811042715</v>
      </c>
      <c r="D380" s="201">
        <v>637.28230030967313</v>
      </c>
      <c r="E380" s="201">
        <v>770.6870424283569</v>
      </c>
      <c r="F380" s="201">
        <v>909.49294433903856</v>
      </c>
      <c r="G380" s="201">
        <v>891.84612312990077</v>
      </c>
      <c r="H380" s="201">
        <v>828.82227067395638</v>
      </c>
      <c r="I380" s="201">
        <v>822.01026013748799</v>
      </c>
      <c r="J380" s="201">
        <v>808.44374073616393</v>
      </c>
    </row>
    <row r="381" spans="2:10" ht="11.25" hidden="1" customHeight="1">
      <c r="B381" s="119" t="s">
        <v>723</v>
      </c>
      <c r="C381" s="201">
        <v>0</v>
      </c>
      <c r="D381" s="201">
        <v>0</v>
      </c>
      <c r="E381" s="201">
        <v>0</v>
      </c>
      <c r="F381" s="201">
        <v>0</v>
      </c>
      <c r="G381" s="201">
        <v>0</v>
      </c>
      <c r="H381" s="201">
        <v>0</v>
      </c>
      <c r="I381" s="201">
        <v>0</v>
      </c>
      <c r="J381" s="201">
        <v>0</v>
      </c>
    </row>
    <row r="382" spans="2:10" ht="12" customHeight="1">
      <c r="B382" s="119" t="s">
        <v>401</v>
      </c>
      <c r="C382" s="201">
        <v>2386.930638544221</v>
      </c>
      <c r="D382" s="201">
        <v>2353.4372370308561</v>
      </c>
      <c r="E382" s="201">
        <v>2403.3382565424718</v>
      </c>
      <c r="F382" s="201">
        <v>2792.8156192611773</v>
      </c>
      <c r="G382" s="201">
        <v>2748.505954812505</v>
      </c>
      <c r="H382" s="201">
        <v>2893.5124624181535</v>
      </c>
      <c r="I382" s="201">
        <v>2967.0953239199198</v>
      </c>
      <c r="J382" s="201">
        <v>3013.3025999377182</v>
      </c>
    </row>
    <row r="383" spans="2:10" ht="12" customHeight="1">
      <c r="B383" s="119" t="s">
        <v>368</v>
      </c>
      <c r="C383" s="201">
        <v>1616.109009213566</v>
      </c>
      <c r="D383" s="201">
        <v>1628.2882550500619</v>
      </c>
      <c r="E383" s="201">
        <v>1595.5442035552774</v>
      </c>
      <c r="F383" s="201">
        <v>1646.9542021413536</v>
      </c>
      <c r="G383" s="201">
        <v>1718.3393653175469</v>
      </c>
      <c r="H383" s="201">
        <v>1693.8940440562446</v>
      </c>
      <c r="I383" s="201">
        <v>1724.5199430846321</v>
      </c>
      <c r="J383" s="201">
        <v>1845.9075682818111</v>
      </c>
    </row>
    <row r="384" spans="2:10" ht="12" customHeight="1">
      <c r="B384" s="119" t="s">
        <v>378</v>
      </c>
      <c r="C384" s="201">
        <v>59.230434398192742</v>
      </c>
      <c r="D384" s="201">
        <v>61.071809113108777</v>
      </c>
      <c r="E384" s="201">
        <v>59.605092982775858</v>
      </c>
      <c r="F384" s="201">
        <v>61.599269977648156</v>
      </c>
      <c r="G384" s="201">
        <v>61.339238648021322</v>
      </c>
      <c r="H384" s="201">
        <v>59.401841369276816</v>
      </c>
      <c r="I384" s="201">
        <v>75.02424852258703</v>
      </c>
      <c r="J384" s="201">
        <v>73.459194871003874</v>
      </c>
    </row>
    <row r="385" spans="2:10" s="17" customFormat="1" ht="12">
      <c r="B385" s="119" t="s">
        <v>379</v>
      </c>
      <c r="C385" s="201">
        <v>1556.8785748153732</v>
      </c>
      <c r="D385" s="201">
        <v>1567.2164459369531</v>
      </c>
      <c r="E385" s="201">
        <v>1535.9391105725015</v>
      </c>
      <c r="F385" s="201">
        <v>1585.3549321637054</v>
      </c>
      <c r="G385" s="201">
        <v>1657.0001266695256</v>
      </c>
      <c r="H385" s="201">
        <v>1634.4922026869679</v>
      </c>
      <c r="I385" s="201">
        <v>1649.4956945620452</v>
      </c>
      <c r="J385" s="201">
        <v>1772.4483734108071</v>
      </c>
    </row>
    <row r="386" spans="2:10" ht="11.25" customHeight="1">
      <c r="B386" s="119" t="s">
        <v>387</v>
      </c>
      <c r="C386" s="201">
        <v>262.93950555929598</v>
      </c>
      <c r="D386" s="201">
        <v>274.31009995057445</v>
      </c>
      <c r="E386" s="201">
        <v>281.88115721957161</v>
      </c>
      <c r="F386" s="201">
        <v>288.98213312939129</v>
      </c>
      <c r="G386" s="201">
        <v>296.78240280363815</v>
      </c>
      <c r="H386" s="201">
        <v>332.83070526607014</v>
      </c>
      <c r="I386" s="201">
        <v>366.57513655529027</v>
      </c>
      <c r="J386" s="201">
        <v>397.81983803765496</v>
      </c>
    </row>
    <row r="387" spans="2:10" ht="11.25" customHeight="1">
      <c r="B387" s="119" t="s">
        <v>378</v>
      </c>
      <c r="C387" s="201">
        <v>2.8101764604686701</v>
      </c>
      <c r="D387" s="201">
        <v>3.9456845901206345</v>
      </c>
      <c r="E387" s="201">
        <v>4.3881741326360109</v>
      </c>
      <c r="F387" s="201">
        <v>3.8158786857142704</v>
      </c>
      <c r="G387" s="201">
        <v>3.7549314838811374</v>
      </c>
      <c r="H387" s="201">
        <v>3.5936176816744885</v>
      </c>
      <c r="I387" s="201">
        <v>3.0477331251713213</v>
      </c>
      <c r="J387" s="201">
        <v>3.0540848729927585</v>
      </c>
    </row>
    <row r="388" spans="2:10" ht="12" customHeight="1">
      <c r="B388" s="119" t="s">
        <v>379</v>
      </c>
      <c r="C388" s="201">
        <v>260.12932909882733</v>
      </c>
      <c r="D388" s="201">
        <v>270.36441536045385</v>
      </c>
      <c r="E388" s="201">
        <v>277.49298308693562</v>
      </c>
      <c r="F388" s="201">
        <v>285.16625444367702</v>
      </c>
      <c r="G388" s="201">
        <v>293.02747131975701</v>
      </c>
      <c r="H388" s="201">
        <v>329.23708758439562</v>
      </c>
      <c r="I388" s="201">
        <v>363.52740343011891</v>
      </c>
      <c r="J388" s="201">
        <v>394.76575316466221</v>
      </c>
    </row>
    <row r="389" spans="2:10" ht="22.5">
      <c r="B389" s="119" t="s">
        <v>370</v>
      </c>
      <c r="C389" s="201">
        <v>1353.1695036542699</v>
      </c>
      <c r="D389" s="201">
        <v>1353.9781550994874</v>
      </c>
      <c r="E389" s="201">
        <v>1313.663046335706</v>
      </c>
      <c r="F389" s="201">
        <v>1357.9720690119623</v>
      </c>
      <c r="G389" s="201">
        <v>1421.556962513909</v>
      </c>
      <c r="H389" s="201">
        <v>1361.0633387901746</v>
      </c>
      <c r="I389" s="201">
        <v>1357.944806529342</v>
      </c>
      <c r="J389" s="201">
        <v>1448.0877302441563</v>
      </c>
    </row>
    <row r="390" spans="2:10" ht="11.25" customHeight="1">
      <c r="B390" s="119" t="s">
        <v>378</v>
      </c>
      <c r="C390" s="201">
        <v>56.420257937724074</v>
      </c>
      <c r="D390" s="201">
        <v>57.12612452298815</v>
      </c>
      <c r="E390" s="201">
        <v>55.216918850139841</v>
      </c>
      <c r="F390" s="201">
        <v>57.783391291933881</v>
      </c>
      <c r="G390" s="201">
        <v>57.584307164140178</v>
      </c>
      <c r="H390" s="201">
        <v>55.808223687602322</v>
      </c>
      <c r="I390" s="201">
        <v>71.97651539741571</v>
      </c>
      <c r="J390" s="201">
        <v>70.405109998011113</v>
      </c>
    </row>
    <row r="391" spans="2:10" ht="12" customHeight="1">
      <c r="B391" s="119" t="s">
        <v>379</v>
      </c>
      <c r="C391" s="201">
        <v>1296.7492457165458</v>
      </c>
      <c r="D391" s="201">
        <v>1296.8520305764991</v>
      </c>
      <c r="E391" s="201">
        <v>1258.446127485566</v>
      </c>
      <c r="F391" s="201">
        <v>1300.1886777200284</v>
      </c>
      <c r="G391" s="201">
        <v>1363.9726553497687</v>
      </c>
      <c r="H391" s="201">
        <v>1305.2551151025723</v>
      </c>
      <c r="I391" s="201">
        <v>1285.9682911319262</v>
      </c>
      <c r="J391" s="201">
        <v>1377.682620246145</v>
      </c>
    </row>
    <row r="392" spans="2:10" s="17" customFormat="1" ht="12">
      <c r="B392" s="202" t="s">
        <v>698</v>
      </c>
      <c r="C392" s="203">
        <v>1285.8535003449251</v>
      </c>
      <c r="D392" s="203">
        <v>1285.4154569199966</v>
      </c>
      <c r="E392" s="203">
        <v>1246.4145356111394</v>
      </c>
      <c r="F392" s="203">
        <v>1286.7116699516125</v>
      </c>
      <c r="G392" s="203">
        <v>1348.1319417666057</v>
      </c>
      <c r="H392" s="203">
        <v>1291.4485761624221</v>
      </c>
      <c r="I392" s="203">
        <v>1286.4195211743959</v>
      </c>
      <c r="J392" s="203">
        <v>1377.8607229219006</v>
      </c>
    </row>
    <row r="393" spans="2:10" ht="11.25" customHeight="1">
      <c r="B393" s="119" t="s">
        <v>708</v>
      </c>
      <c r="C393" s="203">
        <v>54.088328769704226</v>
      </c>
      <c r="D393" s="203">
        <v>54.784529516133986</v>
      </c>
      <c r="E393" s="203">
        <v>52.932290527581671</v>
      </c>
      <c r="F393" s="203">
        <v>54.867773093020695</v>
      </c>
      <c r="G393" s="203">
        <v>54.40738824837517</v>
      </c>
      <c r="H393" s="203">
        <v>52.442687853771979</v>
      </c>
      <c r="I393" s="203">
        <v>68.205857661691027</v>
      </c>
      <c r="J393" s="203">
        <v>67.640455879621157</v>
      </c>
    </row>
    <row r="394" spans="2:10">
      <c r="B394" s="119" t="s">
        <v>709</v>
      </c>
      <c r="C394" s="203">
        <v>1231.7651715752208</v>
      </c>
      <c r="D394" s="203">
        <v>1230.6309274038629</v>
      </c>
      <c r="E394" s="203">
        <v>1193.4822450835577</v>
      </c>
      <c r="F394" s="203">
        <v>1231.843896858592</v>
      </c>
      <c r="G394" s="203">
        <v>1293.7245535182306</v>
      </c>
      <c r="H394" s="203">
        <v>1239.0058883086504</v>
      </c>
      <c r="I394" s="203">
        <v>1218.2136635127049</v>
      </c>
      <c r="J394" s="203">
        <v>1310.2202670422794</v>
      </c>
    </row>
    <row r="395" spans="2:10">
      <c r="B395" s="202" t="s">
        <v>699</v>
      </c>
      <c r="C395" s="203">
        <v>67.316003309344708</v>
      </c>
      <c r="D395" s="203">
        <v>68.562698179490496</v>
      </c>
      <c r="E395" s="203">
        <v>67.24851072456633</v>
      </c>
      <c r="F395" s="203">
        <v>71.260399060349584</v>
      </c>
      <c r="G395" s="203">
        <v>73.425020747302895</v>
      </c>
      <c r="H395" s="203">
        <v>69.614762627752313</v>
      </c>
      <c r="I395" s="203">
        <v>71.525285354946064</v>
      </c>
      <c r="J395" s="203">
        <v>70.227007322255659</v>
      </c>
    </row>
    <row r="396" spans="2:10">
      <c r="B396" s="119" t="s">
        <v>708</v>
      </c>
      <c r="C396" s="203">
        <v>2.331929168019844</v>
      </c>
      <c r="D396" s="203">
        <v>2.3415950068541589</v>
      </c>
      <c r="E396" s="203">
        <v>2.2846283225581727</v>
      </c>
      <c r="F396" s="203">
        <v>2.9156181989131875</v>
      </c>
      <c r="G396" s="203">
        <v>3.1769189157650115</v>
      </c>
      <c r="H396" s="203">
        <v>3.3655358338303412</v>
      </c>
      <c r="I396" s="203">
        <v>3.7706577357246815</v>
      </c>
      <c r="J396" s="203">
        <v>2.7646541183899553</v>
      </c>
    </row>
    <row r="397" spans="2:10">
      <c r="B397" s="119" t="s">
        <v>709</v>
      </c>
      <c r="C397" s="203">
        <v>64.984074141324868</v>
      </c>
      <c r="D397" s="203">
        <v>66.221103172636347</v>
      </c>
      <c r="E397" s="203">
        <v>64.963882402008153</v>
      </c>
      <c r="F397" s="203">
        <v>68.344780861436405</v>
      </c>
      <c r="G397" s="203">
        <v>70.24810183153788</v>
      </c>
      <c r="H397" s="203">
        <v>66.249226793921977</v>
      </c>
      <c r="I397" s="203">
        <v>67.754627619221381</v>
      </c>
      <c r="J397" s="203">
        <v>67.462353203865703</v>
      </c>
    </row>
    <row r="398" spans="2:10" ht="22.5">
      <c r="B398" s="136" t="s">
        <v>402</v>
      </c>
      <c r="C398" s="200">
        <v>0</v>
      </c>
      <c r="D398" s="200">
        <v>0</v>
      </c>
      <c r="E398" s="200">
        <v>0</v>
      </c>
      <c r="F398" s="200">
        <v>0</v>
      </c>
      <c r="G398" s="200">
        <v>1.0030588814693948</v>
      </c>
      <c r="H398" s="200">
        <v>1.0686223512687392</v>
      </c>
      <c r="I398" s="200">
        <v>2.1381903483444074</v>
      </c>
      <c r="J398" s="200">
        <v>3.4080940533940298</v>
      </c>
    </row>
    <row r="399" spans="2:10" hidden="1">
      <c r="B399" s="119" t="s">
        <v>403</v>
      </c>
      <c r="C399" s="201">
        <v>0</v>
      </c>
      <c r="D399" s="201">
        <v>0</v>
      </c>
      <c r="E399" s="201">
        <v>0</v>
      </c>
      <c r="F399" s="201">
        <v>0</v>
      </c>
      <c r="G399" s="201">
        <v>0</v>
      </c>
      <c r="H399" s="201">
        <v>0</v>
      </c>
      <c r="I399" s="201">
        <v>0</v>
      </c>
      <c r="J399" s="201">
        <v>0</v>
      </c>
    </row>
    <row r="400" spans="2:10" ht="22.5" hidden="1">
      <c r="B400" s="119" t="s">
        <v>404</v>
      </c>
      <c r="C400" s="201">
        <v>0</v>
      </c>
      <c r="D400" s="201">
        <v>0</v>
      </c>
      <c r="E400" s="201">
        <v>0</v>
      </c>
      <c r="F400" s="201">
        <v>0</v>
      </c>
      <c r="G400" s="201">
        <v>0</v>
      </c>
      <c r="H400" s="201">
        <v>0</v>
      </c>
      <c r="I400" s="201">
        <v>0</v>
      </c>
      <c r="J400" s="201">
        <v>0</v>
      </c>
    </row>
    <row r="401" spans="2:10" hidden="1">
      <c r="B401" s="119" t="s">
        <v>405</v>
      </c>
      <c r="C401" s="201">
        <v>0</v>
      </c>
      <c r="D401" s="201">
        <v>0</v>
      </c>
      <c r="E401" s="201">
        <v>0</v>
      </c>
      <c r="F401" s="201">
        <v>0</v>
      </c>
      <c r="G401" s="201">
        <v>0</v>
      </c>
      <c r="H401" s="201">
        <v>0</v>
      </c>
      <c r="I401" s="201">
        <v>0</v>
      </c>
      <c r="J401" s="201">
        <v>0</v>
      </c>
    </row>
    <row r="402" spans="2:10">
      <c r="B402" s="119" t="s">
        <v>406</v>
      </c>
      <c r="C402" s="201">
        <v>0</v>
      </c>
      <c r="D402" s="201">
        <v>0</v>
      </c>
      <c r="E402" s="201">
        <v>0</v>
      </c>
      <c r="F402" s="201">
        <v>0</v>
      </c>
      <c r="G402" s="201">
        <v>1.0030588814693948</v>
      </c>
      <c r="H402" s="201">
        <v>1.0686223512687392</v>
      </c>
      <c r="I402" s="201">
        <v>2.1381903483444074</v>
      </c>
      <c r="J402" s="201">
        <v>3.4080940533940298</v>
      </c>
    </row>
    <row r="403" spans="2:10">
      <c r="B403" s="119" t="s">
        <v>407</v>
      </c>
      <c r="C403" s="201">
        <v>0</v>
      </c>
      <c r="D403" s="201">
        <v>0</v>
      </c>
      <c r="E403" s="201">
        <v>0</v>
      </c>
      <c r="F403" s="201">
        <v>0</v>
      </c>
      <c r="G403" s="201">
        <v>1.0030588814693948</v>
      </c>
      <c r="H403" s="201">
        <v>1.0686223512687392</v>
      </c>
      <c r="I403" s="201">
        <v>2.1381903483444074</v>
      </c>
      <c r="J403" s="201">
        <v>3.4080940533940298</v>
      </c>
    </row>
    <row r="404" spans="2:10" ht="22.5" hidden="1">
      <c r="B404" s="119" t="s">
        <v>408</v>
      </c>
      <c r="C404" s="201">
        <v>0</v>
      </c>
      <c r="D404" s="201">
        <v>0</v>
      </c>
      <c r="E404" s="201">
        <v>0</v>
      </c>
      <c r="F404" s="201">
        <v>0</v>
      </c>
      <c r="G404" s="201">
        <v>0</v>
      </c>
      <c r="H404" s="201">
        <v>0</v>
      </c>
      <c r="I404" s="201">
        <v>0</v>
      </c>
      <c r="J404" s="201">
        <v>0</v>
      </c>
    </row>
    <row r="405" spans="2:10" hidden="1">
      <c r="B405" s="202" t="s">
        <v>713</v>
      </c>
      <c r="C405" s="203">
        <v>0</v>
      </c>
      <c r="D405" s="203">
        <v>0</v>
      </c>
      <c r="E405" s="203">
        <v>0</v>
      </c>
      <c r="F405" s="203">
        <v>0</v>
      </c>
      <c r="G405" s="203">
        <v>0</v>
      </c>
      <c r="H405" s="203">
        <v>0</v>
      </c>
      <c r="I405" s="203">
        <v>0</v>
      </c>
      <c r="J405" s="203">
        <v>0</v>
      </c>
    </row>
    <row r="406" spans="2:10" hidden="1">
      <c r="B406" s="202" t="s">
        <v>714</v>
      </c>
      <c r="C406" s="203">
        <v>0</v>
      </c>
      <c r="D406" s="203">
        <v>0</v>
      </c>
      <c r="E406" s="203">
        <v>0</v>
      </c>
      <c r="F406" s="203">
        <v>0</v>
      </c>
      <c r="G406" s="203">
        <v>0</v>
      </c>
      <c r="H406" s="203">
        <v>0</v>
      </c>
      <c r="I406" s="203">
        <v>0</v>
      </c>
      <c r="J406" s="203">
        <v>0</v>
      </c>
    </row>
    <row r="407" spans="2:10" ht="22.5">
      <c r="B407" s="119" t="s">
        <v>409</v>
      </c>
      <c r="C407" s="201">
        <v>0</v>
      </c>
      <c r="D407" s="201">
        <v>0</v>
      </c>
      <c r="E407" s="201">
        <v>0</v>
      </c>
      <c r="F407" s="201">
        <v>0</v>
      </c>
      <c r="G407" s="201">
        <v>1.0030588814693948</v>
      </c>
      <c r="H407" s="201">
        <v>1.0686223512687392</v>
      </c>
      <c r="I407" s="201">
        <v>2.1381903483444074</v>
      </c>
      <c r="J407" s="201">
        <v>3.4080940533940298</v>
      </c>
    </row>
    <row r="408" spans="2:10" ht="22.5" hidden="1">
      <c r="B408" s="119" t="s">
        <v>410</v>
      </c>
      <c r="C408" s="201">
        <v>0</v>
      </c>
      <c r="D408" s="201">
        <v>0</v>
      </c>
      <c r="E408" s="201">
        <v>0</v>
      </c>
      <c r="F408" s="201">
        <v>0</v>
      </c>
      <c r="G408" s="201">
        <v>0</v>
      </c>
      <c r="H408" s="201">
        <v>0</v>
      </c>
      <c r="I408" s="201">
        <v>0</v>
      </c>
      <c r="J408" s="201">
        <v>0</v>
      </c>
    </row>
    <row r="409" spans="2:10" hidden="1">
      <c r="B409" s="119" t="s">
        <v>411</v>
      </c>
      <c r="C409" s="201">
        <v>0</v>
      </c>
      <c r="D409" s="201">
        <v>0</v>
      </c>
      <c r="E409" s="201">
        <v>0</v>
      </c>
      <c r="F409" s="201">
        <v>0</v>
      </c>
      <c r="G409" s="201">
        <v>0</v>
      </c>
      <c r="H409" s="201">
        <v>0</v>
      </c>
      <c r="I409" s="201">
        <v>0</v>
      </c>
      <c r="J409" s="201">
        <v>0</v>
      </c>
    </row>
    <row r="410" spans="2:10" ht="33.75" hidden="1">
      <c r="B410" s="119" t="s">
        <v>412</v>
      </c>
      <c r="C410" s="201">
        <v>0</v>
      </c>
      <c r="D410" s="201">
        <v>0</v>
      </c>
      <c r="E410" s="201">
        <v>0</v>
      </c>
      <c r="F410" s="201">
        <v>0</v>
      </c>
      <c r="G410" s="201">
        <v>0</v>
      </c>
      <c r="H410" s="201">
        <v>0</v>
      </c>
      <c r="I410" s="201">
        <v>0</v>
      </c>
      <c r="J410" s="201">
        <v>0</v>
      </c>
    </row>
    <row r="411" spans="2:10" ht="22.5" hidden="1">
      <c r="B411" s="119" t="s">
        <v>413</v>
      </c>
      <c r="C411" s="201">
        <v>0</v>
      </c>
      <c r="D411" s="201">
        <v>0</v>
      </c>
      <c r="E411" s="201">
        <v>0</v>
      </c>
      <c r="F411" s="201">
        <v>0</v>
      </c>
      <c r="G411" s="201">
        <v>0</v>
      </c>
      <c r="H411" s="201">
        <v>0</v>
      </c>
      <c r="I411" s="201">
        <v>0</v>
      </c>
      <c r="J411" s="201">
        <v>0</v>
      </c>
    </row>
    <row r="412" spans="2:10" ht="22.5" hidden="1">
      <c r="B412" s="119" t="s">
        <v>414</v>
      </c>
      <c r="C412" s="201">
        <v>0</v>
      </c>
      <c r="D412" s="201">
        <v>0</v>
      </c>
      <c r="E412" s="201">
        <v>0</v>
      </c>
      <c r="F412" s="201">
        <v>0</v>
      </c>
      <c r="G412" s="201">
        <v>0</v>
      </c>
      <c r="H412" s="201">
        <v>0</v>
      </c>
      <c r="I412" s="201">
        <v>0</v>
      </c>
      <c r="J412" s="201">
        <v>0</v>
      </c>
    </row>
    <row r="413" spans="2:10">
      <c r="B413" s="136" t="s">
        <v>725</v>
      </c>
      <c r="C413" s="206">
        <v>2003.641370424526</v>
      </c>
      <c r="D413" s="206">
        <v>2051.1804203494521</v>
      </c>
      <c r="E413" s="206">
        <v>2020.2600318054713</v>
      </c>
      <c r="F413" s="206">
        <v>1855.1691364242656</v>
      </c>
      <c r="G413" s="206">
        <v>1988.2934086731811</v>
      </c>
      <c r="H413" s="206">
        <v>1934.3077772141214</v>
      </c>
      <c r="I413" s="206">
        <v>2001.7729757996378</v>
      </c>
      <c r="J413" s="206">
        <v>1962.3720561027003</v>
      </c>
    </row>
    <row r="414" spans="2:10" hidden="1">
      <c r="B414" s="119" t="s">
        <v>366</v>
      </c>
      <c r="C414" s="201">
        <v>0</v>
      </c>
      <c r="D414" s="201">
        <v>0</v>
      </c>
      <c r="E414" s="201">
        <v>0</v>
      </c>
      <c r="F414" s="201">
        <v>0</v>
      </c>
      <c r="G414" s="201">
        <v>0</v>
      </c>
      <c r="H414" s="201">
        <v>0</v>
      </c>
      <c r="I414" s="201">
        <v>0</v>
      </c>
      <c r="J414" s="201">
        <v>0</v>
      </c>
    </row>
    <row r="415" spans="2:10" hidden="1">
      <c r="B415" s="119" t="s">
        <v>378</v>
      </c>
      <c r="C415" s="201">
        <v>0</v>
      </c>
      <c r="D415" s="201">
        <v>0</v>
      </c>
      <c r="E415" s="201">
        <v>0</v>
      </c>
      <c r="F415" s="201">
        <v>0</v>
      </c>
      <c r="G415" s="201">
        <v>0</v>
      </c>
      <c r="H415" s="201">
        <v>0</v>
      </c>
      <c r="I415" s="201">
        <v>0</v>
      </c>
      <c r="J415" s="201">
        <v>0</v>
      </c>
    </row>
    <row r="416" spans="2:10" hidden="1">
      <c r="B416" s="119" t="s">
        <v>379</v>
      </c>
      <c r="C416" s="201">
        <v>0</v>
      </c>
      <c r="D416" s="201">
        <v>0</v>
      </c>
      <c r="E416" s="201">
        <v>0</v>
      </c>
      <c r="F416" s="201">
        <v>0</v>
      </c>
      <c r="G416" s="201">
        <v>0</v>
      </c>
      <c r="H416" s="201">
        <v>0</v>
      </c>
      <c r="I416" s="201">
        <v>0</v>
      </c>
      <c r="J416" s="201">
        <v>0</v>
      </c>
    </row>
    <row r="417" spans="2:10" ht="22.5" hidden="1">
      <c r="B417" s="119" t="s">
        <v>367</v>
      </c>
      <c r="C417" s="201">
        <v>0</v>
      </c>
      <c r="D417" s="201">
        <v>0</v>
      </c>
      <c r="E417" s="201">
        <v>0</v>
      </c>
      <c r="F417" s="201">
        <v>0</v>
      </c>
      <c r="G417" s="201">
        <v>0</v>
      </c>
      <c r="H417" s="201">
        <v>0</v>
      </c>
      <c r="I417" s="201">
        <v>0</v>
      </c>
      <c r="J417" s="201">
        <v>0</v>
      </c>
    </row>
    <row r="418" spans="2:10" hidden="1">
      <c r="B418" s="119" t="s">
        <v>378</v>
      </c>
      <c r="C418" s="201">
        <v>0</v>
      </c>
      <c r="D418" s="201">
        <v>0</v>
      </c>
      <c r="E418" s="201">
        <v>0</v>
      </c>
      <c r="F418" s="201">
        <v>0</v>
      </c>
      <c r="G418" s="201">
        <v>0</v>
      </c>
      <c r="H418" s="201">
        <v>0</v>
      </c>
      <c r="I418" s="201">
        <v>0</v>
      </c>
      <c r="J418" s="201">
        <v>0</v>
      </c>
    </row>
    <row r="419" spans="2:10" hidden="1">
      <c r="B419" s="119" t="s">
        <v>379</v>
      </c>
      <c r="C419" s="201">
        <v>0</v>
      </c>
      <c r="D419" s="201">
        <v>0</v>
      </c>
      <c r="E419" s="201">
        <v>0</v>
      </c>
      <c r="F419" s="201">
        <v>0</v>
      </c>
      <c r="G419" s="201">
        <v>0</v>
      </c>
      <c r="H419" s="201">
        <v>0</v>
      </c>
      <c r="I419" s="201">
        <v>0</v>
      </c>
      <c r="J419" s="201">
        <v>0</v>
      </c>
    </row>
    <row r="420" spans="2:10" hidden="1">
      <c r="B420" s="119" t="s">
        <v>305</v>
      </c>
      <c r="C420" s="201">
        <v>0</v>
      </c>
      <c r="D420" s="201">
        <v>0</v>
      </c>
      <c r="E420" s="201">
        <v>0</v>
      </c>
      <c r="F420" s="201">
        <v>0</v>
      </c>
      <c r="G420" s="201">
        <v>0</v>
      </c>
      <c r="H420" s="201">
        <v>0</v>
      </c>
      <c r="I420" s="201">
        <v>0</v>
      </c>
      <c r="J420" s="201">
        <v>0</v>
      </c>
    </row>
    <row r="421" spans="2:10" hidden="1">
      <c r="B421" s="119" t="s">
        <v>378</v>
      </c>
      <c r="C421" s="201">
        <v>0</v>
      </c>
      <c r="D421" s="201">
        <v>0</v>
      </c>
      <c r="E421" s="201">
        <v>0</v>
      </c>
      <c r="F421" s="201">
        <v>0</v>
      </c>
      <c r="G421" s="201">
        <v>0</v>
      </c>
      <c r="H421" s="201">
        <v>0</v>
      </c>
      <c r="I421" s="201">
        <v>0</v>
      </c>
      <c r="J421" s="201">
        <v>0</v>
      </c>
    </row>
    <row r="422" spans="2:10" hidden="1">
      <c r="B422" s="119" t="s">
        <v>379</v>
      </c>
      <c r="C422" s="201">
        <v>0</v>
      </c>
      <c r="D422" s="201">
        <v>0</v>
      </c>
      <c r="E422" s="201">
        <v>0</v>
      </c>
      <c r="F422" s="201">
        <v>0</v>
      </c>
      <c r="G422" s="201">
        <v>0</v>
      </c>
      <c r="H422" s="201">
        <v>0</v>
      </c>
      <c r="I422" s="201">
        <v>0</v>
      </c>
      <c r="J422" s="201">
        <v>0</v>
      </c>
    </row>
    <row r="423" spans="2:10">
      <c r="B423" s="119" t="s">
        <v>368</v>
      </c>
      <c r="C423" s="201">
        <v>2003.641370424526</v>
      </c>
      <c r="D423" s="201">
        <v>2051.1804203494521</v>
      </c>
      <c r="E423" s="201">
        <v>2020.2600318054713</v>
      </c>
      <c r="F423" s="201">
        <v>1855.1691364242656</v>
      </c>
      <c r="G423" s="201">
        <v>1988.2934086731811</v>
      </c>
      <c r="H423" s="201">
        <v>1934.3077772141214</v>
      </c>
      <c r="I423" s="201">
        <v>2001.7729757996378</v>
      </c>
      <c r="J423" s="201">
        <v>1962.3720561027003</v>
      </c>
    </row>
    <row r="424" spans="2:10">
      <c r="B424" s="119" t="s">
        <v>378</v>
      </c>
      <c r="C424" s="201">
        <v>1926.6234579216632</v>
      </c>
      <c r="D424" s="201">
        <v>1970.9027570251744</v>
      </c>
      <c r="E424" s="201">
        <v>1938.1611447415505</v>
      </c>
      <c r="F424" s="201">
        <v>1777.039742208739</v>
      </c>
      <c r="G424" s="201">
        <v>1907.9598470866915</v>
      </c>
      <c r="H424" s="201">
        <v>1853.8336246565673</v>
      </c>
      <c r="I424" s="201">
        <v>1919.2928229230872</v>
      </c>
      <c r="J424" s="201">
        <v>1878.4865574873734</v>
      </c>
    </row>
    <row r="425" spans="2:10">
      <c r="B425" s="119" t="s">
        <v>379</v>
      </c>
      <c r="C425" s="201">
        <v>77.017912502862885</v>
      </c>
      <c r="D425" s="201">
        <v>80.277663324277512</v>
      </c>
      <c r="E425" s="201">
        <v>82.098887063920913</v>
      </c>
      <c r="F425" s="201">
        <v>78.129394215526645</v>
      </c>
      <c r="G425" s="201">
        <v>80.333561586489523</v>
      </c>
      <c r="H425" s="201">
        <v>80.47415255755395</v>
      </c>
      <c r="I425" s="201">
        <v>82.480152876550804</v>
      </c>
      <c r="J425" s="201">
        <v>83.88549861532691</v>
      </c>
    </row>
    <row r="426" spans="2:10">
      <c r="B426" s="119" t="s">
        <v>369</v>
      </c>
      <c r="C426" s="201">
        <v>15.413653160125337</v>
      </c>
      <c r="D426" s="201">
        <v>15.557544495350152</v>
      </c>
      <c r="E426" s="201">
        <v>14.783575447402653</v>
      </c>
      <c r="F426" s="201">
        <v>15.925521194114474</v>
      </c>
      <c r="G426" s="201">
        <v>15.17364060314973</v>
      </c>
      <c r="H426" s="201">
        <v>14.078949805526214</v>
      </c>
      <c r="I426" s="201">
        <v>13.730662066553522</v>
      </c>
      <c r="J426" s="201">
        <v>13.981351655202259</v>
      </c>
    </row>
    <row r="427" spans="2:10">
      <c r="B427" s="119" t="s">
        <v>378</v>
      </c>
      <c r="C427" s="201">
        <v>15.413653160125337</v>
      </c>
      <c r="D427" s="201">
        <v>15.557544495350152</v>
      </c>
      <c r="E427" s="201">
        <v>14.783575447402653</v>
      </c>
      <c r="F427" s="201">
        <v>15.925521194114474</v>
      </c>
      <c r="G427" s="201">
        <v>15.17364060314973</v>
      </c>
      <c r="H427" s="201">
        <v>14.078949805526214</v>
      </c>
      <c r="I427" s="201">
        <v>13.730662066553522</v>
      </c>
      <c r="J427" s="201">
        <v>13.981351655202259</v>
      </c>
    </row>
    <row r="428" spans="2:10" hidden="1">
      <c r="B428" s="119" t="s">
        <v>379</v>
      </c>
      <c r="C428" s="201">
        <v>0</v>
      </c>
      <c r="D428" s="201">
        <v>0</v>
      </c>
      <c r="E428" s="201">
        <v>0</v>
      </c>
      <c r="F428" s="201">
        <v>0</v>
      </c>
      <c r="G428" s="201">
        <v>0</v>
      </c>
      <c r="H428" s="201">
        <v>0</v>
      </c>
      <c r="I428" s="201">
        <v>0</v>
      </c>
      <c r="J428" s="201">
        <v>0</v>
      </c>
    </row>
    <row r="429" spans="2:10" ht="22.5">
      <c r="B429" s="119" t="s">
        <v>370</v>
      </c>
      <c r="C429" s="201">
        <v>1988.2277172644008</v>
      </c>
      <c r="D429" s="201">
        <v>2035.6228758541017</v>
      </c>
      <c r="E429" s="201">
        <v>2005.4764563580684</v>
      </c>
      <c r="F429" s="201">
        <v>1839.2436152301511</v>
      </c>
      <c r="G429" s="201">
        <v>1973.1197680700313</v>
      </c>
      <c r="H429" s="201">
        <v>1920.2288274085954</v>
      </c>
      <c r="I429" s="201">
        <v>1988.0423137330845</v>
      </c>
      <c r="J429" s="201">
        <v>1948.3907044474984</v>
      </c>
    </row>
    <row r="430" spans="2:10">
      <c r="B430" s="119" t="s">
        <v>378</v>
      </c>
      <c r="C430" s="201">
        <v>1911.209804761538</v>
      </c>
      <c r="D430" s="201">
        <v>1955.3452125298243</v>
      </c>
      <c r="E430" s="201">
        <v>1923.3775692941479</v>
      </c>
      <c r="F430" s="201">
        <v>1761.1142210146245</v>
      </c>
      <c r="G430" s="201">
        <v>1892.7862064835419</v>
      </c>
      <c r="H430" s="201">
        <v>1839.7546748510413</v>
      </c>
      <c r="I430" s="201">
        <v>1905.5621608565339</v>
      </c>
      <c r="J430" s="201">
        <v>1864.5052058321712</v>
      </c>
    </row>
    <row r="431" spans="2:10">
      <c r="B431" s="119" t="s">
        <v>379</v>
      </c>
      <c r="C431" s="201">
        <v>77.017912502862885</v>
      </c>
      <c r="D431" s="201">
        <v>80.277663324277512</v>
      </c>
      <c r="E431" s="201">
        <v>82.098887063920913</v>
      </c>
      <c r="F431" s="201">
        <v>78.129394215526645</v>
      </c>
      <c r="G431" s="201">
        <v>80.333561586489523</v>
      </c>
      <c r="H431" s="201">
        <v>80.47415255755395</v>
      </c>
      <c r="I431" s="201">
        <v>82.480152876550804</v>
      </c>
      <c r="J431" s="201">
        <v>83.88549861532691</v>
      </c>
    </row>
    <row r="432" spans="2:10">
      <c r="B432" s="202" t="s">
        <v>698</v>
      </c>
      <c r="C432" s="203">
        <v>1988.2277172644008</v>
      </c>
      <c r="D432" s="203">
        <v>2035.6228758541017</v>
      </c>
      <c r="E432" s="203">
        <v>2005.4764563580684</v>
      </c>
      <c r="F432" s="203">
        <v>1839.2436152301511</v>
      </c>
      <c r="G432" s="203">
        <v>1973.1197680700313</v>
      </c>
      <c r="H432" s="203">
        <v>1920.2288274085954</v>
      </c>
      <c r="I432" s="203">
        <v>1988.0423137330845</v>
      </c>
      <c r="J432" s="203">
        <v>1948.3907044474984</v>
      </c>
    </row>
    <row r="433" spans="2:10">
      <c r="B433" s="119" t="s">
        <v>708</v>
      </c>
      <c r="C433" s="203">
        <v>1911.209804761538</v>
      </c>
      <c r="D433" s="203">
        <v>1955.3452125298243</v>
      </c>
      <c r="E433" s="203">
        <v>1923.3775692941479</v>
      </c>
      <c r="F433" s="203">
        <v>1761.1142210146245</v>
      </c>
      <c r="G433" s="203">
        <v>1892.7862064835419</v>
      </c>
      <c r="H433" s="203">
        <v>1839.7546748510413</v>
      </c>
      <c r="I433" s="203">
        <v>1905.5621608565339</v>
      </c>
      <c r="J433" s="203">
        <v>1864.5052058321712</v>
      </c>
    </row>
    <row r="434" spans="2:10">
      <c r="B434" s="119" t="s">
        <v>709</v>
      </c>
      <c r="C434" s="203">
        <v>77.017912502862885</v>
      </c>
      <c r="D434" s="203">
        <v>80.277663324277512</v>
      </c>
      <c r="E434" s="203">
        <v>82.098887063920913</v>
      </c>
      <c r="F434" s="203">
        <v>78.129394215526645</v>
      </c>
      <c r="G434" s="203">
        <v>80.333561586489523</v>
      </c>
      <c r="H434" s="203">
        <v>80.47415255755395</v>
      </c>
      <c r="I434" s="203">
        <v>82.480152876550804</v>
      </c>
      <c r="J434" s="203">
        <v>83.88549861532691</v>
      </c>
    </row>
    <row r="435" spans="2:10" hidden="1">
      <c r="B435" s="202" t="s">
        <v>699</v>
      </c>
      <c r="C435" s="203">
        <v>0</v>
      </c>
      <c r="D435" s="203">
        <v>0</v>
      </c>
      <c r="E435" s="203">
        <v>0</v>
      </c>
      <c r="F435" s="203">
        <v>0</v>
      </c>
      <c r="G435" s="203">
        <v>0</v>
      </c>
      <c r="H435" s="203">
        <v>0</v>
      </c>
      <c r="I435" s="203">
        <v>0</v>
      </c>
      <c r="J435" s="203">
        <v>0</v>
      </c>
    </row>
    <row r="436" spans="2:10" hidden="1">
      <c r="B436" s="119" t="s">
        <v>708</v>
      </c>
      <c r="C436" s="203">
        <v>0</v>
      </c>
      <c r="D436" s="203">
        <v>0</v>
      </c>
      <c r="E436" s="203">
        <v>0</v>
      </c>
      <c r="F436" s="203">
        <v>0</v>
      </c>
      <c r="G436" s="203">
        <v>0</v>
      </c>
      <c r="H436" s="203">
        <v>0</v>
      </c>
      <c r="I436" s="203">
        <v>0</v>
      </c>
      <c r="J436" s="203">
        <v>0</v>
      </c>
    </row>
    <row r="437" spans="2:10" hidden="1">
      <c r="B437" s="119" t="s">
        <v>709</v>
      </c>
      <c r="C437" s="203">
        <v>0</v>
      </c>
      <c r="D437" s="203">
        <v>0</v>
      </c>
      <c r="E437" s="203">
        <v>0</v>
      </c>
      <c r="F437" s="203">
        <v>0</v>
      </c>
      <c r="G437" s="203">
        <v>0</v>
      </c>
      <c r="H437" s="203">
        <v>0</v>
      </c>
      <c r="I437" s="203">
        <v>0</v>
      </c>
      <c r="J437" s="203">
        <v>0</v>
      </c>
    </row>
    <row r="438" spans="2:10" ht="22.5">
      <c r="B438" s="136" t="s">
        <v>744</v>
      </c>
      <c r="C438" s="206">
        <v>48.030773824608922</v>
      </c>
      <c r="D438" s="206">
        <v>47.667904241432822</v>
      </c>
      <c r="E438" s="206">
        <v>45.016281126970377</v>
      </c>
      <c r="F438" s="206">
        <v>47.346468735604169</v>
      </c>
      <c r="G438" s="206">
        <v>45.201029015662314</v>
      </c>
      <c r="H438" s="206">
        <v>40.919434066542877</v>
      </c>
      <c r="I438" s="206">
        <v>40.234120623081488</v>
      </c>
      <c r="J438" s="206">
        <v>39.41538523435073</v>
      </c>
    </row>
    <row r="439" spans="2:10" hidden="1">
      <c r="B439" s="119" t="s">
        <v>366</v>
      </c>
      <c r="C439" s="201">
        <v>0</v>
      </c>
      <c r="D439" s="201">
        <v>0</v>
      </c>
      <c r="E439" s="201">
        <v>0</v>
      </c>
      <c r="F439" s="201">
        <v>0</v>
      </c>
      <c r="G439" s="201">
        <v>0</v>
      </c>
      <c r="H439" s="201">
        <v>0</v>
      </c>
      <c r="I439" s="201">
        <v>0</v>
      </c>
      <c r="J439" s="201">
        <v>0</v>
      </c>
    </row>
    <row r="440" spans="2:10" hidden="1">
      <c r="B440" s="119" t="s">
        <v>378</v>
      </c>
      <c r="C440" s="201">
        <v>0</v>
      </c>
      <c r="D440" s="201">
        <v>0</v>
      </c>
      <c r="E440" s="201">
        <v>0</v>
      </c>
      <c r="F440" s="201">
        <v>0</v>
      </c>
      <c r="G440" s="201">
        <v>0</v>
      </c>
      <c r="H440" s="201">
        <v>0</v>
      </c>
      <c r="I440" s="201">
        <v>0</v>
      </c>
      <c r="J440" s="201">
        <v>0</v>
      </c>
    </row>
    <row r="441" spans="2:10" hidden="1">
      <c r="B441" s="119" t="s">
        <v>379</v>
      </c>
      <c r="C441" s="201">
        <v>0</v>
      </c>
      <c r="D441" s="201">
        <v>0</v>
      </c>
      <c r="E441" s="201">
        <v>0</v>
      </c>
      <c r="F441" s="201">
        <v>0</v>
      </c>
      <c r="G441" s="201">
        <v>0</v>
      </c>
      <c r="H441" s="201">
        <v>0</v>
      </c>
      <c r="I441" s="201">
        <v>0</v>
      </c>
      <c r="J441" s="201">
        <v>0</v>
      </c>
    </row>
    <row r="442" spans="2:10" ht="22.5" hidden="1">
      <c r="B442" s="119" t="s">
        <v>367</v>
      </c>
      <c r="C442" s="201">
        <v>0</v>
      </c>
      <c r="D442" s="201">
        <v>0</v>
      </c>
      <c r="E442" s="201">
        <v>0</v>
      </c>
      <c r="F442" s="201">
        <v>0</v>
      </c>
      <c r="G442" s="201">
        <v>0</v>
      </c>
      <c r="H442" s="201">
        <v>0</v>
      </c>
      <c r="I442" s="201">
        <v>0</v>
      </c>
      <c r="J442" s="201">
        <v>0</v>
      </c>
    </row>
    <row r="443" spans="2:10" hidden="1">
      <c r="B443" s="119" t="s">
        <v>378</v>
      </c>
      <c r="C443" s="201">
        <v>0</v>
      </c>
      <c r="D443" s="201">
        <v>0</v>
      </c>
      <c r="E443" s="201">
        <v>0</v>
      </c>
      <c r="F443" s="201">
        <v>0</v>
      </c>
      <c r="G443" s="201">
        <v>0</v>
      </c>
      <c r="H443" s="201">
        <v>0</v>
      </c>
      <c r="I443" s="201">
        <v>0</v>
      </c>
      <c r="J443" s="201">
        <v>0</v>
      </c>
    </row>
    <row r="444" spans="2:10" hidden="1">
      <c r="B444" s="119" t="s">
        <v>379</v>
      </c>
      <c r="C444" s="201">
        <v>0</v>
      </c>
      <c r="D444" s="201">
        <v>0</v>
      </c>
      <c r="E444" s="201">
        <v>0</v>
      </c>
      <c r="F444" s="201">
        <v>0</v>
      </c>
      <c r="G444" s="201">
        <v>0</v>
      </c>
      <c r="H444" s="201">
        <v>0</v>
      </c>
      <c r="I444" s="201">
        <v>0</v>
      </c>
      <c r="J444" s="201">
        <v>0</v>
      </c>
    </row>
    <row r="445" spans="2:10">
      <c r="B445" s="119" t="s">
        <v>305</v>
      </c>
      <c r="C445" s="201">
        <v>0.97968539316733494</v>
      </c>
      <c r="D445" s="201">
        <v>1.1974044524791427</v>
      </c>
      <c r="E445" s="201">
        <v>1.3521011016755267</v>
      </c>
      <c r="F445" s="201">
        <v>1.6621174466747795</v>
      </c>
      <c r="G445" s="201">
        <v>1.8188118101558151</v>
      </c>
      <c r="H445" s="201">
        <v>1.8653918799772953</v>
      </c>
      <c r="I445" s="201">
        <v>2.0584270491140426</v>
      </c>
      <c r="J445" s="201">
        <v>2.2435683545397955</v>
      </c>
    </row>
    <row r="446" spans="2:10">
      <c r="B446" s="119" t="s">
        <v>378</v>
      </c>
      <c r="C446" s="201">
        <v>0.97968539316733494</v>
      </c>
      <c r="D446" s="201">
        <v>1.1974044524791427</v>
      </c>
      <c r="E446" s="201">
        <v>1.3521011016755267</v>
      </c>
      <c r="F446" s="201">
        <v>1.6621174466747795</v>
      </c>
      <c r="G446" s="201">
        <v>1.8188118101558151</v>
      </c>
      <c r="H446" s="201">
        <v>1.8653918799772953</v>
      </c>
      <c r="I446" s="201">
        <v>2.0584270491140426</v>
      </c>
      <c r="J446" s="201">
        <v>2.2435683545397955</v>
      </c>
    </row>
    <row r="447" spans="2:10" hidden="1">
      <c r="B447" s="119" t="s">
        <v>379</v>
      </c>
      <c r="C447" s="207">
        <v>0</v>
      </c>
      <c r="D447" s="207">
        <v>0</v>
      </c>
      <c r="E447" s="207">
        <v>0</v>
      </c>
      <c r="F447" s="207">
        <v>0</v>
      </c>
      <c r="G447" s="207">
        <v>0</v>
      </c>
      <c r="H447" s="207">
        <v>0</v>
      </c>
      <c r="I447" s="207">
        <v>0</v>
      </c>
      <c r="J447" s="207">
        <v>0</v>
      </c>
    </row>
    <row r="448" spans="2:10">
      <c r="B448" s="119" t="s">
        <v>368</v>
      </c>
      <c r="C448" s="201">
        <v>47.051088431441585</v>
      </c>
      <c r="D448" s="201">
        <v>46.470499788953674</v>
      </c>
      <c r="E448" s="201">
        <v>43.664180025294854</v>
      </c>
      <c r="F448" s="201">
        <v>45.684351288929392</v>
      </c>
      <c r="G448" s="201">
        <v>43.3822172055065</v>
      </c>
      <c r="H448" s="201">
        <v>39.054042186565574</v>
      </c>
      <c r="I448" s="201">
        <v>38.17569357396745</v>
      </c>
      <c r="J448" s="201">
        <v>37.171816879810933</v>
      </c>
    </row>
    <row r="449" spans="2:10">
      <c r="B449" s="119" t="s">
        <v>378</v>
      </c>
      <c r="C449" s="201">
        <v>47.051088431441585</v>
      </c>
      <c r="D449" s="201">
        <v>46.470499788953674</v>
      </c>
      <c r="E449" s="201">
        <v>43.664180025294854</v>
      </c>
      <c r="F449" s="201">
        <v>45.684351288929392</v>
      </c>
      <c r="G449" s="201">
        <v>43.3822172055065</v>
      </c>
      <c r="H449" s="201">
        <v>39.054042186565574</v>
      </c>
      <c r="I449" s="201">
        <v>38.17569357396745</v>
      </c>
      <c r="J449" s="201">
        <v>37.171816879810933</v>
      </c>
    </row>
    <row r="450" spans="2:10" hidden="1">
      <c r="B450" s="119" t="s">
        <v>379</v>
      </c>
      <c r="C450" s="201">
        <v>0</v>
      </c>
      <c r="D450" s="201">
        <v>0</v>
      </c>
      <c r="E450" s="201">
        <v>0</v>
      </c>
      <c r="F450" s="201">
        <v>0</v>
      </c>
      <c r="G450" s="201">
        <v>0</v>
      </c>
      <c r="H450" s="201">
        <v>0</v>
      </c>
      <c r="I450" s="201">
        <v>0</v>
      </c>
      <c r="J450" s="201">
        <v>0</v>
      </c>
    </row>
    <row r="451" spans="2:10" hidden="1">
      <c r="B451" s="119" t="s">
        <v>369</v>
      </c>
      <c r="C451" s="201">
        <v>0</v>
      </c>
      <c r="D451" s="201">
        <v>0</v>
      </c>
      <c r="E451" s="201">
        <v>0</v>
      </c>
      <c r="F451" s="201">
        <v>0</v>
      </c>
      <c r="G451" s="201">
        <v>0</v>
      </c>
      <c r="H451" s="201">
        <v>0</v>
      </c>
      <c r="I451" s="201">
        <v>0</v>
      </c>
      <c r="J451" s="201">
        <v>0</v>
      </c>
    </row>
    <row r="452" spans="2:10" hidden="1">
      <c r="B452" s="119" t="s">
        <v>378</v>
      </c>
      <c r="C452" s="201">
        <v>0</v>
      </c>
      <c r="D452" s="201">
        <v>0</v>
      </c>
      <c r="E452" s="201">
        <v>0</v>
      </c>
      <c r="F452" s="201">
        <v>0</v>
      </c>
      <c r="G452" s="201">
        <v>0</v>
      </c>
      <c r="H452" s="201">
        <v>0</v>
      </c>
      <c r="I452" s="201">
        <v>0</v>
      </c>
      <c r="J452" s="201">
        <v>0</v>
      </c>
    </row>
    <row r="453" spans="2:10" hidden="1">
      <c r="B453" s="119" t="s">
        <v>379</v>
      </c>
      <c r="C453" s="201">
        <v>0</v>
      </c>
      <c r="D453" s="201">
        <v>0</v>
      </c>
      <c r="E453" s="201">
        <v>0</v>
      </c>
      <c r="F453" s="201">
        <v>0</v>
      </c>
      <c r="G453" s="201">
        <v>0</v>
      </c>
      <c r="H453" s="201">
        <v>0</v>
      </c>
      <c r="I453" s="201">
        <v>0</v>
      </c>
      <c r="J453" s="201">
        <v>0</v>
      </c>
    </row>
    <row r="454" spans="2:10" ht="22.5">
      <c r="B454" s="119" t="s">
        <v>370</v>
      </c>
      <c r="C454" s="201">
        <v>47.051088431441585</v>
      </c>
      <c r="D454" s="201">
        <v>46.470499788953674</v>
      </c>
      <c r="E454" s="201">
        <v>43.664180025294854</v>
      </c>
      <c r="F454" s="201">
        <v>45.684351288929392</v>
      </c>
      <c r="G454" s="201">
        <v>43.3822172055065</v>
      </c>
      <c r="H454" s="201">
        <v>39.054042186565574</v>
      </c>
      <c r="I454" s="201">
        <v>38.17569357396745</v>
      </c>
      <c r="J454" s="201">
        <v>37.171816879810933</v>
      </c>
    </row>
    <row r="455" spans="2:10">
      <c r="B455" s="119" t="s">
        <v>378</v>
      </c>
      <c r="C455" s="201">
        <v>47.051088431441585</v>
      </c>
      <c r="D455" s="201">
        <v>46.470499788953674</v>
      </c>
      <c r="E455" s="201">
        <v>43.664180025294854</v>
      </c>
      <c r="F455" s="201">
        <v>45.684351288929392</v>
      </c>
      <c r="G455" s="201">
        <v>43.3822172055065</v>
      </c>
      <c r="H455" s="201">
        <v>39.054042186565574</v>
      </c>
      <c r="I455" s="201">
        <v>38.17569357396745</v>
      </c>
      <c r="J455" s="201">
        <v>37.171816879810933</v>
      </c>
    </row>
    <row r="456" spans="2:10" hidden="1">
      <c r="B456" s="119" t="s">
        <v>379</v>
      </c>
      <c r="C456" s="201">
        <v>0</v>
      </c>
      <c r="D456" s="201">
        <v>0</v>
      </c>
      <c r="E456" s="201">
        <v>0</v>
      </c>
      <c r="F456" s="201">
        <v>0</v>
      </c>
      <c r="G456" s="201">
        <v>0</v>
      </c>
      <c r="H456" s="201">
        <v>0</v>
      </c>
      <c r="I456" s="201">
        <v>0</v>
      </c>
      <c r="J456" s="201">
        <v>0</v>
      </c>
    </row>
    <row r="457" spans="2:10">
      <c r="B457" s="202" t="s">
        <v>698</v>
      </c>
      <c r="C457" s="203">
        <v>47.051088431441585</v>
      </c>
      <c r="D457" s="203">
        <v>46.470499788953674</v>
      </c>
      <c r="E457" s="203">
        <v>43.664180025294854</v>
      </c>
      <c r="F457" s="203">
        <v>45.684351288929392</v>
      </c>
      <c r="G457" s="203">
        <v>43.3822172055065</v>
      </c>
      <c r="H457" s="203">
        <v>39.054042186565574</v>
      </c>
      <c r="I457" s="203">
        <v>38.17569357396745</v>
      </c>
      <c r="J457" s="203">
        <v>37.171816879810933</v>
      </c>
    </row>
    <row r="458" spans="2:10">
      <c r="B458" s="119" t="s">
        <v>708</v>
      </c>
      <c r="C458" s="203">
        <v>47.051088431441585</v>
      </c>
      <c r="D458" s="203">
        <v>46.470499788953674</v>
      </c>
      <c r="E458" s="203">
        <v>43.664180025294854</v>
      </c>
      <c r="F458" s="203">
        <v>45.684351288929392</v>
      </c>
      <c r="G458" s="203">
        <v>43.3822172055065</v>
      </c>
      <c r="H458" s="203">
        <v>39.054042186565574</v>
      </c>
      <c r="I458" s="203">
        <v>38.17569357396745</v>
      </c>
      <c r="J458" s="203">
        <v>37.171816879810933</v>
      </c>
    </row>
    <row r="459" spans="2:10" hidden="1">
      <c r="B459" s="119" t="s">
        <v>709</v>
      </c>
      <c r="C459" s="203">
        <v>0</v>
      </c>
      <c r="D459" s="203">
        <v>0</v>
      </c>
      <c r="E459" s="203">
        <v>0</v>
      </c>
      <c r="F459" s="203">
        <v>0</v>
      </c>
      <c r="G459" s="203">
        <v>0</v>
      </c>
      <c r="H459" s="203">
        <v>0</v>
      </c>
      <c r="I459" s="203">
        <v>0</v>
      </c>
      <c r="J459" s="203">
        <v>0</v>
      </c>
    </row>
    <row r="460" spans="2:10" hidden="1">
      <c r="B460" s="202" t="s">
        <v>699</v>
      </c>
      <c r="C460" s="203">
        <v>0</v>
      </c>
      <c r="D460" s="203">
        <v>0</v>
      </c>
      <c r="E460" s="203">
        <v>0</v>
      </c>
      <c r="F460" s="203">
        <v>0</v>
      </c>
      <c r="G460" s="203">
        <v>0</v>
      </c>
      <c r="H460" s="203">
        <v>0</v>
      </c>
      <c r="I460" s="203">
        <v>0</v>
      </c>
      <c r="J460" s="203">
        <v>0</v>
      </c>
    </row>
    <row r="461" spans="2:10" hidden="1">
      <c r="B461" s="119" t="s">
        <v>708</v>
      </c>
      <c r="C461" s="203">
        <v>0</v>
      </c>
      <c r="D461" s="203">
        <v>0</v>
      </c>
      <c r="E461" s="203">
        <v>0</v>
      </c>
      <c r="F461" s="203">
        <v>0</v>
      </c>
      <c r="G461" s="203">
        <v>0</v>
      </c>
      <c r="H461" s="203">
        <v>0</v>
      </c>
      <c r="I461" s="203">
        <v>0</v>
      </c>
      <c r="J461" s="203">
        <v>0</v>
      </c>
    </row>
    <row r="462" spans="2:10" hidden="1">
      <c r="B462" s="119" t="s">
        <v>709</v>
      </c>
      <c r="C462" s="203">
        <v>0</v>
      </c>
      <c r="D462" s="203">
        <v>0</v>
      </c>
      <c r="E462" s="203">
        <v>0</v>
      </c>
      <c r="F462" s="203">
        <v>0</v>
      </c>
      <c r="G462" s="203">
        <v>0</v>
      </c>
      <c r="H462" s="203">
        <v>0</v>
      </c>
      <c r="I462" s="203">
        <v>0</v>
      </c>
      <c r="J462" s="203">
        <v>0</v>
      </c>
    </row>
    <row r="463" spans="2:10" ht="22.5">
      <c r="B463" s="136" t="s">
        <v>745</v>
      </c>
      <c r="C463" s="206">
        <v>347.35938291247385</v>
      </c>
      <c r="D463" s="206">
        <v>347.7434154887556</v>
      </c>
      <c r="E463" s="206">
        <v>343.58525865722072</v>
      </c>
      <c r="F463" s="206">
        <v>353.40941662396767</v>
      </c>
      <c r="G463" s="206">
        <v>350.02639061038019</v>
      </c>
      <c r="H463" s="206">
        <v>333.54050432022581</v>
      </c>
      <c r="I463" s="206">
        <v>332.35536804911777</v>
      </c>
      <c r="J463" s="206">
        <v>331.2027532872425</v>
      </c>
    </row>
    <row r="464" spans="2:10">
      <c r="B464" s="132" t="s">
        <v>493</v>
      </c>
    </row>
  </sheetData>
  <mergeCells count="1">
    <mergeCell ref="B2:J2"/>
  </mergeCells>
  <hyperlinks>
    <hyperlink ref="B2:D2" location="Cuprins!B12" display="Anexa 7. Poziţia investiţională internaţională a Republicii Moldova, pentru perioada 31.03.2020 - 31.03.2022, sinteza generală (MBP6)" xr:uid="{00000000-0004-0000-0C00-000000000000}"/>
    <hyperlink ref="B2:G2" location="Cuprins!B18" display="Anexa 13. Poziţia investiţională internaţională a Republicii Moldova, pentru perioada 30.03.2024 - 30.03.2025, sinteza generală (MBP6)" xr:uid="{00000000-0004-0000-0C00-000001000000}"/>
    <hyperlink ref="B2:J2" location="Содержание!B15" display="Приложение 11. Международная инвестиционная позиция Республики Молдова, в стандартном представлении, по состоянию на 31.03.2024 - 31.12.2025" xr:uid="{5C526514-4073-4361-B624-4E171EFE23DA}"/>
  </hyperlinks>
  <pageMargins left="0.31496062992125984" right="0.31496062992125984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I465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7109375" defaultRowHeight="11.25"/>
  <cols>
    <col min="1" max="1" customWidth="true" style="15" width="1.28515625" collapsed="false"/>
    <col min="2" max="2" customWidth="true" style="15" width="34.5703125" collapsed="false"/>
    <col min="3" max="4" customWidth="true" style="15" width="8.7109375" collapsed="false"/>
    <col min="5" max="5" customWidth="true" style="15" width="7.7109375" collapsed="false"/>
    <col min="6" max="6" customWidth="true" style="15" width="9.28515625" collapsed="false"/>
    <col min="7" max="7" customWidth="true" style="15" width="8.7109375" collapsed="false"/>
    <col min="8" max="8" customWidth="true" style="15" width="8.85546875" collapsed="false"/>
    <col min="9" max="9" customWidth="true" style="15" width="8.5703125" collapsed="false"/>
    <col min="10" max="37" customWidth="true" style="15" width="9.140625" collapsed="false"/>
    <col min="38" max="38" customWidth="true" style="15" width="33.42578125" collapsed="false"/>
    <col min="39" max="136" customWidth="true" hidden="true" style="15" width="0.0" collapsed="false"/>
    <col min="137" max="137" bestFit="true" customWidth="true" style="15" width="7.85546875" collapsed="false"/>
    <col min="138" max="138" bestFit="true" customWidth="true" style="15" width="8.140625" collapsed="false"/>
    <col min="139" max="139" bestFit="true" customWidth="true" style="15" width="6.140625" collapsed="false"/>
    <col min="140" max="16384" style="15" width="8.7109375" collapsed="false"/>
  </cols>
  <sheetData>
    <row r="1" spans="2:9" ht="5.0999999999999996" customHeight="1"/>
    <row r="2" spans="2:9" s="40" customFormat="1" ht="30" customHeight="1">
      <c r="B2" s="394" t="s">
        <v>748</v>
      </c>
      <c r="C2" s="394"/>
      <c r="D2" s="394"/>
      <c r="E2" s="394"/>
      <c r="F2" s="394"/>
      <c r="G2" s="394"/>
      <c r="H2" s="394"/>
      <c r="I2" s="394"/>
    </row>
    <row r="3" spans="2:9" ht="12" customHeight="1">
      <c r="I3" s="114" t="s">
        <v>885</v>
      </c>
    </row>
    <row r="4" spans="2:9" ht="12.75" customHeight="1">
      <c r="B4" s="404"/>
      <c r="C4" s="405" t="s">
        <v>746</v>
      </c>
      <c r="D4" s="407" t="s">
        <v>747</v>
      </c>
      <c r="E4" s="408"/>
      <c r="F4" s="408"/>
      <c r="G4" s="408"/>
      <c r="H4" s="409"/>
      <c r="I4" s="410" t="s">
        <v>749</v>
      </c>
    </row>
    <row r="5" spans="2:9" ht="34.5" customHeight="1">
      <c r="B5" s="404"/>
      <c r="C5" s="406"/>
      <c r="D5" s="208" t="s">
        <v>750</v>
      </c>
      <c r="E5" s="208" t="s">
        <v>751</v>
      </c>
      <c r="F5" s="208" t="s">
        <v>752</v>
      </c>
      <c r="G5" s="208" t="s">
        <v>753</v>
      </c>
      <c r="H5" s="208" t="s">
        <v>754</v>
      </c>
      <c r="I5" s="406"/>
    </row>
    <row r="6" spans="2:9" s="19" customFormat="1" ht="22.5">
      <c r="B6" s="197" t="s">
        <v>680</v>
      </c>
      <c r="C6" s="198">
        <v>-5813.6772627176224</v>
      </c>
      <c r="D6" s="198">
        <v>-398.3391139507321</v>
      </c>
      <c r="E6" s="198">
        <v>-850.76127491106979</v>
      </c>
      <c r="F6" s="198">
        <v>70.631600556914307</v>
      </c>
      <c r="G6" s="198">
        <v>26.275007022341129</v>
      </c>
      <c r="H6" s="198">
        <v>355.51555338108227</v>
      </c>
      <c r="I6" s="198">
        <v>-6212.0163766683545</v>
      </c>
    </row>
    <row r="7" spans="2:9" s="19" customFormat="1" ht="12">
      <c r="B7" s="197" t="s">
        <v>681</v>
      </c>
      <c r="C7" s="198">
        <v>7520.7579778925437</v>
      </c>
      <c r="D7" s="198">
        <v>-287.05315132762189</v>
      </c>
      <c r="E7" s="198">
        <v>-635.79050158697817</v>
      </c>
      <c r="F7" s="198">
        <v>7.7919379073444706</v>
      </c>
      <c r="G7" s="198">
        <v>-113.24879629236273</v>
      </c>
      <c r="H7" s="198">
        <v>454.19420864437456</v>
      </c>
      <c r="I7" s="198">
        <v>7233.7048265649219</v>
      </c>
    </row>
    <row r="8" spans="2:9" s="19" customFormat="1" ht="12">
      <c r="B8" s="199" t="s">
        <v>682</v>
      </c>
      <c r="C8" s="200">
        <v>497.59990688893919</v>
      </c>
      <c r="D8" s="209">
        <v>2.6618633483758458</v>
      </c>
      <c r="E8" s="209">
        <v>17.919458980712186</v>
      </c>
      <c r="F8" s="209">
        <v>0</v>
      </c>
      <c r="G8" s="209">
        <v>-15.25759563233634</v>
      </c>
      <c r="H8" s="209">
        <v>0</v>
      </c>
      <c r="I8" s="206">
        <v>500.26177023731503</v>
      </c>
    </row>
    <row r="9" spans="2:9" s="17" customFormat="1" ht="22.5">
      <c r="B9" s="119" t="s">
        <v>683</v>
      </c>
      <c r="C9" s="201">
        <v>392.05865968570106</v>
      </c>
      <c r="D9" s="210">
        <v>7.3627366611545426</v>
      </c>
      <c r="E9" s="210">
        <v>19.632562992332211</v>
      </c>
      <c r="F9" s="210">
        <v>0</v>
      </c>
      <c r="G9" s="210">
        <v>-12.269826331177669</v>
      </c>
      <c r="H9" s="210">
        <v>0</v>
      </c>
      <c r="I9" s="211">
        <v>399.4213963468556</v>
      </c>
    </row>
    <row r="10" spans="2:9" s="17" customFormat="1" ht="22.5">
      <c r="B10" s="119" t="s">
        <v>344</v>
      </c>
      <c r="C10" s="201">
        <v>392.05865968570106</v>
      </c>
      <c r="D10" s="210">
        <v>7.3627366611545426</v>
      </c>
      <c r="E10" s="210">
        <v>19.632562992332211</v>
      </c>
      <c r="F10" s="210">
        <v>0</v>
      </c>
      <c r="G10" s="210">
        <v>-12.269826331177669</v>
      </c>
      <c r="H10" s="210">
        <v>0</v>
      </c>
      <c r="I10" s="211">
        <v>399.4213963468556</v>
      </c>
    </row>
    <row r="11" spans="2:9" ht="33.75" hidden="1">
      <c r="B11" s="119" t="s">
        <v>345</v>
      </c>
      <c r="C11" s="201">
        <v>0</v>
      </c>
      <c r="D11" s="210">
        <v>0</v>
      </c>
      <c r="E11" s="210">
        <v>0</v>
      </c>
      <c r="F11" s="210">
        <v>0</v>
      </c>
      <c r="G11" s="210">
        <v>0</v>
      </c>
      <c r="H11" s="210">
        <v>0</v>
      </c>
      <c r="I11" s="211">
        <v>0</v>
      </c>
    </row>
    <row r="12" spans="2:9" ht="22.5" hidden="1">
      <c r="B12" s="119" t="s">
        <v>346</v>
      </c>
      <c r="C12" s="201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1">
        <v>0</v>
      </c>
    </row>
    <row r="13" spans="2:9" ht="22.5" hidden="1">
      <c r="B13" s="119" t="s">
        <v>347</v>
      </c>
      <c r="C13" s="201">
        <v>0</v>
      </c>
      <c r="D13" s="210">
        <v>0</v>
      </c>
      <c r="E13" s="210">
        <v>0</v>
      </c>
      <c r="F13" s="210">
        <v>0</v>
      </c>
      <c r="G13" s="210">
        <v>0</v>
      </c>
      <c r="H13" s="210">
        <v>0</v>
      </c>
      <c r="I13" s="211">
        <v>0</v>
      </c>
    </row>
    <row r="14" spans="2:9" ht="33.75" hidden="1">
      <c r="B14" s="119" t="s">
        <v>348</v>
      </c>
      <c r="C14" s="201">
        <v>0</v>
      </c>
      <c r="D14" s="210">
        <v>0</v>
      </c>
      <c r="E14" s="210">
        <v>0</v>
      </c>
      <c r="F14" s="210">
        <v>0</v>
      </c>
      <c r="G14" s="210">
        <v>0</v>
      </c>
      <c r="H14" s="210">
        <v>0</v>
      </c>
      <c r="I14" s="211">
        <v>0</v>
      </c>
    </row>
    <row r="15" spans="2:9" ht="22.5" hidden="1">
      <c r="B15" s="119" t="s">
        <v>349</v>
      </c>
      <c r="C15" s="201">
        <v>0</v>
      </c>
      <c r="D15" s="210">
        <v>0</v>
      </c>
      <c r="E15" s="210">
        <v>0</v>
      </c>
      <c r="F15" s="210">
        <v>0</v>
      </c>
      <c r="G15" s="210">
        <v>0</v>
      </c>
      <c r="H15" s="210">
        <v>0</v>
      </c>
      <c r="I15" s="211">
        <v>0</v>
      </c>
    </row>
    <row r="16" spans="2:9" ht="22.5">
      <c r="B16" s="119" t="s">
        <v>684</v>
      </c>
      <c r="C16" s="201">
        <v>3.5406807660041629E-5</v>
      </c>
      <c r="D16" s="210">
        <v>-1.0648727733548441E-6</v>
      </c>
      <c r="E16" s="210">
        <v>0</v>
      </c>
      <c r="F16" s="210">
        <v>0</v>
      </c>
      <c r="G16" s="210">
        <v>-1.0648727733548441E-6</v>
      </c>
      <c r="H16" s="210">
        <v>0</v>
      </c>
      <c r="I16" s="211">
        <v>3.4341934886686785E-5</v>
      </c>
    </row>
    <row r="17" spans="2:9" ht="22.5" hidden="1">
      <c r="B17" s="119" t="s">
        <v>685</v>
      </c>
      <c r="C17" s="201">
        <v>0</v>
      </c>
      <c r="D17" s="210">
        <v>0</v>
      </c>
      <c r="E17" s="210">
        <v>0</v>
      </c>
      <c r="F17" s="210">
        <v>0</v>
      </c>
      <c r="G17" s="210">
        <v>0</v>
      </c>
      <c r="H17" s="210">
        <v>0</v>
      </c>
      <c r="I17" s="211">
        <v>0</v>
      </c>
    </row>
    <row r="18" spans="2:9" s="17" customFormat="1" ht="12">
      <c r="B18" s="119" t="s">
        <v>353</v>
      </c>
      <c r="C18" s="201">
        <v>105.5412472032381</v>
      </c>
      <c r="D18" s="210">
        <v>-4.7008733127786826</v>
      </c>
      <c r="E18" s="210">
        <v>-1.7131040116200249</v>
      </c>
      <c r="F18" s="210">
        <v>0</v>
      </c>
      <c r="G18" s="210">
        <v>-2.9877693011586577</v>
      </c>
      <c r="H18" s="210">
        <v>0</v>
      </c>
      <c r="I18" s="211">
        <v>100.84037389045942</v>
      </c>
    </row>
    <row r="19" spans="2:9" s="17" customFormat="1" ht="22.5">
      <c r="B19" s="119" t="s">
        <v>354</v>
      </c>
      <c r="C19" s="201">
        <v>97.203520948444421</v>
      </c>
      <c r="D19" s="210">
        <v>-2.1031202138479728</v>
      </c>
      <c r="E19" s="210">
        <v>0.69252288365786696</v>
      </c>
      <c r="F19" s="210">
        <v>0</v>
      </c>
      <c r="G19" s="210">
        <v>-2.7956430975058399</v>
      </c>
      <c r="H19" s="210">
        <v>0</v>
      </c>
      <c r="I19" s="211">
        <v>95.100400734596448</v>
      </c>
    </row>
    <row r="20" spans="2:9" s="17" customFormat="1" ht="33.75">
      <c r="B20" s="119" t="s">
        <v>355</v>
      </c>
      <c r="C20" s="201">
        <v>8.3377262547936883</v>
      </c>
      <c r="D20" s="210">
        <v>-2.5977530989307143</v>
      </c>
      <c r="E20" s="210">
        <v>-2.4056268952778921</v>
      </c>
      <c r="F20" s="210">
        <v>0</v>
      </c>
      <c r="G20" s="210">
        <v>-0.19212620365282218</v>
      </c>
      <c r="H20" s="210">
        <v>0</v>
      </c>
      <c r="I20" s="211">
        <v>5.7399731558629741</v>
      </c>
    </row>
    <row r="21" spans="2:9" ht="22.5" hidden="1">
      <c r="B21" s="119" t="s">
        <v>356</v>
      </c>
      <c r="C21" s="201">
        <v>0</v>
      </c>
      <c r="D21" s="210">
        <v>0</v>
      </c>
      <c r="E21" s="210">
        <v>0</v>
      </c>
      <c r="F21" s="210">
        <v>0</v>
      </c>
      <c r="G21" s="210">
        <v>0</v>
      </c>
      <c r="H21" s="210">
        <v>0</v>
      </c>
      <c r="I21" s="211">
        <v>0</v>
      </c>
    </row>
    <row r="22" spans="2:9" ht="22.5" hidden="1">
      <c r="B22" s="119" t="s">
        <v>357</v>
      </c>
      <c r="C22" s="201">
        <v>0</v>
      </c>
      <c r="D22" s="210">
        <v>0</v>
      </c>
      <c r="E22" s="210">
        <v>0</v>
      </c>
      <c r="F22" s="210">
        <v>0</v>
      </c>
      <c r="G22" s="210">
        <v>0</v>
      </c>
      <c r="H22" s="210">
        <v>0</v>
      </c>
      <c r="I22" s="211">
        <v>0</v>
      </c>
    </row>
    <row r="23" spans="2:9" ht="33.75" hidden="1">
      <c r="B23" s="119" t="s">
        <v>358</v>
      </c>
      <c r="C23" s="201">
        <v>0</v>
      </c>
      <c r="D23" s="210">
        <v>0</v>
      </c>
      <c r="E23" s="210">
        <v>0</v>
      </c>
      <c r="F23" s="210">
        <v>0</v>
      </c>
      <c r="G23" s="210">
        <v>0</v>
      </c>
      <c r="H23" s="210">
        <v>0</v>
      </c>
      <c r="I23" s="211">
        <v>0</v>
      </c>
    </row>
    <row r="24" spans="2:9" ht="22.5" hidden="1">
      <c r="B24" s="119" t="s">
        <v>359</v>
      </c>
      <c r="C24" s="201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211">
        <v>0</v>
      </c>
    </row>
    <row r="25" spans="2:9" hidden="1">
      <c r="B25" s="119" t="s">
        <v>686</v>
      </c>
      <c r="C25" s="201">
        <v>0</v>
      </c>
      <c r="D25" s="210">
        <v>0</v>
      </c>
      <c r="E25" s="210">
        <v>0</v>
      </c>
      <c r="F25" s="210">
        <v>0</v>
      </c>
      <c r="G25" s="210">
        <v>0</v>
      </c>
      <c r="H25" s="210">
        <v>0</v>
      </c>
      <c r="I25" s="211">
        <v>0</v>
      </c>
    </row>
    <row r="26" spans="2:9" ht="22.5" hidden="1">
      <c r="B26" s="119" t="s">
        <v>687</v>
      </c>
      <c r="C26" s="201">
        <v>0</v>
      </c>
      <c r="D26" s="210">
        <v>0</v>
      </c>
      <c r="E26" s="210">
        <v>0</v>
      </c>
      <c r="F26" s="210">
        <v>0</v>
      </c>
      <c r="G26" s="210">
        <v>0</v>
      </c>
      <c r="H26" s="210">
        <v>0</v>
      </c>
      <c r="I26" s="211">
        <v>0</v>
      </c>
    </row>
    <row r="27" spans="2:9" ht="33.75" hidden="1">
      <c r="B27" s="119" t="s">
        <v>688</v>
      </c>
      <c r="C27" s="201">
        <v>0</v>
      </c>
      <c r="D27" s="210">
        <v>0</v>
      </c>
      <c r="E27" s="210">
        <v>0</v>
      </c>
      <c r="F27" s="210">
        <v>0</v>
      </c>
      <c r="G27" s="210">
        <v>0</v>
      </c>
      <c r="H27" s="210">
        <v>0</v>
      </c>
      <c r="I27" s="211">
        <v>0</v>
      </c>
    </row>
    <row r="28" spans="2:9" ht="22.5" hidden="1">
      <c r="B28" s="119" t="s">
        <v>689</v>
      </c>
      <c r="C28" s="201">
        <v>0</v>
      </c>
      <c r="D28" s="210">
        <v>0</v>
      </c>
      <c r="E28" s="210">
        <v>0</v>
      </c>
      <c r="F28" s="210">
        <v>0</v>
      </c>
      <c r="G28" s="210">
        <v>0</v>
      </c>
      <c r="H28" s="210">
        <v>0</v>
      </c>
      <c r="I28" s="211">
        <v>0</v>
      </c>
    </row>
    <row r="29" spans="2:9" ht="22.5" hidden="1">
      <c r="B29" s="119" t="s">
        <v>690</v>
      </c>
      <c r="C29" s="201">
        <v>0</v>
      </c>
      <c r="D29" s="210">
        <v>0</v>
      </c>
      <c r="E29" s="210">
        <v>0</v>
      </c>
      <c r="F29" s="210">
        <v>0</v>
      </c>
      <c r="G29" s="210">
        <v>0</v>
      </c>
      <c r="H29" s="210">
        <v>0</v>
      </c>
      <c r="I29" s="211">
        <v>0</v>
      </c>
    </row>
    <row r="30" spans="2:9" ht="33.75" hidden="1">
      <c r="B30" s="119" t="s">
        <v>691</v>
      </c>
      <c r="C30" s="201">
        <v>0</v>
      </c>
      <c r="D30" s="210">
        <v>0</v>
      </c>
      <c r="E30" s="210">
        <v>0</v>
      </c>
      <c r="F30" s="210">
        <v>0</v>
      </c>
      <c r="G30" s="210">
        <v>0</v>
      </c>
      <c r="H30" s="210">
        <v>0</v>
      </c>
      <c r="I30" s="211">
        <v>0</v>
      </c>
    </row>
    <row r="31" spans="2:9" ht="22.5" hidden="1">
      <c r="B31" s="119" t="s">
        <v>692</v>
      </c>
      <c r="C31" s="201">
        <v>0</v>
      </c>
      <c r="D31" s="210">
        <v>0</v>
      </c>
      <c r="E31" s="210">
        <v>0</v>
      </c>
      <c r="F31" s="210">
        <v>0</v>
      </c>
      <c r="G31" s="210">
        <v>0</v>
      </c>
      <c r="H31" s="210">
        <v>0</v>
      </c>
      <c r="I31" s="211">
        <v>0</v>
      </c>
    </row>
    <row r="32" spans="2:9" s="17" customFormat="1" ht="12">
      <c r="B32" s="139" t="s">
        <v>693</v>
      </c>
      <c r="C32" s="201">
        <v>94.726668905285166</v>
      </c>
      <c r="D32" s="210">
        <v>-1.7543645231001079</v>
      </c>
      <c r="E32" s="210">
        <v>1.1219202383801805</v>
      </c>
      <c r="F32" s="210">
        <v>0</v>
      </c>
      <c r="G32" s="210">
        <v>-2.8762847614802887</v>
      </c>
      <c r="H32" s="210">
        <v>0</v>
      </c>
      <c r="I32" s="211">
        <v>92.972304382185058</v>
      </c>
    </row>
    <row r="33" spans="2:9" s="17" customFormat="1" ht="22.5">
      <c r="B33" s="139" t="s">
        <v>687</v>
      </c>
      <c r="C33" s="201">
        <v>86.388942650491487</v>
      </c>
      <c r="D33" s="210">
        <v>0.84338857583058768</v>
      </c>
      <c r="E33" s="210">
        <v>3.5275471336580728</v>
      </c>
      <c r="F33" s="210">
        <v>0</v>
      </c>
      <c r="G33" s="210">
        <v>-2.6841585578274851</v>
      </c>
      <c r="H33" s="210">
        <v>0</v>
      </c>
      <c r="I33" s="211">
        <v>87.232331226322074</v>
      </c>
    </row>
    <row r="34" spans="2:9" s="17" customFormat="1" ht="33.75">
      <c r="B34" s="139" t="s">
        <v>688</v>
      </c>
      <c r="C34" s="201">
        <v>8.3377262547936883</v>
      </c>
      <c r="D34" s="210">
        <v>-2.5977530989307143</v>
      </c>
      <c r="E34" s="210">
        <v>-2.4056268952778921</v>
      </c>
      <c r="F34" s="210">
        <v>0</v>
      </c>
      <c r="G34" s="210">
        <v>-0.19212620365282218</v>
      </c>
      <c r="H34" s="210">
        <v>0</v>
      </c>
      <c r="I34" s="211">
        <v>5.7399731558629741</v>
      </c>
    </row>
    <row r="35" spans="2:9" hidden="1">
      <c r="B35" s="139"/>
      <c r="C35" s="201">
        <v>0</v>
      </c>
      <c r="D35" s="210">
        <v>0</v>
      </c>
      <c r="E35" s="210">
        <v>0</v>
      </c>
      <c r="F35" s="210">
        <v>0</v>
      </c>
      <c r="G35" s="210">
        <v>0</v>
      </c>
      <c r="H35" s="210">
        <v>0</v>
      </c>
      <c r="I35" s="211">
        <v>0</v>
      </c>
    </row>
    <row r="36" spans="2:9" ht="22.5" hidden="1">
      <c r="B36" s="139" t="s">
        <v>690</v>
      </c>
      <c r="C36" s="201">
        <v>0</v>
      </c>
      <c r="D36" s="210">
        <v>0</v>
      </c>
      <c r="E36" s="210">
        <v>0</v>
      </c>
      <c r="F36" s="210">
        <v>0</v>
      </c>
      <c r="G36" s="210">
        <v>0</v>
      </c>
      <c r="H36" s="210">
        <v>0</v>
      </c>
      <c r="I36" s="211">
        <v>0</v>
      </c>
    </row>
    <row r="37" spans="2:9" ht="33.75" hidden="1">
      <c r="B37" s="139" t="s">
        <v>691</v>
      </c>
      <c r="C37" s="201">
        <v>0</v>
      </c>
      <c r="D37" s="210">
        <v>0</v>
      </c>
      <c r="E37" s="210">
        <v>0</v>
      </c>
      <c r="F37" s="210">
        <v>0</v>
      </c>
      <c r="G37" s="210">
        <v>0</v>
      </c>
      <c r="H37" s="210">
        <v>0</v>
      </c>
      <c r="I37" s="211">
        <v>0</v>
      </c>
    </row>
    <row r="38" spans="2:9" ht="22.5" hidden="1">
      <c r="B38" s="139" t="s">
        <v>692</v>
      </c>
      <c r="C38" s="201">
        <v>0</v>
      </c>
      <c r="D38" s="210">
        <v>0</v>
      </c>
      <c r="E38" s="210">
        <v>0</v>
      </c>
      <c r="F38" s="210">
        <v>0</v>
      </c>
      <c r="G38" s="210">
        <v>0</v>
      </c>
      <c r="H38" s="210">
        <v>0</v>
      </c>
      <c r="I38" s="211">
        <v>0</v>
      </c>
    </row>
    <row r="39" spans="2:9" s="17" customFormat="1" ht="12">
      <c r="B39" s="139" t="s">
        <v>694</v>
      </c>
      <c r="C39" s="201">
        <v>10.814578297952936</v>
      </c>
      <c r="D39" s="210">
        <v>-2.9465087896785791</v>
      </c>
      <c r="E39" s="210">
        <v>-2.8350242500002061</v>
      </c>
      <c r="F39" s="210">
        <v>0</v>
      </c>
      <c r="G39" s="210">
        <v>-0.11148453967837302</v>
      </c>
      <c r="H39" s="210">
        <v>0</v>
      </c>
      <c r="I39" s="211">
        <v>7.868069508274357</v>
      </c>
    </row>
    <row r="40" spans="2:9" s="17" customFormat="1" ht="22.5">
      <c r="B40" s="139" t="s">
        <v>687</v>
      </c>
      <c r="C40" s="201">
        <v>10.814578297952936</v>
      </c>
      <c r="D40" s="210">
        <v>-2.9465087896785791</v>
      </c>
      <c r="E40" s="210">
        <v>-2.8350242500002061</v>
      </c>
      <c r="F40" s="210">
        <v>0</v>
      </c>
      <c r="G40" s="210">
        <v>-0.11148453967837302</v>
      </c>
      <c r="H40" s="210">
        <v>0</v>
      </c>
      <c r="I40" s="211">
        <v>7.868069508274357</v>
      </c>
    </row>
    <row r="41" spans="2:9" ht="22.5" hidden="1" customHeight="1">
      <c r="B41" s="139" t="s">
        <v>688</v>
      </c>
      <c r="C41" s="201">
        <v>0</v>
      </c>
      <c r="D41" s="210">
        <v>0</v>
      </c>
      <c r="E41" s="210">
        <v>0</v>
      </c>
      <c r="F41" s="210">
        <v>0</v>
      </c>
      <c r="G41" s="210">
        <v>0</v>
      </c>
      <c r="H41" s="210">
        <v>0</v>
      </c>
      <c r="I41" s="211">
        <v>0</v>
      </c>
    </row>
    <row r="42" spans="2:9" ht="22.5" hidden="1">
      <c r="B42" s="139" t="s">
        <v>689</v>
      </c>
      <c r="C42" s="201">
        <v>0</v>
      </c>
      <c r="D42" s="210">
        <v>0</v>
      </c>
      <c r="E42" s="210">
        <v>0</v>
      </c>
      <c r="F42" s="210">
        <v>0</v>
      </c>
      <c r="G42" s="210">
        <v>0</v>
      </c>
      <c r="H42" s="210">
        <v>0</v>
      </c>
      <c r="I42" s="211">
        <v>0</v>
      </c>
    </row>
    <row r="43" spans="2:9" ht="22.5" hidden="1">
      <c r="B43" s="139" t="s">
        <v>690</v>
      </c>
      <c r="C43" s="201">
        <v>0</v>
      </c>
      <c r="D43" s="210">
        <v>0</v>
      </c>
      <c r="E43" s="210">
        <v>0</v>
      </c>
      <c r="F43" s="210">
        <v>0</v>
      </c>
      <c r="G43" s="210">
        <v>0</v>
      </c>
      <c r="H43" s="210">
        <v>0</v>
      </c>
      <c r="I43" s="211">
        <v>0</v>
      </c>
    </row>
    <row r="44" spans="2:9" ht="33.75" hidden="1">
      <c r="B44" s="139" t="s">
        <v>691</v>
      </c>
      <c r="C44" s="201">
        <v>0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211">
        <v>0</v>
      </c>
    </row>
    <row r="45" spans="2:9" ht="22.5" hidden="1">
      <c r="B45" s="139" t="s">
        <v>692</v>
      </c>
      <c r="C45" s="201">
        <v>0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211">
        <v>0</v>
      </c>
    </row>
    <row r="46" spans="2:9" ht="22.5" hidden="1">
      <c r="B46" s="139" t="s">
        <v>695</v>
      </c>
      <c r="C46" s="201">
        <v>0</v>
      </c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1">
        <v>0</v>
      </c>
    </row>
    <row r="47" spans="2:9" ht="22.5" hidden="1">
      <c r="B47" s="139" t="s">
        <v>687</v>
      </c>
      <c r="C47" s="201">
        <v>0</v>
      </c>
      <c r="D47" s="210">
        <v>0</v>
      </c>
      <c r="E47" s="210">
        <v>0</v>
      </c>
      <c r="F47" s="210">
        <v>0</v>
      </c>
      <c r="G47" s="210">
        <v>0</v>
      </c>
      <c r="H47" s="210">
        <v>0</v>
      </c>
      <c r="I47" s="211">
        <v>0</v>
      </c>
    </row>
    <row r="48" spans="2:9" ht="33.75" hidden="1">
      <c r="B48" s="139" t="s">
        <v>688</v>
      </c>
      <c r="C48" s="201">
        <v>0</v>
      </c>
      <c r="D48" s="210">
        <v>0</v>
      </c>
      <c r="E48" s="210">
        <v>0</v>
      </c>
      <c r="F48" s="210">
        <v>0</v>
      </c>
      <c r="G48" s="210">
        <v>0</v>
      </c>
      <c r="H48" s="210">
        <v>0</v>
      </c>
      <c r="I48" s="211">
        <v>0</v>
      </c>
    </row>
    <row r="49" spans="2:9" ht="22.5" hidden="1">
      <c r="B49" s="139" t="s">
        <v>689</v>
      </c>
      <c r="C49" s="201">
        <v>0</v>
      </c>
      <c r="D49" s="210">
        <v>0</v>
      </c>
      <c r="E49" s="210">
        <v>0</v>
      </c>
      <c r="F49" s="210">
        <v>0</v>
      </c>
      <c r="G49" s="210">
        <v>0</v>
      </c>
      <c r="H49" s="210">
        <v>0</v>
      </c>
      <c r="I49" s="211">
        <v>0</v>
      </c>
    </row>
    <row r="50" spans="2:9" ht="22.5" hidden="1">
      <c r="B50" s="140" t="s">
        <v>690</v>
      </c>
      <c r="C50" s="201">
        <v>0</v>
      </c>
      <c r="D50" s="210">
        <v>0</v>
      </c>
      <c r="E50" s="210">
        <v>0</v>
      </c>
      <c r="F50" s="210">
        <v>0</v>
      </c>
      <c r="G50" s="210">
        <v>0</v>
      </c>
      <c r="H50" s="210">
        <v>0</v>
      </c>
      <c r="I50" s="211">
        <v>0</v>
      </c>
    </row>
    <row r="51" spans="2:9" ht="33.75" hidden="1">
      <c r="B51" s="139" t="s">
        <v>691</v>
      </c>
      <c r="C51" s="201">
        <v>0</v>
      </c>
      <c r="D51" s="210">
        <v>0</v>
      </c>
      <c r="E51" s="210">
        <v>0</v>
      </c>
      <c r="F51" s="210">
        <v>0</v>
      </c>
      <c r="G51" s="210">
        <v>0</v>
      </c>
      <c r="H51" s="210">
        <v>0</v>
      </c>
      <c r="I51" s="211">
        <v>0</v>
      </c>
    </row>
    <row r="52" spans="2:9" ht="22.5" hidden="1">
      <c r="B52" s="139" t="s">
        <v>692</v>
      </c>
      <c r="C52" s="201">
        <v>0</v>
      </c>
      <c r="D52" s="210">
        <v>0</v>
      </c>
      <c r="E52" s="210">
        <v>0</v>
      </c>
      <c r="F52" s="210">
        <v>0</v>
      </c>
      <c r="G52" s="210">
        <v>0</v>
      </c>
      <c r="H52" s="210">
        <v>0</v>
      </c>
      <c r="I52" s="211">
        <v>0</v>
      </c>
    </row>
    <row r="53" spans="2:9" s="19" customFormat="1" ht="12">
      <c r="B53" s="136" t="s">
        <v>696</v>
      </c>
      <c r="C53" s="200">
        <v>94.906667163245046</v>
      </c>
      <c r="D53" s="209">
        <v>18.54454555917718</v>
      </c>
      <c r="E53" s="209">
        <v>21.914471641230893</v>
      </c>
      <c r="F53" s="209">
        <v>1.9026965227422542E-2</v>
      </c>
      <c r="G53" s="209">
        <v>-3.3889530472811353</v>
      </c>
      <c r="H53" s="209">
        <v>0</v>
      </c>
      <c r="I53" s="206">
        <v>113.45121272242223</v>
      </c>
    </row>
    <row r="54" spans="2:9" s="17" customFormat="1" ht="22.5">
      <c r="B54" s="119" t="s">
        <v>697</v>
      </c>
      <c r="C54" s="201">
        <v>11.030810638849127</v>
      </c>
      <c r="D54" s="210">
        <v>-0.54043134832326523</v>
      </c>
      <c r="E54" s="210">
        <v>-0.23291588348894815</v>
      </c>
      <c r="F54" s="210">
        <v>1.9026965227422542E-2</v>
      </c>
      <c r="G54" s="210">
        <v>-0.32654243006173961</v>
      </c>
      <c r="H54" s="210">
        <v>0</v>
      </c>
      <c r="I54" s="211">
        <v>10.490379290525862</v>
      </c>
    </row>
    <row r="55" spans="2:9" hidden="1">
      <c r="B55" s="119" t="s">
        <v>366</v>
      </c>
      <c r="C55" s="201">
        <v>0</v>
      </c>
      <c r="D55" s="210">
        <v>0</v>
      </c>
      <c r="E55" s="210">
        <v>0</v>
      </c>
      <c r="F55" s="210">
        <v>0</v>
      </c>
      <c r="G55" s="210">
        <v>0</v>
      </c>
      <c r="H55" s="210">
        <v>0</v>
      </c>
      <c r="I55" s="211">
        <v>0</v>
      </c>
    </row>
    <row r="56" spans="2:9" s="17" customFormat="1" ht="22.5">
      <c r="B56" s="119" t="s">
        <v>367</v>
      </c>
      <c r="C56" s="201">
        <v>0.23923518689217319</v>
      </c>
      <c r="D56" s="210">
        <v>1.1368121740406106E-2</v>
      </c>
      <c r="E56" s="210">
        <v>0</v>
      </c>
      <c r="F56" s="210">
        <v>1.9026965227422542E-2</v>
      </c>
      <c r="G56" s="210">
        <v>-7.6588434870164361E-3</v>
      </c>
      <c r="H56" s="210">
        <v>0</v>
      </c>
      <c r="I56" s="211">
        <v>0.25060330863257929</v>
      </c>
    </row>
    <row r="57" spans="2:9" s="17" customFormat="1" ht="12">
      <c r="B57" s="119" t="s">
        <v>305</v>
      </c>
      <c r="C57" s="201">
        <v>7.9207532092508766</v>
      </c>
      <c r="D57" s="210">
        <v>-0.23821956833779012</v>
      </c>
      <c r="E57" s="210">
        <v>0</v>
      </c>
      <c r="F57" s="210">
        <v>0</v>
      </c>
      <c r="G57" s="210">
        <v>-0.23821956833779012</v>
      </c>
      <c r="H57" s="210">
        <v>0</v>
      </c>
      <c r="I57" s="211">
        <v>7.6825336409130864</v>
      </c>
    </row>
    <row r="58" spans="2:9" s="17" customFormat="1" ht="12">
      <c r="B58" s="119" t="s">
        <v>368</v>
      </c>
      <c r="C58" s="201">
        <v>2.8708222427060783</v>
      </c>
      <c r="D58" s="210">
        <v>-0.31357990172588224</v>
      </c>
      <c r="E58" s="210">
        <v>-0.23291588348894815</v>
      </c>
      <c r="F58" s="210">
        <v>0</v>
      </c>
      <c r="G58" s="210">
        <v>-8.0664018236934087E-2</v>
      </c>
      <c r="H58" s="210">
        <v>0</v>
      </c>
      <c r="I58" s="211">
        <v>2.5572423409801961</v>
      </c>
    </row>
    <row r="59" spans="2:9" hidden="1">
      <c r="B59" s="119" t="s">
        <v>369</v>
      </c>
      <c r="C59" s="201">
        <v>0</v>
      </c>
      <c r="D59" s="210">
        <v>0</v>
      </c>
      <c r="E59" s="210">
        <v>0</v>
      </c>
      <c r="F59" s="210">
        <v>0</v>
      </c>
      <c r="G59" s="210">
        <v>0</v>
      </c>
      <c r="H59" s="210">
        <v>0</v>
      </c>
      <c r="I59" s="211">
        <v>0</v>
      </c>
    </row>
    <row r="60" spans="2:9" s="17" customFormat="1" ht="22.5">
      <c r="B60" s="119" t="s">
        <v>370</v>
      </c>
      <c r="C60" s="201">
        <v>2.8708222427060783</v>
      </c>
      <c r="D60" s="210">
        <v>-0.31357990172588224</v>
      </c>
      <c r="E60" s="210">
        <v>-0.23291588348894815</v>
      </c>
      <c r="F60" s="210">
        <v>0</v>
      </c>
      <c r="G60" s="210">
        <v>-8.0664018236934087E-2</v>
      </c>
      <c r="H60" s="210">
        <v>0</v>
      </c>
      <c r="I60" s="211">
        <v>2.5572423409801961</v>
      </c>
    </row>
    <row r="61" spans="2:9" s="17" customFormat="1" ht="13.5" customHeight="1">
      <c r="B61" s="212" t="s">
        <v>698</v>
      </c>
      <c r="C61" s="201">
        <v>2.8708222427060783</v>
      </c>
      <c r="D61" s="210">
        <v>-0.31357990172588224</v>
      </c>
      <c r="E61" s="210">
        <v>-0.23291588348894815</v>
      </c>
      <c r="F61" s="210">
        <v>0</v>
      </c>
      <c r="G61" s="210">
        <v>-8.0664018236934087E-2</v>
      </c>
      <c r="H61" s="210">
        <v>0</v>
      </c>
      <c r="I61" s="211">
        <v>2.5572423409801961</v>
      </c>
    </row>
    <row r="62" spans="2:9" s="17" customFormat="1" ht="12" hidden="1">
      <c r="B62" s="212" t="s">
        <v>699</v>
      </c>
      <c r="C62" s="201">
        <v>0</v>
      </c>
      <c r="D62" s="210">
        <v>0</v>
      </c>
      <c r="E62" s="210">
        <v>0</v>
      </c>
      <c r="F62" s="210">
        <v>0</v>
      </c>
      <c r="G62" s="210">
        <v>0</v>
      </c>
      <c r="H62" s="210">
        <v>0</v>
      </c>
      <c r="I62" s="211">
        <v>0</v>
      </c>
    </row>
    <row r="63" spans="2:9" ht="33.75">
      <c r="B63" s="119" t="s">
        <v>700</v>
      </c>
      <c r="C63" s="201">
        <v>11.030810638849127</v>
      </c>
      <c r="D63" s="210">
        <v>-0.54043134832326523</v>
      </c>
      <c r="E63" s="210">
        <v>-0.23291588348894815</v>
      </c>
      <c r="F63" s="210">
        <v>1.9026965227422542E-2</v>
      </c>
      <c r="G63" s="210">
        <v>-0.32654243006173961</v>
      </c>
      <c r="H63" s="210">
        <v>0</v>
      </c>
      <c r="I63" s="211">
        <v>10.490379290525862</v>
      </c>
    </row>
    <row r="64" spans="2:9" hidden="1">
      <c r="B64" s="119" t="s">
        <v>701</v>
      </c>
      <c r="C64" s="201">
        <v>0</v>
      </c>
      <c r="D64" s="210">
        <v>0</v>
      </c>
      <c r="E64" s="210">
        <v>0</v>
      </c>
      <c r="F64" s="210">
        <v>0</v>
      </c>
      <c r="G64" s="210">
        <v>0</v>
      </c>
      <c r="H64" s="210">
        <v>0</v>
      </c>
      <c r="I64" s="211">
        <v>0</v>
      </c>
    </row>
    <row r="65" spans="2:9">
      <c r="B65" s="119" t="s">
        <v>702</v>
      </c>
      <c r="C65" s="201">
        <v>11.030810638849127</v>
      </c>
      <c r="D65" s="210">
        <v>-0.54043134832326523</v>
      </c>
      <c r="E65" s="210">
        <v>-0.23291588348894815</v>
      </c>
      <c r="F65" s="210">
        <v>1.9026965227422542E-2</v>
      </c>
      <c r="G65" s="210">
        <v>-0.32654243006173961</v>
      </c>
      <c r="H65" s="210">
        <v>0</v>
      </c>
      <c r="I65" s="211">
        <v>10.490379290525862</v>
      </c>
    </row>
    <row r="66" spans="2:9" hidden="1">
      <c r="B66" s="119" t="s">
        <v>703</v>
      </c>
      <c r="C66" s="201">
        <v>0</v>
      </c>
      <c r="D66" s="210">
        <v>0</v>
      </c>
      <c r="E66" s="210">
        <v>0</v>
      </c>
      <c r="F66" s="210">
        <v>0</v>
      </c>
      <c r="G66" s="210">
        <v>0</v>
      </c>
      <c r="H66" s="210">
        <v>0</v>
      </c>
      <c r="I66" s="211">
        <v>0</v>
      </c>
    </row>
    <row r="67" spans="2:9" ht="22.5" hidden="1">
      <c r="B67" s="119" t="s">
        <v>704</v>
      </c>
      <c r="C67" s="201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211">
        <v>0</v>
      </c>
    </row>
    <row r="68" spans="2:9" s="17" customFormat="1" ht="12">
      <c r="B68" s="119" t="s">
        <v>705</v>
      </c>
      <c r="C68" s="201">
        <v>83.875856524395928</v>
      </c>
      <c r="D68" s="210">
        <v>19.084976907500433</v>
      </c>
      <c r="E68" s="210">
        <v>22.147387524719843</v>
      </c>
      <c r="F68" s="210">
        <v>0</v>
      </c>
      <c r="G68" s="210">
        <v>-3.0624106172194097</v>
      </c>
      <c r="H68" s="210">
        <v>0</v>
      </c>
      <c r="I68" s="211">
        <v>102.96083343189636</v>
      </c>
    </row>
    <row r="69" spans="2:9" hidden="1">
      <c r="B69" s="119" t="s">
        <v>366</v>
      </c>
      <c r="C69" s="201">
        <v>0</v>
      </c>
      <c r="D69" s="210">
        <v>0</v>
      </c>
      <c r="E69" s="210">
        <v>0</v>
      </c>
      <c r="F69" s="210">
        <v>0</v>
      </c>
      <c r="G69" s="210">
        <v>0</v>
      </c>
      <c r="H69" s="210">
        <v>0</v>
      </c>
      <c r="I69" s="211">
        <v>0</v>
      </c>
    </row>
    <row r="70" spans="2:9" hidden="1">
      <c r="B70" s="119" t="s">
        <v>380</v>
      </c>
      <c r="C70" s="213">
        <v>0</v>
      </c>
      <c r="D70" s="214">
        <v>0</v>
      </c>
      <c r="E70" s="214">
        <v>0</v>
      </c>
      <c r="F70" s="214">
        <v>0</v>
      </c>
      <c r="G70" s="214">
        <v>0</v>
      </c>
      <c r="H70" s="214">
        <v>0</v>
      </c>
      <c r="I70" s="215">
        <v>0</v>
      </c>
    </row>
    <row r="71" spans="2:9" hidden="1">
      <c r="B71" s="119" t="s">
        <v>381</v>
      </c>
      <c r="C71" s="213">
        <v>0</v>
      </c>
      <c r="D71" s="214">
        <v>0</v>
      </c>
      <c r="E71" s="214">
        <v>0</v>
      </c>
      <c r="F71" s="214">
        <v>0</v>
      </c>
      <c r="G71" s="214">
        <v>0</v>
      </c>
      <c r="H71" s="214">
        <v>0</v>
      </c>
      <c r="I71" s="215">
        <v>0</v>
      </c>
    </row>
    <row r="72" spans="2:9" s="17" customFormat="1" ht="22.5">
      <c r="B72" s="119" t="s">
        <v>367</v>
      </c>
      <c r="C72" s="201">
        <v>83.875856524395928</v>
      </c>
      <c r="D72" s="210">
        <v>19.084976907500433</v>
      </c>
      <c r="E72" s="210">
        <v>22.147387524719843</v>
      </c>
      <c r="F72" s="210">
        <v>0</v>
      </c>
      <c r="G72" s="210">
        <v>-3.0624106172194097</v>
      </c>
      <c r="H72" s="210">
        <v>0</v>
      </c>
      <c r="I72" s="211">
        <v>102.96083343189636</v>
      </c>
    </row>
    <row r="73" spans="2:9">
      <c r="B73" s="119" t="s">
        <v>380</v>
      </c>
      <c r="C73" s="213">
        <v>59.98104605760566</v>
      </c>
      <c r="D73" s="214">
        <v>11.775034647522865</v>
      </c>
      <c r="E73" s="214">
        <v>13.918225063859591</v>
      </c>
      <c r="F73" s="214">
        <v>0</v>
      </c>
      <c r="G73" s="214">
        <v>-2.1431904163367257</v>
      </c>
      <c r="H73" s="214">
        <v>0</v>
      </c>
      <c r="I73" s="215">
        <v>71.756080705128525</v>
      </c>
    </row>
    <row r="74" spans="2:9" s="17" customFormat="1" ht="12">
      <c r="B74" s="119" t="s">
        <v>381</v>
      </c>
      <c r="C74" s="213">
        <v>23.894810466790258</v>
      </c>
      <c r="D74" s="214">
        <v>7.3099422599775714</v>
      </c>
      <c r="E74" s="214">
        <v>8.2291624608602501</v>
      </c>
      <c r="F74" s="214">
        <v>0</v>
      </c>
      <c r="G74" s="214">
        <v>-0.91922020088267864</v>
      </c>
      <c r="H74" s="214">
        <v>0</v>
      </c>
      <c r="I74" s="215">
        <v>31.204752726767829</v>
      </c>
    </row>
    <row r="75" spans="2:9" hidden="1">
      <c r="B75" s="119" t="s">
        <v>305</v>
      </c>
      <c r="C75" s="201">
        <v>0</v>
      </c>
      <c r="D75" s="210">
        <v>0</v>
      </c>
      <c r="E75" s="210">
        <v>0</v>
      </c>
      <c r="F75" s="210">
        <v>0</v>
      </c>
      <c r="G75" s="210">
        <v>0</v>
      </c>
      <c r="H75" s="210">
        <v>0</v>
      </c>
      <c r="I75" s="211">
        <v>0</v>
      </c>
    </row>
    <row r="76" spans="2:9" hidden="1">
      <c r="B76" s="119" t="s">
        <v>380</v>
      </c>
      <c r="C76" s="213">
        <v>0</v>
      </c>
      <c r="D76" s="214">
        <v>0</v>
      </c>
      <c r="E76" s="214">
        <v>0</v>
      </c>
      <c r="F76" s="214">
        <v>0</v>
      </c>
      <c r="G76" s="214">
        <v>0</v>
      </c>
      <c r="H76" s="214">
        <v>0</v>
      </c>
      <c r="I76" s="215">
        <v>0</v>
      </c>
    </row>
    <row r="77" spans="2:9" hidden="1">
      <c r="B77" s="119" t="s">
        <v>381</v>
      </c>
      <c r="C77" s="213">
        <v>0</v>
      </c>
      <c r="D77" s="214">
        <v>0</v>
      </c>
      <c r="E77" s="214">
        <v>0</v>
      </c>
      <c r="F77" s="214">
        <v>0</v>
      </c>
      <c r="G77" s="214">
        <v>0</v>
      </c>
      <c r="H77" s="214">
        <v>0</v>
      </c>
      <c r="I77" s="215">
        <v>0</v>
      </c>
    </row>
    <row r="78" spans="2:9" hidden="1">
      <c r="B78" s="119" t="s">
        <v>368</v>
      </c>
      <c r="C78" s="201">
        <v>0</v>
      </c>
      <c r="D78" s="210">
        <v>0</v>
      </c>
      <c r="E78" s="210">
        <v>0</v>
      </c>
      <c r="F78" s="210">
        <v>0</v>
      </c>
      <c r="G78" s="210">
        <v>0</v>
      </c>
      <c r="H78" s="210">
        <v>0</v>
      </c>
      <c r="I78" s="211">
        <v>0</v>
      </c>
    </row>
    <row r="79" spans="2:9" hidden="1">
      <c r="B79" s="119" t="s">
        <v>380</v>
      </c>
      <c r="C79" s="213">
        <v>0</v>
      </c>
      <c r="D79" s="214">
        <v>0</v>
      </c>
      <c r="E79" s="214">
        <v>0</v>
      </c>
      <c r="F79" s="214">
        <v>0</v>
      </c>
      <c r="G79" s="214">
        <v>0</v>
      </c>
      <c r="H79" s="214">
        <v>0</v>
      </c>
      <c r="I79" s="215">
        <v>0</v>
      </c>
    </row>
    <row r="80" spans="2:9" hidden="1">
      <c r="B80" s="119" t="s">
        <v>381</v>
      </c>
      <c r="C80" s="213">
        <v>0</v>
      </c>
      <c r="D80" s="214">
        <v>0</v>
      </c>
      <c r="E80" s="214">
        <v>0</v>
      </c>
      <c r="F80" s="214">
        <v>0</v>
      </c>
      <c r="G80" s="214">
        <v>0</v>
      </c>
      <c r="H80" s="214">
        <v>0</v>
      </c>
      <c r="I80" s="215">
        <v>0</v>
      </c>
    </row>
    <row r="81" spans="2:9" hidden="1">
      <c r="B81" s="119" t="s">
        <v>407</v>
      </c>
      <c r="C81" s="201">
        <v>0</v>
      </c>
      <c r="D81" s="210">
        <v>0</v>
      </c>
      <c r="E81" s="210">
        <v>0</v>
      </c>
      <c r="F81" s="210">
        <v>0</v>
      </c>
      <c r="G81" s="210">
        <v>0</v>
      </c>
      <c r="H81" s="210">
        <v>0</v>
      </c>
      <c r="I81" s="211">
        <v>0</v>
      </c>
    </row>
    <row r="82" spans="2:9" hidden="1">
      <c r="B82" s="119" t="s">
        <v>706</v>
      </c>
      <c r="C82" s="213">
        <v>0</v>
      </c>
      <c r="D82" s="214">
        <v>0</v>
      </c>
      <c r="E82" s="214">
        <v>0</v>
      </c>
      <c r="F82" s="214">
        <v>0</v>
      </c>
      <c r="G82" s="214">
        <v>0</v>
      </c>
      <c r="H82" s="214">
        <v>0</v>
      </c>
      <c r="I82" s="215">
        <v>0</v>
      </c>
    </row>
    <row r="83" spans="2:9" hidden="1">
      <c r="B83" s="119" t="s">
        <v>707</v>
      </c>
      <c r="C83" s="213">
        <v>0</v>
      </c>
      <c r="D83" s="214">
        <v>0</v>
      </c>
      <c r="E83" s="214">
        <v>0</v>
      </c>
      <c r="F83" s="214">
        <v>0</v>
      </c>
      <c r="G83" s="214">
        <v>0</v>
      </c>
      <c r="H83" s="214">
        <v>0</v>
      </c>
      <c r="I83" s="215">
        <v>0</v>
      </c>
    </row>
    <row r="84" spans="2:9" ht="22.5" hidden="1">
      <c r="B84" s="119" t="s">
        <v>408</v>
      </c>
      <c r="C84" s="201">
        <v>0</v>
      </c>
      <c r="D84" s="210">
        <v>0</v>
      </c>
      <c r="E84" s="210">
        <v>0</v>
      </c>
      <c r="F84" s="210">
        <v>0</v>
      </c>
      <c r="G84" s="210">
        <v>0</v>
      </c>
      <c r="H84" s="210">
        <v>0</v>
      </c>
      <c r="I84" s="211">
        <v>0</v>
      </c>
    </row>
    <row r="85" spans="2:9" hidden="1">
      <c r="B85" s="119" t="s">
        <v>706</v>
      </c>
      <c r="C85" s="201">
        <v>0</v>
      </c>
      <c r="D85" s="210">
        <v>0</v>
      </c>
      <c r="E85" s="210">
        <v>0</v>
      </c>
      <c r="F85" s="210">
        <v>0</v>
      </c>
      <c r="G85" s="210">
        <v>0</v>
      </c>
      <c r="H85" s="210">
        <v>0</v>
      </c>
      <c r="I85" s="211">
        <v>0</v>
      </c>
    </row>
    <row r="86" spans="2:9" ht="12.75" hidden="1" customHeight="1">
      <c r="B86" s="119" t="s">
        <v>707</v>
      </c>
      <c r="C86" s="201">
        <v>0</v>
      </c>
      <c r="D86" s="210">
        <v>0</v>
      </c>
      <c r="E86" s="210">
        <v>0</v>
      </c>
      <c r="F86" s="210">
        <v>0</v>
      </c>
      <c r="G86" s="210">
        <v>0</v>
      </c>
      <c r="H86" s="210">
        <v>0</v>
      </c>
      <c r="I86" s="211">
        <v>0</v>
      </c>
    </row>
    <row r="87" spans="2:9" s="20" customFormat="1" ht="12.75" hidden="1" customHeight="1">
      <c r="B87" s="212" t="s">
        <v>698</v>
      </c>
      <c r="C87" s="204">
        <v>0</v>
      </c>
      <c r="D87" s="204">
        <v>0</v>
      </c>
      <c r="E87" s="204">
        <v>0</v>
      </c>
      <c r="F87" s="204">
        <v>0</v>
      </c>
      <c r="G87" s="204">
        <v>0</v>
      </c>
      <c r="H87" s="204">
        <v>0</v>
      </c>
      <c r="I87" s="204">
        <v>0</v>
      </c>
    </row>
    <row r="88" spans="2:9" s="20" customFormat="1" hidden="1">
      <c r="B88" s="119" t="s">
        <v>708</v>
      </c>
      <c r="C88" s="204">
        <v>0</v>
      </c>
      <c r="D88" s="204">
        <v>0</v>
      </c>
      <c r="E88" s="204">
        <v>0</v>
      </c>
      <c r="F88" s="204">
        <v>0</v>
      </c>
      <c r="G88" s="204">
        <v>0</v>
      </c>
      <c r="H88" s="204">
        <v>0</v>
      </c>
      <c r="I88" s="204">
        <v>0</v>
      </c>
    </row>
    <row r="89" spans="2:9" s="20" customFormat="1" hidden="1">
      <c r="B89" s="119" t="s">
        <v>709</v>
      </c>
      <c r="C89" s="204">
        <v>0</v>
      </c>
      <c r="D89" s="204">
        <v>0</v>
      </c>
      <c r="E89" s="204">
        <v>0</v>
      </c>
      <c r="F89" s="204">
        <v>0</v>
      </c>
      <c r="G89" s="204">
        <v>0</v>
      </c>
      <c r="H89" s="204">
        <v>0</v>
      </c>
      <c r="I89" s="204">
        <v>0</v>
      </c>
    </row>
    <row r="90" spans="2:9" s="20" customFormat="1" hidden="1">
      <c r="B90" s="212" t="s">
        <v>699</v>
      </c>
      <c r="C90" s="204">
        <v>0</v>
      </c>
      <c r="D90" s="204">
        <v>0</v>
      </c>
      <c r="E90" s="204">
        <v>0</v>
      </c>
      <c r="F90" s="204">
        <v>0</v>
      </c>
      <c r="G90" s="204">
        <v>0</v>
      </c>
      <c r="H90" s="204">
        <v>0</v>
      </c>
      <c r="I90" s="204">
        <v>0</v>
      </c>
    </row>
    <row r="91" spans="2:9" s="20" customFormat="1" hidden="1">
      <c r="B91" s="119" t="s">
        <v>708</v>
      </c>
      <c r="C91" s="204">
        <v>0</v>
      </c>
      <c r="D91" s="204">
        <v>0</v>
      </c>
      <c r="E91" s="204">
        <v>0</v>
      </c>
      <c r="F91" s="204">
        <v>0</v>
      </c>
      <c r="G91" s="204">
        <v>0</v>
      </c>
      <c r="H91" s="204">
        <v>0</v>
      </c>
      <c r="I91" s="204">
        <v>0</v>
      </c>
    </row>
    <row r="92" spans="2:9" s="20" customFormat="1" hidden="1">
      <c r="B92" s="119" t="s">
        <v>709</v>
      </c>
      <c r="C92" s="204">
        <v>0</v>
      </c>
      <c r="D92" s="204">
        <v>0</v>
      </c>
      <c r="E92" s="204">
        <v>0</v>
      </c>
      <c r="F92" s="204">
        <v>0</v>
      </c>
      <c r="G92" s="204">
        <v>0</v>
      </c>
      <c r="H92" s="204">
        <v>0</v>
      </c>
      <c r="I92" s="204">
        <v>0</v>
      </c>
    </row>
    <row r="93" spans="2:9" s="20" customFormat="1" ht="33.75" hidden="1">
      <c r="B93" s="136" t="s">
        <v>710</v>
      </c>
      <c r="C93" s="200">
        <v>0</v>
      </c>
      <c r="D93" s="209">
        <v>0</v>
      </c>
      <c r="E93" s="209">
        <v>0</v>
      </c>
      <c r="F93" s="209">
        <v>0</v>
      </c>
      <c r="G93" s="209">
        <v>0</v>
      </c>
      <c r="H93" s="209">
        <v>0</v>
      </c>
      <c r="I93" s="206">
        <v>0</v>
      </c>
    </row>
    <row r="94" spans="2:9" ht="11.25" hidden="1" customHeight="1">
      <c r="B94" s="119" t="s">
        <v>366</v>
      </c>
      <c r="C94" s="213">
        <v>0</v>
      </c>
      <c r="D94" s="214">
        <v>0</v>
      </c>
      <c r="E94" s="214">
        <v>0</v>
      </c>
      <c r="F94" s="214">
        <v>0</v>
      </c>
      <c r="G94" s="214">
        <v>0</v>
      </c>
      <c r="H94" s="214">
        <v>0</v>
      </c>
      <c r="I94" s="215">
        <v>0</v>
      </c>
    </row>
    <row r="95" spans="2:9" ht="22.5" hidden="1">
      <c r="B95" s="119" t="s">
        <v>367</v>
      </c>
      <c r="C95" s="201">
        <v>0</v>
      </c>
      <c r="D95" s="210">
        <v>0</v>
      </c>
      <c r="E95" s="210">
        <v>0</v>
      </c>
      <c r="F95" s="210">
        <v>0</v>
      </c>
      <c r="G95" s="210">
        <v>0</v>
      </c>
      <c r="H95" s="210">
        <v>0</v>
      </c>
      <c r="I95" s="211">
        <v>0</v>
      </c>
    </row>
    <row r="96" spans="2:9" hidden="1">
      <c r="B96" s="119" t="s">
        <v>305</v>
      </c>
      <c r="C96" s="201">
        <v>0</v>
      </c>
      <c r="D96" s="210">
        <v>0</v>
      </c>
      <c r="E96" s="210">
        <v>0</v>
      </c>
      <c r="F96" s="210">
        <v>0</v>
      </c>
      <c r="G96" s="210">
        <v>0</v>
      </c>
      <c r="H96" s="210">
        <v>0</v>
      </c>
      <c r="I96" s="211">
        <v>0</v>
      </c>
    </row>
    <row r="97" spans="2:9" hidden="1">
      <c r="B97" s="119" t="s">
        <v>368</v>
      </c>
      <c r="C97" s="201">
        <v>0</v>
      </c>
      <c r="D97" s="210">
        <v>0</v>
      </c>
      <c r="E97" s="210">
        <v>0</v>
      </c>
      <c r="F97" s="210">
        <v>0</v>
      </c>
      <c r="G97" s="210">
        <v>0</v>
      </c>
      <c r="H97" s="210">
        <v>0</v>
      </c>
      <c r="I97" s="211">
        <v>0</v>
      </c>
    </row>
    <row r="98" spans="2:9" s="19" customFormat="1" ht="12" hidden="1">
      <c r="B98" s="119" t="s">
        <v>711</v>
      </c>
      <c r="C98" s="201">
        <v>0</v>
      </c>
      <c r="D98" s="210">
        <v>0</v>
      </c>
      <c r="E98" s="210">
        <v>0</v>
      </c>
      <c r="F98" s="210">
        <v>0</v>
      </c>
      <c r="G98" s="210">
        <v>0</v>
      </c>
      <c r="H98" s="210">
        <v>0</v>
      </c>
      <c r="I98" s="211">
        <v>0</v>
      </c>
    </row>
    <row r="99" spans="2:9" s="17" customFormat="1" ht="22.5" hidden="1">
      <c r="B99" s="119" t="s">
        <v>712</v>
      </c>
      <c r="C99" s="213">
        <v>0</v>
      </c>
      <c r="D99" s="214">
        <v>0</v>
      </c>
      <c r="E99" s="214">
        <v>0</v>
      </c>
      <c r="F99" s="214">
        <v>0</v>
      </c>
      <c r="G99" s="214">
        <v>0</v>
      </c>
      <c r="H99" s="214">
        <v>0</v>
      </c>
      <c r="I99" s="215">
        <v>0</v>
      </c>
    </row>
    <row r="100" spans="2:9" s="17" customFormat="1" ht="12" hidden="1">
      <c r="B100" s="212" t="s">
        <v>713</v>
      </c>
      <c r="C100" s="203">
        <v>0</v>
      </c>
      <c r="D100" s="203">
        <v>0</v>
      </c>
      <c r="E100" s="203">
        <v>0</v>
      </c>
      <c r="F100" s="203">
        <v>0</v>
      </c>
      <c r="G100" s="203">
        <v>0</v>
      </c>
      <c r="H100" s="203">
        <v>0</v>
      </c>
      <c r="I100" s="203">
        <v>0</v>
      </c>
    </row>
    <row r="101" spans="2:9" hidden="1">
      <c r="B101" s="212" t="s">
        <v>714</v>
      </c>
      <c r="C101" s="203">
        <v>0</v>
      </c>
      <c r="D101" s="203">
        <v>0</v>
      </c>
      <c r="E101" s="203">
        <v>0</v>
      </c>
      <c r="F101" s="203">
        <v>0</v>
      </c>
      <c r="G101" s="203">
        <v>0</v>
      </c>
      <c r="H101" s="203">
        <v>0</v>
      </c>
      <c r="I101" s="203">
        <v>0</v>
      </c>
    </row>
    <row r="102" spans="2:9" ht="22.5" hidden="1">
      <c r="B102" s="119" t="s">
        <v>715</v>
      </c>
      <c r="C102" s="201">
        <v>0</v>
      </c>
      <c r="D102" s="210">
        <v>0</v>
      </c>
      <c r="E102" s="210">
        <v>0</v>
      </c>
      <c r="F102" s="210">
        <v>0</v>
      </c>
      <c r="G102" s="210">
        <v>0</v>
      </c>
      <c r="H102" s="210">
        <v>0</v>
      </c>
      <c r="I102" s="211">
        <v>0</v>
      </c>
    </row>
    <row r="103" spans="2:9" hidden="1">
      <c r="B103" s="119" t="s">
        <v>390</v>
      </c>
      <c r="C103" s="201">
        <v>0</v>
      </c>
      <c r="D103" s="210">
        <v>0</v>
      </c>
      <c r="E103" s="210">
        <v>0</v>
      </c>
      <c r="F103" s="210">
        <v>0</v>
      </c>
      <c r="G103" s="210">
        <v>0</v>
      </c>
      <c r="H103" s="210">
        <v>0</v>
      </c>
      <c r="I103" s="211">
        <v>0</v>
      </c>
    </row>
    <row r="104" spans="2:9" s="17" customFormat="1" ht="12" hidden="1">
      <c r="B104" s="119" t="s">
        <v>716</v>
      </c>
      <c r="C104" s="201">
        <v>0</v>
      </c>
      <c r="D104" s="210">
        <v>0</v>
      </c>
      <c r="E104" s="210">
        <v>0</v>
      </c>
      <c r="F104" s="210">
        <v>0</v>
      </c>
      <c r="G104" s="210">
        <v>0</v>
      </c>
      <c r="H104" s="210">
        <v>0</v>
      </c>
      <c r="I104" s="211">
        <v>0</v>
      </c>
    </row>
    <row r="105" spans="2:9" s="17" customFormat="1" ht="12" hidden="1">
      <c r="B105" s="119" t="s">
        <v>717</v>
      </c>
      <c r="C105" s="201">
        <v>0</v>
      </c>
      <c r="D105" s="210">
        <v>0</v>
      </c>
      <c r="E105" s="210">
        <v>0</v>
      </c>
      <c r="F105" s="210">
        <v>0</v>
      </c>
      <c r="G105" s="210">
        <v>0</v>
      </c>
      <c r="H105" s="210">
        <v>0</v>
      </c>
      <c r="I105" s="211">
        <v>0</v>
      </c>
    </row>
    <row r="106" spans="2:9">
      <c r="B106" s="136" t="s">
        <v>718</v>
      </c>
      <c r="C106" s="200">
        <v>1680.7974660351917</v>
      </c>
      <c r="D106" s="209">
        <v>-111.67078532382129</v>
      </c>
      <c r="E106" s="209">
        <v>-541.28936830795465</v>
      </c>
      <c r="F106" s="209">
        <v>0</v>
      </c>
      <c r="G106" s="209">
        <v>-24.575625660241201</v>
      </c>
      <c r="H106" s="209">
        <v>454.19420864437456</v>
      </c>
      <c r="I106" s="206">
        <v>1569.1266807113705</v>
      </c>
    </row>
    <row r="107" spans="2:9">
      <c r="B107" s="136" t="s">
        <v>719</v>
      </c>
      <c r="C107" s="200">
        <v>5.3588681863846799E-7</v>
      </c>
      <c r="D107" s="209">
        <v>-1.6116993326451751E-8</v>
      </c>
      <c r="E107" s="209">
        <v>0</v>
      </c>
      <c r="F107" s="209">
        <v>0</v>
      </c>
      <c r="G107" s="209">
        <v>-1.6116993326451751E-8</v>
      </c>
      <c r="H107" s="209">
        <v>0</v>
      </c>
      <c r="I107" s="206">
        <v>5.1976982531201623E-7</v>
      </c>
    </row>
    <row r="108" spans="2:9">
      <c r="B108" s="136" t="s">
        <v>425</v>
      </c>
      <c r="C108" s="200">
        <v>942.43758998654266</v>
      </c>
      <c r="D108" s="209">
        <v>9.4495147760129612</v>
      </c>
      <c r="E108" s="209">
        <v>-434.07439225258781</v>
      </c>
      <c r="F108" s="209">
        <v>0</v>
      </c>
      <c r="G108" s="209">
        <v>-10.670301615773781</v>
      </c>
      <c r="H108" s="209">
        <v>454.19420864437456</v>
      </c>
      <c r="I108" s="206">
        <v>951.88710476255562</v>
      </c>
    </row>
    <row r="109" spans="2:9" hidden="1">
      <c r="B109" s="119" t="s">
        <v>366</v>
      </c>
      <c r="C109" s="201">
        <v>0</v>
      </c>
      <c r="D109" s="210">
        <v>0</v>
      </c>
      <c r="E109" s="210">
        <v>0</v>
      </c>
      <c r="F109" s="210">
        <v>0</v>
      </c>
      <c r="G109" s="210">
        <v>0</v>
      </c>
      <c r="H109" s="210">
        <v>0</v>
      </c>
      <c r="I109" s="211">
        <v>0</v>
      </c>
    </row>
    <row r="110" spans="2:9" hidden="1">
      <c r="B110" s="119" t="s">
        <v>378</v>
      </c>
      <c r="C110" s="213">
        <v>0</v>
      </c>
      <c r="D110" s="214">
        <v>0</v>
      </c>
      <c r="E110" s="214">
        <v>0</v>
      </c>
      <c r="F110" s="214">
        <v>0</v>
      </c>
      <c r="G110" s="214">
        <v>0</v>
      </c>
      <c r="H110" s="214">
        <v>0</v>
      </c>
      <c r="I110" s="215">
        <v>0</v>
      </c>
    </row>
    <row r="111" spans="2:9" s="17" customFormat="1" ht="12" hidden="1">
      <c r="B111" s="119" t="s">
        <v>379</v>
      </c>
      <c r="C111" s="213">
        <v>0</v>
      </c>
      <c r="D111" s="214">
        <v>0</v>
      </c>
      <c r="E111" s="214">
        <v>0</v>
      </c>
      <c r="F111" s="214">
        <v>0</v>
      </c>
      <c r="G111" s="214">
        <v>0</v>
      </c>
      <c r="H111" s="214">
        <v>0</v>
      </c>
      <c r="I111" s="215">
        <v>0</v>
      </c>
    </row>
    <row r="112" spans="2:9" s="17" customFormat="1" ht="22.5">
      <c r="B112" s="119" t="s">
        <v>367</v>
      </c>
      <c r="C112" s="201">
        <v>746.51037311860966</v>
      </c>
      <c r="D112" s="210">
        <v>78.877049034944321</v>
      </c>
      <c r="E112" s="210">
        <v>85.404677229512188</v>
      </c>
      <c r="F112" s="210">
        <v>0</v>
      </c>
      <c r="G112" s="210">
        <v>-6.5276281945678676</v>
      </c>
      <c r="H112" s="210">
        <v>0</v>
      </c>
      <c r="I112" s="211">
        <v>825.38742215355398</v>
      </c>
    </row>
    <row r="113" spans="2:9" ht="22.5">
      <c r="B113" s="119" t="s">
        <v>720</v>
      </c>
      <c r="C113" s="213">
        <v>746.51037311860966</v>
      </c>
      <c r="D113" s="214">
        <v>78.877049034944321</v>
      </c>
      <c r="E113" s="214">
        <v>85.404677229512188</v>
      </c>
      <c r="F113" s="214">
        <v>0</v>
      </c>
      <c r="G113" s="214">
        <v>-6.5276281945678676</v>
      </c>
      <c r="H113" s="214">
        <v>0</v>
      </c>
      <c r="I113" s="215">
        <v>825.38742215355398</v>
      </c>
    </row>
    <row r="114" spans="2:9" hidden="1">
      <c r="B114" s="119" t="s">
        <v>378</v>
      </c>
      <c r="C114" s="213">
        <v>0</v>
      </c>
      <c r="D114" s="214">
        <v>0</v>
      </c>
      <c r="E114" s="214">
        <v>0</v>
      </c>
      <c r="F114" s="214">
        <v>0</v>
      </c>
      <c r="G114" s="214">
        <v>0</v>
      </c>
      <c r="H114" s="214">
        <v>0</v>
      </c>
      <c r="I114" s="215">
        <v>0</v>
      </c>
    </row>
    <row r="115" spans="2:9" hidden="1">
      <c r="B115" s="119" t="s">
        <v>379</v>
      </c>
      <c r="C115" s="213">
        <v>0</v>
      </c>
      <c r="D115" s="214">
        <v>0</v>
      </c>
      <c r="E115" s="214">
        <v>0</v>
      </c>
      <c r="F115" s="214">
        <v>0</v>
      </c>
      <c r="G115" s="214">
        <v>0</v>
      </c>
      <c r="H115" s="214">
        <v>0</v>
      </c>
      <c r="I115" s="215">
        <v>0</v>
      </c>
    </row>
    <row r="116" spans="2:9" hidden="1">
      <c r="B116" s="119" t="s">
        <v>305</v>
      </c>
      <c r="C116" s="201">
        <v>0</v>
      </c>
      <c r="D116" s="210">
        <v>0</v>
      </c>
      <c r="E116" s="210">
        <v>0</v>
      </c>
      <c r="F116" s="210">
        <v>0</v>
      </c>
      <c r="G116" s="210">
        <v>0</v>
      </c>
      <c r="H116" s="210">
        <v>0</v>
      </c>
      <c r="I116" s="211">
        <v>0</v>
      </c>
    </row>
    <row r="117" spans="2:9" s="17" customFormat="1" ht="12" hidden="1">
      <c r="B117" s="119" t="s">
        <v>378</v>
      </c>
      <c r="C117" s="213">
        <v>0</v>
      </c>
      <c r="D117" s="214">
        <v>0</v>
      </c>
      <c r="E117" s="214">
        <v>0</v>
      </c>
      <c r="F117" s="214">
        <v>0</v>
      </c>
      <c r="G117" s="214">
        <v>0</v>
      </c>
      <c r="H117" s="214">
        <v>0</v>
      </c>
      <c r="I117" s="215">
        <v>0</v>
      </c>
    </row>
    <row r="118" spans="2:9" s="17" customFormat="1" ht="12" hidden="1">
      <c r="B118" s="119" t="s">
        <v>379</v>
      </c>
      <c r="C118" s="213">
        <v>0</v>
      </c>
      <c r="D118" s="214">
        <v>0</v>
      </c>
      <c r="E118" s="214">
        <v>0</v>
      </c>
      <c r="F118" s="214">
        <v>0</v>
      </c>
      <c r="G118" s="214">
        <v>0</v>
      </c>
      <c r="H118" s="214">
        <v>0</v>
      </c>
      <c r="I118" s="215">
        <v>0</v>
      </c>
    </row>
    <row r="119" spans="2:9">
      <c r="B119" s="119" t="s">
        <v>368</v>
      </c>
      <c r="C119" s="201">
        <v>195.92721686793297</v>
      </c>
      <c r="D119" s="210">
        <v>-69.427534258931388</v>
      </c>
      <c r="E119" s="210">
        <v>-519.47906948210004</v>
      </c>
      <c r="F119" s="210">
        <v>0</v>
      </c>
      <c r="G119" s="210">
        <v>-4.1426734212058705</v>
      </c>
      <c r="H119" s="210">
        <v>454.19420864437456</v>
      </c>
      <c r="I119" s="211">
        <v>126.49968260900158</v>
      </c>
    </row>
    <row r="120" spans="2:9" s="17" customFormat="1" ht="12">
      <c r="B120" s="119" t="s">
        <v>378</v>
      </c>
      <c r="C120" s="213">
        <v>195.92721686793297</v>
      </c>
      <c r="D120" s="214">
        <v>-69.427534258931388</v>
      </c>
      <c r="E120" s="214">
        <v>-519.47906948210004</v>
      </c>
      <c r="F120" s="214">
        <v>0</v>
      </c>
      <c r="G120" s="214">
        <v>-4.1426734212058705</v>
      </c>
      <c r="H120" s="214">
        <v>454.19420864437456</v>
      </c>
      <c r="I120" s="215">
        <v>126.49968260900158</v>
      </c>
    </row>
    <row r="121" spans="2:9" hidden="1">
      <c r="B121" s="119" t="s">
        <v>379</v>
      </c>
      <c r="C121" s="213">
        <v>0</v>
      </c>
      <c r="D121" s="214">
        <v>0</v>
      </c>
      <c r="E121" s="214">
        <v>0</v>
      </c>
      <c r="F121" s="214">
        <v>0</v>
      </c>
      <c r="G121" s="214">
        <v>0</v>
      </c>
      <c r="H121" s="214">
        <v>0</v>
      </c>
      <c r="I121" s="215">
        <v>0</v>
      </c>
    </row>
    <row r="122" spans="2:9" hidden="1">
      <c r="B122" s="119" t="s">
        <v>369</v>
      </c>
      <c r="C122" s="201">
        <v>0</v>
      </c>
      <c r="D122" s="210">
        <v>0</v>
      </c>
      <c r="E122" s="210">
        <v>0</v>
      </c>
      <c r="F122" s="210">
        <v>0</v>
      </c>
      <c r="G122" s="210">
        <v>0</v>
      </c>
      <c r="H122" s="210">
        <v>0</v>
      </c>
      <c r="I122" s="211">
        <v>0</v>
      </c>
    </row>
    <row r="123" spans="2:9" hidden="1">
      <c r="B123" s="119" t="s">
        <v>380</v>
      </c>
      <c r="C123" s="213">
        <v>0</v>
      </c>
      <c r="D123" s="214">
        <v>0</v>
      </c>
      <c r="E123" s="214">
        <v>0</v>
      </c>
      <c r="F123" s="214">
        <v>0</v>
      </c>
      <c r="G123" s="214">
        <v>0</v>
      </c>
      <c r="H123" s="214">
        <v>0</v>
      </c>
      <c r="I123" s="215">
        <v>0</v>
      </c>
    </row>
    <row r="124" spans="2:9" hidden="1">
      <c r="B124" s="119" t="s">
        <v>381</v>
      </c>
      <c r="C124" s="213">
        <v>0</v>
      </c>
      <c r="D124" s="214">
        <v>0</v>
      </c>
      <c r="E124" s="214">
        <v>0</v>
      </c>
      <c r="F124" s="214">
        <v>0</v>
      </c>
      <c r="G124" s="214">
        <v>0</v>
      </c>
      <c r="H124" s="214">
        <v>0</v>
      </c>
      <c r="I124" s="215">
        <v>0</v>
      </c>
    </row>
    <row r="125" spans="2:9" ht="22.5">
      <c r="B125" s="119" t="s">
        <v>370</v>
      </c>
      <c r="C125" s="201">
        <v>195.92721686793297</v>
      </c>
      <c r="D125" s="210">
        <v>-69.427534258931388</v>
      </c>
      <c r="E125" s="210">
        <v>-519.47906948210004</v>
      </c>
      <c r="F125" s="210">
        <v>0</v>
      </c>
      <c r="G125" s="210">
        <v>-4.1426734212058705</v>
      </c>
      <c r="H125" s="210">
        <v>454.19420864437456</v>
      </c>
      <c r="I125" s="211">
        <v>126.49968260900158</v>
      </c>
    </row>
    <row r="126" spans="2:9">
      <c r="B126" s="119" t="s">
        <v>380</v>
      </c>
      <c r="C126" s="213">
        <v>195.92721686793297</v>
      </c>
      <c r="D126" s="214">
        <v>-69.427534258931388</v>
      </c>
      <c r="E126" s="214">
        <v>-519.47906948210004</v>
      </c>
      <c r="F126" s="214">
        <v>0</v>
      </c>
      <c r="G126" s="214">
        <v>-4.1426734212058705</v>
      </c>
      <c r="H126" s="214">
        <v>454.19420864437456</v>
      </c>
      <c r="I126" s="215">
        <v>126.49968260900158</v>
      </c>
    </row>
    <row r="127" spans="2:9" hidden="1">
      <c r="B127" s="119" t="s">
        <v>381</v>
      </c>
      <c r="C127" s="213">
        <v>0</v>
      </c>
      <c r="D127" s="214">
        <v>0</v>
      </c>
      <c r="E127" s="214">
        <v>0</v>
      </c>
      <c r="F127" s="214">
        <v>0</v>
      </c>
      <c r="G127" s="214">
        <v>0</v>
      </c>
      <c r="H127" s="214">
        <v>0</v>
      </c>
      <c r="I127" s="215">
        <v>0</v>
      </c>
    </row>
    <row r="128" spans="2:9" s="17" customFormat="1" ht="12">
      <c r="B128" s="212" t="s">
        <v>698</v>
      </c>
      <c r="C128" s="203">
        <v>5.1719542037667905</v>
      </c>
      <c r="D128" s="203">
        <v>0.12278291312538769</v>
      </c>
      <c r="E128" s="203">
        <v>3.6765567071883234E-2</v>
      </c>
      <c r="F128" s="203">
        <v>0</v>
      </c>
      <c r="G128" s="203">
        <v>1.3968076804179996E-4</v>
      </c>
      <c r="H128" s="203">
        <v>8.5877665285462659E-2</v>
      </c>
      <c r="I128" s="203">
        <v>5.2947371168921782</v>
      </c>
    </row>
    <row r="129" spans="2:9" s="17" customFormat="1" ht="12">
      <c r="B129" s="119" t="s">
        <v>708</v>
      </c>
      <c r="C129" s="203">
        <v>5.1719542037667905</v>
      </c>
      <c r="D129" s="203">
        <v>0.12278291312538769</v>
      </c>
      <c r="E129" s="203">
        <v>3.6765567071883234E-2</v>
      </c>
      <c r="F129" s="203">
        <v>0</v>
      </c>
      <c r="G129" s="203">
        <v>1.3968076804179996E-4</v>
      </c>
      <c r="H129" s="203">
        <v>8.5877665285462659E-2</v>
      </c>
      <c r="I129" s="203">
        <v>5.2947371168921782</v>
      </c>
    </row>
    <row r="130" spans="2:9" s="17" customFormat="1" ht="12" hidden="1">
      <c r="B130" s="119" t="s">
        <v>709</v>
      </c>
      <c r="C130" s="203">
        <v>0</v>
      </c>
      <c r="D130" s="203">
        <v>0</v>
      </c>
      <c r="E130" s="203">
        <v>0</v>
      </c>
      <c r="F130" s="203">
        <v>0</v>
      </c>
      <c r="G130" s="203">
        <v>0</v>
      </c>
      <c r="H130" s="203">
        <v>0</v>
      </c>
      <c r="I130" s="203">
        <v>0</v>
      </c>
    </row>
    <row r="131" spans="2:9">
      <c r="B131" s="212" t="s">
        <v>699</v>
      </c>
      <c r="C131" s="203">
        <v>190.7552626641662</v>
      </c>
      <c r="D131" s="203">
        <v>-69.550317172056793</v>
      </c>
      <c r="E131" s="203">
        <v>-519.51583504917187</v>
      </c>
      <c r="F131" s="203">
        <v>0</v>
      </c>
      <c r="G131" s="203">
        <v>-4.1428131019740135</v>
      </c>
      <c r="H131" s="203">
        <v>454.10833097908909</v>
      </c>
      <c r="I131" s="203">
        <v>121.2049454921094</v>
      </c>
    </row>
    <row r="132" spans="2:9">
      <c r="B132" s="119" t="s">
        <v>708</v>
      </c>
      <c r="C132" s="203">
        <v>190.7552626641662</v>
      </c>
      <c r="D132" s="203">
        <v>-69.550317172056793</v>
      </c>
      <c r="E132" s="203">
        <v>-519.51583504917187</v>
      </c>
      <c r="F132" s="203">
        <v>0</v>
      </c>
      <c r="G132" s="203">
        <v>-4.1428131019740135</v>
      </c>
      <c r="H132" s="203">
        <v>454.10833097908909</v>
      </c>
      <c r="I132" s="203">
        <v>121.2049454921094</v>
      </c>
    </row>
    <row r="133" spans="2:9" hidden="1">
      <c r="B133" s="119" t="s">
        <v>709</v>
      </c>
      <c r="C133" s="203">
        <v>0</v>
      </c>
      <c r="D133" s="203">
        <v>0</v>
      </c>
      <c r="E133" s="203">
        <v>0</v>
      </c>
      <c r="F133" s="203">
        <v>0</v>
      </c>
      <c r="G133" s="203">
        <v>0</v>
      </c>
      <c r="H133" s="203">
        <v>0</v>
      </c>
      <c r="I133" s="203">
        <v>0</v>
      </c>
    </row>
    <row r="134" spans="2:9">
      <c r="B134" s="136" t="s">
        <v>721</v>
      </c>
      <c r="C134" s="200">
        <v>175.31942117980969</v>
      </c>
      <c r="D134" s="209">
        <v>-20.442997059255305</v>
      </c>
      <c r="E134" s="209">
        <v>-15.549191978369105</v>
      </c>
      <c r="F134" s="209">
        <v>0</v>
      </c>
      <c r="G134" s="209">
        <v>-4.8938050808861995</v>
      </c>
      <c r="H134" s="209">
        <v>0</v>
      </c>
      <c r="I134" s="206">
        <v>154.87642412055439</v>
      </c>
    </row>
    <row r="135" spans="2:9" s="17" customFormat="1" ht="12" hidden="1">
      <c r="B135" s="119" t="s">
        <v>366</v>
      </c>
      <c r="C135" s="201">
        <v>0</v>
      </c>
      <c r="D135" s="210">
        <v>0</v>
      </c>
      <c r="E135" s="210">
        <v>0</v>
      </c>
      <c r="F135" s="210">
        <v>0</v>
      </c>
      <c r="G135" s="210">
        <v>0</v>
      </c>
      <c r="H135" s="210">
        <v>0</v>
      </c>
      <c r="I135" s="211">
        <v>0</v>
      </c>
    </row>
    <row r="136" spans="2:9" s="17" customFormat="1" ht="12" hidden="1">
      <c r="B136" s="119" t="s">
        <v>722</v>
      </c>
      <c r="C136" s="201">
        <v>0</v>
      </c>
      <c r="D136" s="210">
        <v>0</v>
      </c>
      <c r="E136" s="210">
        <v>0</v>
      </c>
      <c r="F136" s="210">
        <v>0</v>
      </c>
      <c r="G136" s="210">
        <v>0</v>
      </c>
      <c r="H136" s="210">
        <v>0</v>
      </c>
      <c r="I136" s="211">
        <v>0</v>
      </c>
    </row>
    <row r="137" spans="2:9" s="17" customFormat="1" ht="12" hidden="1">
      <c r="B137" s="119" t="s">
        <v>723</v>
      </c>
      <c r="C137" s="201">
        <v>0</v>
      </c>
      <c r="D137" s="210">
        <v>0</v>
      </c>
      <c r="E137" s="210">
        <v>0</v>
      </c>
      <c r="F137" s="210">
        <v>0</v>
      </c>
      <c r="G137" s="210">
        <v>0</v>
      </c>
      <c r="H137" s="210">
        <v>0</v>
      </c>
      <c r="I137" s="211">
        <v>0</v>
      </c>
    </row>
    <row r="138" spans="2:9" hidden="1">
      <c r="B138" s="119" t="s">
        <v>401</v>
      </c>
      <c r="C138" s="201">
        <v>0</v>
      </c>
      <c r="D138" s="210">
        <v>0</v>
      </c>
      <c r="E138" s="210">
        <v>0</v>
      </c>
      <c r="F138" s="210">
        <v>0</v>
      </c>
      <c r="G138" s="210">
        <v>0</v>
      </c>
      <c r="H138" s="210">
        <v>0</v>
      </c>
      <c r="I138" s="211">
        <v>0</v>
      </c>
    </row>
    <row r="139" spans="2:9" ht="22.5">
      <c r="B139" s="119" t="s">
        <v>367</v>
      </c>
      <c r="C139" s="201">
        <v>20.640851569879391</v>
      </c>
      <c r="D139" s="210">
        <v>-0.969127492873465</v>
      </c>
      <c r="E139" s="210">
        <v>-0.35704887965618815</v>
      </c>
      <c r="F139" s="210">
        <v>0</v>
      </c>
      <c r="G139" s="210">
        <v>-0.61207861321727686</v>
      </c>
      <c r="H139" s="210">
        <v>0</v>
      </c>
      <c r="I139" s="211">
        <v>19.671724077005926</v>
      </c>
    </row>
    <row r="140" spans="2:9" hidden="1">
      <c r="B140" s="119" t="s">
        <v>378</v>
      </c>
      <c r="C140" s="213">
        <v>0</v>
      </c>
      <c r="D140" s="214">
        <v>0</v>
      </c>
      <c r="E140" s="214">
        <v>0</v>
      </c>
      <c r="F140" s="214">
        <v>0</v>
      </c>
      <c r="G140" s="214">
        <v>0</v>
      </c>
      <c r="H140" s="214">
        <v>0</v>
      </c>
      <c r="I140" s="215">
        <v>0</v>
      </c>
    </row>
    <row r="141" spans="2:9" s="17" customFormat="1" ht="12">
      <c r="B141" s="119" t="s">
        <v>379</v>
      </c>
      <c r="C141" s="213">
        <v>20.640851569879391</v>
      </c>
      <c r="D141" s="214">
        <v>-0.969127492873465</v>
      </c>
      <c r="E141" s="214">
        <v>-0.35704887965618815</v>
      </c>
      <c r="F141" s="214">
        <v>0</v>
      </c>
      <c r="G141" s="214">
        <v>-0.61207861321727686</v>
      </c>
      <c r="H141" s="214">
        <v>0</v>
      </c>
      <c r="I141" s="215">
        <v>19.671724077005926</v>
      </c>
    </row>
    <row r="142" spans="2:9" s="17" customFormat="1" ht="12" hidden="1">
      <c r="B142" s="119" t="s">
        <v>305</v>
      </c>
      <c r="C142" s="201">
        <v>0</v>
      </c>
      <c r="D142" s="210">
        <v>0</v>
      </c>
      <c r="E142" s="210">
        <v>0</v>
      </c>
      <c r="F142" s="210">
        <v>0</v>
      </c>
      <c r="G142" s="210">
        <v>0</v>
      </c>
      <c r="H142" s="210">
        <v>0</v>
      </c>
      <c r="I142" s="211">
        <v>0</v>
      </c>
    </row>
    <row r="143" spans="2:9" s="17" customFormat="1" ht="12" hidden="1">
      <c r="B143" s="119" t="s">
        <v>722</v>
      </c>
      <c r="C143" s="201">
        <v>0</v>
      </c>
      <c r="D143" s="210">
        <v>0</v>
      </c>
      <c r="E143" s="210">
        <v>0</v>
      </c>
      <c r="F143" s="210">
        <v>0</v>
      </c>
      <c r="G143" s="210">
        <v>0</v>
      </c>
      <c r="H143" s="210">
        <v>0</v>
      </c>
      <c r="I143" s="211">
        <v>0</v>
      </c>
    </row>
    <row r="144" spans="2:9" hidden="1">
      <c r="B144" s="119" t="s">
        <v>723</v>
      </c>
      <c r="C144" s="201">
        <v>0</v>
      </c>
      <c r="D144" s="210">
        <v>0</v>
      </c>
      <c r="E144" s="210">
        <v>0</v>
      </c>
      <c r="F144" s="210">
        <v>0</v>
      </c>
      <c r="G144" s="210">
        <v>0</v>
      </c>
      <c r="H144" s="210">
        <v>0</v>
      </c>
      <c r="I144" s="211">
        <v>0</v>
      </c>
    </row>
    <row r="145" spans="2:9" hidden="1">
      <c r="B145" s="119" t="s">
        <v>401</v>
      </c>
      <c r="C145" s="201">
        <v>0</v>
      </c>
      <c r="D145" s="210">
        <v>0</v>
      </c>
      <c r="E145" s="210">
        <v>0</v>
      </c>
      <c r="F145" s="210">
        <v>0</v>
      </c>
      <c r="G145" s="210">
        <v>0</v>
      </c>
      <c r="H145" s="210">
        <v>0</v>
      </c>
      <c r="I145" s="211">
        <v>0</v>
      </c>
    </row>
    <row r="146" spans="2:9">
      <c r="B146" s="119" t="s">
        <v>368</v>
      </c>
      <c r="C146" s="201">
        <v>154.67856960993029</v>
      </c>
      <c r="D146" s="210">
        <v>-19.473869566381836</v>
      </c>
      <c r="E146" s="210">
        <v>-15.192143098712918</v>
      </c>
      <c r="F146" s="210">
        <v>0</v>
      </c>
      <c r="G146" s="210">
        <v>-4.2817264676689177</v>
      </c>
      <c r="H146" s="210">
        <v>0</v>
      </c>
      <c r="I146" s="211">
        <v>135.20470004354846</v>
      </c>
    </row>
    <row r="147" spans="2:9">
      <c r="B147" s="119" t="s">
        <v>378</v>
      </c>
      <c r="C147" s="213">
        <v>15.885083921193798</v>
      </c>
      <c r="D147" s="214">
        <v>-0.17503223571192983</v>
      </c>
      <c r="E147" s="214">
        <v>0.31028018053394857</v>
      </c>
      <c r="F147" s="214">
        <v>0</v>
      </c>
      <c r="G147" s="214">
        <v>-0.4853124162458784</v>
      </c>
      <c r="H147" s="214">
        <v>0</v>
      </c>
      <c r="I147" s="215">
        <v>15.710051685481869</v>
      </c>
    </row>
    <row r="148" spans="2:9">
      <c r="B148" s="119" t="s">
        <v>379</v>
      </c>
      <c r="C148" s="213">
        <v>138.7934856887365</v>
      </c>
      <c r="D148" s="214">
        <v>-19.298837330669897</v>
      </c>
      <c r="E148" s="214">
        <v>-15.502423279246868</v>
      </c>
      <c r="F148" s="214">
        <v>0</v>
      </c>
      <c r="G148" s="214">
        <v>-3.7964140514230298</v>
      </c>
      <c r="H148" s="214">
        <v>0</v>
      </c>
      <c r="I148" s="215">
        <v>119.4946483580666</v>
      </c>
    </row>
    <row r="149" spans="2:9" hidden="1">
      <c r="B149" s="119" t="s">
        <v>369</v>
      </c>
      <c r="C149" s="201">
        <v>0</v>
      </c>
      <c r="D149" s="210">
        <v>0</v>
      </c>
      <c r="E149" s="210">
        <v>0</v>
      </c>
      <c r="F149" s="210">
        <v>0</v>
      </c>
      <c r="G149" s="210">
        <v>0</v>
      </c>
      <c r="H149" s="210">
        <v>0</v>
      </c>
      <c r="I149" s="211">
        <v>0</v>
      </c>
    </row>
    <row r="150" spans="2:9" hidden="1">
      <c r="B150" s="119" t="s">
        <v>380</v>
      </c>
      <c r="C150" s="213">
        <v>0</v>
      </c>
      <c r="D150" s="214">
        <v>0</v>
      </c>
      <c r="E150" s="214">
        <v>0</v>
      </c>
      <c r="F150" s="214">
        <v>0</v>
      </c>
      <c r="G150" s="214">
        <v>0</v>
      </c>
      <c r="H150" s="214">
        <v>0</v>
      </c>
      <c r="I150" s="215">
        <v>0</v>
      </c>
    </row>
    <row r="151" spans="2:9" hidden="1">
      <c r="B151" s="119" t="s">
        <v>381</v>
      </c>
      <c r="C151" s="213">
        <v>0</v>
      </c>
      <c r="D151" s="214">
        <v>0</v>
      </c>
      <c r="E151" s="214">
        <v>0</v>
      </c>
      <c r="F151" s="214">
        <v>0</v>
      </c>
      <c r="G151" s="214">
        <v>0</v>
      </c>
      <c r="H151" s="214">
        <v>0</v>
      </c>
      <c r="I151" s="215">
        <v>0</v>
      </c>
    </row>
    <row r="152" spans="2:9" ht="22.5">
      <c r="B152" s="119" t="s">
        <v>370</v>
      </c>
      <c r="C152" s="201">
        <v>154.67856960993029</v>
      </c>
      <c r="D152" s="210">
        <v>-19.473869566381836</v>
      </c>
      <c r="E152" s="210">
        <v>-15.192143098712918</v>
      </c>
      <c r="F152" s="210">
        <v>0</v>
      </c>
      <c r="G152" s="210">
        <v>-4.2817264676689177</v>
      </c>
      <c r="H152" s="210">
        <v>0</v>
      </c>
      <c r="I152" s="211">
        <v>135.20470004354846</v>
      </c>
    </row>
    <row r="153" spans="2:9">
      <c r="B153" s="119" t="s">
        <v>380</v>
      </c>
      <c r="C153" s="213">
        <v>15.885083921193798</v>
      </c>
      <c r="D153" s="214">
        <v>-0.17503223571192983</v>
      </c>
      <c r="E153" s="214">
        <v>0.31028018053394857</v>
      </c>
      <c r="F153" s="214">
        <v>0</v>
      </c>
      <c r="G153" s="214">
        <v>-0.4853124162458784</v>
      </c>
      <c r="H153" s="214">
        <v>0</v>
      </c>
      <c r="I153" s="215">
        <v>15.710051685481869</v>
      </c>
    </row>
    <row r="154" spans="2:9">
      <c r="B154" s="119" t="s">
        <v>381</v>
      </c>
      <c r="C154" s="213">
        <v>138.7934856887365</v>
      </c>
      <c r="D154" s="214">
        <v>-19.298837330669897</v>
      </c>
      <c r="E154" s="214">
        <v>-15.502423279246868</v>
      </c>
      <c r="F154" s="214">
        <v>0</v>
      </c>
      <c r="G154" s="214">
        <v>-3.7964140514230298</v>
      </c>
      <c r="H154" s="214">
        <v>0</v>
      </c>
      <c r="I154" s="215">
        <v>119.4946483580666</v>
      </c>
    </row>
    <row r="155" spans="2:9">
      <c r="B155" s="212" t="s">
        <v>698</v>
      </c>
      <c r="C155" s="203">
        <v>154.67856960993029</v>
      </c>
      <c r="D155" s="203">
        <v>-19.473869566381836</v>
      </c>
      <c r="E155" s="203">
        <v>-15.192143098712918</v>
      </c>
      <c r="F155" s="203">
        <v>0</v>
      </c>
      <c r="G155" s="203">
        <v>-4.2817264676689177</v>
      </c>
      <c r="H155" s="203">
        <v>0</v>
      </c>
      <c r="I155" s="203">
        <v>135.20470004354846</v>
      </c>
    </row>
    <row r="156" spans="2:9">
      <c r="B156" s="119" t="s">
        <v>708</v>
      </c>
      <c r="C156" s="203">
        <v>15.885083921193798</v>
      </c>
      <c r="D156" s="203">
        <v>-0.17503223571192983</v>
      </c>
      <c r="E156" s="203">
        <v>0.31028018053394857</v>
      </c>
      <c r="F156" s="203">
        <v>0</v>
      </c>
      <c r="G156" s="203">
        <v>-0.4853124162458784</v>
      </c>
      <c r="H156" s="203">
        <v>0</v>
      </c>
      <c r="I156" s="203">
        <v>15.710051685481869</v>
      </c>
    </row>
    <row r="157" spans="2:9" s="17" customFormat="1" ht="12">
      <c r="B157" s="119" t="s">
        <v>709</v>
      </c>
      <c r="C157" s="203">
        <v>138.7934856887365</v>
      </c>
      <c r="D157" s="203">
        <v>-19.298837330669897</v>
      </c>
      <c r="E157" s="203">
        <v>-15.502423279246868</v>
      </c>
      <c r="F157" s="203">
        <v>0</v>
      </c>
      <c r="G157" s="203">
        <v>-3.7964140514230298</v>
      </c>
      <c r="H157" s="203">
        <v>0</v>
      </c>
      <c r="I157" s="203">
        <v>119.4946483580666</v>
      </c>
    </row>
    <row r="158" spans="2:9" hidden="1">
      <c r="B158" s="212" t="s">
        <v>699</v>
      </c>
      <c r="C158" s="203">
        <v>0</v>
      </c>
      <c r="D158" s="203">
        <v>0</v>
      </c>
      <c r="E158" s="203">
        <v>0</v>
      </c>
      <c r="F158" s="203">
        <v>0</v>
      </c>
      <c r="G158" s="203">
        <v>0</v>
      </c>
      <c r="H158" s="203">
        <v>0</v>
      </c>
      <c r="I158" s="203">
        <v>0</v>
      </c>
    </row>
    <row r="159" spans="2:9" hidden="1">
      <c r="B159" s="119" t="s">
        <v>708</v>
      </c>
      <c r="C159" s="203">
        <v>0</v>
      </c>
      <c r="D159" s="203">
        <v>0</v>
      </c>
      <c r="E159" s="203">
        <v>0</v>
      </c>
      <c r="F159" s="203">
        <v>0</v>
      </c>
      <c r="G159" s="203">
        <v>0</v>
      </c>
      <c r="H159" s="203">
        <v>0</v>
      </c>
      <c r="I159" s="203">
        <v>0</v>
      </c>
    </row>
    <row r="160" spans="2:9" hidden="1">
      <c r="B160" s="119" t="s">
        <v>709</v>
      </c>
      <c r="C160" s="203">
        <v>0</v>
      </c>
      <c r="D160" s="203">
        <v>0</v>
      </c>
      <c r="E160" s="203">
        <v>0</v>
      </c>
      <c r="F160" s="203">
        <v>0</v>
      </c>
      <c r="G160" s="203">
        <v>0</v>
      </c>
      <c r="H160" s="203">
        <v>0</v>
      </c>
      <c r="I160" s="203">
        <v>0</v>
      </c>
    </row>
    <row r="161" spans="2:9" ht="22.5" hidden="1">
      <c r="B161" s="136" t="s">
        <v>724</v>
      </c>
      <c r="C161" s="200">
        <v>0</v>
      </c>
      <c r="D161" s="209">
        <v>0</v>
      </c>
      <c r="E161" s="209">
        <v>0</v>
      </c>
      <c r="F161" s="209">
        <v>0</v>
      </c>
      <c r="G161" s="209">
        <v>0</v>
      </c>
      <c r="H161" s="209">
        <v>0</v>
      </c>
      <c r="I161" s="206">
        <v>0</v>
      </c>
    </row>
    <row r="162" spans="2:9" hidden="1">
      <c r="B162" s="119" t="s">
        <v>403</v>
      </c>
      <c r="C162" s="213">
        <v>0</v>
      </c>
      <c r="D162" s="214">
        <v>0</v>
      </c>
      <c r="E162" s="214">
        <v>0</v>
      </c>
      <c r="F162" s="214">
        <v>0</v>
      </c>
      <c r="G162" s="214">
        <v>0</v>
      </c>
      <c r="H162" s="214">
        <v>0</v>
      </c>
      <c r="I162" s="215">
        <v>0</v>
      </c>
    </row>
    <row r="163" spans="2:9" ht="22.5" hidden="1">
      <c r="B163" s="119" t="s">
        <v>404</v>
      </c>
      <c r="C163" s="213">
        <v>0</v>
      </c>
      <c r="D163" s="214">
        <v>0</v>
      </c>
      <c r="E163" s="214">
        <v>0</v>
      </c>
      <c r="F163" s="214">
        <v>0</v>
      </c>
      <c r="G163" s="214">
        <v>0</v>
      </c>
      <c r="H163" s="214">
        <v>0</v>
      </c>
      <c r="I163" s="215">
        <v>0</v>
      </c>
    </row>
    <row r="164" spans="2:9" hidden="1">
      <c r="B164" s="119" t="s">
        <v>405</v>
      </c>
      <c r="C164" s="213">
        <v>0</v>
      </c>
      <c r="D164" s="214">
        <v>0</v>
      </c>
      <c r="E164" s="214">
        <v>0</v>
      </c>
      <c r="F164" s="214">
        <v>0</v>
      </c>
      <c r="G164" s="214">
        <v>0</v>
      </c>
      <c r="H164" s="214">
        <v>0</v>
      </c>
      <c r="I164" s="215">
        <v>0</v>
      </c>
    </row>
    <row r="165" spans="2:9" hidden="1">
      <c r="B165" s="119" t="s">
        <v>406</v>
      </c>
      <c r="C165" s="213">
        <v>0</v>
      </c>
      <c r="D165" s="214">
        <v>0</v>
      </c>
      <c r="E165" s="214">
        <v>0</v>
      </c>
      <c r="F165" s="214">
        <v>0</v>
      </c>
      <c r="G165" s="214">
        <v>0</v>
      </c>
      <c r="H165" s="214">
        <v>0</v>
      </c>
      <c r="I165" s="215">
        <v>0</v>
      </c>
    </row>
    <row r="166" spans="2:9" hidden="1">
      <c r="B166" s="119" t="s">
        <v>407</v>
      </c>
      <c r="C166" s="213">
        <v>0</v>
      </c>
      <c r="D166" s="214">
        <v>0</v>
      </c>
      <c r="E166" s="214">
        <v>0</v>
      </c>
      <c r="F166" s="214">
        <v>0</v>
      </c>
      <c r="G166" s="214">
        <v>0</v>
      </c>
      <c r="H166" s="214">
        <v>0</v>
      </c>
      <c r="I166" s="215">
        <v>0</v>
      </c>
    </row>
    <row r="167" spans="2:9" s="17" customFormat="1" ht="22.5" hidden="1">
      <c r="B167" s="119" t="s">
        <v>408</v>
      </c>
      <c r="C167" s="213">
        <v>0</v>
      </c>
      <c r="D167" s="214">
        <v>0</v>
      </c>
      <c r="E167" s="214">
        <v>0</v>
      </c>
      <c r="F167" s="214">
        <v>0</v>
      </c>
      <c r="G167" s="214">
        <v>0</v>
      </c>
      <c r="H167" s="214">
        <v>0</v>
      </c>
      <c r="I167" s="215">
        <v>0</v>
      </c>
    </row>
    <row r="168" spans="2:9" s="17" customFormat="1" ht="12" hidden="1">
      <c r="B168" s="212" t="s">
        <v>713</v>
      </c>
      <c r="C168" s="203">
        <v>0</v>
      </c>
      <c r="D168" s="203">
        <v>0</v>
      </c>
      <c r="E168" s="203">
        <v>0</v>
      </c>
      <c r="F168" s="203">
        <v>0</v>
      </c>
      <c r="G168" s="203">
        <v>0</v>
      </c>
      <c r="H168" s="203">
        <v>0</v>
      </c>
      <c r="I168" s="203">
        <v>0</v>
      </c>
    </row>
    <row r="169" spans="2:9" s="17" customFormat="1" ht="12" hidden="1">
      <c r="B169" s="212" t="s">
        <v>714</v>
      </c>
      <c r="C169" s="203">
        <v>0</v>
      </c>
      <c r="D169" s="203">
        <v>0</v>
      </c>
      <c r="E169" s="203">
        <v>0</v>
      </c>
      <c r="F169" s="203">
        <v>0</v>
      </c>
      <c r="G169" s="203">
        <v>0</v>
      </c>
      <c r="H169" s="203">
        <v>0</v>
      </c>
      <c r="I169" s="203">
        <v>0</v>
      </c>
    </row>
    <row r="170" spans="2:9" s="17" customFormat="1" ht="22.5" hidden="1">
      <c r="B170" s="119" t="s">
        <v>409</v>
      </c>
      <c r="C170" s="201">
        <v>0</v>
      </c>
      <c r="D170" s="210">
        <v>0</v>
      </c>
      <c r="E170" s="210">
        <v>0</v>
      </c>
      <c r="F170" s="210">
        <v>0</v>
      </c>
      <c r="G170" s="210">
        <v>0</v>
      </c>
      <c r="H170" s="210">
        <v>0</v>
      </c>
      <c r="I170" s="211">
        <v>0</v>
      </c>
    </row>
    <row r="171" spans="2:9" s="17" customFormat="1" ht="12" hidden="1">
      <c r="B171" s="119" t="s">
        <v>410</v>
      </c>
      <c r="C171" s="201">
        <v>0</v>
      </c>
      <c r="D171" s="210">
        <v>0</v>
      </c>
      <c r="E171" s="210">
        <v>0</v>
      </c>
      <c r="F171" s="210">
        <v>0</v>
      </c>
      <c r="G171" s="210">
        <v>0</v>
      </c>
      <c r="H171" s="210">
        <v>0</v>
      </c>
      <c r="I171" s="211">
        <v>0</v>
      </c>
    </row>
    <row r="172" spans="2:9" hidden="1">
      <c r="B172" s="119" t="s">
        <v>411</v>
      </c>
      <c r="C172" s="201">
        <v>0</v>
      </c>
      <c r="D172" s="210">
        <v>0</v>
      </c>
      <c r="E172" s="210">
        <v>0</v>
      </c>
      <c r="F172" s="210">
        <v>0</v>
      </c>
      <c r="G172" s="210">
        <v>0</v>
      </c>
      <c r="H172" s="210">
        <v>0</v>
      </c>
      <c r="I172" s="211">
        <v>0</v>
      </c>
    </row>
    <row r="173" spans="2:9" s="17" customFormat="1" ht="33.75" hidden="1">
      <c r="B173" s="119" t="s">
        <v>412</v>
      </c>
      <c r="C173" s="201">
        <v>0</v>
      </c>
      <c r="D173" s="210">
        <v>0</v>
      </c>
      <c r="E173" s="210">
        <v>0</v>
      </c>
      <c r="F173" s="210">
        <v>0</v>
      </c>
      <c r="G173" s="210">
        <v>0</v>
      </c>
      <c r="H173" s="210">
        <v>0</v>
      </c>
      <c r="I173" s="211">
        <v>0</v>
      </c>
    </row>
    <row r="174" spans="2:9" s="17" customFormat="1" ht="22.5" hidden="1">
      <c r="B174" s="119" t="s">
        <v>413</v>
      </c>
      <c r="C174" s="201">
        <v>0</v>
      </c>
      <c r="D174" s="210">
        <v>0</v>
      </c>
      <c r="E174" s="210">
        <v>0</v>
      </c>
      <c r="F174" s="210">
        <v>0</v>
      </c>
      <c r="G174" s="210">
        <v>0</v>
      </c>
      <c r="H174" s="210">
        <v>0</v>
      </c>
      <c r="I174" s="211">
        <v>0</v>
      </c>
    </row>
    <row r="175" spans="2:9" s="17" customFormat="1" ht="22.5" hidden="1">
      <c r="B175" s="119" t="s">
        <v>414</v>
      </c>
      <c r="C175" s="201">
        <v>0</v>
      </c>
      <c r="D175" s="210">
        <v>0</v>
      </c>
      <c r="E175" s="210">
        <v>0</v>
      </c>
      <c r="F175" s="210">
        <v>0</v>
      </c>
      <c r="G175" s="210">
        <v>0</v>
      </c>
      <c r="H175" s="210">
        <v>0</v>
      </c>
      <c r="I175" s="211">
        <v>0</v>
      </c>
    </row>
    <row r="176" spans="2:9" s="17" customFormat="1" ht="12">
      <c r="B176" s="136" t="s">
        <v>725</v>
      </c>
      <c r="C176" s="200">
        <v>554.40884878988311</v>
      </c>
      <c r="D176" s="209">
        <v>-100.41770431052532</v>
      </c>
      <c r="E176" s="209">
        <v>-91.665784076997667</v>
      </c>
      <c r="F176" s="209">
        <v>0</v>
      </c>
      <c r="G176" s="209">
        <v>-8.751920233527656</v>
      </c>
      <c r="H176" s="209">
        <v>0</v>
      </c>
      <c r="I176" s="206">
        <v>453.99114447935779</v>
      </c>
    </row>
    <row r="177" spans="2:9" hidden="1">
      <c r="B177" s="119" t="s">
        <v>366</v>
      </c>
      <c r="C177" s="201">
        <v>0</v>
      </c>
      <c r="D177" s="210">
        <v>0</v>
      </c>
      <c r="E177" s="210">
        <v>0</v>
      </c>
      <c r="F177" s="210">
        <v>0</v>
      </c>
      <c r="G177" s="210">
        <v>0</v>
      </c>
      <c r="H177" s="210">
        <v>0</v>
      </c>
      <c r="I177" s="211">
        <v>0</v>
      </c>
    </row>
    <row r="178" spans="2:9" hidden="1">
      <c r="B178" s="119" t="s">
        <v>378</v>
      </c>
      <c r="C178" s="213">
        <v>0</v>
      </c>
      <c r="D178" s="214">
        <v>0</v>
      </c>
      <c r="E178" s="214">
        <v>0</v>
      </c>
      <c r="F178" s="214">
        <v>0</v>
      </c>
      <c r="G178" s="214">
        <v>0</v>
      </c>
      <c r="H178" s="214">
        <v>0</v>
      </c>
      <c r="I178" s="215">
        <v>0</v>
      </c>
    </row>
    <row r="179" spans="2:9" hidden="1">
      <c r="B179" s="119" t="s">
        <v>379</v>
      </c>
      <c r="C179" s="213">
        <v>0</v>
      </c>
      <c r="D179" s="214">
        <v>0</v>
      </c>
      <c r="E179" s="214">
        <v>0</v>
      </c>
      <c r="F179" s="214">
        <v>0</v>
      </c>
      <c r="G179" s="214">
        <v>0</v>
      </c>
      <c r="H179" s="214">
        <v>0</v>
      </c>
      <c r="I179" s="215">
        <v>0</v>
      </c>
    </row>
    <row r="180" spans="2:9" ht="22.5" hidden="1">
      <c r="B180" s="119" t="s">
        <v>367</v>
      </c>
      <c r="C180" s="201">
        <v>0</v>
      </c>
      <c r="D180" s="210">
        <v>0</v>
      </c>
      <c r="E180" s="210">
        <v>0</v>
      </c>
      <c r="F180" s="210">
        <v>0</v>
      </c>
      <c r="G180" s="210">
        <v>0</v>
      </c>
      <c r="H180" s="210">
        <v>0</v>
      </c>
      <c r="I180" s="211">
        <v>0</v>
      </c>
    </row>
    <row r="181" spans="2:9" hidden="1">
      <c r="B181" s="119" t="s">
        <v>378</v>
      </c>
      <c r="C181" s="213">
        <v>0</v>
      </c>
      <c r="D181" s="214">
        <v>0</v>
      </c>
      <c r="E181" s="214">
        <v>0</v>
      </c>
      <c r="F181" s="214">
        <v>0</v>
      </c>
      <c r="G181" s="214">
        <v>0</v>
      </c>
      <c r="H181" s="214">
        <v>0</v>
      </c>
      <c r="I181" s="215">
        <v>0</v>
      </c>
    </row>
    <row r="182" spans="2:9" hidden="1">
      <c r="B182" s="119" t="s">
        <v>379</v>
      </c>
      <c r="C182" s="213">
        <v>0</v>
      </c>
      <c r="D182" s="214">
        <v>0</v>
      </c>
      <c r="E182" s="214">
        <v>0</v>
      </c>
      <c r="F182" s="214">
        <v>0</v>
      </c>
      <c r="G182" s="214">
        <v>0</v>
      </c>
      <c r="H182" s="214">
        <v>0</v>
      </c>
      <c r="I182" s="215">
        <v>0</v>
      </c>
    </row>
    <row r="183" spans="2:9" hidden="1">
      <c r="B183" s="119" t="s">
        <v>305</v>
      </c>
      <c r="C183" s="201">
        <v>0</v>
      </c>
      <c r="D183" s="210">
        <v>0</v>
      </c>
      <c r="E183" s="210">
        <v>0</v>
      </c>
      <c r="F183" s="210">
        <v>0</v>
      </c>
      <c r="G183" s="210">
        <v>0</v>
      </c>
      <c r="H183" s="210">
        <v>0</v>
      </c>
      <c r="I183" s="211">
        <v>0</v>
      </c>
    </row>
    <row r="184" spans="2:9" hidden="1">
      <c r="B184" s="119" t="s">
        <v>378</v>
      </c>
      <c r="C184" s="213">
        <v>0</v>
      </c>
      <c r="D184" s="214">
        <v>0</v>
      </c>
      <c r="E184" s="214">
        <v>0</v>
      </c>
      <c r="F184" s="214">
        <v>0</v>
      </c>
      <c r="G184" s="214">
        <v>0</v>
      </c>
      <c r="H184" s="214">
        <v>0</v>
      </c>
      <c r="I184" s="215">
        <v>0</v>
      </c>
    </row>
    <row r="185" spans="2:9" hidden="1">
      <c r="B185" s="119" t="s">
        <v>379</v>
      </c>
      <c r="C185" s="213">
        <v>0</v>
      </c>
      <c r="D185" s="214">
        <v>0</v>
      </c>
      <c r="E185" s="214">
        <v>0</v>
      </c>
      <c r="F185" s="214">
        <v>0</v>
      </c>
      <c r="G185" s="214">
        <v>0</v>
      </c>
      <c r="H185" s="214">
        <v>0</v>
      </c>
      <c r="I185" s="215">
        <v>0</v>
      </c>
    </row>
    <row r="186" spans="2:9" s="17" customFormat="1" ht="12">
      <c r="B186" s="119" t="s">
        <v>368</v>
      </c>
      <c r="C186" s="201">
        <v>554.40884878988311</v>
      </c>
      <c r="D186" s="210">
        <v>-100.41770431052532</v>
      </c>
      <c r="E186" s="210">
        <v>-91.665784076997667</v>
      </c>
      <c r="F186" s="210">
        <v>0</v>
      </c>
      <c r="G186" s="210">
        <v>-8.751920233527656</v>
      </c>
      <c r="H186" s="210">
        <v>0</v>
      </c>
      <c r="I186" s="211">
        <v>453.99114447935779</v>
      </c>
    </row>
    <row r="187" spans="2:9">
      <c r="B187" s="119" t="s">
        <v>378</v>
      </c>
      <c r="C187" s="213">
        <v>480.43644126803036</v>
      </c>
      <c r="D187" s="214">
        <v>-96.732708626466717</v>
      </c>
      <c r="E187" s="214">
        <v>-88.915810551833701</v>
      </c>
      <c r="F187" s="214">
        <v>0</v>
      </c>
      <c r="G187" s="214">
        <v>-7.8168980746330163</v>
      </c>
      <c r="H187" s="214">
        <v>0</v>
      </c>
      <c r="I187" s="215">
        <v>383.70373264156365</v>
      </c>
    </row>
    <row r="188" spans="2:9" s="17" customFormat="1" ht="12">
      <c r="B188" s="119" t="s">
        <v>379</v>
      </c>
      <c r="C188" s="213">
        <v>73.972407521852659</v>
      </c>
      <c r="D188" s="214">
        <v>-3.6849956840585065</v>
      </c>
      <c r="E188" s="214">
        <v>-2.7499735251639748</v>
      </c>
      <c r="F188" s="214">
        <v>0</v>
      </c>
      <c r="G188" s="214">
        <v>-0.93502215889453177</v>
      </c>
      <c r="H188" s="214">
        <v>0</v>
      </c>
      <c r="I188" s="215">
        <v>70.287411837794153</v>
      </c>
    </row>
    <row r="189" spans="2:9">
      <c r="B189" s="119" t="s">
        <v>369</v>
      </c>
      <c r="C189" s="201">
        <v>5.8746876800338148</v>
      </c>
      <c r="D189" s="210">
        <v>0.10614861350992832</v>
      </c>
      <c r="E189" s="210">
        <v>0.28989788651944626</v>
      </c>
      <c r="F189" s="210">
        <v>0</v>
      </c>
      <c r="G189" s="210">
        <v>-0.18374927300951793</v>
      </c>
      <c r="H189" s="210">
        <v>0</v>
      </c>
      <c r="I189" s="211">
        <v>5.9808362935437431</v>
      </c>
    </row>
    <row r="190" spans="2:9">
      <c r="B190" s="119" t="s">
        <v>380</v>
      </c>
      <c r="C190" s="213">
        <v>5.8746876800338148</v>
      </c>
      <c r="D190" s="214">
        <v>0.10614861350992832</v>
      </c>
      <c r="E190" s="214">
        <v>0.28989788651944626</v>
      </c>
      <c r="F190" s="214">
        <v>0</v>
      </c>
      <c r="G190" s="214">
        <v>-0.18374927300951793</v>
      </c>
      <c r="H190" s="214">
        <v>0</v>
      </c>
      <c r="I190" s="215">
        <v>5.9808362935437431</v>
      </c>
    </row>
    <row r="191" spans="2:9">
      <c r="B191" s="119" t="s">
        <v>381</v>
      </c>
      <c r="C191" s="213">
        <v>0</v>
      </c>
      <c r="D191" s="214">
        <v>0</v>
      </c>
      <c r="E191" s="214">
        <v>0</v>
      </c>
      <c r="F191" s="214">
        <v>0</v>
      </c>
      <c r="G191" s="214">
        <v>0</v>
      </c>
      <c r="H191" s="214">
        <v>0</v>
      </c>
      <c r="I191" s="215">
        <v>0</v>
      </c>
    </row>
    <row r="192" spans="2:9" s="17" customFormat="1" ht="22.5">
      <c r="B192" s="119" t="s">
        <v>370</v>
      </c>
      <c r="C192" s="201">
        <v>548.53416110984915</v>
      </c>
      <c r="D192" s="210">
        <v>-100.52385292403511</v>
      </c>
      <c r="E192" s="210">
        <v>-91.955681963517108</v>
      </c>
      <c r="F192" s="210">
        <v>0</v>
      </c>
      <c r="G192" s="210">
        <v>-8.5681709605180032</v>
      </c>
      <c r="H192" s="210">
        <v>0</v>
      </c>
      <c r="I192" s="211">
        <v>448.01030818581404</v>
      </c>
    </row>
    <row r="193" spans="2:9">
      <c r="B193" s="119" t="s">
        <v>380</v>
      </c>
      <c r="C193" s="213">
        <v>474.56175358799658</v>
      </c>
      <c r="D193" s="214">
        <v>-96.838857239976676</v>
      </c>
      <c r="E193" s="214">
        <v>-89.205708438353142</v>
      </c>
      <c r="F193" s="214">
        <v>0</v>
      </c>
      <c r="G193" s="214">
        <v>-7.633148801623534</v>
      </c>
      <c r="H193" s="214">
        <v>0</v>
      </c>
      <c r="I193" s="215">
        <v>377.7228963480199</v>
      </c>
    </row>
    <row r="194" spans="2:9" s="17" customFormat="1" ht="12">
      <c r="B194" s="119" t="s">
        <v>381</v>
      </c>
      <c r="C194" s="213">
        <v>73.972407521852659</v>
      </c>
      <c r="D194" s="214">
        <v>-3.6849956840585065</v>
      </c>
      <c r="E194" s="214">
        <v>-2.7499735251639748</v>
      </c>
      <c r="F194" s="214">
        <v>0</v>
      </c>
      <c r="G194" s="214">
        <v>-0.93502215889453177</v>
      </c>
      <c r="H194" s="214">
        <v>0</v>
      </c>
      <c r="I194" s="215">
        <v>70.287411837794153</v>
      </c>
    </row>
    <row r="195" spans="2:9" s="19" customFormat="1" ht="12">
      <c r="B195" s="212" t="s">
        <v>698</v>
      </c>
      <c r="C195" s="203">
        <v>548.53416110984915</v>
      </c>
      <c r="D195" s="203">
        <v>-100.52385292403511</v>
      </c>
      <c r="E195" s="203">
        <v>-91.955681963517108</v>
      </c>
      <c r="F195" s="203">
        <v>0</v>
      </c>
      <c r="G195" s="203">
        <v>-8.5681709605180032</v>
      </c>
      <c r="H195" s="203">
        <v>0</v>
      </c>
      <c r="I195" s="203">
        <v>448.01030818581404</v>
      </c>
    </row>
    <row r="196" spans="2:9" s="17" customFormat="1" ht="12">
      <c r="B196" s="119" t="s">
        <v>708</v>
      </c>
      <c r="C196" s="203">
        <v>474.56175358799658</v>
      </c>
      <c r="D196" s="203">
        <v>-96.838857239976676</v>
      </c>
      <c r="E196" s="203">
        <v>-89.205708438353142</v>
      </c>
      <c r="F196" s="203">
        <v>0</v>
      </c>
      <c r="G196" s="203">
        <v>-7.633148801623534</v>
      </c>
      <c r="H196" s="203">
        <v>0</v>
      </c>
      <c r="I196" s="203">
        <v>377.7228963480199</v>
      </c>
    </row>
    <row r="197" spans="2:9" s="17" customFormat="1" ht="12">
      <c r="B197" s="119" t="s">
        <v>709</v>
      </c>
      <c r="C197" s="203">
        <v>73.972407521852659</v>
      </c>
      <c r="D197" s="203">
        <v>-3.6849956840585065</v>
      </c>
      <c r="E197" s="203">
        <v>-2.7499735251639748</v>
      </c>
      <c r="F197" s="203">
        <v>0</v>
      </c>
      <c r="G197" s="203">
        <v>-0.93502215889453177</v>
      </c>
      <c r="H197" s="203">
        <v>0</v>
      </c>
      <c r="I197" s="203">
        <v>70.287411837794153</v>
      </c>
    </row>
    <row r="198" spans="2:9" hidden="1">
      <c r="B198" s="212" t="s">
        <v>699</v>
      </c>
      <c r="C198" s="203">
        <v>0</v>
      </c>
      <c r="D198" s="203">
        <v>0</v>
      </c>
      <c r="E198" s="203">
        <v>0</v>
      </c>
      <c r="F198" s="203">
        <v>0</v>
      </c>
      <c r="G198" s="203">
        <v>0</v>
      </c>
      <c r="H198" s="203">
        <v>0</v>
      </c>
      <c r="I198" s="203">
        <v>0</v>
      </c>
    </row>
    <row r="199" spans="2:9" hidden="1">
      <c r="B199" s="119" t="s">
        <v>708</v>
      </c>
      <c r="C199" s="203">
        <v>0</v>
      </c>
      <c r="D199" s="203">
        <v>0</v>
      </c>
      <c r="E199" s="203">
        <v>0</v>
      </c>
      <c r="F199" s="203">
        <v>0</v>
      </c>
      <c r="G199" s="203">
        <v>0</v>
      </c>
      <c r="H199" s="203">
        <v>0</v>
      </c>
      <c r="I199" s="203">
        <v>0</v>
      </c>
    </row>
    <row r="200" spans="2:9" s="17" customFormat="1" ht="12" hidden="1">
      <c r="B200" s="119" t="s">
        <v>709</v>
      </c>
      <c r="C200" s="203">
        <v>0</v>
      </c>
      <c r="D200" s="203">
        <v>0</v>
      </c>
      <c r="E200" s="203">
        <v>0</v>
      </c>
      <c r="F200" s="203">
        <v>0</v>
      </c>
      <c r="G200" s="203">
        <v>0</v>
      </c>
      <c r="H200" s="203">
        <v>0</v>
      </c>
      <c r="I200" s="203">
        <v>0</v>
      </c>
    </row>
    <row r="201" spans="2:9" s="17" customFormat="1" ht="22.5">
      <c r="B201" s="136" t="s">
        <v>726</v>
      </c>
      <c r="C201" s="200">
        <v>8.6316055430696075</v>
      </c>
      <c r="D201" s="209">
        <v>-0.25959871393677503</v>
      </c>
      <c r="E201" s="209">
        <v>0</v>
      </c>
      <c r="F201" s="209">
        <v>0</v>
      </c>
      <c r="G201" s="209">
        <v>-0.25959871393677503</v>
      </c>
      <c r="H201" s="209">
        <v>0</v>
      </c>
      <c r="I201" s="206">
        <v>8.3720068291328325</v>
      </c>
    </row>
    <row r="202" spans="2:9" s="17" customFormat="1" ht="12" hidden="1">
      <c r="B202" s="119" t="s">
        <v>366</v>
      </c>
      <c r="C202" s="201">
        <v>0</v>
      </c>
      <c r="D202" s="210">
        <v>0</v>
      </c>
      <c r="E202" s="210">
        <v>0</v>
      </c>
      <c r="F202" s="210">
        <v>0</v>
      </c>
      <c r="G202" s="210">
        <v>0</v>
      </c>
      <c r="H202" s="210">
        <v>0</v>
      </c>
      <c r="I202" s="211">
        <v>0</v>
      </c>
    </row>
    <row r="203" spans="2:9" s="17" customFormat="1" ht="12" hidden="1">
      <c r="B203" s="119" t="s">
        <v>378</v>
      </c>
      <c r="C203" s="213">
        <v>0</v>
      </c>
      <c r="D203" s="214">
        <v>0</v>
      </c>
      <c r="E203" s="214">
        <v>0</v>
      </c>
      <c r="F203" s="214">
        <v>0</v>
      </c>
      <c r="G203" s="214">
        <v>0</v>
      </c>
      <c r="H203" s="214">
        <v>0</v>
      </c>
      <c r="I203" s="215">
        <v>0</v>
      </c>
    </row>
    <row r="204" spans="2:9" s="17" customFormat="1" ht="12" hidden="1">
      <c r="B204" s="119" t="s">
        <v>379</v>
      </c>
      <c r="C204" s="213">
        <v>0</v>
      </c>
      <c r="D204" s="214">
        <v>0</v>
      </c>
      <c r="E204" s="214">
        <v>0</v>
      </c>
      <c r="F204" s="214">
        <v>0</v>
      </c>
      <c r="G204" s="214">
        <v>0</v>
      </c>
      <c r="H204" s="214">
        <v>0</v>
      </c>
      <c r="I204" s="215">
        <v>0</v>
      </c>
    </row>
    <row r="205" spans="2:9" s="17" customFormat="1" ht="22.5" hidden="1">
      <c r="B205" s="119" t="s">
        <v>367</v>
      </c>
      <c r="C205" s="201">
        <v>0</v>
      </c>
      <c r="D205" s="210">
        <v>0</v>
      </c>
      <c r="E205" s="210">
        <v>0</v>
      </c>
      <c r="F205" s="210">
        <v>0</v>
      </c>
      <c r="G205" s="210">
        <v>0</v>
      </c>
      <c r="H205" s="210">
        <v>0</v>
      </c>
      <c r="I205" s="211">
        <v>0</v>
      </c>
    </row>
    <row r="206" spans="2:9" s="17" customFormat="1" ht="12" hidden="1">
      <c r="B206" s="119" t="s">
        <v>378</v>
      </c>
      <c r="C206" s="213">
        <v>0</v>
      </c>
      <c r="D206" s="214">
        <v>0</v>
      </c>
      <c r="E206" s="214">
        <v>0</v>
      </c>
      <c r="F206" s="214">
        <v>0</v>
      </c>
      <c r="G206" s="214">
        <v>0</v>
      </c>
      <c r="H206" s="214">
        <v>0</v>
      </c>
      <c r="I206" s="215">
        <v>0</v>
      </c>
    </row>
    <row r="207" spans="2:9" s="17" customFormat="1" ht="12" hidden="1">
      <c r="B207" s="119" t="s">
        <v>379</v>
      </c>
      <c r="C207" s="213">
        <v>0</v>
      </c>
      <c r="D207" s="214">
        <v>0</v>
      </c>
      <c r="E207" s="214">
        <v>0</v>
      </c>
      <c r="F207" s="214">
        <v>0</v>
      </c>
      <c r="G207" s="214">
        <v>0</v>
      </c>
      <c r="H207" s="214">
        <v>0</v>
      </c>
      <c r="I207" s="215">
        <v>0</v>
      </c>
    </row>
    <row r="208" spans="2:9" s="17" customFormat="1" ht="12" hidden="1">
      <c r="B208" s="119" t="s">
        <v>305</v>
      </c>
      <c r="C208" s="201">
        <v>0</v>
      </c>
      <c r="D208" s="210">
        <v>0</v>
      </c>
      <c r="E208" s="210">
        <v>0</v>
      </c>
      <c r="F208" s="210">
        <v>0</v>
      </c>
      <c r="G208" s="210">
        <v>0</v>
      </c>
      <c r="H208" s="210">
        <v>0</v>
      </c>
      <c r="I208" s="211">
        <v>0</v>
      </c>
    </row>
    <row r="209" spans="2:9" s="17" customFormat="1" ht="12" hidden="1">
      <c r="B209" s="119" t="s">
        <v>378</v>
      </c>
      <c r="C209" s="213">
        <v>0</v>
      </c>
      <c r="D209" s="214">
        <v>0</v>
      </c>
      <c r="E209" s="214">
        <v>0</v>
      </c>
      <c r="F209" s="214">
        <v>0</v>
      </c>
      <c r="G209" s="214">
        <v>0</v>
      </c>
      <c r="H209" s="214">
        <v>0</v>
      </c>
      <c r="I209" s="215">
        <v>0</v>
      </c>
    </row>
    <row r="210" spans="2:9" hidden="1">
      <c r="B210" s="119" t="s">
        <v>379</v>
      </c>
      <c r="C210" s="213">
        <v>0</v>
      </c>
      <c r="D210" s="214">
        <v>0</v>
      </c>
      <c r="E210" s="214">
        <v>0</v>
      </c>
      <c r="F210" s="214">
        <v>0</v>
      </c>
      <c r="G210" s="214">
        <v>0</v>
      </c>
      <c r="H210" s="214">
        <v>0</v>
      </c>
      <c r="I210" s="215">
        <v>0</v>
      </c>
    </row>
    <row r="211" spans="2:9">
      <c r="B211" s="119" t="s">
        <v>368</v>
      </c>
      <c r="C211" s="201">
        <v>8.6316055430696075</v>
      </c>
      <c r="D211" s="210">
        <v>-0.25959871393677503</v>
      </c>
      <c r="E211" s="210">
        <v>0</v>
      </c>
      <c r="F211" s="210">
        <v>0</v>
      </c>
      <c r="G211" s="210">
        <v>-0.25959871393677503</v>
      </c>
      <c r="H211" s="210">
        <v>0</v>
      </c>
      <c r="I211" s="211">
        <v>8.3720068291328325</v>
      </c>
    </row>
    <row r="212" spans="2:9" hidden="1">
      <c r="B212" s="119" t="s">
        <v>378</v>
      </c>
      <c r="C212" s="213">
        <v>0</v>
      </c>
      <c r="D212" s="214">
        <v>0</v>
      </c>
      <c r="E212" s="214">
        <v>0</v>
      </c>
      <c r="F212" s="214">
        <v>0</v>
      </c>
      <c r="G212" s="214">
        <v>0</v>
      </c>
      <c r="H212" s="214">
        <v>0</v>
      </c>
      <c r="I212" s="215">
        <v>0</v>
      </c>
    </row>
    <row r="213" spans="2:9">
      <c r="B213" s="119" t="s">
        <v>379</v>
      </c>
      <c r="C213" s="213">
        <v>8.6316055430696075</v>
      </c>
      <c r="D213" s="214">
        <v>-0.25959871393677503</v>
      </c>
      <c r="E213" s="214">
        <v>0</v>
      </c>
      <c r="F213" s="214">
        <v>0</v>
      </c>
      <c r="G213" s="214">
        <v>-0.25959871393677503</v>
      </c>
      <c r="H213" s="214">
        <v>0</v>
      </c>
      <c r="I213" s="215">
        <v>8.3720068291328325</v>
      </c>
    </row>
    <row r="214" spans="2:9" s="19" customFormat="1" ht="12" hidden="1">
      <c r="B214" s="119" t="s">
        <v>369</v>
      </c>
      <c r="C214" s="201">
        <v>0</v>
      </c>
      <c r="D214" s="210">
        <v>0</v>
      </c>
      <c r="E214" s="210">
        <v>0</v>
      </c>
      <c r="F214" s="210">
        <v>0</v>
      </c>
      <c r="G214" s="210">
        <v>0</v>
      </c>
      <c r="H214" s="210">
        <v>0</v>
      </c>
      <c r="I214" s="211">
        <v>0</v>
      </c>
    </row>
    <row r="215" spans="2:9" s="19" customFormat="1" ht="12" hidden="1">
      <c r="B215" s="119" t="s">
        <v>380</v>
      </c>
      <c r="C215" s="213">
        <v>0</v>
      </c>
      <c r="D215" s="214">
        <v>0</v>
      </c>
      <c r="E215" s="214">
        <v>0</v>
      </c>
      <c r="F215" s="214">
        <v>0</v>
      </c>
      <c r="G215" s="214">
        <v>0</v>
      </c>
      <c r="H215" s="214">
        <v>0</v>
      </c>
      <c r="I215" s="215">
        <v>0</v>
      </c>
    </row>
    <row r="216" spans="2:9" s="17" customFormat="1" ht="12" hidden="1">
      <c r="B216" s="119" t="s">
        <v>381</v>
      </c>
      <c r="C216" s="213">
        <v>0</v>
      </c>
      <c r="D216" s="214">
        <v>0</v>
      </c>
      <c r="E216" s="214">
        <v>0</v>
      </c>
      <c r="F216" s="214">
        <v>0</v>
      </c>
      <c r="G216" s="214">
        <v>0</v>
      </c>
      <c r="H216" s="214">
        <v>0</v>
      </c>
      <c r="I216" s="215">
        <v>0</v>
      </c>
    </row>
    <row r="217" spans="2:9" s="17" customFormat="1" ht="22.5">
      <c r="B217" s="119" t="s">
        <v>370</v>
      </c>
      <c r="C217" s="201">
        <v>8.6316055430696075</v>
      </c>
      <c r="D217" s="210">
        <v>-0.25959871393677503</v>
      </c>
      <c r="E217" s="210">
        <v>0</v>
      </c>
      <c r="F217" s="210">
        <v>0</v>
      </c>
      <c r="G217" s="210">
        <v>-0.25959871393677503</v>
      </c>
      <c r="H217" s="210">
        <v>0</v>
      </c>
      <c r="I217" s="211">
        <v>8.3720068291328325</v>
      </c>
    </row>
    <row r="218" spans="2:9" hidden="1">
      <c r="B218" s="119" t="s">
        <v>380</v>
      </c>
      <c r="C218" s="213">
        <v>0</v>
      </c>
      <c r="D218" s="214">
        <v>0</v>
      </c>
      <c r="E218" s="214">
        <v>0</v>
      </c>
      <c r="F218" s="214">
        <v>0</v>
      </c>
      <c r="G218" s="214">
        <v>0</v>
      </c>
      <c r="H218" s="214">
        <v>0</v>
      </c>
      <c r="I218" s="215">
        <v>0</v>
      </c>
    </row>
    <row r="219" spans="2:9">
      <c r="B219" s="119" t="s">
        <v>381</v>
      </c>
      <c r="C219" s="213">
        <v>8.6316055430696075</v>
      </c>
      <c r="D219" s="214">
        <v>-0.25959871393677503</v>
      </c>
      <c r="E219" s="214">
        <v>0</v>
      </c>
      <c r="F219" s="214">
        <v>0</v>
      </c>
      <c r="G219" s="214">
        <v>-0.25959871393677503</v>
      </c>
      <c r="H219" s="214">
        <v>0</v>
      </c>
      <c r="I219" s="215">
        <v>8.3720068291328325</v>
      </c>
    </row>
    <row r="220" spans="2:9">
      <c r="B220" s="212" t="s">
        <v>698</v>
      </c>
      <c r="C220" s="203">
        <v>8.6316055430696075</v>
      </c>
      <c r="D220" s="203">
        <v>-0.25959871393677503</v>
      </c>
      <c r="E220" s="203">
        <v>0</v>
      </c>
      <c r="F220" s="203">
        <v>0</v>
      </c>
      <c r="G220" s="203">
        <v>-0.25959871393677503</v>
      </c>
      <c r="H220" s="203">
        <v>0</v>
      </c>
      <c r="I220" s="203">
        <v>8.3720068291328325</v>
      </c>
    </row>
    <row r="221" spans="2:9" hidden="1">
      <c r="B221" s="119" t="s">
        <v>708</v>
      </c>
      <c r="C221" s="203">
        <v>0</v>
      </c>
      <c r="D221" s="203">
        <v>0</v>
      </c>
      <c r="E221" s="203">
        <v>0</v>
      </c>
      <c r="F221" s="203">
        <v>0</v>
      </c>
      <c r="G221" s="203">
        <v>0</v>
      </c>
      <c r="H221" s="203">
        <v>0</v>
      </c>
      <c r="I221" s="203">
        <v>0</v>
      </c>
    </row>
    <row r="222" spans="2:9">
      <c r="B222" s="119" t="s">
        <v>709</v>
      </c>
      <c r="C222" s="203">
        <v>8.6316055430696075</v>
      </c>
      <c r="D222" s="203">
        <v>-0.25959871393677503</v>
      </c>
      <c r="E222" s="203">
        <v>0</v>
      </c>
      <c r="F222" s="203">
        <v>0</v>
      </c>
      <c r="G222" s="203">
        <v>-0.25959871393677503</v>
      </c>
      <c r="H222" s="203">
        <v>0</v>
      </c>
      <c r="I222" s="203">
        <v>8.3720068291328325</v>
      </c>
    </row>
    <row r="223" spans="2:9" hidden="1">
      <c r="B223" s="212" t="s">
        <v>699</v>
      </c>
      <c r="C223" s="203">
        <v>0</v>
      </c>
      <c r="D223" s="203">
        <v>0</v>
      </c>
      <c r="E223" s="203">
        <v>0</v>
      </c>
      <c r="F223" s="203">
        <v>0</v>
      </c>
      <c r="G223" s="203">
        <v>0</v>
      </c>
      <c r="H223" s="203">
        <v>0</v>
      </c>
      <c r="I223" s="203">
        <v>0</v>
      </c>
    </row>
    <row r="224" spans="2:9" hidden="1">
      <c r="B224" s="119" t="s">
        <v>708</v>
      </c>
      <c r="C224" s="203">
        <v>0</v>
      </c>
      <c r="D224" s="203">
        <v>0</v>
      </c>
      <c r="E224" s="203">
        <v>0</v>
      </c>
      <c r="F224" s="203">
        <v>0</v>
      </c>
      <c r="G224" s="203">
        <v>0</v>
      </c>
      <c r="H224" s="203">
        <v>0</v>
      </c>
      <c r="I224" s="203">
        <v>0</v>
      </c>
    </row>
    <row r="225" spans="2:9" s="17" customFormat="1" ht="12" hidden="1">
      <c r="B225" s="119" t="s">
        <v>709</v>
      </c>
      <c r="C225" s="203">
        <v>0</v>
      </c>
      <c r="D225" s="203">
        <v>0</v>
      </c>
      <c r="E225" s="203">
        <v>0</v>
      </c>
      <c r="F225" s="203">
        <v>0</v>
      </c>
      <c r="G225" s="203">
        <v>0</v>
      </c>
      <c r="H225" s="203">
        <v>0</v>
      </c>
      <c r="I225" s="203">
        <v>0</v>
      </c>
    </row>
    <row r="226" spans="2:9" s="17" customFormat="1" ht="12">
      <c r="B226" s="136" t="s">
        <v>418</v>
      </c>
      <c r="C226" s="200">
        <v>5247.4539378051677</v>
      </c>
      <c r="D226" s="209">
        <v>-196.58877491135445</v>
      </c>
      <c r="E226" s="209">
        <v>-134.33506390096662</v>
      </c>
      <c r="F226" s="209">
        <v>7.7729109421170479</v>
      </c>
      <c r="G226" s="209">
        <v>-70.026621952504883</v>
      </c>
      <c r="H226" s="209">
        <v>0</v>
      </c>
      <c r="I226" s="206">
        <v>5050.8651628938132</v>
      </c>
    </row>
    <row r="227" spans="2:9">
      <c r="B227" s="119" t="s">
        <v>419</v>
      </c>
      <c r="C227" s="201">
        <v>5.9883609782265408</v>
      </c>
      <c r="D227" s="210">
        <v>0.76437644260575865</v>
      </c>
      <c r="E227" s="210">
        <v>0</v>
      </c>
      <c r="F227" s="210">
        <v>0.96807413396439301</v>
      </c>
      <c r="G227" s="210">
        <v>-0.20369769135863436</v>
      </c>
      <c r="H227" s="210">
        <v>0</v>
      </c>
      <c r="I227" s="211">
        <v>6.7527374208322994</v>
      </c>
    </row>
    <row r="228" spans="2:9">
      <c r="B228" s="119" t="s">
        <v>420</v>
      </c>
      <c r="C228" s="201">
        <v>5.9883609782265408</v>
      </c>
      <c r="D228" s="210">
        <v>0.76437644260575865</v>
      </c>
      <c r="E228" s="210">
        <v>0</v>
      </c>
      <c r="F228" s="210">
        <v>0.96807413396439301</v>
      </c>
      <c r="G228" s="210">
        <v>-0.20369769135863436</v>
      </c>
      <c r="H228" s="210">
        <v>0</v>
      </c>
      <c r="I228" s="211">
        <v>6.7527374208322994</v>
      </c>
    </row>
    <row r="229" spans="2:9" hidden="1">
      <c r="B229" s="119" t="s">
        <v>421</v>
      </c>
      <c r="C229" s="201">
        <v>0</v>
      </c>
      <c r="D229" s="210">
        <v>0</v>
      </c>
      <c r="E229" s="210">
        <v>0</v>
      </c>
      <c r="F229" s="210">
        <v>0</v>
      </c>
      <c r="G229" s="210">
        <v>0</v>
      </c>
      <c r="H229" s="210">
        <v>0</v>
      </c>
      <c r="I229" s="211">
        <v>0</v>
      </c>
    </row>
    <row r="230" spans="2:9" ht="33.75" hidden="1">
      <c r="B230" s="205" t="s">
        <v>727</v>
      </c>
      <c r="C230" s="201">
        <v>0</v>
      </c>
      <c r="D230" s="210">
        <v>0</v>
      </c>
      <c r="E230" s="210">
        <v>0</v>
      </c>
      <c r="F230" s="210">
        <v>0</v>
      </c>
      <c r="G230" s="210">
        <v>0</v>
      </c>
      <c r="H230" s="210">
        <v>0</v>
      </c>
      <c r="I230" s="211">
        <v>0</v>
      </c>
    </row>
    <row r="231" spans="2:9">
      <c r="B231" s="119" t="s">
        <v>728</v>
      </c>
      <c r="C231" s="201">
        <v>1.1228605921980124</v>
      </c>
      <c r="D231" s="210">
        <v>-0.85244578331186038</v>
      </c>
      <c r="E231" s="210">
        <v>-0.95038757086982928</v>
      </c>
      <c r="F231" s="210">
        <v>0</v>
      </c>
      <c r="G231" s="210">
        <v>9.7941787557968896E-2</v>
      </c>
      <c r="H231" s="210">
        <v>0</v>
      </c>
      <c r="I231" s="211">
        <v>0.27041480888615194</v>
      </c>
    </row>
    <row r="232" spans="2:9">
      <c r="B232" s="119" t="s">
        <v>423</v>
      </c>
      <c r="C232" s="201">
        <v>6.7081546404565359E-3</v>
      </c>
      <c r="D232" s="210">
        <v>-2.0175022003290476E-4</v>
      </c>
      <c r="E232" s="210">
        <v>0</v>
      </c>
      <c r="F232" s="210">
        <v>0</v>
      </c>
      <c r="G232" s="210">
        <v>-2.0175022003290476E-4</v>
      </c>
      <c r="H232" s="210">
        <v>0</v>
      </c>
      <c r="I232" s="211">
        <v>6.5064044204236312E-3</v>
      </c>
    </row>
    <row r="233" spans="2:9">
      <c r="B233" s="119" t="s">
        <v>424</v>
      </c>
      <c r="C233" s="201">
        <v>5240.3360080801031</v>
      </c>
      <c r="D233" s="210">
        <v>-196.50050382042809</v>
      </c>
      <c r="E233" s="210">
        <v>-133.3846763300968</v>
      </c>
      <c r="F233" s="210">
        <v>6.8048368081526549</v>
      </c>
      <c r="G233" s="210">
        <v>-69.920664298483956</v>
      </c>
      <c r="H233" s="210">
        <v>0</v>
      </c>
      <c r="I233" s="211">
        <v>5043.835504259675</v>
      </c>
    </row>
    <row r="234" spans="2:9">
      <c r="B234" s="119" t="s">
        <v>425</v>
      </c>
      <c r="C234" s="201">
        <v>871.75065689085966</v>
      </c>
      <c r="D234" s="210">
        <v>33.679331704036599</v>
      </c>
      <c r="E234" s="210">
        <v>44.140240539908476</v>
      </c>
      <c r="F234" s="210">
        <v>0</v>
      </c>
      <c r="G234" s="210">
        <v>-10.460908835871876</v>
      </c>
      <c r="H234" s="210">
        <v>0</v>
      </c>
      <c r="I234" s="211">
        <v>905.42998859489626</v>
      </c>
    </row>
    <row r="235" spans="2:9" ht="22.5">
      <c r="B235" s="119" t="s">
        <v>426</v>
      </c>
      <c r="C235" s="201">
        <v>871.22669773892494</v>
      </c>
      <c r="D235" s="210">
        <v>34.090950562564785</v>
      </c>
      <c r="E235" s="210">
        <v>44.578520148159605</v>
      </c>
      <c r="F235" s="210">
        <v>0</v>
      </c>
      <c r="G235" s="210">
        <v>-10.487569585594819</v>
      </c>
      <c r="H235" s="210">
        <v>0</v>
      </c>
      <c r="I235" s="211">
        <v>905.31764830148973</v>
      </c>
    </row>
    <row r="236" spans="2:9" ht="22.5">
      <c r="B236" s="119" t="s">
        <v>427</v>
      </c>
      <c r="C236" s="201">
        <v>0.5239591519347907</v>
      </c>
      <c r="D236" s="210">
        <v>-0.41161885852824648</v>
      </c>
      <c r="E236" s="210">
        <v>-0.43827960825112267</v>
      </c>
      <c r="F236" s="210">
        <v>0</v>
      </c>
      <c r="G236" s="210">
        <v>2.6660749722876187E-2</v>
      </c>
      <c r="H236" s="210">
        <v>0</v>
      </c>
      <c r="I236" s="211">
        <v>0.11234029340654422</v>
      </c>
    </row>
    <row r="237" spans="2:9">
      <c r="B237" s="119" t="s">
        <v>428</v>
      </c>
      <c r="C237" s="201">
        <v>4368.5853511892428</v>
      </c>
      <c r="D237" s="210">
        <v>-230.17983552446458</v>
      </c>
      <c r="E237" s="210">
        <v>-177.52491687000526</v>
      </c>
      <c r="F237" s="210">
        <v>6.8048368081526549</v>
      </c>
      <c r="G237" s="210">
        <v>-59.45975546261198</v>
      </c>
      <c r="H237" s="210">
        <v>0</v>
      </c>
      <c r="I237" s="211">
        <v>4138.4055156647782</v>
      </c>
    </row>
    <row r="238" spans="2:9">
      <c r="B238" s="119" t="s">
        <v>729</v>
      </c>
      <c r="C238" s="201">
        <v>4368.5853511892428</v>
      </c>
      <c r="D238" s="210">
        <v>-230.17983552446458</v>
      </c>
      <c r="E238" s="210">
        <v>-177.52491687000526</v>
      </c>
      <c r="F238" s="210">
        <v>6.8048368081526549</v>
      </c>
      <c r="G238" s="210">
        <v>-59.45975546261198</v>
      </c>
      <c r="H238" s="210">
        <v>0</v>
      </c>
      <c r="I238" s="211">
        <v>4138.4055156647782</v>
      </c>
    </row>
    <row r="239" spans="2:9" s="17" customFormat="1" ht="12">
      <c r="B239" s="119" t="s">
        <v>378</v>
      </c>
      <c r="C239" s="213">
        <v>571.50285900003951</v>
      </c>
      <c r="D239" s="214">
        <v>91.473617497846249</v>
      </c>
      <c r="E239" s="214">
        <v>90.898100218868137</v>
      </c>
      <c r="F239" s="214">
        <v>-0.12548379653659567</v>
      </c>
      <c r="G239" s="214">
        <v>0.70100107551470703</v>
      </c>
      <c r="H239" s="214">
        <v>0</v>
      </c>
      <c r="I239" s="215">
        <v>662.97647649788576</v>
      </c>
    </row>
    <row r="240" spans="2:9" s="17" customFormat="1" ht="12">
      <c r="B240" s="119" t="s">
        <v>379</v>
      </c>
      <c r="C240" s="213">
        <v>3797.0824921892035</v>
      </c>
      <c r="D240" s="214">
        <v>-321.65345302231162</v>
      </c>
      <c r="E240" s="214">
        <v>-268.42301708887339</v>
      </c>
      <c r="F240" s="214">
        <v>6.9303206046892507</v>
      </c>
      <c r="G240" s="214">
        <v>-60.16075653812748</v>
      </c>
      <c r="H240" s="214">
        <v>0</v>
      </c>
      <c r="I240" s="215">
        <v>3475.4290391668919</v>
      </c>
    </row>
    <row r="241" spans="2:9" ht="22.5" hidden="1">
      <c r="B241" s="119" t="s">
        <v>730</v>
      </c>
      <c r="C241" s="201">
        <v>0</v>
      </c>
      <c r="D241" s="210">
        <v>0</v>
      </c>
      <c r="E241" s="210">
        <v>0</v>
      </c>
      <c r="F241" s="210">
        <v>0</v>
      </c>
      <c r="G241" s="210">
        <v>0</v>
      </c>
      <c r="H241" s="210">
        <v>0</v>
      </c>
      <c r="I241" s="211">
        <v>0</v>
      </c>
    </row>
    <row r="242" spans="2:9" ht="33.75" hidden="1">
      <c r="B242" s="205" t="s">
        <v>731</v>
      </c>
      <c r="C242" s="201">
        <v>0</v>
      </c>
      <c r="D242" s="210">
        <v>0</v>
      </c>
      <c r="E242" s="210">
        <v>0</v>
      </c>
      <c r="F242" s="210">
        <v>0</v>
      </c>
      <c r="G242" s="210">
        <v>0</v>
      </c>
      <c r="H242" s="210">
        <v>0</v>
      </c>
      <c r="I242" s="211">
        <v>0</v>
      </c>
    </row>
    <row r="243" spans="2:9" hidden="1">
      <c r="B243" s="119" t="s">
        <v>431</v>
      </c>
      <c r="C243" s="201">
        <v>0</v>
      </c>
      <c r="D243" s="210">
        <v>0</v>
      </c>
      <c r="E243" s="210">
        <v>0</v>
      </c>
      <c r="F243" s="210">
        <v>0</v>
      </c>
      <c r="G243" s="210">
        <v>0</v>
      </c>
      <c r="H243" s="210">
        <v>0</v>
      </c>
      <c r="I243" s="211">
        <v>0</v>
      </c>
    </row>
    <row r="244" spans="2:9" hidden="1">
      <c r="B244" s="119" t="s">
        <v>732</v>
      </c>
      <c r="C244" s="201">
        <v>0</v>
      </c>
      <c r="D244" s="210">
        <v>0</v>
      </c>
      <c r="E244" s="210">
        <v>0</v>
      </c>
      <c r="F244" s="210">
        <v>0</v>
      </c>
      <c r="G244" s="210">
        <v>0</v>
      </c>
      <c r="H244" s="210">
        <v>0</v>
      </c>
      <c r="I244" s="211">
        <v>0</v>
      </c>
    </row>
    <row r="245" spans="2:9">
      <c r="B245" s="197" t="s">
        <v>733</v>
      </c>
      <c r="C245" s="198">
        <v>13334.435240610166</v>
      </c>
      <c r="D245" s="198">
        <v>111.2859626231093</v>
      </c>
      <c r="E245" s="198">
        <v>214.97077332409162</v>
      </c>
      <c r="F245" s="198">
        <v>-62.839662649569831</v>
      </c>
      <c r="G245" s="198">
        <v>-139.52380331470476</v>
      </c>
      <c r="H245" s="198">
        <v>98.678655263292256</v>
      </c>
      <c r="I245" s="198">
        <v>13445.721203233275</v>
      </c>
    </row>
    <row r="246" spans="2:9" s="17" customFormat="1" ht="12">
      <c r="B246" s="199" t="s">
        <v>682</v>
      </c>
      <c r="C246" s="200">
        <v>5235.1950896057433</v>
      </c>
      <c r="D246" s="209">
        <v>-7.6928752720741613</v>
      </c>
      <c r="E246" s="209">
        <v>121.14265317328284</v>
      </c>
      <c r="F246" s="209">
        <v>-62.846787639184605</v>
      </c>
      <c r="G246" s="209">
        <v>-61.762011531783017</v>
      </c>
      <c r="H246" s="209">
        <v>-4.2267292743893687</v>
      </c>
      <c r="I246" s="206">
        <v>5227.5022143336691</v>
      </c>
    </row>
    <row r="247" spans="2:9" s="17" customFormat="1" ht="22.5">
      <c r="B247" s="119" t="s">
        <v>697</v>
      </c>
      <c r="C247" s="201">
        <v>3440.6608034449723</v>
      </c>
      <c r="D247" s="210">
        <v>21.21135843829461</v>
      </c>
      <c r="E247" s="210">
        <v>106.96509084926447</v>
      </c>
      <c r="F247" s="210">
        <v>-62.846787639184605</v>
      </c>
      <c r="G247" s="210">
        <v>-24.028816500917589</v>
      </c>
      <c r="H247" s="210">
        <v>1.1218717291323335</v>
      </c>
      <c r="I247" s="211">
        <v>3461.8721618832669</v>
      </c>
    </row>
    <row r="248" spans="2:9" ht="22.5">
      <c r="B248" s="119" t="s">
        <v>344</v>
      </c>
      <c r="C248" s="201">
        <v>3440.6608034449723</v>
      </c>
      <c r="D248" s="210">
        <v>21.21135843829461</v>
      </c>
      <c r="E248" s="210">
        <v>106.96509084926447</v>
      </c>
      <c r="F248" s="210">
        <v>-62.846787639184605</v>
      </c>
      <c r="G248" s="210">
        <v>-24.028816500917589</v>
      </c>
      <c r="H248" s="210">
        <v>1.1218717291323335</v>
      </c>
      <c r="I248" s="211">
        <v>3461.8721618832669</v>
      </c>
    </row>
    <row r="249" spans="2:9" ht="33.75" hidden="1">
      <c r="B249" s="119" t="s">
        <v>345</v>
      </c>
      <c r="C249" s="201">
        <v>0</v>
      </c>
      <c r="D249" s="210">
        <v>0</v>
      </c>
      <c r="E249" s="210">
        <v>0</v>
      </c>
      <c r="F249" s="210">
        <v>0</v>
      </c>
      <c r="G249" s="210">
        <v>0</v>
      </c>
      <c r="H249" s="210">
        <v>0</v>
      </c>
      <c r="I249" s="211">
        <v>0</v>
      </c>
    </row>
    <row r="250" spans="2:9" ht="22.5" hidden="1">
      <c r="B250" s="119" t="s">
        <v>346</v>
      </c>
      <c r="C250" s="201">
        <v>0</v>
      </c>
      <c r="D250" s="210">
        <v>0</v>
      </c>
      <c r="E250" s="210">
        <v>0</v>
      </c>
      <c r="F250" s="210">
        <v>0</v>
      </c>
      <c r="G250" s="210">
        <v>0</v>
      </c>
      <c r="H250" s="210">
        <v>0</v>
      </c>
      <c r="I250" s="211">
        <v>0</v>
      </c>
    </row>
    <row r="251" spans="2:9" ht="22.5" hidden="1">
      <c r="B251" s="119" t="s">
        <v>347</v>
      </c>
      <c r="C251" s="201">
        <v>0</v>
      </c>
      <c r="D251" s="210">
        <v>0</v>
      </c>
      <c r="E251" s="210">
        <v>0</v>
      </c>
      <c r="F251" s="210">
        <v>0</v>
      </c>
      <c r="G251" s="210">
        <v>0</v>
      </c>
      <c r="H251" s="210">
        <v>0</v>
      </c>
      <c r="I251" s="211">
        <v>0</v>
      </c>
    </row>
    <row r="252" spans="2:9" ht="33.75" hidden="1">
      <c r="B252" s="119" t="s">
        <v>348</v>
      </c>
      <c r="C252" s="201">
        <v>0</v>
      </c>
      <c r="D252" s="210">
        <v>0</v>
      </c>
      <c r="E252" s="210">
        <v>0</v>
      </c>
      <c r="F252" s="210">
        <v>0</v>
      </c>
      <c r="G252" s="210">
        <v>0</v>
      </c>
      <c r="H252" s="210">
        <v>0</v>
      </c>
      <c r="I252" s="211">
        <v>0</v>
      </c>
    </row>
    <row r="253" spans="2:9" s="17" customFormat="1" ht="22.5" hidden="1">
      <c r="B253" s="119" t="s">
        <v>349</v>
      </c>
      <c r="C253" s="201">
        <v>0</v>
      </c>
      <c r="D253" s="210">
        <v>0</v>
      </c>
      <c r="E253" s="210">
        <v>0</v>
      </c>
      <c r="F253" s="210">
        <v>0</v>
      </c>
      <c r="G253" s="210">
        <v>0</v>
      </c>
      <c r="H253" s="210">
        <v>0</v>
      </c>
      <c r="I253" s="211">
        <v>0</v>
      </c>
    </row>
    <row r="254" spans="2:9" s="17" customFormat="1" ht="22.5" hidden="1">
      <c r="B254" s="119" t="s">
        <v>351</v>
      </c>
      <c r="C254" s="201">
        <v>0</v>
      </c>
      <c r="D254" s="210">
        <v>0</v>
      </c>
      <c r="E254" s="210">
        <v>0</v>
      </c>
      <c r="F254" s="210">
        <v>0</v>
      </c>
      <c r="G254" s="210">
        <v>0</v>
      </c>
      <c r="H254" s="210">
        <v>0</v>
      </c>
      <c r="I254" s="211">
        <v>0</v>
      </c>
    </row>
    <row r="255" spans="2:9" ht="22.5" hidden="1">
      <c r="B255" s="119" t="s">
        <v>352</v>
      </c>
      <c r="C255" s="201">
        <v>0</v>
      </c>
      <c r="D255" s="210">
        <v>0</v>
      </c>
      <c r="E255" s="210">
        <v>0</v>
      </c>
      <c r="F255" s="210">
        <v>0</v>
      </c>
      <c r="G255" s="210">
        <v>0</v>
      </c>
      <c r="H255" s="210">
        <v>0</v>
      </c>
      <c r="I255" s="211">
        <v>0</v>
      </c>
    </row>
    <row r="256" spans="2:9">
      <c r="B256" s="119" t="s">
        <v>353</v>
      </c>
      <c r="C256" s="201">
        <v>1794.534286160771</v>
      </c>
      <c r="D256" s="210">
        <v>-28.904233710368544</v>
      </c>
      <c r="E256" s="210">
        <v>14.177562324018364</v>
      </c>
      <c r="F256" s="210">
        <v>0</v>
      </c>
      <c r="G256" s="210">
        <v>-37.733195030865211</v>
      </c>
      <c r="H256" s="210">
        <v>-5.3486010035217015</v>
      </c>
      <c r="I256" s="211">
        <v>1765.6300524504024</v>
      </c>
    </row>
    <row r="257" spans="2:9" ht="22.5">
      <c r="B257" s="119" t="s">
        <v>354</v>
      </c>
      <c r="C257" s="201">
        <v>1794.534286160771</v>
      </c>
      <c r="D257" s="210">
        <v>-28.904233710368544</v>
      </c>
      <c r="E257" s="210">
        <v>14.177562324018364</v>
      </c>
      <c r="F257" s="210">
        <v>0</v>
      </c>
      <c r="G257" s="210">
        <v>-37.733195030865211</v>
      </c>
      <c r="H257" s="210">
        <v>-5.3486010035217015</v>
      </c>
      <c r="I257" s="211">
        <v>1765.6300524504024</v>
      </c>
    </row>
    <row r="258" spans="2:9" ht="33.75" hidden="1">
      <c r="B258" s="119" t="s">
        <v>355</v>
      </c>
      <c r="C258" s="201">
        <v>0</v>
      </c>
      <c r="D258" s="210">
        <v>0</v>
      </c>
      <c r="E258" s="210">
        <v>0</v>
      </c>
      <c r="F258" s="210">
        <v>0</v>
      </c>
      <c r="G258" s="210">
        <v>0</v>
      </c>
      <c r="H258" s="210">
        <v>0</v>
      </c>
      <c r="I258" s="211">
        <v>0</v>
      </c>
    </row>
    <row r="259" spans="2:9" ht="22.5" hidden="1">
      <c r="B259" s="119" t="s">
        <v>356</v>
      </c>
      <c r="C259" s="201">
        <v>0</v>
      </c>
      <c r="D259" s="210">
        <v>0</v>
      </c>
      <c r="E259" s="210">
        <v>0</v>
      </c>
      <c r="F259" s="210">
        <v>0</v>
      </c>
      <c r="G259" s="210">
        <v>0</v>
      </c>
      <c r="H259" s="210">
        <v>0</v>
      </c>
      <c r="I259" s="211">
        <v>0</v>
      </c>
    </row>
    <row r="260" spans="2:9" s="19" customFormat="1" ht="22.5" hidden="1">
      <c r="B260" s="119" t="s">
        <v>357</v>
      </c>
      <c r="C260" s="201">
        <v>0</v>
      </c>
      <c r="D260" s="210">
        <v>0</v>
      </c>
      <c r="E260" s="210">
        <v>0</v>
      </c>
      <c r="F260" s="210">
        <v>0</v>
      </c>
      <c r="G260" s="210">
        <v>0</v>
      </c>
      <c r="H260" s="210">
        <v>0</v>
      </c>
      <c r="I260" s="211">
        <v>0</v>
      </c>
    </row>
    <row r="261" spans="2:9" s="17" customFormat="1" ht="33.75" hidden="1">
      <c r="B261" s="119" t="s">
        <v>358</v>
      </c>
      <c r="C261" s="201">
        <v>0</v>
      </c>
      <c r="D261" s="210">
        <v>0</v>
      </c>
      <c r="E261" s="210">
        <v>0</v>
      </c>
      <c r="F261" s="210">
        <v>0</v>
      </c>
      <c r="G261" s="210">
        <v>0</v>
      </c>
      <c r="H261" s="210">
        <v>0</v>
      </c>
      <c r="I261" s="211">
        <v>0</v>
      </c>
    </row>
    <row r="262" spans="2:9" ht="22.5" hidden="1">
      <c r="B262" s="119" t="s">
        <v>359</v>
      </c>
      <c r="C262" s="201">
        <v>0</v>
      </c>
      <c r="D262" s="210">
        <v>0</v>
      </c>
      <c r="E262" s="210">
        <v>0</v>
      </c>
      <c r="F262" s="210">
        <v>0</v>
      </c>
      <c r="G262" s="210">
        <v>0</v>
      </c>
      <c r="H262" s="210">
        <v>0</v>
      </c>
      <c r="I262" s="211">
        <v>0</v>
      </c>
    </row>
    <row r="263" spans="2:9" s="17" customFormat="1" ht="12" hidden="1">
      <c r="B263" s="119" t="s">
        <v>734</v>
      </c>
      <c r="C263" s="201">
        <v>0</v>
      </c>
      <c r="D263" s="210">
        <v>0</v>
      </c>
      <c r="E263" s="210">
        <v>0</v>
      </c>
      <c r="F263" s="210">
        <v>0</v>
      </c>
      <c r="G263" s="210">
        <v>0</v>
      </c>
      <c r="H263" s="210">
        <v>0</v>
      </c>
      <c r="I263" s="211">
        <v>0</v>
      </c>
    </row>
    <row r="264" spans="2:9" ht="22.5" hidden="1">
      <c r="B264" s="119" t="s">
        <v>687</v>
      </c>
      <c r="C264" s="201">
        <v>0</v>
      </c>
      <c r="D264" s="210">
        <v>0</v>
      </c>
      <c r="E264" s="210">
        <v>0</v>
      </c>
      <c r="F264" s="210">
        <v>0</v>
      </c>
      <c r="G264" s="210">
        <v>0</v>
      </c>
      <c r="H264" s="210">
        <v>0</v>
      </c>
      <c r="I264" s="211">
        <v>0</v>
      </c>
    </row>
    <row r="265" spans="2:9" s="17" customFormat="1" ht="33.75" hidden="1">
      <c r="B265" s="119" t="s">
        <v>688</v>
      </c>
      <c r="C265" s="201">
        <v>0</v>
      </c>
      <c r="D265" s="210">
        <v>0</v>
      </c>
      <c r="E265" s="210">
        <v>0</v>
      </c>
      <c r="F265" s="210">
        <v>0</v>
      </c>
      <c r="G265" s="210">
        <v>0</v>
      </c>
      <c r="H265" s="210">
        <v>0</v>
      </c>
      <c r="I265" s="211">
        <v>0</v>
      </c>
    </row>
    <row r="266" spans="2:9" ht="22.5" hidden="1">
      <c r="B266" s="119" t="s">
        <v>689</v>
      </c>
      <c r="C266" s="201">
        <v>0</v>
      </c>
      <c r="D266" s="210">
        <v>0</v>
      </c>
      <c r="E266" s="210">
        <v>0</v>
      </c>
      <c r="F266" s="210">
        <v>0</v>
      </c>
      <c r="G266" s="210">
        <v>0</v>
      </c>
      <c r="H266" s="210">
        <v>0</v>
      </c>
      <c r="I266" s="211">
        <v>0</v>
      </c>
    </row>
    <row r="267" spans="2:9" s="17" customFormat="1" ht="22.5" hidden="1">
      <c r="B267" s="119" t="s">
        <v>690</v>
      </c>
      <c r="C267" s="201">
        <v>0</v>
      </c>
      <c r="D267" s="210">
        <v>0</v>
      </c>
      <c r="E267" s="210">
        <v>0</v>
      </c>
      <c r="F267" s="210">
        <v>0</v>
      </c>
      <c r="G267" s="210">
        <v>0</v>
      </c>
      <c r="H267" s="210">
        <v>0</v>
      </c>
      <c r="I267" s="211">
        <v>0</v>
      </c>
    </row>
    <row r="268" spans="2:9" ht="33.75" hidden="1">
      <c r="B268" s="119" t="s">
        <v>691</v>
      </c>
      <c r="C268" s="201">
        <v>0</v>
      </c>
      <c r="D268" s="210">
        <v>0</v>
      </c>
      <c r="E268" s="210">
        <v>0</v>
      </c>
      <c r="F268" s="210">
        <v>0</v>
      </c>
      <c r="G268" s="210">
        <v>0</v>
      </c>
      <c r="H268" s="210">
        <v>0</v>
      </c>
      <c r="I268" s="211">
        <v>0</v>
      </c>
    </row>
    <row r="269" spans="2:9" ht="22.5" hidden="1">
      <c r="B269" s="119" t="s">
        <v>692</v>
      </c>
      <c r="C269" s="201">
        <v>0</v>
      </c>
      <c r="D269" s="210">
        <v>0</v>
      </c>
      <c r="E269" s="210">
        <v>0</v>
      </c>
      <c r="F269" s="210">
        <v>0</v>
      </c>
      <c r="G269" s="210">
        <v>0</v>
      </c>
      <c r="H269" s="210">
        <v>0</v>
      </c>
      <c r="I269" s="211">
        <v>0</v>
      </c>
    </row>
    <row r="270" spans="2:9">
      <c r="B270" s="139" t="s">
        <v>693</v>
      </c>
      <c r="C270" s="201">
        <v>983.96846054982552</v>
      </c>
      <c r="D270" s="210">
        <v>-21.157936067787887</v>
      </c>
      <c r="E270" s="210">
        <v>2.245949035533382</v>
      </c>
      <c r="F270" s="210">
        <v>0</v>
      </c>
      <c r="G270" s="210">
        <v>-18.055284099799568</v>
      </c>
      <c r="H270" s="210">
        <v>-5.3486010035217015</v>
      </c>
      <c r="I270" s="211">
        <v>962.81052448203764</v>
      </c>
    </row>
    <row r="271" spans="2:9" ht="22.5">
      <c r="B271" s="139" t="s">
        <v>687</v>
      </c>
      <c r="C271" s="201">
        <v>983.96846054982552</v>
      </c>
      <c r="D271" s="210">
        <v>-21.157936067787887</v>
      </c>
      <c r="E271" s="210">
        <v>2.245949035533382</v>
      </c>
      <c r="F271" s="210">
        <v>0</v>
      </c>
      <c r="G271" s="210">
        <v>-18.055284099799568</v>
      </c>
      <c r="H271" s="210">
        <v>-5.3486010035217015</v>
      </c>
      <c r="I271" s="211">
        <v>962.81052448203764</v>
      </c>
    </row>
    <row r="272" spans="2:9" ht="33.75" hidden="1">
      <c r="B272" s="139" t="s">
        <v>688</v>
      </c>
      <c r="C272" s="201">
        <v>0</v>
      </c>
      <c r="D272" s="210">
        <v>0</v>
      </c>
      <c r="E272" s="210">
        <v>0</v>
      </c>
      <c r="F272" s="210">
        <v>0</v>
      </c>
      <c r="G272" s="210">
        <v>0</v>
      </c>
      <c r="H272" s="210">
        <v>0</v>
      </c>
      <c r="I272" s="211">
        <v>0</v>
      </c>
    </row>
    <row r="273" spans="2:9" s="17" customFormat="1" ht="22.5" hidden="1">
      <c r="B273" s="139" t="s">
        <v>689</v>
      </c>
      <c r="C273" s="201">
        <v>0</v>
      </c>
      <c r="D273" s="210">
        <v>0</v>
      </c>
      <c r="E273" s="210">
        <v>0</v>
      </c>
      <c r="F273" s="210">
        <v>0</v>
      </c>
      <c r="G273" s="210">
        <v>0</v>
      </c>
      <c r="H273" s="210">
        <v>0</v>
      </c>
      <c r="I273" s="211">
        <v>0</v>
      </c>
    </row>
    <row r="274" spans="2:9" ht="22.5" hidden="1">
      <c r="B274" s="139" t="s">
        <v>690</v>
      </c>
      <c r="C274" s="201">
        <v>0</v>
      </c>
      <c r="D274" s="210">
        <v>0</v>
      </c>
      <c r="E274" s="210">
        <v>0</v>
      </c>
      <c r="F274" s="210">
        <v>0</v>
      </c>
      <c r="G274" s="210">
        <v>0</v>
      </c>
      <c r="H274" s="210">
        <v>0</v>
      </c>
      <c r="I274" s="211">
        <v>0</v>
      </c>
    </row>
    <row r="275" spans="2:9" ht="33.75" hidden="1">
      <c r="B275" s="139" t="s">
        <v>691</v>
      </c>
      <c r="C275" s="201">
        <v>0</v>
      </c>
      <c r="D275" s="210">
        <v>0</v>
      </c>
      <c r="E275" s="210">
        <v>0</v>
      </c>
      <c r="F275" s="210">
        <v>0</v>
      </c>
      <c r="G275" s="210">
        <v>0</v>
      </c>
      <c r="H275" s="210">
        <v>0</v>
      </c>
      <c r="I275" s="211">
        <v>0</v>
      </c>
    </row>
    <row r="276" spans="2:9" ht="22.5" hidden="1">
      <c r="B276" s="139" t="s">
        <v>692</v>
      </c>
      <c r="C276" s="201">
        <v>0</v>
      </c>
      <c r="D276" s="210">
        <v>0</v>
      </c>
      <c r="E276" s="210">
        <v>0</v>
      </c>
      <c r="F276" s="210">
        <v>0</v>
      </c>
      <c r="G276" s="210">
        <v>0</v>
      </c>
      <c r="H276" s="210">
        <v>0</v>
      </c>
      <c r="I276" s="211">
        <v>0</v>
      </c>
    </row>
    <row r="277" spans="2:9">
      <c r="B277" s="139" t="s">
        <v>694</v>
      </c>
      <c r="C277" s="201">
        <v>280.91826064662541</v>
      </c>
      <c r="D277" s="210">
        <v>8.1830478329987955</v>
      </c>
      <c r="E277" s="210">
        <v>11.931613288484982</v>
      </c>
      <c r="F277" s="210">
        <v>0</v>
      </c>
      <c r="G277" s="210">
        <v>-3.7485654554861867</v>
      </c>
      <c r="H277" s="210">
        <v>0</v>
      </c>
      <c r="I277" s="211">
        <v>289.10130847962421</v>
      </c>
    </row>
    <row r="278" spans="2:9" ht="22.5">
      <c r="B278" s="139" t="s">
        <v>687</v>
      </c>
      <c r="C278" s="201">
        <v>280.91826064662541</v>
      </c>
      <c r="D278" s="210">
        <v>8.1830478329987955</v>
      </c>
      <c r="E278" s="210">
        <v>11.931613288484982</v>
      </c>
      <c r="F278" s="210">
        <v>0</v>
      </c>
      <c r="G278" s="210">
        <v>-3.7485654554861867</v>
      </c>
      <c r="H278" s="210">
        <v>0</v>
      </c>
      <c r="I278" s="211">
        <v>289.10130847962421</v>
      </c>
    </row>
    <row r="279" spans="2:9" ht="33.75" hidden="1">
      <c r="B279" s="139" t="s">
        <v>688</v>
      </c>
      <c r="C279" s="201">
        <v>0</v>
      </c>
      <c r="D279" s="210">
        <v>0</v>
      </c>
      <c r="E279" s="210">
        <v>0</v>
      </c>
      <c r="F279" s="210">
        <v>0</v>
      </c>
      <c r="G279" s="210">
        <v>0</v>
      </c>
      <c r="H279" s="210">
        <v>0</v>
      </c>
      <c r="I279" s="211">
        <v>0</v>
      </c>
    </row>
    <row r="280" spans="2:9" s="17" customFormat="1" ht="22.5" hidden="1">
      <c r="B280" s="139" t="s">
        <v>689</v>
      </c>
      <c r="C280" s="201">
        <v>0</v>
      </c>
      <c r="D280" s="210">
        <v>0</v>
      </c>
      <c r="E280" s="210">
        <v>0</v>
      </c>
      <c r="F280" s="210">
        <v>0</v>
      </c>
      <c r="G280" s="210">
        <v>0</v>
      </c>
      <c r="H280" s="210">
        <v>0</v>
      </c>
      <c r="I280" s="211">
        <v>0</v>
      </c>
    </row>
    <row r="281" spans="2:9" s="17" customFormat="1" ht="22.5" hidden="1">
      <c r="B281" s="139" t="s">
        <v>690</v>
      </c>
      <c r="C281" s="201">
        <v>0</v>
      </c>
      <c r="D281" s="210">
        <v>0</v>
      </c>
      <c r="E281" s="210">
        <v>0</v>
      </c>
      <c r="F281" s="210">
        <v>0</v>
      </c>
      <c r="G281" s="210">
        <v>0</v>
      </c>
      <c r="H281" s="210">
        <v>0</v>
      </c>
      <c r="I281" s="211">
        <v>0</v>
      </c>
    </row>
    <row r="282" spans="2:9" ht="33.75" hidden="1">
      <c r="B282" s="139" t="s">
        <v>691</v>
      </c>
      <c r="C282" s="201">
        <v>0</v>
      </c>
      <c r="D282" s="210">
        <v>0</v>
      </c>
      <c r="E282" s="210">
        <v>0</v>
      </c>
      <c r="F282" s="210">
        <v>0</v>
      </c>
      <c r="G282" s="210">
        <v>0</v>
      </c>
      <c r="H282" s="210">
        <v>0</v>
      </c>
      <c r="I282" s="211">
        <v>0</v>
      </c>
    </row>
    <row r="283" spans="2:9" s="17" customFormat="1" ht="22.5" hidden="1">
      <c r="B283" s="139" t="s">
        <v>692</v>
      </c>
      <c r="C283" s="201">
        <v>0</v>
      </c>
      <c r="D283" s="210">
        <v>0</v>
      </c>
      <c r="E283" s="210">
        <v>0</v>
      </c>
      <c r="F283" s="210">
        <v>0</v>
      </c>
      <c r="G283" s="210">
        <v>0</v>
      </c>
      <c r="H283" s="210">
        <v>0</v>
      </c>
      <c r="I283" s="211">
        <v>0</v>
      </c>
    </row>
    <row r="284" spans="2:9" ht="22.5">
      <c r="B284" s="139" t="s">
        <v>695</v>
      </c>
      <c r="C284" s="201">
        <v>529.64756496432005</v>
      </c>
      <c r="D284" s="210">
        <v>-15.929345475579453</v>
      </c>
      <c r="E284" s="210">
        <v>0</v>
      </c>
      <c r="F284" s="210">
        <v>0</v>
      </c>
      <c r="G284" s="210">
        <v>-15.929345475579453</v>
      </c>
      <c r="H284" s="210">
        <v>0</v>
      </c>
      <c r="I284" s="211">
        <v>513.7182194887406</v>
      </c>
    </row>
    <row r="285" spans="2:9" s="17" customFormat="1" ht="22.5">
      <c r="B285" s="139" t="s">
        <v>687</v>
      </c>
      <c r="C285" s="201">
        <v>529.64756496432005</v>
      </c>
      <c r="D285" s="210">
        <v>-15.929345475579453</v>
      </c>
      <c r="E285" s="210">
        <v>0</v>
      </c>
      <c r="F285" s="210">
        <v>0</v>
      </c>
      <c r="G285" s="210">
        <v>-15.929345475579453</v>
      </c>
      <c r="H285" s="210">
        <v>0</v>
      </c>
      <c r="I285" s="211">
        <v>513.7182194887406</v>
      </c>
    </row>
    <row r="286" spans="2:9" ht="33.75" hidden="1">
      <c r="B286" s="139" t="s">
        <v>688</v>
      </c>
      <c r="C286" s="201">
        <v>0</v>
      </c>
      <c r="D286" s="210">
        <v>0</v>
      </c>
      <c r="E286" s="210">
        <v>0</v>
      </c>
      <c r="F286" s="210">
        <v>0</v>
      </c>
      <c r="G286" s="210">
        <v>0</v>
      </c>
      <c r="H286" s="210">
        <v>0</v>
      </c>
      <c r="I286" s="211">
        <v>0</v>
      </c>
    </row>
    <row r="287" spans="2:9" ht="22.5" hidden="1">
      <c r="B287" s="139" t="s">
        <v>689</v>
      </c>
      <c r="C287" s="201">
        <v>0</v>
      </c>
      <c r="D287" s="210">
        <v>0</v>
      </c>
      <c r="E287" s="210">
        <v>0</v>
      </c>
      <c r="F287" s="210">
        <v>0</v>
      </c>
      <c r="G287" s="210">
        <v>0</v>
      </c>
      <c r="H287" s="210">
        <v>0</v>
      </c>
      <c r="I287" s="211">
        <v>0</v>
      </c>
    </row>
    <row r="288" spans="2:9" ht="22.5" hidden="1">
      <c r="B288" s="139" t="s">
        <v>690</v>
      </c>
      <c r="C288" s="201">
        <v>0</v>
      </c>
      <c r="D288" s="210">
        <v>0</v>
      </c>
      <c r="E288" s="210">
        <v>0</v>
      </c>
      <c r="F288" s="210">
        <v>0</v>
      </c>
      <c r="G288" s="210">
        <v>0</v>
      </c>
      <c r="H288" s="210">
        <v>0</v>
      </c>
      <c r="I288" s="211">
        <v>0</v>
      </c>
    </row>
    <row r="289" spans="2:9" s="17" customFormat="1" ht="33.75" hidden="1">
      <c r="B289" s="139" t="s">
        <v>691</v>
      </c>
      <c r="C289" s="201">
        <v>0</v>
      </c>
      <c r="D289" s="210">
        <v>0</v>
      </c>
      <c r="E289" s="210">
        <v>0</v>
      </c>
      <c r="F289" s="210">
        <v>0</v>
      </c>
      <c r="G289" s="210">
        <v>0</v>
      </c>
      <c r="H289" s="210">
        <v>0</v>
      </c>
      <c r="I289" s="211">
        <v>0</v>
      </c>
    </row>
    <row r="290" spans="2:9" ht="22.5" hidden="1">
      <c r="B290" s="139" t="s">
        <v>692</v>
      </c>
      <c r="C290" s="201">
        <v>0</v>
      </c>
      <c r="D290" s="210">
        <v>0</v>
      </c>
      <c r="E290" s="210">
        <v>0</v>
      </c>
      <c r="F290" s="210">
        <v>0</v>
      </c>
      <c r="G290" s="210">
        <v>0</v>
      </c>
      <c r="H290" s="210">
        <v>0</v>
      </c>
      <c r="I290" s="211">
        <v>0</v>
      </c>
    </row>
    <row r="291" spans="2:9" s="17" customFormat="1" ht="12">
      <c r="B291" s="136" t="s">
        <v>696</v>
      </c>
      <c r="C291" s="200">
        <v>16.585502969276973</v>
      </c>
      <c r="D291" s="209">
        <v>-9.1336788089152048</v>
      </c>
      <c r="E291" s="209">
        <v>-8.9163875619415371</v>
      </c>
      <c r="F291" s="209">
        <v>7.1249896147824645E-3</v>
      </c>
      <c r="G291" s="209">
        <v>-0.22441623658845011</v>
      </c>
      <c r="H291" s="209">
        <v>0</v>
      </c>
      <c r="I291" s="206">
        <v>7.4518241603617685</v>
      </c>
    </row>
    <row r="292" spans="2:9" s="20" customFormat="1" ht="22.5" customHeight="1">
      <c r="B292" s="119" t="s">
        <v>683</v>
      </c>
      <c r="C292" s="201">
        <v>16.221865485200869</v>
      </c>
      <c r="D292" s="210">
        <v>-9.1320238817528256</v>
      </c>
      <c r="E292" s="210">
        <v>-8.9163875619415371</v>
      </c>
      <c r="F292" s="210">
        <v>7.1249896147824645E-3</v>
      </c>
      <c r="G292" s="210">
        <v>-0.22276130942607097</v>
      </c>
      <c r="H292" s="210">
        <v>0</v>
      </c>
      <c r="I292" s="211">
        <v>7.0898416034480425</v>
      </c>
    </row>
    <row r="293" spans="2:9" s="20" customFormat="1" hidden="1">
      <c r="B293" s="119" t="s">
        <v>403</v>
      </c>
      <c r="C293" s="213">
        <v>0</v>
      </c>
      <c r="D293" s="214">
        <v>0</v>
      </c>
      <c r="E293" s="214">
        <v>0</v>
      </c>
      <c r="F293" s="214">
        <v>0</v>
      </c>
      <c r="G293" s="214">
        <v>0</v>
      </c>
      <c r="H293" s="214">
        <v>0</v>
      </c>
      <c r="I293" s="215">
        <v>0</v>
      </c>
    </row>
    <row r="294" spans="2:9" s="20" customFormat="1" ht="22.5">
      <c r="B294" s="119" t="s">
        <v>404</v>
      </c>
      <c r="C294" s="213">
        <v>2.0687118286599069</v>
      </c>
      <c r="D294" s="214">
        <v>-7.3001998944990376E-3</v>
      </c>
      <c r="E294" s="214">
        <v>0</v>
      </c>
      <c r="F294" s="214">
        <v>7.1249896147824645E-3</v>
      </c>
      <c r="G294" s="214">
        <v>-1.4425189509281502E-2</v>
      </c>
      <c r="H294" s="214">
        <v>0</v>
      </c>
      <c r="I294" s="215">
        <v>2.0614116287654078</v>
      </c>
    </row>
    <row r="295" spans="2:9" s="20" customFormat="1" hidden="1">
      <c r="B295" s="119" t="s">
        <v>405</v>
      </c>
      <c r="C295" s="213">
        <v>0</v>
      </c>
      <c r="D295" s="214">
        <v>0</v>
      </c>
      <c r="E295" s="214">
        <v>0</v>
      </c>
      <c r="F295" s="214">
        <v>0</v>
      </c>
      <c r="G295" s="214">
        <v>0</v>
      </c>
      <c r="H295" s="214">
        <v>0</v>
      </c>
      <c r="I295" s="215">
        <v>0</v>
      </c>
    </row>
    <row r="296" spans="2:9" s="20" customFormat="1">
      <c r="B296" s="119" t="s">
        <v>406</v>
      </c>
      <c r="C296" s="213">
        <v>14.153153656540965</v>
      </c>
      <c r="D296" s="214">
        <v>-9.124723681858331</v>
      </c>
      <c r="E296" s="214">
        <v>-8.9163875619415371</v>
      </c>
      <c r="F296" s="214">
        <v>0</v>
      </c>
      <c r="G296" s="214">
        <v>-0.2083361199167939</v>
      </c>
      <c r="H296" s="214">
        <v>0</v>
      </c>
      <c r="I296" s="215">
        <v>5.0284299746826351</v>
      </c>
    </row>
    <row r="297" spans="2:9" s="20" customFormat="1" hidden="1">
      <c r="B297" s="119" t="s">
        <v>407</v>
      </c>
      <c r="C297" s="213">
        <v>0</v>
      </c>
      <c r="D297" s="214">
        <v>0</v>
      </c>
      <c r="E297" s="214">
        <v>0</v>
      </c>
      <c r="F297" s="214">
        <v>0</v>
      </c>
      <c r="G297" s="214">
        <v>0</v>
      </c>
      <c r="H297" s="214">
        <v>0</v>
      </c>
      <c r="I297" s="215">
        <v>0</v>
      </c>
    </row>
    <row r="298" spans="2:9" s="20" customFormat="1" ht="22.5">
      <c r="B298" s="119" t="s">
        <v>408</v>
      </c>
      <c r="C298" s="213">
        <v>14.153153656540965</v>
      </c>
      <c r="D298" s="214">
        <v>-9.124723681858331</v>
      </c>
      <c r="E298" s="214">
        <v>-8.9163875619415371</v>
      </c>
      <c r="F298" s="214">
        <v>0</v>
      </c>
      <c r="G298" s="214">
        <v>-0.2083361199167939</v>
      </c>
      <c r="H298" s="214">
        <v>0</v>
      </c>
      <c r="I298" s="215">
        <v>5.0284299746826351</v>
      </c>
    </row>
    <row r="299" spans="2:9" ht="11.25" customHeight="1">
      <c r="B299" s="212" t="s">
        <v>713</v>
      </c>
      <c r="C299" s="203">
        <v>14.153153656540965</v>
      </c>
      <c r="D299" s="203">
        <v>-9.124723681858331</v>
      </c>
      <c r="E299" s="203">
        <v>-8.9163875619415371</v>
      </c>
      <c r="F299" s="203">
        <v>0</v>
      </c>
      <c r="G299" s="203">
        <v>-0.2083361199167939</v>
      </c>
      <c r="H299" s="203">
        <v>0</v>
      </c>
      <c r="I299" s="203">
        <v>5.0284299746826351</v>
      </c>
    </row>
    <row r="300" spans="2:9" hidden="1">
      <c r="B300" s="212" t="s">
        <v>714</v>
      </c>
      <c r="C300" s="203">
        <v>0</v>
      </c>
      <c r="D300" s="203">
        <v>0</v>
      </c>
      <c r="E300" s="203">
        <v>0</v>
      </c>
      <c r="F300" s="203">
        <v>0</v>
      </c>
      <c r="G300" s="203">
        <v>0</v>
      </c>
      <c r="H300" s="203">
        <v>0</v>
      </c>
      <c r="I300" s="203">
        <v>0</v>
      </c>
    </row>
    <row r="301" spans="2:9" ht="33.75">
      <c r="B301" s="119" t="s">
        <v>371</v>
      </c>
      <c r="C301" s="201">
        <v>16.221865485200869</v>
      </c>
      <c r="D301" s="210">
        <v>-9.1320238817528256</v>
      </c>
      <c r="E301" s="210">
        <v>-8.9163875619415371</v>
      </c>
      <c r="F301" s="210">
        <v>7.1249896147824645E-3</v>
      </c>
      <c r="G301" s="210">
        <v>-0.22276130942607097</v>
      </c>
      <c r="H301" s="210">
        <v>0</v>
      </c>
      <c r="I301" s="211">
        <v>7.0898416034480425</v>
      </c>
    </row>
    <row r="302" spans="2:9">
      <c r="B302" s="119" t="s">
        <v>372</v>
      </c>
      <c r="C302" s="201">
        <v>2.0687118286599069</v>
      </c>
      <c r="D302" s="210">
        <v>-7.3001998944990376E-3</v>
      </c>
      <c r="E302" s="210">
        <v>0</v>
      </c>
      <c r="F302" s="210">
        <v>7.1249896147824645E-3</v>
      </c>
      <c r="G302" s="210">
        <v>-1.4425189509281502E-2</v>
      </c>
      <c r="H302" s="210">
        <v>0</v>
      </c>
      <c r="I302" s="211">
        <v>2.0614116287654078</v>
      </c>
    </row>
    <row r="303" spans="2:9" s="19" customFormat="1" ht="12">
      <c r="B303" s="119" t="s">
        <v>373</v>
      </c>
      <c r="C303" s="201">
        <v>14.153153656540965</v>
      </c>
      <c r="D303" s="210">
        <v>-9.124723681858331</v>
      </c>
      <c r="E303" s="210">
        <v>-8.9163875619415371</v>
      </c>
      <c r="F303" s="210">
        <v>0</v>
      </c>
      <c r="G303" s="210">
        <v>-0.2083361199167939</v>
      </c>
      <c r="H303" s="210">
        <v>0</v>
      </c>
      <c r="I303" s="211">
        <v>5.0284299746826351</v>
      </c>
    </row>
    <row r="304" spans="2:9" hidden="1">
      <c r="B304" s="119" t="s">
        <v>735</v>
      </c>
      <c r="C304" s="201">
        <v>0</v>
      </c>
      <c r="D304" s="210">
        <v>0</v>
      </c>
      <c r="E304" s="210">
        <v>0</v>
      </c>
      <c r="F304" s="210">
        <v>0</v>
      </c>
      <c r="G304" s="210">
        <v>0</v>
      </c>
      <c r="H304" s="210">
        <v>0</v>
      </c>
      <c r="I304" s="211">
        <v>0</v>
      </c>
    </row>
    <row r="305" spans="2:9" s="17" customFormat="1" ht="22.5" hidden="1">
      <c r="B305" s="119" t="s">
        <v>511</v>
      </c>
      <c r="C305" s="201">
        <v>0</v>
      </c>
      <c r="D305" s="210">
        <v>0</v>
      </c>
      <c r="E305" s="210">
        <v>0</v>
      </c>
      <c r="F305" s="210">
        <v>0</v>
      </c>
      <c r="G305" s="210">
        <v>0</v>
      </c>
      <c r="H305" s="210">
        <v>0</v>
      </c>
      <c r="I305" s="211">
        <v>0</v>
      </c>
    </row>
    <row r="306" spans="2:9">
      <c r="B306" s="119" t="s">
        <v>736</v>
      </c>
      <c r="C306" s="201">
        <v>0.36363748407610325</v>
      </c>
      <c r="D306" s="210">
        <v>-1.6549271623776396E-3</v>
      </c>
      <c r="E306" s="210">
        <v>0</v>
      </c>
      <c r="F306" s="210">
        <v>0</v>
      </c>
      <c r="G306" s="210">
        <v>-1.6549271623776396E-3</v>
      </c>
      <c r="H306" s="210">
        <v>0</v>
      </c>
      <c r="I306" s="211">
        <v>0.36198255691372561</v>
      </c>
    </row>
    <row r="307" spans="2:9" ht="13.5" hidden="1" customHeight="1">
      <c r="B307" s="119" t="s">
        <v>366</v>
      </c>
      <c r="C307" s="201">
        <v>0</v>
      </c>
      <c r="D307" s="210">
        <v>0</v>
      </c>
      <c r="E307" s="210">
        <v>0</v>
      </c>
      <c r="F307" s="210">
        <v>0</v>
      </c>
      <c r="G307" s="210">
        <v>0</v>
      </c>
      <c r="H307" s="210">
        <v>0</v>
      </c>
      <c r="I307" s="211">
        <v>0</v>
      </c>
    </row>
    <row r="308" spans="2:9" hidden="1">
      <c r="B308" s="119" t="s">
        <v>378</v>
      </c>
      <c r="C308" s="213">
        <v>0</v>
      </c>
      <c r="D308" s="214">
        <v>0</v>
      </c>
      <c r="E308" s="214">
        <v>0</v>
      </c>
      <c r="F308" s="214">
        <v>0</v>
      </c>
      <c r="G308" s="214">
        <v>0</v>
      </c>
      <c r="H308" s="214">
        <v>0</v>
      </c>
      <c r="I308" s="215">
        <v>0</v>
      </c>
    </row>
    <row r="309" spans="2:9" s="17" customFormat="1" ht="12" hidden="1">
      <c r="B309" s="119" t="s">
        <v>379</v>
      </c>
      <c r="C309" s="213">
        <v>0</v>
      </c>
      <c r="D309" s="214">
        <v>0</v>
      </c>
      <c r="E309" s="214">
        <v>0</v>
      </c>
      <c r="F309" s="214">
        <v>0</v>
      </c>
      <c r="G309" s="214">
        <v>0</v>
      </c>
      <c r="H309" s="214">
        <v>0</v>
      </c>
      <c r="I309" s="215">
        <v>0</v>
      </c>
    </row>
    <row r="310" spans="2:9" s="17" customFormat="1" ht="22.5" hidden="1">
      <c r="B310" s="119" t="s">
        <v>367</v>
      </c>
      <c r="C310" s="201">
        <v>0</v>
      </c>
      <c r="D310" s="210">
        <v>0</v>
      </c>
      <c r="E310" s="210">
        <v>0</v>
      </c>
      <c r="F310" s="210">
        <v>0</v>
      </c>
      <c r="G310" s="210">
        <v>0</v>
      </c>
      <c r="H310" s="210">
        <v>0</v>
      </c>
      <c r="I310" s="211">
        <v>0</v>
      </c>
    </row>
    <row r="311" spans="2:9" hidden="1">
      <c r="B311" s="119" t="s">
        <v>378</v>
      </c>
      <c r="C311" s="213">
        <v>0</v>
      </c>
      <c r="D311" s="214">
        <v>0</v>
      </c>
      <c r="E311" s="214">
        <v>0</v>
      </c>
      <c r="F311" s="214">
        <v>0</v>
      </c>
      <c r="G311" s="214">
        <v>0</v>
      </c>
      <c r="H311" s="214">
        <v>0</v>
      </c>
      <c r="I311" s="215">
        <v>0</v>
      </c>
    </row>
    <row r="312" spans="2:9" hidden="1">
      <c r="B312" s="119" t="s">
        <v>379</v>
      </c>
      <c r="C312" s="213">
        <v>0</v>
      </c>
      <c r="D312" s="214">
        <v>0</v>
      </c>
      <c r="E312" s="214">
        <v>0</v>
      </c>
      <c r="F312" s="214">
        <v>0</v>
      </c>
      <c r="G312" s="214">
        <v>0</v>
      </c>
      <c r="H312" s="214">
        <v>0</v>
      </c>
      <c r="I312" s="215">
        <v>0</v>
      </c>
    </row>
    <row r="313" spans="2:9">
      <c r="B313" s="119" t="s">
        <v>305</v>
      </c>
      <c r="C313" s="201">
        <v>0.36363748407610325</v>
      </c>
      <c r="D313" s="210">
        <v>-1.6549271623776396E-3</v>
      </c>
      <c r="E313" s="210">
        <v>0</v>
      </c>
      <c r="F313" s="210">
        <v>0</v>
      </c>
      <c r="G313" s="210">
        <v>-1.6549271623776396E-3</v>
      </c>
      <c r="H313" s="210">
        <v>0</v>
      </c>
      <c r="I313" s="211">
        <v>0.36198255691372561</v>
      </c>
    </row>
    <row r="314" spans="2:9">
      <c r="B314" s="119" t="s">
        <v>378</v>
      </c>
      <c r="C314" s="213">
        <v>0.36363748407610325</v>
      </c>
      <c r="D314" s="214">
        <v>-1.6549271623776396E-3</v>
      </c>
      <c r="E314" s="214">
        <v>0</v>
      </c>
      <c r="F314" s="214">
        <v>0</v>
      </c>
      <c r="G314" s="214">
        <v>-1.6549271623776396E-3</v>
      </c>
      <c r="H314" s="214">
        <v>0</v>
      </c>
      <c r="I314" s="215">
        <v>0.36198255691372561</v>
      </c>
    </row>
    <row r="315" spans="2:9" hidden="1">
      <c r="B315" s="119" t="s">
        <v>379</v>
      </c>
      <c r="C315" s="213">
        <v>0</v>
      </c>
      <c r="D315" s="214">
        <v>0</v>
      </c>
      <c r="E315" s="214">
        <v>0</v>
      </c>
      <c r="F315" s="214">
        <v>0</v>
      </c>
      <c r="G315" s="214">
        <v>0</v>
      </c>
      <c r="H315" s="214">
        <v>0</v>
      </c>
      <c r="I315" s="215">
        <v>0</v>
      </c>
    </row>
    <row r="316" spans="2:9" s="17" customFormat="1" ht="12" hidden="1">
      <c r="B316" s="119" t="s">
        <v>368</v>
      </c>
      <c r="C316" s="201">
        <v>0</v>
      </c>
      <c r="D316" s="210">
        <v>0</v>
      </c>
      <c r="E316" s="210">
        <v>0</v>
      </c>
      <c r="F316" s="210">
        <v>0</v>
      </c>
      <c r="G316" s="210">
        <v>0</v>
      </c>
      <c r="H316" s="210">
        <v>0</v>
      </c>
      <c r="I316" s="211">
        <v>0</v>
      </c>
    </row>
    <row r="317" spans="2:9" s="17" customFormat="1" ht="12" hidden="1">
      <c r="B317" s="119" t="s">
        <v>378</v>
      </c>
      <c r="C317" s="213">
        <v>0</v>
      </c>
      <c r="D317" s="214">
        <v>0</v>
      </c>
      <c r="E317" s="214">
        <v>0</v>
      </c>
      <c r="F317" s="214">
        <v>0</v>
      </c>
      <c r="G317" s="214">
        <v>0</v>
      </c>
      <c r="H317" s="214">
        <v>0</v>
      </c>
      <c r="I317" s="215">
        <v>0</v>
      </c>
    </row>
    <row r="318" spans="2:9" hidden="1">
      <c r="B318" s="119" t="s">
        <v>379</v>
      </c>
      <c r="C318" s="213">
        <v>0</v>
      </c>
      <c r="D318" s="214">
        <v>0</v>
      </c>
      <c r="E318" s="214">
        <v>0</v>
      </c>
      <c r="F318" s="214">
        <v>0</v>
      </c>
      <c r="G318" s="214">
        <v>0</v>
      </c>
      <c r="H318" s="214">
        <v>0</v>
      </c>
      <c r="I318" s="215">
        <v>0</v>
      </c>
    </row>
    <row r="319" spans="2:9" s="17" customFormat="1" ht="12" hidden="1">
      <c r="B319" s="119" t="s">
        <v>369</v>
      </c>
      <c r="C319" s="201">
        <v>0</v>
      </c>
      <c r="D319" s="210">
        <v>0</v>
      </c>
      <c r="E319" s="210">
        <v>0</v>
      </c>
      <c r="F319" s="210">
        <v>0</v>
      </c>
      <c r="G319" s="210">
        <v>0</v>
      </c>
      <c r="H319" s="210">
        <v>0</v>
      </c>
      <c r="I319" s="211">
        <v>0</v>
      </c>
    </row>
    <row r="320" spans="2:9" s="17" customFormat="1" ht="12" hidden="1">
      <c r="B320" s="119" t="s">
        <v>380</v>
      </c>
      <c r="C320" s="213">
        <v>0</v>
      </c>
      <c r="D320" s="214">
        <v>0</v>
      </c>
      <c r="E320" s="214">
        <v>0</v>
      </c>
      <c r="F320" s="214">
        <v>0</v>
      </c>
      <c r="G320" s="214">
        <v>0</v>
      </c>
      <c r="H320" s="214">
        <v>0</v>
      </c>
      <c r="I320" s="215">
        <v>0</v>
      </c>
    </row>
    <row r="321" spans="2:9" hidden="1">
      <c r="B321" s="119" t="s">
        <v>381</v>
      </c>
      <c r="C321" s="213">
        <v>0</v>
      </c>
      <c r="D321" s="214">
        <v>0</v>
      </c>
      <c r="E321" s="214">
        <v>0</v>
      </c>
      <c r="F321" s="214">
        <v>0</v>
      </c>
      <c r="G321" s="214">
        <v>0</v>
      </c>
      <c r="H321" s="214">
        <v>0</v>
      </c>
      <c r="I321" s="215">
        <v>0</v>
      </c>
    </row>
    <row r="322" spans="2:9" ht="22.5" hidden="1">
      <c r="B322" s="119" t="s">
        <v>370</v>
      </c>
      <c r="C322" s="201">
        <v>0</v>
      </c>
      <c r="D322" s="210">
        <v>0</v>
      </c>
      <c r="E322" s="210">
        <v>0</v>
      </c>
      <c r="F322" s="210">
        <v>0</v>
      </c>
      <c r="G322" s="210">
        <v>0</v>
      </c>
      <c r="H322" s="210">
        <v>0</v>
      </c>
      <c r="I322" s="211">
        <v>0</v>
      </c>
    </row>
    <row r="323" spans="2:9" hidden="1">
      <c r="B323" s="119" t="s">
        <v>380</v>
      </c>
      <c r="C323" s="213">
        <v>0</v>
      </c>
      <c r="D323" s="214">
        <v>0</v>
      </c>
      <c r="E323" s="214">
        <v>0</v>
      </c>
      <c r="F323" s="214">
        <v>0</v>
      </c>
      <c r="G323" s="214">
        <v>0</v>
      </c>
      <c r="H323" s="214">
        <v>0</v>
      </c>
      <c r="I323" s="215">
        <v>0</v>
      </c>
    </row>
    <row r="324" spans="2:9" hidden="1">
      <c r="B324" s="119" t="s">
        <v>381</v>
      </c>
      <c r="C324" s="213">
        <v>0</v>
      </c>
      <c r="D324" s="214">
        <v>0</v>
      </c>
      <c r="E324" s="214">
        <v>0</v>
      </c>
      <c r="F324" s="214">
        <v>0</v>
      </c>
      <c r="G324" s="214">
        <v>0</v>
      </c>
      <c r="H324" s="214">
        <v>0</v>
      </c>
      <c r="I324" s="215">
        <v>0</v>
      </c>
    </row>
    <row r="325" spans="2:9" s="17" customFormat="1" ht="12" hidden="1">
      <c r="B325" s="212" t="s">
        <v>698</v>
      </c>
      <c r="C325" s="203">
        <v>0</v>
      </c>
      <c r="D325" s="203">
        <v>0</v>
      </c>
      <c r="E325" s="203">
        <v>0</v>
      </c>
      <c r="F325" s="203">
        <v>0</v>
      </c>
      <c r="G325" s="203">
        <v>0</v>
      </c>
      <c r="H325" s="203">
        <v>0</v>
      </c>
      <c r="I325" s="203">
        <v>0</v>
      </c>
    </row>
    <row r="326" spans="2:9" s="17" customFormat="1" ht="12" hidden="1">
      <c r="B326" s="119" t="s">
        <v>708</v>
      </c>
      <c r="C326" s="203">
        <v>0</v>
      </c>
      <c r="D326" s="203">
        <v>0</v>
      </c>
      <c r="E326" s="203">
        <v>0</v>
      </c>
      <c r="F326" s="203">
        <v>0</v>
      </c>
      <c r="G326" s="203">
        <v>0</v>
      </c>
      <c r="H326" s="203">
        <v>0</v>
      </c>
      <c r="I326" s="203">
        <v>0</v>
      </c>
    </row>
    <row r="327" spans="2:9" s="17" customFormat="1" ht="12" hidden="1">
      <c r="B327" s="119" t="s">
        <v>709</v>
      </c>
      <c r="C327" s="203">
        <v>0</v>
      </c>
      <c r="D327" s="203">
        <v>0</v>
      </c>
      <c r="E327" s="203">
        <v>0</v>
      </c>
      <c r="F327" s="203">
        <v>0</v>
      </c>
      <c r="G327" s="203">
        <v>0</v>
      </c>
      <c r="H327" s="203">
        <v>0</v>
      </c>
      <c r="I327" s="203">
        <v>0</v>
      </c>
    </row>
    <row r="328" spans="2:9" hidden="1">
      <c r="B328" s="212" t="s">
        <v>699</v>
      </c>
      <c r="C328" s="203">
        <v>0</v>
      </c>
      <c r="D328" s="203">
        <v>0</v>
      </c>
      <c r="E328" s="203">
        <v>0</v>
      </c>
      <c r="F328" s="203">
        <v>0</v>
      </c>
      <c r="G328" s="203">
        <v>0</v>
      </c>
      <c r="H328" s="203">
        <v>0</v>
      </c>
      <c r="I328" s="203">
        <v>0</v>
      </c>
    </row>
    <row r="329" spans="2:9" hidden="1">
      <c r="B329" s="119" t="s">
        <v>708</v>
      </c>
      <c r="C329" s="203">
        <v>0</v>
      </c>
      <c r="D329" s="203">
        <v>0</v>
      </c>
      <c r="E329" s="203">
        <v>0</v>
      </c>
      <c r="F329" s="203">
        <v>0</v>
      </c>
      <c r="G329" s="203">
        <v>0</v>
      </c>
      <c r="H329" s="203">
        <v>0</v>
      </c>
      <c r="I329" s="203">
        <v>0</v>
      </c>
    </row>
    <row r="330" spans="2:9" s="17" customFormat="1" ht="12" hidden="1">
      <c r="B330" s="119" t="s">
        <v>709</v>
      </c>
      <c r="C330" s="203">
        <v>0</v>
      </c>
      <c r="D330" s="203">
        <v>0</v>
      </c>
      <c r="E330" s="203">
        <v>0</v>
      </c>
      <c r="F330" s="203">
        <v>0</v>
      </c>
      <c r="G330" s="203">
        <v>0</v>
      </c>
      <c r="H330" s="203">
        <v>0</v>
      </c>
      <c r="I330" s="203">
        <v>0</v>
      </c>
    </row>
    <row r="331" spans="2:9" s="17" customFormat="1" ht="33.75" hidden="1">
      <c r="B331" s="136" t="s">
        <v>737</v>
      </c>
      <c r="C331" s="200">
        <v>0</v>
      </c>
      <c r="D331" s="209">
        <v>0</v>
      </c>
      <c r="E331" s="209">
        <v>0</v>
      </c>
      <c r="F331" s="209">
        <v>0</v>
      </c>
      <c r="G331" s="209">
        <v>0</v>
      </c>
      <c r="H331" s="209">
        <v>0</v>
      </c>
      <c r="I331" s="206">
        <v>0</v>
      </c>
    </row>
    <row r="332" spans="2:9" s="17" customFormat="1" ht="12" hidden="1">
      <c r="B332" s="119" t="s">
        <v>403</v>
      </c>
      <c r="C332" s="213">
        <v>0</v>
      </c>
      <c r="D332" s="214">
        <v>0</v>
      </c>
      <c r="E332" s="214">
        <v>0</v>
      </c>
      <c r="F332" s="214">
        <v>0</v>
      </c>
      <c r="G332" s="214">
        <v>0</v>
      </c>
      <c r="H332" s="214">
        <v>0</v>
      </c>
      <c r="I332" s="215">
        <v>0</v>
      </c>
    </row>
    <row r="333" spans="2:9" s="17" customFormat="1" ht="22.5" hidden="1">
      <c r="B333" s="119" t="s">
        <v>404</v>
      </c>
      <c r="C333" s="201">
        <v>0</v>
      </c>
      <c r="D333" s="210">
        <v>0</v>
      </c>
      <c r="E333" s="210">
        <v>0</v>
      </c>
      <c r="F333" s="210">
        <v>0</v>
      </c>
      <c r="G333" s="210">
        <v>0</v>
      </c>
      <c r="H333" s="210">
        <v>0</v>
      </c>
      <c r="I333" s="211">
        <v>0</v>
      </c>
    </row>
    <row r="334" spans="2:9" s="17" customFormat="1" ht="12" hidden="1">
      <c r="B334" s="119" t="s">
        <v>405</v>
      </c>
      <c r="C334" s="213">
        <v>0</v>
      </c>
      <c r="D334" s="214">
        <v>0</v>
      </c>
      <c r="E334" s="214">
        <v>0</v>
      </c>
      <c r="F334" s="214">
        <v>0</v>
      </c>
      <c r="G334" s="214">
        <v>0</v>
      </c>
      <c r="H334" s="214">
        <v>0</v>
      </c>
      <c r="I334" s="215">
        <v>0</v>
      </c>
    </row>
    <row r="335" spans="2:9" hidden="1">
      <c r="B335" s="119" t="s">
        <v>406</v>
      </c>
      <c r="C335" s="213">
        <v>0</v>
      </c>
      <c r="D335" s="214">
        <v>0</v>
      </c>
      <c r="E335" s="214">
        <v>0</v>
      </c>
      <c r="F335" s="214">
        <v>0</v>
      </c>
      <c r="G335" s="214">
        <v>0</v>
      </c>
      <c r="H335" s="214">
        <v>0</v>
      </c>
      <c r="I335" s="215">
        <v>0</v>
      </c>
    </row>
    <row r="336" spans="2:9" s="17" customFormat="1" ht="12" hidden="1">
      <c r="B336" s="119" t="s">
        <v>407</v>
      </c>
      <c r="C336" s="213">
        <v>0</v>
      </c>
      <c r="D336" s="214">
        <v>0</v>
      </c>
      <c r="E336" s="214">
        <v>0</v>
      </c>
      <c r="F336" s="214">
        <v>0</v>
      </c>
      <c r="G336" s="214">
        <v>0</v>
      </c>
      <c r="H336" s="214">
        <v>0</v>
      </c>
      <c r="I336" s="215">
        <v>0</v>
      </c>
    </row>
    <row r="337" spans="2:9" s="17" customFormat="1" ht="22.5" hidden="1">
      <c r="B337" s="119" t="s">
        <v>408</v>
      </c>
      <c r="C337" s="213">
        <v>0</v>
      </c>
      <c r="D337" s="214">
        <v>0</v>
      </c>
      <c r="E337" s="214">
        <v>0</v>
      </c>
      <c r="F337" s="214">
        <v>0</v>
      </c>
      <c r="G337" s="214">
        <v>0</v>
      </c>
      <c r="H337" s="214">
        <v>0</v>
      </c>
      <c r="I337" s="215">
        <v>0</v>
      </c>
    </row>
    <row r="338" spans="2:9" s="17" customFormat="1" ht="12" hidden="1">
      <c r="B338" s="212" t="s">
        <v>713</v>
      </c>
      <c r="C338" s="203">
        <v>0</v>
      </c>
      <c r="D338" s="203">
        <v>0</v>
      </c>
      <c r="E338" s="203">
        <v>0</v>
      </c>
      <c r="F338" s="203">
        <v>0</v>
      </c>
      <c r="G338" s="203">
        <v>0</v>
      </c>
      <c r="H338" s="203">
        <v>0</v>
      </c>
      <c r="I338" s="203">
        <v>0</v>
      </c>
    </row>
    <row r="339" spans="2:9" s="17" customFormat="1" ht="12" hidden="1">
      <c r="B339" s="212" t="s">
        <v>714</v>
      </c>
      <c r="C339" s="203">
        <v>0</v>
      </c>
      <c r="D339" s="203">
        <v>0</v>
      </c>
      <c r="E339" s="203">
        <v>0</v>
      </c>
      <c r="F339" s="203">
        <v>0</v>
      </c>
      <c r="G339" s="203">
        <v>0</v>
      </c>
      <c r="H339" s="203">
        <v>0</v>
      </c>
      <c r="I339" s="203">
        <v>0</v>
      </c>
    </row>
    <row r="340" spans="2:9" s="17" customFormat="1" ht="22.5" hidden="1">
      <c r="B340" s="119" t="s">
        <v>389</v>
      </c>
      <c r="C340" s="201">
        <v>0</v>
      </c>
      <c r="D340" s="210">
        <v>0</v>
      </c>
      <c r="E340" s="210">
        <v>0</v>
      </c>
      <c r="F340" s="210">
        <v>0</v>
      </c>
      <c r="G340" s="210">
        <v>0</v>
      </c>
      <c r="H340" s="210">
        <v>0</v>
      </c>
      <c r="I340" s="211">
        <v>0</v>
      </c>
    </row>
    <row r="341" spans="2:9" s="17" customFormat="1" ht="12" hidden="1">
      <c r="B341" s="119" t="s">
        <v>390</v>
      </c>
      <c r="C341" s="201">
        <v>0</v>
      </c>
      <c r="D341" s="210">
        <v>0</v>
      </c>
      <c r="E341" s="210">
        <v>0</v>
      </c>
      <c r="F341" s="210">
        <v>0</v>
      </c>
      <c r="G341" s="210">
        <v>0</v>
      </c>
      <c r="H341" s="210">
        <v>0</v>
      </c>
      <c r="I341" s="211">
        <v>0</v>
      </c>
    </row>
    <row r="342" spans="2:9" s="17" customFormat="1" ht="12" hidden="1">
      <c r="B342" s="119" t="s">
        <v>391</v>
      </c>
      <c r="C342" s="201">
        <v>0</v>
      </c>
      <c r="D342" s="210">
        <v>0</v>
      </c>
      <c r="E342" s="210">
        <v>0</v>
      </c>
      <c r="F342" s="210">
        <v>0</v>
      </c>
      <c r="G342" s="210">
        <v>0</v>
      </c>
      <c r="H342" s="210">
        <v>0</v>
      </c>
      <c r="I342" s="211">
        <v>0</v>
      </c>
    </row>
    <row r="343" spans="2:9" s="17" customFormat="1" ht="12" hidden="1">
      <c r="B343" s="119" t="s">
        <v>392</v>
      </c>
      <c r="C343" s="201">
        <v>0</v>
      </c>
      <c r="D343" s="210">
        <v>0</v>
      </c>
      <c r="E343" s="210">
        <v>0</v>
      </c>
      <c r="F343" s="210">
        <v>0</v>
      </c>
      <c r="G343" s="210">
        <v>0</v>
      </c>
      <c r="H343" s="210">
        <v>0</v>
      </c>
      <c r="I343" s="211">
        <v>0</v>
      </c>
    </row>
    <row r="344" spans="2:9" s="17" customFormat="1" ht="12">
      <c r="B344" s="136" t="s">
        <v>738</v>
      </c>
      <c r="C344" s="200">
        <v>8082.6546480351453</v>
      </c>
      <c r="D344" s="209">
        <v>128.11251670410002</v>
      </c>
      <c r="E344" s="209">
        <v>102.74450771275033</v>
      </c>
      <c r="F344" s="209">
        <v>0</v>
      </c>
      <c r="G344" s="209">
        <v>-77.537375546331944</v>
      </c>
      <c r="H344" s="209">
        <v>102.90538453768163</v>
      </c>
      <c r="I344" s="206">
        <v>8210.7671647392453</v>
      </c>
    </row>
    <row r="345" spans="2:9" s="17" customFormat="1" ht="12" hidden="1">
      <c r="B345" s="136" t="s">
        <v>739</v>
      </c>
      <c r="C345" s="200">
        <v>0</v>
      </c>
      <c r="D345" s="209">
        <v>0</v>
      </c>
      <c r="E345" s="209">
        <v>0</v>
      </c>
      <c r="F345" s="209">
        <v>0</v>
      </c>
      <c r="G345" s="209">
        <v>0</v>
      </c>
      <c r="H345" s="209">
        <v>0</v>
      </c>
      <c r="I345" s="206">
        <v>0</v>
      </c>
    </row>
    <row r="346" spans="2:9">
      <c r="B346" s="136" t="s">
        <v>740</v>
      </c>
      <c r="C346" s="200">
        <v>185.84807473954646</v>
      </c>
      <c r="D346" s="209">
        <v>-2.3771234383261231</v>
      </c>
      <c r="E346" s="209">
        <v>0.62520764975728205</v>
      </c>
      <c r="F346" s="209">
        <v>0</v>
      </c>
      <c r="G346" s="209">
        <v>-3.0023310880834053</v>
      </c>
      <c r="H346" s="209">
        <v>0</v>
      </c>
      <c r="I346" s="206">
        <v>183.47095130122034</v>
      </c>
    </row>
    <row r="347" spans="2:9" hidden="1">
      <c r="B347" s="119" t="s">
        <v>366</v>
      </c>
      <c r="C347" s="201">
        <v>0</v>
      </c>
      <c r="D347" s="210">
        <v>0</v>
      </c>
      <c r="E347" s="210">
        <v>0</v>
      </c>
      <c r="F347" s="210">
        <v>0</v>
      </c>
      <c r="G347" s="210">
        <v>0</v>
      </c>
      <c r="H347" s="210">
        <v>0</v>
      </c>
      <c r="I347" s="211">
        <v>0</v>
      </c>
    </row>
    <row r="348" spans="2:9" hidden="1">
      <c r="B348" s="119" t="s">
        <v>378</v>
      </c>
      <c r="C348" s="213">
        <v>0</v>
      </c>
      <c r="D348" s="214">
        <v>0</v>
      </c>
      <c r="E348" s="214">
        <v>0</v>
      </c>
      <c r="F348" s="214">
        <v>0</v>
      </c>
      <c r="G348" s="214">
        <v>0</v>
      </c>
      <c r="H348" s="214">
        <v>0</v>
      </c>
      <c r="I348" s="215">
        <v>0</v>
      </c>
    </row>
    <row r="349" spans="2:9" hidden="1">
      <c r="B349" s="119" t="s">
        <v>379</v>
      </c>
      <c r="C349" s="213">
        <v>0</v>
      </c>
      <c r="D349" s="214">
        <v>0</v>
      </c>
      <c r="E349" s="214">
        <v>0</v>
      </c>
      <c r="F349" s="214">
        <v>0</v>
      </c>
      <c r="G349" s="214">
        <v>0</v>
      </c>
      <c r="H349" s="214">
        <v>0</v>
      </c>
      <c r="I349" s="215">
        <v>0</v>
      </c>
    </row>
    <row r="350" spans="2:9" ht="22.5">
      <c r="B350" s="119" t="s">
        <v>367</v>
      </c>
      <c r="C350" s="201">
        <v>185.43001947057343</v>
      </c>
      <c r="D350" s="210">
        <v>-2.7086404119000065</v>
      </c>
      <c r="E350" s="210">
        <v>0.27894284491224453</v>
      </c>
      <c r="F350" s="210">
        <v>0</v>
      </c>
      <c r="G350" s="210">
        <v>-2.9875832568122509</v>
      </c>
      <c r="H350" s="210">
        <v>0</v>
      </c>
      <c r="I350" s="211">
        <v>182.72137905867342</v>
      </c>
    </row>
    <row r="351" spans="2:9" ht="22.5">
      <c r="B351" s="119" t="s">
        <v>741</v>
      </c>
      <c r="C351" s="213">
        <v>185.43001947057343</v>
      </c>
      <c r="D351" s="214">
        <v>-2.7086404119000065</v>
      </c>
      <c r="E351" s="214">
        <v>0.27894284491224453</v>
      </c>
      <c r="F351" s="214">
        <v>0</v>
      </c>
      <c r="G351" s="214">
        <v>-2.9875832568122509</v>
      </c>
      <c r="H351" s="214">
        <v>0</v>
      </c>
      <c r="I351" s="215">
        <v>182.72137905867342</v>
      </c>
    </row>
    <row r="352" spans="2:9" hidden="1">
      <c r="B352" s="119" t="s">
        <v>378</v>
      </c>
      <c r="C352" s="213">
        <v>0</v>
      </c>
      <c r="D352" s="214">
        <v>0</v>
      </c>
      <c r="E352" s="214">
        <v>0</v>
      </c>
      <c r="F352" s="214">
        <v>0</v>
      </c>
      <c r="G352" s="214">
        <v>0</v>
      </c>
      <c r="H352" s="214">
        <v>0</v>
      </c>
      <c r="I352" s="215">
        <v>0</v>
      </c>
    </row>
    <row r="353" spans="2:9" hidden="1">
      <c r="B353" s="119" t="s">
        <v>379</v>
      </c>
      <c r="C353" s="201">
        <v>0</v>
      </c>
      <c r="D353" s="210">
        <v>0</v>
      </c>
      <c r="E353" s="210">
        <v>0</v>
      </c>
      <c r="F353" s="210">
        <v>0</v>
      </c>
      <c r="G353" s="210">
        <v>0</v>
      </c>
      <c r="H353" s="210">
        <v>0</v>
      </c>
      <c r="I353" s="211">
        <v>0</v>
      </c>
    </row>
    <row r="354" spans="2:9" hidden="1">
      <c r="B354" s="119" t="s">
        <v>305</v>
      </c>
      <c r="C354" s="201">
        <v>0</v>
      </c>
      <c r="D354" s="210">
        <v>0</v>
      </c>
      <c r="E354" s="210">
        <v>0</v>
      </c>
      <c r="F354" s="210">
        <v>0</v>
      </c>
      <c r="G354" s="210">
        <v>0</v>
      </c>
      <c r="H354" s="210">
        <v>0</v>
      </c>
      <c r="I354" s="211">
        <v>0</v>
      </c>
    </row>
    <row r="355" spans="2:9" hidden="1">
      <c r="B355" s="119" t="s">
        <v>378</v>
      </c>
      <c r="C355" s="213">
        <v>0</v>
      </c>
      <c r="D355" s="214">
        <v>0</v>
      </c>
      <c r="E355" s="214">
        <v>0</v>
      </c>
      <c r="F355" s="214">
        <v>0</v>
      </c>
      <c r="G355" s="214">
        <v>0</v>
      </c>
      <c r="H355" s="214">
        <v>0</v>
      </c>
      <c r="I355" s="215">
        <v>0</v>
      </c>
    </row>
    <row r="356" spans="2:9" hidden="1">
      <c r="B356" s="119" t="s">
        <v>379</v>
      </c>
      <c r="C356" s="213">
        <v>0</v>
      </c>
      <c r="D356" s="214">
        <v>0</v>
      </c>
      <c r="E356" s="214">
        <v>0</v>
      </c>
      <c r="F356" s="214">
        <v>0</v>
      </c>
      <c r="G356" s="214">
        <v>0</v>
      </c>
      <c r="H356" s="214">
        <v>0</v>
      </c>
      <c r="I356" s="215">
        <v>0</v>
      </c>
    </row>
    <row r="357" spans="2:9">
      <c r="B357" s="119" t="s">
        <v>368</v>
      </c>
      <c r="C357" s="201">
        <v>0.41805526897305101</v>
      </c>
      <c r="D357" s="210">
        <v>0.33151697357388632</v>
      </c>
      <c r="E357" s="210">
        <v>0.34626480484503747</v>
      </c>
      <c r="F357" s="210">
        <v>0</v>
      </c>
      <c r="G357" s="210">
        <v>-1.4747831271151146E-2</v>
      </c>
      <c r="H357" s="210">
        <v>0</v>
      </c>
      <c r="I357" s="211">
        <v>0.74957224254693733</v>
      </c>
    </row>
    <row r="358" spans="2:9">
      <c r="B358" s="119" t="s">
        <v>378</v>
      </c>
      <c r="C358" s="213">
        <v>0.41805526897305101</v>
      </c>
      <c r="D358" s="214">
        <v>0.33151697357388632</v>
      </c>
      <c r="E358" s="214">
        <v>0.34626480484503747</v>
      </c>
      <c r="F358" s="214">
        <v>0</v>
      </c>
      <c r="G358" s="214">
        <v>-1.4747831271151146E-2</v>
      </c>
      <c r="H358" s="214">
        <v>0</v>
      </c>
      <c r="I358" s="215">
        <v>0.74957224254693733</v>
      </c>
    </row>
    <row r="359" spans="2:9" s="17" customFormat="1" ht="12" hidden="1">
      <c r="B359" s="119" t="s">
        <v>379</v>
      </c>
      <c r="C359" s="213">
        <v>0</v>
      </c>
      <c r="D359" s="214">
        <v>0</v>
      </c>
      <c r="E359" s="214">
        <v>0</v>
      </c>
      <c r="F359" s="214">
        <v>0</v>
      </c>
      <c r="G359" s="214">
        <v>0</v>
      </c>
      <c r="H359" s="214">
        <v>0</v>
      </c>
      <c r="I359" s="215">
        <v>0</v>
      </c>
    </row>
    <row r="360" spans="2:9">
      <c r="B360" s="119" t="s">
        <v>369</v>
      </c>
      <c r="C360" s="201">
        <v>0.41805526897305101</v>
      </c>
      <c r="D360" s="210">
        <v>0.33151697357388632</v>
      </c>
      <c r="E360" s="210">
        <v>0.34626480484503747</v>
      </c>
      <c r="F360" s="210">
        <v>0</v>
      </c>
      <c r="G360" s="210">
        <v>-1.4747831271151146E-2</v>
      </c>
      <c r="H360" s="210">
        <v>0</v>
      </c>
      <c r="I360" s="211">
        <v>0.74957224254693733</v>
      </c>
    </row>
    <row r="361" spans="2:9">
      <c r="B361" s="119" t="s">
        <v>378</v>
      </c>
      <c r="C361" s="213">
        <v>0.41805526897305101</v>
      </c>
      <c r="D361" s="214">
        <v>0.33151697357388632</v>
      </c>
      <c r="E361" s="214">
        <v>0.34626480484503747</v>
      </c>
      <c r="F361" s="214">
        <v>0</v>
      </c>
      <c r="G361" s="214">
        <v>-1.4747831271151146E-2</v>
      </c>
      <c r="H361" s="214">
        <v>0</v>
      </c>
      <c r="I361" s="215">
        <v>0.74957224254693733</v>
      </c>
    </row>
    <row r="362" spans="2:9" hidden="1">
      <c r="B362" s="119" t="s">
        <v>379</v>
      </c>
      <c r="C362" s="213">
        <v>0</v>
      </c>
      <c r="D362" s="214">
        <v>0</v>
      </c>
      <c r="E362" s="214">
        <v>0</v>
      </c>
      <c r="F362" s="214">
        <v>0</v>
      </c>
      <c r="G362" s="214">
        <v>0</v>
      </c>
      <c r="H362" s="214">
        <v>0</v>
      </c>
      <c r="I362" s="215">
        <v>0</v>
      </c>
    </row>
    <row r="363" spans="2:9" ht="22.5" hidden="1">
      <c r="B363" s="119" t="s">
        <v>370</v>
      </c>
      <c r="C363" s="201">
        <v>0</v>
      </c>
      <c r="D363" s="210">
        <v>0</v>
      </c>
      <c r="E363" s="210">
        <v>0</v>
      </c>
      <c r="F363" s="210">
        <v>0</v>
      </c>
      <c r="G363" s="210">
        <v>0</v>
      </c>
      <c r="H363" s="210">
        <v>0</v>
      </c>
      <c r="I363" s="211">
        <v>0</v>
      </c>
    </row>
    <row r="364" spans="2:9" hidden="1">
      <c r="B364" s="119" t="s">
        <v>378</v>
      </c>
      <c r="C364" s="213">
        <v>0</v>
      </c>
      <c r="D364" s="214">
        <v>0</v>
      </c>
      <c r="E364" s="214">
        <v>0</v>
      </c>
      <c r="F364" s="214">
        <v>0</v>
      </c>
      <c r="G364" s="214">
        <v>0</v>
      </c>
      <c r="H364" s="214">
        <v>0</v>
      </c>
      <c r="I364" s="215">
        <v>0</v>
      </c>
    </row>
    <row r="365" spans="2:9" hidden="1">
      <c r="B365" s="119" t="s">
        <v>379</v>
      </c>
      <c r="C365" s="213">
        <v>0</v>
      </c>
      <c r="D365" s="214">
        <v>0</v>
      </c>
      <c r="E365" s="214">
        <v>0</v>
      </c>
      <c r="F365" s="214">
        <v>0</v>
      </c>
      <c r="G365" s="214">
        <v>0</v>
      </c>
      <c r="H365" s="214">
        <v>0</v>
      </c>
      <c r="I365" s="215">
        <v>0</v>
      </c>
    </row>
    <row r="366" spans="2:9" hidden="1">
      <c r="B366" s="212" t="s">
        <v>698</v>
      </c>
      <c r="C366" s="203">
        <v>0</v>
      </c>
      <c r="D366" s="203">
        <v>0</v>
      </c>
      <c r="E366" s="203">
        <v>0</v>
      </c>
      <c r="F366" s="203">
        <v>0</v>
      </c>
      <c r="G366" s="203">
        <v>0</v>
      </c>
      <c r="H366" s="203">
        <v>0</v>
      </c>
      <c r="I366" s="203">
        <v>0</v>
      </c>
    </row>
    <row r="367" spans="2:9" hidden="1">
      <c r="B367" s="119" t="s">
        <v>708</v>
      </c>
      <c r="C367" s="203">
        <v>0</v>
      </c>
      <c r="D367" s="203">
        <v>0</v>
      </c>
      <c r="E367" s="203">
        <v>0</v>
      </c>
      <c r="F367" s="203">
        <v>0</v>
      </c>
      <c r="G367" s="203">
        <v>0</v>
      </c>
      <c r="H367" s="203">
        <v>0</v>
      </c>
      <c r="I367" s="203">
        <v>0</v>
      </c>
    </row>
    <row r="368" spans="2:9" hidden="1">
      <c r="B368" s="119" t="s">
        <v>709</v>
      </c>
      <c r="C368" s="203">
        <v>0</v>
      </c>
      <c r="D368" s="203">
        <v>0</v>
      </c>
      <c r="E368" s="203">
        <v>0</v>
      </c>
      <c r="F368" s="203">
        <v>0</v>
      </c>
      <c r="G368" s="203">
        <v>0</v>
      </c>
      <c r="H368" s="203">
        <v>0</v>
      </c>
      <c r="I368" s="203">
        <v>0</v>
      </c>
    </row>
    <row r="369" spans="2:9" s="17" customFormat="1" ht="12" hidden="1">
      <c r="B369" s="212" t="s">
        <v>699</v>
      </c>
      <c r="C369" s="203">
        <v>0</v>
      </c>
      <c r="D369" s="203">
        <v>0</v>
      </c>
      <c r="E369" s="203">
        <v>0</v>
      </c>
      <c r="F369" s="203">
        <v>0</v>
      </c>
      <c r="G369" s="203">
        <v>0</v>
      </c>
      <c r="H369" s="203">
        <v>0</v>
      </c>
      <c r="I369" s="203">
        <v>0</v>
      </c>
    </row>
    <row r="370" spans="2:9" s="17" customFormat="1" ht="12" hidden="1">
      <c r="B370" s="119" t="s">
        <v>708</v>
      </c>
      <c r="C370" s="203">
        <v>0</v>
      </c>
      <c r="D370" s="203">
        <v>0</v>
      </c>
      <c r="E370" s="203">
        <v>0</v>
      </c>
      <c r="F370" s="203">
        <v>0</v>
      </c>
      <c r="G370" s="203">
        <v>0</v>
      </c>
      <c r="H370" s="203">
        <v>0</v>
      </c>
      <c r="I370" s="203">
        <v>0</v>
      </c>
    </row>
    <row r="371" spans="2:9" s="17" customFormat="1" ht="12" hidden="1">
      <c r="B371" s="119" t="s">
        <v>709</v>
      </c>
      <c r="C371" s="203">
        <v>0</v>
      </c>
      <c r="D371" s="203">
        <v>0</v>
      </c>
      <c r="E371" s="203">
        <v>0</v>
      </c>
      <c r="F371" s="203">
        <v>0</v>
      </c>
      <c r="G371" s="203">
        <v>0</v>
      </c>
      <c r="H371" s="203">
        <v>0</v>
      </c>
      <c r="I371" s="203">
        <v>0</v>
      </c>
    </row>
    <row r="372" spans="2:9" s="17" customFormat="1" ht="12">
      <c r="B372" s="136" t="s">
        <v>742</v>
      </c>
      <c r="C372" s="200">
        <v>5640.8815515117603</v>
      </c>
      <c r="D372" s="209">
        <v>1.8907747455705248</v>
      </c>
      <c r="E372" s="209">
        <v>-50.266912050634666</v>
      </c>
      <c r="F372" s="209">
        <v>0</v>
      </c>
      <c r="G372" s="209">
        <v>-47.470697971337536</v>
      </c>
      <c r="H372" s="209">
        <v>99.628384767542727</v>
      </c>
      <c r="I372" s="206">
        <v>5642.7723262573309</v>
      </c>
    </row>
    <row r="373" spans="2:9" s="17" customFormat="1" ht="12">
      <c r="B373" s="119" t="s">
        <v>366</v>
      </c>
      <c r="C373" s="201">
        <v>43.013886151601859</v>
      </c>
      <c r="D373" s="210">
        <v>-2.4497421065608052</v>
      </c>
      <c r="E373" s="210">
        <v>-1.9333778656838123</v>
      </c>
      <c r="F373" s="210">
        <v>0</v>
      </c>
      <c r="G373" s="210">
        <v>-0.5751100245571078</v>
      </c>
      <c r="H373" s="210">
        <v>5.8745783680114939E-2</v>
      </c>
      <c r="I373" s="211">
        <v>40.564144045041054</v>
      </c>
    </row>
    <row r="374" spans="2:9">
      <c r="B374" s="119" t="s">
        <v>743</v>
      </c>
      <c r="C374" s="201">
        <v>43.013886151601859</v>
      </c>
      <c r="D374" s="210">
        <v>-2.4497421065608052</v>
      </c>
      <c r="E374" s="210">
        <v>-1.9333778656838123</v>
      </c>
      <c r="F374" s="210">
        <v>0</v>
      </c>
      <c r="G374" s="210">
        <v>-0.5751100245571078</v>
      </c>
      <c r="H374" s="210">
        <v>5.8745783680114939E-2</v>
      </c>
      <c r="I374" s="211">
        <v>40.564144045041054</v>
      </c>
    </row>
    <row r="375" spans="2:9" s="17" customFormat="1" ht="12" hidden="1">
      <c r="B375" s="119" t="s">
        <v>723</v>
      </c>
      <c r="C375" s="201">
        <v>0</v>
      </c>
      <c r="D375" s="210">
        <v>0</v>
      </c>
      <c r="E375" s="210">
        <v>0</v>
      </c>
      <c r="F375" s="210">
        <v>0</v>
      </c>
      <c r="G375" s="210">
        <v>0</v>
      </c>
      <c r="H375" s="210">
        <v>0</v>
      </c>
      <c r="I375" s="211">
        <v>0</v>
      </c>
    </row>
    <row r="376" spans="2:9" s="17" customFormat="1" ht="12" hidden="1">
      <c r="B376" s="119" t="s">
        <v>401</v>
      </c>
      <c r="C376" s="201">
        <v>0</v>
      </c>
      <c r="D376" s="210">
        <v>0</v>
      </c>
      <c r="E376" s="210">
        <v>0</v>
      </c>
      <c r="F376" s="210">
        <v>0</v>
      </c>
      <c r="G376" s="210">
        <v>0</v>
      </c>
      <c r="H376" s="210">
        <v>0</v>
      </c>
      <c r="I376" s="211">
        <v>0</v>
      </c>
    </row>
    <row r="377" spans="2:9" s="17" customFormat="1" ht="22.5">
      <c r="B377" s="119" t="s">
        <v>367</v>
      </c>
      <c r="C377" s="201">
        <v>248.60489961858937</v>
      </c>
      <c r="D377" s="210">
        <v>-5.0881606662526622</v>
      </c>
      <c r="E377" s="210">
        <v>-4.5512707266567443</v>
      </c>
      <c r="F377" s="210">
        <v>0</v>
      </c>
      <c r="G377" s="210">
        <v>-1.3770566697604592</v>
      </c>
      <c r="H377" s="210">
        <v>0.84016673016454135</v>
      </c>
      <c r="I377" s="211">
        <v>243.51673895233671</v>
      </c>
    </row>
    <row r="378" spans="2:9" s="17" customFormat="1" ht="12" hidden="1">
      <c r="B378" s="119" t="s">
        <v>378</v>
      </c>
      <c r="C378" s="213">
        <v>0</v>
      </c>
      <c r="D378" s="214">
        <v>0</v>
      </c>
      <c r="E378" s="214">
        <v>0</v>
      </c>
      <c r="F378" s="214">
        <v>0</v>
      </c>
      <c r="G378" s="214">
        <v>0</v>
      </c>
      <c r="H378" s="214">
        <v>0</v>
      </c>
      <c r="I378" s="215">
        <v>0</v>
      </c>
    </row>
    <row r="379" spans="2:9">
      <c r="B379" s="119" t="s">
        <v>379</v>
      </c>
      <c r="C379" s="213">
        <v>248.60489961858937</v>
      </c>
      <c r="D379" s="214">
        <v>-5.0881606662526622</v>
      </c>
      <c r="E379" s="214">
        <v>-4.5512707266567443</v>
      </c>
      <c r="F379" s="214">
        <v>0</v>
      </c>
      <c r="G379" s="214">
        <v>-1.3770566697604592</v>
      </c>
      <c r="H379" s="214">
        <v>0.84016673016454135</v>
      </c>
      <c r="I379" s="215">
        <v>243.51673895233671</v>
      </c>
    </row>
    <row r="380" spans="2:9">
      <c r="B380" s="119" t="s">
        <v>305</v>
      </c>
      <c r="C380" s="201">
        <v>3702.3085636002156</v>
      </c>
      <c r="D380" s="210">
        <v>-61.956485657809935</v>
      </c>
      <c r="E380" s="210">
        <v>-62.137108864005839</v>
      </c>
      <c r="F380" s="210">
        <v>0</v>
      </c>
      <c r="G380" s="210">
        <v>-20.264363888138668</v>
      </c>
      <c r="H380" s="210">
        <v>20.444987094334572</v>
      </c>
      <c r="I380" s="211">
        <v>3640.3520779424057</v>
      </c>
    </row>
    <row r="381" spans="2:9">
      <c r="B381" s="119" t="s">
        <v>743</v>
      </c>
      <c r="C381" s="201">
        <v>909.49294433903856</v>
      </c>
      <c r="D381" s="210">
        <v>-17.646821209137784</v>
      </c>
      <c r="E381" s="210">
        <v>-8.0252689021337869</v>
      </c>
      <c r="F381" s="210">
        <v>0</v>
      </c>
      <c r="G381" s="210">
        <v>-13.156355573634682</v>
      </c>
      <c r="H381" s="210">
        <v>3.5348032666306857</v>
      </c>
      <c r="I381" s="211">
        <v>891.84612312990077</v>
      </c>
    </row>
    <row r="382" spans="2:9" hidden="1">
      <c r="B382" s="119" t="s">
        <v>723</v>
      </c>
      <c r="C382" s="216">
        <v>0</v>
      </c>
      <c r="D382" s="210">
        <v>0</v>
      </c>
      <c r="E382" s="210">
        <v>0</v>
      </c>
      <c r="F382" s="210">
        <v>0</v>
      </c>
      <c r="G382" s="210">
        <v>0</v>
      </c>
      <c r="H382" s="210">
        <v>0</v>
      </c>
      <c r="I382" s="211">
        <v>0</v>
      </c>
    </row>
    <row r="383" spans="2:9">
      <c r="B383" s="119" t="s">
        <v>401</v>
      </c>
      <c r="C383" s="201">
        <v>2792.8156192611773</v>
      </c>
      <c r="D383" s="210">
        <v>-44.309664448672265</v>
      </c>
      <c r="E383" s="210">
        <v>-54.111839961872057</v>
      </c>
      <c r="F383" s="210">
        <v>0</v>
      </c>
      <c r="G383" s="210">
        <v>-7.1080083145040938</v>
      </c>
      <c r="H383" s="210">
        <v>16.910183827703886</v>
      </c>
      <c r="I383" s="211">
        <v>2748.505954812505</v>
      </c>
    </row>
    <row r="384" spans="2:9">
      <c r="B384" s="119" t="s">
        <v>368</v>
      </c>
      <c r="C384" s="201">
        <v>1646.9542021413536</v>
      </c>
      <c r="D384" s="210">
        <v>71.385163176193373</v>
      </c>
      <c r="E384" s="210">
        <v>18.354845405711721</v>
      </c>
      <c r="F384" s="210">
        <v>0</v>
      </c>
      <c r="G384" s="210">
        <v>-25.254167388881847</v>
      </c>
      <c r="H384" s="210">
        <v>78.284485159363498</v>
      </c>
      <c r="I384" s="211">
        <v>1718.3393653175469</v>
      </c>
    </row>
    <row r="385" spans="2:9" s="17" customFormat="1" ht="12">
      <c r="B385" s="119" t="s">
        <v>378</v>
      </c>
      <c r="C385" s="213">
        <v>61.599269977648156</v>
      </c>
      <c r="D385" s="214">
        <v>-0.26003132962683395</v>
      </c>
      <c r="E385" s="214">
        <v>0.63695249117759145</v>
      </c>
      <c r="F385" s="214">
        <v>0</v>
      </c>
      <c r="G385" s="214">
        <v>-1.223703889130789</v>
      </c>
      <c r="H385" s="214">
        <v>0.32672006832636369</v>
      </c>
      <c r="I385" s="215">
        <v>61.339238648021322</v>
      </c>
    </row>
    <row r="386" spans="2:9" s="17" customFormat="1" ht="12">
      <c r="B386" s="119" t="s">
        <v>379</v>
      </c>
      <c r="C386" s="213">
        <v>1585.3549321637054</v>
      </c>
      <c r="D386" s="214">
        <v>71.6451945058202</v>
      </c>
      <c r="E386" s="214">
        <v>17.717892914534133</v>
      </c>
      <c r="F386" s="214">
        <v>0</v>
      </c>
      <c r="G386" s="214">
        <v>-24.030463499751079</v>
      </c>
      <c r="H386" s="214">
        <v>77.957765091037146</v>
      </c>
      <c r="I386" s="215">
        <v>1657.0001266695256</v>
      </c>
    </row>
    <row r="387" spans="2:9">
      <c r="B387" s="119" t="s">
        <v>387</v>
      </c>
      <c r="C387" s="201">
        <v>288.98213312939129</v>
      </c>
      <c r="D387" s="210">
        <v>7.8002696742468629</v>
      </c>
      <c r="E387" s="210">
        <v>5.599632717467709</v>
      </c>
      <c r="F387" s="210">
        <v>0</v>
      </c>
      <c r="G387" s="210">
        <v>-1.0103895322896803</v>
      </c>
      <c r="H387" s="210">
        <v>3.2110264890688343</v>
      </c>
      <c r="I387" s="211">
        <v>296.78240280363815</v>
      </c>
    </row>
    <row r="388" spans="2:9" s="17" customFormat="1" ht="12">
      <c r="B388" s="119" t="s">
        <v>378</v>
      </c>
      <c r="C388" s="213">
        <v>3.8158786857142704</v>
      </c>
      <c r="D388" s="214">
        <v>-6.0947201833132958E-2</v>
      </c>
      <c r="E388" s="214">
        <v>-6.9447566866657042E-3</v>
      </c>
      <c r="F388" s="214">
        <v>0</v>
      </c>
      <c r="G388" s="214">
        <v>-6.595984630881481E-2</v>
      </c>
      <c r="H388" s="214">
        <v>1.195740116234756E-2</v>
      </c>
      <c r="I388" s="215">
        <v>3.7549314838811374</v>
      </c>
    </row>
    <row r="389" spans="2:9" s="17" customFormat="1" ht="12">
      <c r="B389" s="119" t="s">
        <v>379</v>
      </c>
      <c r="C389" s="213">
        <v>285.16625444367702</v>
      </c>
      <c r="D389" s="214">
        <v>7.8612168760799932</v>
      </c>
      <c r="E389" s="214">
        <v>5.606577474154375</v>
      </c>
      <c r="F389" s="214">
        <v>0</v>
      </c>
      <c r="G389" s="214">
        <v>-0.94442968598086852</v>
      </c>
      <c r="H389" s="214">
        <v>3.1990690879064867</v>
      </c>
      <c r="I389" s="215">
        <v>293.02747131975701</v>
      </c>
    </row>
    <row r="390" spans="2:9" ht="22.5">
      <c r="B390" s="119" t="s">
        <v>370</v>
      </c>
      <c r="C390" s="201">
        <v>1357.9720690119623</v>
      </c>
      <c r="D390" s="210">
        <v>63.584893501946681</v>
      </c>
      <c r="E390" s="210">
        <v>12.755212688244015</v>
      </c>
      <c r="F390" s="210">
        <v>0</v>
      </c>
      <c r="G390" s="210">
        <v>-24.243777856592004</v>
      </c>
      <c r="H390" s="210">
        <v>75.07345867029467</v>
      </c>
      <c r="I390" s="211">
        <v>1421.556962513909</v>
      </c>
    </row>
    <row r="391" spans="2:9">
      <c r="B391" s="119" t="s">
        <v>378</v>
      </c>
      <c r="C391" s="213">
        <v>57.783391291933881</v>
      </c>
      <c r="D391" s="214">
        <v>-0.19908412779370366</v>
      </c>
      <c r="E391" s="214">
        <v>0.64389724786425706</v>
      </c>
      <c r="F391" s="214">
        <v>0</v>
      </c>
      <c r="G391" s="214">
        <v>-1.1577440428219767</v>
      </c>
      <c r="H391" s="214">
        <v>0.31476266716401613</v>
      </c>
      <c r="I391" s="215">
        <v>57.584307164140178</v>
      </c>
    </row>
    <row r="392" spans="2:9">
      <c r="B392" s="119" t="s">
        <v>379</v>
      </c>
      <c r="C392" s="213">
        <v>1300.1886777200284</v>
      </c>
      <c r="D392" s="214">
        <v>63.78397762974032</v>
      </c>
      <c r="E392" s="214">
        <v>12.111315440379759</v>
      </c>
      <c r="F392" s="214">
        <v>0</v>
      </c>
      <c r="G392" s="214">
        <v>-23.086033813770086</v>
      </c>
      <c r="H392" s="214">
        <v>74.758696003130652</v>
      </c>
      <c r="I392" s="215">
        <v>1363.9726553497687</v>
      </c>
    </row>
    <row r="393" spans="2:9">
      <c r="B393" s="212" t="s">
        <v>698</v>
      </c>
      <c r="C393" s="203">
        <v>1286.7116699516125</v>
      </c>
      <c r="D393" s="203">
        <v>61.420271814993157</v>
      </c>
      <c r="E393" s="203">
        <v>9.8355406855041299</v>
      </c>
      <c r="F393" s="203">
        <v>0</v>
      </c>
      <c r="G393" s="203">
        <v>-22.475588524887712</v>
      </c>
      <c r="H393" s="203">
        <v>74.060319654376741</v>
      </c>
      <c r="I393" s="203">
        <v>1348.1319417666057</v>
      </c>
    </row>
    <row r="394" spans="2:9" s="17" customFormat="1" ht="12">
      <c r="B394" s="119" t="s">
        <v>708</v>
      </c>
      <c r="C394" s="203">
        <v>54.867773093020695</v>
      </c>
      <c r="D394" s="203">
        <v>-0.46038484464552454</v>
      </c>
      <c r="E394" s="203">
        <v>0.28618958807751727</v>
      </c>
      <c r="F394" s="203">
        <v>0</v>
      </c>
      <c r="G394" s="203">
        <v>-1.0613370998870579</v>
      </c>
      <c r="H394" s="203">
        <v>0.31476266716401613</v>
      </c>
      <c r="I394" s="203">
        <v>54.40738824837517</v>
      </c>
    </row>
    <row r="395" spans="2:9" s="17" customFormat="1" ht="12">
      <c r="B395" s="119" t="s">
        <v>709</v>
      </c>
      <c r="C395" s="203">
        <v>1231.843896858592</v>
      </c>
      <c r="D395" s="203">
        <v>61.880656659638589</v>
      </c>
      <c r="E395" s="203">
        <v>9.5493510974266123</v>
      </c>
      <c r="F395" s="203">
        <v>0</v>
      </c>
      <c r="G395" s="203">
        <v>-21.414251425000742</v>
      </c>
      <c r="H395" s="203">
        <v>73.745556987212723</v>
      </c>
      <c r="I395" s="203">
        <v>1293.7245535182306</v>
      </c>
    </row>
    <row r="396" spans="2:9">
      <c r="B396" s="212" t="s">
        <v>699</v>
      </c>
      <c r="C396" s="203">
        <v>71.260399060349584</v>
      </c>
      <c r="D396" s="203">
        <v>2.1646216869533106</v>
      </c>
      <c r="E396" s="203">
        <v>2.919672002739885</v>
      </c>
      <c r="F396" s="203">
        <v>0</v>
      </c>
      <c r="G396" s="203">
        <v>-1.7681893317045043</v>
      </c>
      <c r="H396" s="203">
        <v>1.0131390159179299</v>
      </c>
      <c r="I396" s="203">
        <v>73.425020747302895</v>
      </c>
    </row>
    <row r="397" spans="2:9" s="17" customFormat="1" ht="12">
      <c r="B397" s="119" t="s">
        <v>708</v>
      </c>
      <c r="C397" s="203">
        <v>2.9156181989131875</v>
      </c>
      <c r="D397" s="203">
        <v>0.26130071685182399</v>
      </c>
      <c r="E397" s="203">
        <v>0.35770765978673985</v>
      </c>
      <c r="F397" s="203">
        <v>0</v>
      </c>
      <c r="G397" s="203">
        <v>-9.6406942934915862E-2</v>
      </c>
      <c r="H397" s="203">
        <v>0</v>
      </c>
      <c r="I397" s="203">
        <v>3.1769189157650115</v>
      </c>
    </row>
    <row r="398" spans="2:9">
      <c r="B398" s="119" t="s">
        <v>709</v>
      </c>
      <c r="C398" s="203">
        <v>68.344780861436405</v>
      </c>
      <c r="D398" s="203">
        <v>1.9033209701014755</v>
      </c>
      <c r="E398" s="203">
        <v>2.5619643429531456</v>
      </c>
      <c r="F398" s="203">
        <v>0</v>
      </c>
      <c r="G398" s="203">
        <v>-1.6717823887695999</v>
      </c>
      <c r="H398" s="203">
        <v>1.0131390159179299</v>
      </c>
      <c r="I398" s="203">
        <v>70.24810183153788</v>
      </c>
    </row>
    <row r="399" spans="2:9" ht="22.5">
      <c r="B399" s="136" t="s">
        <v>402</v>
      </c>
      <c r="C399" s="200">
        <v>0</v>
      </c>
      <c r="D399" s="209">
        <v>1.0030588814693948</v>
      </c>
      <c r="E399" s="209">
        <v>-0.28529876459253461</v>
      </c>
      <c r="F399" s="209">
        <v>0</v>
      </c>
      <c r="G399" s="209">
        <v>-2.5059017688997542E-2</v>
      </c>
      <c r="H399" s="209">
        <v>1.313416663750927</v>
      </c>
      <c r="I399" s="206">
        <v>1.0030588814693948</v>
      </c>
    </row>
    <row r="400" spans="2:9" hidden="1">
      <c r="B400" s="119" t="s">
        <v>403</v>
      </c>
      <c r="C400" s="213">
        <v>0</v>
      </c>
      <c r="D400" s="214">
        <v>0</v>
      </c>
      <c r="E400" s="214">
        <v>0</v>
      </c>
      <c r="F400" s="214">
        <v>0</v>
      </c>
      <c r="G400" s="214">
        <v>0</v>
      </c>
      <c r="H400" s="214">
        <v>0</v>
      </c>
      <c r="I400" s="215">
        <v>0</v>
      </c>
    </row>
    <row r="401" spans="2:9" ht="22.5" hidden="1">
      <c r="B401" s="119" t="s">
        <v>404</v>
      </c>
      <c r="C401" s="213">
        <v>0</v>
      </c>
      <c r="D401" s="214">
        <v>0</v>
      </c>
      <c r="E401" s="214">
        <v>0</v>
      </c>
      <c r="F401" s="214">
        <v>0</v>
      </c>
      <c r="G401" s="214">
        <v>0</v>
      </c>
      <c r="H401" s="214">
        <v>0</v>
      </c>
      <c r="I401" s="215">
        <v>0</v>
      </c>
    </row>
    <row r="402" spans="2:9" hidden="1">
      <c r="B402" s="119" t="s">
        <v>405</v>
      </c>
      <c r="C402" s="213">
        <v>0</v>
      </c>
      <c r="D402" s="214">
        <v>0</v>
      </c>
      <c r="E402" s="214">
        <v>0</v>
      </c>
      <c r="F402" s="214">
        <v>0</v>
      </c>
      <c r="G402" s="214">
        <v>0</v>
      </c>
      <c r="H402" s="214">
        <v>0</v>
      </c>
      <c r="I402" s="215">
        <v>0</v>
      </c>
    </row>
    <row r="403" spans="2:9">
      <c r="B403" s="119" t="s">
        <v>406</v>
      </c>
      <c r="C403" s="201">
        <v>0</v>
      </c>
      <c r="D403" s="210">
        <v>1.0030588814693948</v>
      </c>
      <c r="E403" s="210">
        <v>-0.28529876459253461</v>
      </c>
      <c r="F403" s="210">
        <v>0</v>
      </c>
      <c r="G403" s="210">
        <v>-2.5059017688997542E-2</v>
      </c>
      <c r="H403" s="210">
        <v>1.313416663750927</v>
      </c>
      <c r="I403" s="211">
        <v>1.0030588814693948</v>
      </c>
    </row>
    <row r="404" spans="2:9">
      <c r="B404" s="119" t="s">
        <v>407</v>
      </c>
      <c r="C404" s="213">
        <v>0</v>
      </c>
      <c r="D404" s="214">
        <v>1.0030588814693948</v>
      </c>
      <c r="E404" s="214">
        <v>-0.28529876459253461</v>
      </c>
      <c r="F404" s="214">
        <v>0</v>
      </c>
      <c r="G404" s="214">
        <v>-2.5059017688997542E-2</v>
      </c>
      <c r="H404" s="214">
        <v>1.313416663750927</v>
      </c>
      <c r="I404" s="215">
        <v>1.0030588814693948</v>
      </c>
    </row>
    <row r="405" spans="2:9" ht="22.5" hidden="1">
      <c r="B405" s="119" t="s">
        <v>408</v>
      </c>
      <c r="C405" s="213">
        <v>0</v>
      </c>
      <c r="D405" s="214">
        <v>0</v>
      </c>
      <c r="E405" s="214">
        <v>0</v>
      </c>
      <c r="F405" s="214">
        <v>0</v>
      </c>
      <c r="G405" s="214">
        <v>0</v>
      </c>
      <c r="H405" s="214">
        <v>0</v>
      </c>
      <c r="I405" s="215">
        <v>0</v>
      </c>
    </row>
    <row r="406" spans="2:9" hidden="1">
      <c r="B406" s="212" t="s">
        <v>713</v>
      </c>
      <c r="C406" s="203">
        <v>0</v>
      </c>
      <c r="D406" s="203">
        <v>0</v>
      </c>
      <c r="E406" s="203">
        <v>0</v>
      </c>
      <c r="F406" s="203">
        <v>0</v>
      </c>
      <c r="G406" s="203">
        <v>0</v>
      </c>
      <c r="H406" s="203">
        <v>0</v>
      </c>
      <c r="I406" s="203">
        <v>0</v>
      </c>
    </row>
    <row r="407" spans="2:9" hidden="1">
      <c r="B407" s="212" t="s">
        <v>714</v>
      </c>
      <c r="C407" s="203">
        <v>0</v>
      </c>
      <c r="D407" s="203">
        <v>0</v>
      </c>
      <c r="E407" s="203">
        <v>0</v>
      </c>
      <c r="F407" s="203">
        <v>0</v>
      </c>
      <c r="G407" s="203">
        <v>0</v>
      </c>
      <c r="H407" s="203">
        <v>0</v>
      </c>
      <c r="I407" s="203">
        <v>0</v>
      </c>
    </row>
    <row r="408" spans="2:9" ht="22.5">
      <c r="B408" s="119" t="s">
        <v>409</v>
      </c>
      <c r="C408" s="201">
        <v>0</v>
      </c>
      <c r="D408" s="210">
        <v>1.0030588814693948</v>
      </c>
      <c r="E408" s="210">
        <v>-0.28529876459253461</v>
      </c>
      <c r="F408" s="210">
        <v>0</v>
      </c>
      <c r="G408" s="210">
        <v>-2.5059017688997542E-2</v>
      </c>
      <c r="H408" s="210">
        <v>1.313416663750927</v>
      </c>
      <c r="I408" s="211">
        <v>1.0030588814693948</v>
      </c>
    </row>
    <row r="409" spans="2:9" hidden="1">
      <c r="B409" s="119" t="s">
        <v>410</v>
      </c>
      <c r="C409" s="201">
        <v>0</v>
      </c>
      <c r="D409" s="210">
        <v>0</v>
      </c>
      <c r="E409" s="210">
        <v>0</v>
      </c>
      <c r="F409" s="210">
        <v>0</v>
      </c>
      <c r="G409" s="210">
        <v>0</v>
      </c>
      <c r="H409" s="210">
        <v>0</v>
      </c>
      <c r="I409" s="211">
        <v>0</v>
      </c>
    </row>
    <row r="410" spans="2:9" hidden="1">
      <c r="B410" s="119" t="s">
        <v>411</v>
      </c>
      <c r="C410" s="201">
        <v>0</v>
      </c>
      <c r="D410" s="210">
        <v>0</v>
      </c>
      <c r="E410" s="210">
        <v>0</v>
      </c>
      <c r="F410" s="210">
        <v>0</v>
      </c>
      <c r="G410" s="210">
        <v>0</v>
      </c>
      <c r="H410" s="210">
        <v>0</v>
      </c>
      <c r="I410" s="211">
        <v>0</v>
      </c>
    </row>
    <row r="411" spans="2:9" ht="33.75" hidden="1">
      <c r="B411" s="119" t="s">
        <v>412</v>
      </c>
      <c r="C411" s="201">
        <v>0</v>
      </c>
      <c r="D411" s="210">
        <v>0</v>
      </c>
      <c r="E411" s="210">
        <v>0</v>
      </c>
      <c r="F411" s="210">
        <v>0</v>
      </c>
      <c r="G411" s="210">
        <v>0</v>
      </c>
      <c r="H411" s="210">
        <v>0</v>
      </c>
      <c r="I411" s="211">
        <v>0</v>
      </c>
    </row>
    <row r="412" spans="2:9" ht="22.5" hidden="1">
      <c r="B412" s="119" t="s">
        <v>413</v>
      </c>
      <c r="C412" s="201">
        <v>0</v>
      </c>
      <c r="D412" s="210">
        <v>0</v>
      </c>
      <c r="E412" s="210">
        <v>0</v>
      </c>
      <c r="F412" s="210">
        <v>0</v>
      </c>
      <c r="G412" s="210">
        <v>0</v>
      </c>
      <c r="H412" s="210">
        <v>0</v>
      </c>
      <c r="I412" s="211">
        <v>0</v>
      </c>
    </row>
    <row r="413" spans="2:9" ht="22.5" hidden="1">
      <c r="B413" s="119" t="s">
        <v>414</v>
      </c>
      <c r="C413" s="201">
        <v>0</v>
      </c>
      <c r="D413" s="210">
        <v>0</v>
      </c>
      <c r="E413" s="210">
        <v>0</v>
      </c>
      <c r="F413" s="210">
        <v>0</v>
      </c>
      <c r="G413" s="210">
        <v>0</v>
      </c>
      <c r="H413" s="210">
        <v>0</v>
      </c>
      <c r="I413" s="211">
        <v>0</v>
      </c>
    </row>
    <row r="414" spans="2:9">
      <c r="B414" s="136" t="s">
        <v>725</v>
      </c>
      <c r="C414" s="200">
        <v>1855.1691364242656</v>
      </c>
      <c r="D414" s="209">
        <v>133.12427224891553</v>
      </c>
      <c r="E414" s="209">
        <v>153.56698629447186</v>
      </c>
      <c r="F414" s="209">
        <v>0</v>
      </c>
      <c r="G414" s="209">
        <v>-20.442714045556329</v>
      </c>
      <c r="H414" s="209">
        <v>0</v>
      </c>
      <c r="I414" s="206">
        <v>1988.2934086731811</v>
      </c>
    </row>
    <row r="415" spans="2:9" hidden="1">
      <c r="B415" s="119" t="s">
        <v>366</v>
      </c>
      <c r="C415" s="201">
        <v>0</v>
      </c>
      <c r="D415" s="210">
        <v>0</v>
      </c>
      <c r="E415" s="210">
        <v>0</v>
      </c>
      <c r="F415" s="210">
        <v>0</v>
      </c>
      <c r="G415" s="210">
        <v>0</v>
      </c>
      <c r="H415" s="210">
        <v>0</v>
      </c>
      <c r="I415" s="211">
        <v>0</v>
      </c>
    </row>
    <row r="416" spans="2:9" hidden="1">
      <c r="B416" s="119" t="s">
        <v>378</v>
      </c>
      <c r="C416" s="213">
        <v>0</v>
      </c>
      <c r="D416" s="214">
        <v>0</v>
      </c>
      <c r="E416" s="214">
        <v>0</v>
      </c>
      <c r="F416" s="214">
        <v>0</v>
      </c>
      <c r="G416" s="214">
        <v>0</v>
      </c>
      <c r="H416" s="214">
        <v>0</v>
      </c>
      <c r="I416" s="215">
        <v>0</v>
      </c>
    </row>
    <row r="417" spans="2:9" hidden="1">
      <c r="B417" s="119" t="s">
        <v>379</v>
      </c>
      <c r="C417" s="213">
        <v>0</v>
      </c>
      <c r="D417" s="214">
        <v>0</v>
      </c>
      <c r="E417" s="214">
        <v>0</v>
      </c>
      <c r="F417" s="214">
        <v>0</v>
      </c>
      <c r="G417" s="214">
        <v>0</v>
      </c>
      <c r="H417" s="214">
        <v>0</v>
      </c>
      <c r="I417" s="215">
        <v>0</v>
      </c>
    </row>
    <row r="418" spans="2:9" ht="22.5" hidden="1">
      <c r="B418" s="119" t="s">
        <v>367</v>
      </c>
      <c r="C418" s="201">
        <v>0</v>
      </c>
      <c r="D418" s="210">
        <v>0</v>
      </c>
      <c r="E418" s="210">
        <v>0</v>
      </c>
      <c r="F418" s="210">
        <v>0</v>
      </c>
      <c r="G418" s="210">
        <v>0</v>
      </c>
      <c r="H418" s="210">
        <v>0</v>
      </c>
      <c r="I418" s="211">
        <v>0</v>
      </c>
    </row>
    <row r="419" spans="2:9" hidden="1">
      <c r="B419" s="119" t="s">
        <v>378</v>
      </c>
      <c r="C419" s="213">
        <v>0</v>
      </c>
      <c r="D419" s="214">
        <v>0</v>
      </c>
      <c r="E419" s="214">
        <v>0</v>
      </c>
      <c r="F419" s="214">
        <v>0</v>
      </c>
      <c r="G419" s="214">
        <v>0</v>
      </c>
      <c r="H419" s="214">
        <v>0</v>
      </c>
      <c r="I419" s="215">
        <v>0</v>
      </c>
    </row>
    <row r="420" spans="2:9" hidden="1">
      <c r="B420" s="119" t="s">
        <v>379</v>
      </c>
      <c r="C420" s="213">
        <v>0</v>
      </c>
      <c r="D420" s="214">
        <v>0</v>
      </c>
      <c r="E420" s="214">
        <v>0</v>
      </c>
      <c r="F420" s="214">
        <v>0</v>
      </c>
      <c r="G420" s="214">
        <v>0</v>
      </c>
      <c r="H420" s="214">
        <v>0</v>
      </c>
      <c r="I420" s="215">
        <v>0</v>
      </c>
    </row>
    <row r="421" spans="2:9" hidden="1">
      <c r="B421" s="119" t="s">
        <v>305</v>
      </c>
      <c r="C421" s="201">
        <v>0</v>
      </c>
      <c r="D421" s="210">
        <v>0</v>
      </c>
      <c r="E421" s="210">
        <v>0</v>
      </c>
      <c r="F421" s="210">
        <v>0</v>
      </c>
      <c r="G421" s="210">
        <v>0</v>
      </c>
      <c r="H421" s="210">
        <v>0</v>
      </c>
      <c r="I421" s="211">
        <v>0</v>
      </c>
    </row>
    <row r="422" spans="2:9" hidden="1">
      <c r="B422" s="119" t="s">
        <v>378</v>
      </c>
      <c r="C422" s="213">
        <v>0</v>
      </c>
      <c r="D422" s="214">
        <v>0</v>
      </c>
      <c r="E422" s="214">
        <v>0</v>
      </c>
      <c r="F422" s="214">
        <v>0</v>
      </c>
      <c r="G422" s="214">
        <v>0</v>
      </c>
      <c r="H422" s="214">
        <v>0</v>
      </c>
      <c r="I422" s="215">
        <v>0</v>
      </c>
    </row>
    <row r="423" spans="2:9" hidden="1">
      <c r="B423" s="119" t="s">
        <v>379</v>
      </c>
      <c r="C423" s="213">
        <v>0</v>
      </c>
      <c r="D423" s="214">
        <v>0</v>
      </c>
      <c r="E423" s="214">
        <v>0</v>
      </c>
      <c r="F423" s="214">
        <v>0</v>
      </c>
      <c r="G423" s="214">
        <v>0</v>
      </c>
      <c r="H423" s="214">
        <v>0</v>
      </c>
      <c r="I423" s="215">
        <v>0</v>
      </c>
    </row>
    <row r="424" spans="2:9">
      <c r="B424" s="119" t="s">
        <v>368</v>
      </c>
      <c r="C424" s="201">
        <v>1855.1691364242656</v>
      </c>
      <c r="D424" s="210">
        <v>133.12427224891553</v>
      </c>
      <c r="E424" s="210">
        <v>153.56698629447186</v>
      </c>
      <c r="F424" s="210">
        <v>0</v>
      </c>
      <c r="G424" s="210">
        <v>-20.442714045556329</v>
      </c>
      <c r="H424" s="210">
        <v>0</v>
      </c>
      <c r="I424" s="211">
        <v>1988.2934086731811</v>
      </c>
    </row>
    <row r="425" spans="2:9">
      <c r="B425" s="119" t="s">
        <v>378</v>
      </c>
      <c r="C425" s="213">
        <v>1777.039742208739</v>
      </c>
      <c r="D425" s="214">
        <v>130.92010487795255</v>
      </c>
      <c r="E425" s="214">
        <v>150.34545069877984</v>
      </c>
      <c r="F425" s="214">
        <v>0</v>
      </c>
      <c r="G425" s="214">
        <v>-19.425345820827289</v>
      </c>
      <c r="H425" s="214">
        <v>0</v>
      </c>
      <c r="I425" s="215">
        <v>1907.9598470866915</v>
      </c>
    </row>
    <row r="426" spans="2:9">
      <c r="B426" s="119" t="s">
        <v>379</v>
      </c>
      <c r="C426" s="213">
        <v>78.129394215526645</v>
      </c>
      <c r="D426" s="214">
        <v>2.2041673709628782</v>
      </c>
      <c r="E426" s="214">
        <v>3.2215355956920009</v>
      </c>
      <c r="F426" s="214">
        <v>0</v>
      </c>
      <c r="G426" s="214">
        <v>-1.0173682247291227</v>
      </c>
      <c r="H426" s="214">
        <v>0</v>
      </c>
      <c r="I426" s="215">
        <v>80.333561586489523</v>
      </c>
    </row>
    <row r="427" spans="2:9">
      <c r="B427" s="119" t="s">
        <v>369</v>
      </c>
      <c r="C427" s="201">
        <v>15.925521194114474</v>
      </c>
      <c r="D427" s="210">
        <v>-0.75188059096474369</v>
      </c>
      <c r="E427" s="210">
        <v>-0.27973279694107406</v>
      </c>
      <c r="F427" s="210">
        <v>0</v>
      </c>
      <c r="G427" s="210">
        <v>-0.47214779402366963</v>
      </c>
      <c r="H427" s="210">
        <v>0</v>
      </c>
      <c r="I427" s="211">
        <v>15.17364060314973</v>
      </c>
    </row>
    <row r="428" spans="2:9">
      <c r="B428" s="119" t="s">
        <v>378</v>
      </c>
      <c r="C428" s="213">
        <v>15.925521194114474</v>
      </c>
      <c r="D428" s="214">
        <v>-0.75188059096474369</v>
      </c>
      <c r="E428" s="214">
        <v>-0.27973279694107406</v>
      </c>
      <c r="F428" s="214">
        <v>0</v>
      </c>
      <c r="G428" s="214">
        <v>-0.47214779402366963</v>
      </c>
      <c r="H428" s="214">
        <v>0</v>
      </c>
      <c r="I428" s="215">
        <v>15.17364060314973</v>
      </c>
    </row>
    <row r="429" spans="2:9" hidden="1">
      <c r="B429" s="119" t="s">
        <v>379</v>
      </c>
      <c r="C429" s="213">
        <v>0</v>
      </c>
      <c r="D429" s="214">
        <v>0</v>
      </c>
      <c r="E429" s="214">
        <v>0</v>
      </c>
      <c r="F429" s="214">
        <v>0</v>
      </c>
      <c r="G429" s="214">
        <v>0</v>
      </c>
      <c r="H429" s="214">
        <v>0</v>
      </c>
      <c r="I429" s="215">
        <v>0</v>
      </c>
    </row>
    <row r="430" spans="2:9" ht="22.5">
      <c r="B430" s="119" t="s">
        <v>370</v>
      </c>
      <c r="C430" s="201">
        <v>1839.2436152301511</v>
      </c>
      <c r="D430" s="210">
        <v>133.87615283988021</v>
      </c>
      <c r="E430" s="210">
        <v>153.84671909141292</v>
      </c>
      <c r="F430" s="210">
        <v>0</v>
      </c>
      <c r="G430" s="210">
        <v>-19.970566251532716</v>
      </c>
      <c r="H430" s="210">
        <v>0</v>
      </c>
      <c r="I430" s="211">
        <v>1973.1197680700313</v>
      </c>
    </row>
    <row r="431" spans="2:9">
      <c r="B431" s="119" t="s">
        <v>378</v>
      </c>
      <c r="C431" s="213">
        <v>1761.1142210146245</v>
      </c>
      <c r="D431" s="214">
        <v>131.67198546891746</v>
      </c>
      <c r="E431" s="214">
        <v>150.6251834957209</v>
      </c>
      <c r="F431" s="214">
        <v>0</v>
      </c>
      <c r="G431" s="214">
        <v>-18.953198026803449</v>
      </c>
      <c r="H431" s="214">
        <v>0</v>
      </c>
      <c r="I431" s="215">
        <v>1892.7862064835419</v>
      </c>
    </row>
    <row r="432" spans="2:9">
      <c r="B432" s="119" t="s">
        <v>379</v>
      </c>
      <c r="C432" s="213">
        <v>78.129394215526645</v>
      </c>
      <c r="D432" s="214">
        <v>2.2041673709628782</v>
      </c>
      <c r="E432" s="214">
        <v>3.2215355956920009</v>
      </c>
      <c r="F432" s="214">
        <v>0</v>
      </c>
      <c r="G432" s="214">
        <v>-1.0173682247291227</v>
      </c>
      <c r="H432" s="214">
        <v>0</v>
      </c>
      <c r="I432" s="215">
        <v>80.333561586489523</v>
      </c>
    </row>
    <row r="433" spans="2:9">
      <c r="B433" s="212" t="s">
        <v>698</v>
      </c>
      <c r="C433" s="203">
        <v>1839.2436152301511</v>
      </c>
      <c r="D433" s="203">
        <v>133.87615283988021</v>
      </c>
      <c r="E433" s="203">
        <v>153.84671909141292</v>
      </c>
      <c r="F433" s="203">
        <v>0</v>
      </c>
      <c r="G433" s="203">
        <v>-19.970566251532716</v>
      </c>
      <c r="H433" s="203">
        <v>0</v>
      </c>
      <c r="I433" s="203">
        <v>1973.1197680700313</v>
      </c>
    </row>
    <row r="434" spans="2:9">
      <c r="B434" s="119" t="s">
        <v>708</v>
      </c>
      <c r="C434" s="203">
        <v>1761.1142210146245</v>
      </c>
      <c r="D434" s="203">
        <v>131.67198546891746</v>
      </c>
      <c r="E434" s="203">
        <v>150.6251834957209</v>
      </c>
      <c r="F434" s="203">
        <v>0</v>
      </c>
      <c r="G434" s="203">
        <v>-18.953198026803449</v>
      </c>
      <c r="H434" s="203">
        <v>0</v>
      </c>
      <c r="I434" s="203">
        <v>1892.7862064835419</v>
      </c>
    </row>
    <row r="435" spans="2:9">
      <c r="B435" s="119" t="s">
        <v>709</v>
      </c>
      <c r="C435" s="203">
        <v>78.129394215526645</v>
      </c>
      <c r="D435" s="203">
        <v>2.2041673709628782</v>
      </c>
      <c r="E435" s="203">
        <v>3.2215355956920009</v>
      </c>
      <c r="F435" s="203">
        <v>0</v>
      </c>
      <c r="G435" s="203">
        <v>-1.0173682247291227</v>
      </c>
      <c r="H435" s="203">
        <v>0</v>
      </c>
      <c r="I435" s="203">
        <v>80.333561586489523</v>
      </c>
    </row>
    <row r="436" spans="2:9" hidden="1">
      <c r="B436" s="212" t="s">
        <v>699</v>
      </c>
      <c r="C436" s="203">
        <v>0</v>
      </c>
      <c r="D436" s="203">
        <v>0</v>
      </c>
      <c r="E436" s="203">
        <v>0</v>
      </c>
      <c r="F436" s="203">
        <v>0</v>
      </c>
      <c r="G436" s="203">
        <v>0</v>
      </c>
      <c r="H436" s="203">
        <v>0</v>
      </c>
      <c r="I436" s="203">
        <v>0</v>
      </c>
    </row>
    <row r="437" spans="2:9" hidden="1">
      <c r="B437" s="119" t="s">
        <v>708</v>
      </c>
      <c r="C437" s="203">
        <v>0</v>
      </c>
      <c r="D437" s="203">
        <v>0</v>
      </c>
      <c r="E437" s="203">
        <v>0</v>
      </c>
      <c r="F437" s="203">
        <v>0</v>
      </c>
      <c r="G437" s="203">
        <v>0</v>
      </c>
      <c r="H437" s="203">
        <v>0</v>
      </c>
      <c r="I437" s="203">
        <v>0</v>
      </c>
    </row>
    <row r="438" spans="2:9" hidden="1">
      <c r="B438" s="119" t="s">
        <v>709</v>
      </c>
      <c r="C438" s="203">
        <v>0</v>
      </c>
      <c r="D438" s="203">
        <v>0</v>
      </c>
      <c r="E438" s="203">
        <v>0</v>
      </c>
      <c r="F438" s="203">
        <v>0</v>
      </c>
      <c r="G438" s="203">
        <v>0</v>
      </c>
      <c r="H438" s="203">
        <v>0</v>
      </c>
      <c r="I438" s="203">
        <v>0</v>
      </c>
    </row>
    <row r="439" spans="2:9" ht="22.5">
      <c r="B439" s="136" t="s">
        <v>744</v>
      </c>
      <c r="C439" s="200">
        <v>47.346468735604169</v>
      </c>
      <c r="D439" s="209">
        <v>-2.1454397199418551</v>
      </c>
      <c r="E439" s="209">
        <v>-0.73950162144925213</v>
      </c>
      <c r="F439" s="209">
        <v>0</v>
      </c>
      <c r="G439" s="209">
        <v>-1.4059380984926029</v>
      </c>
      <c r="H439" s="209">
        <v>0</v>
      </c>
      <c r="I439" s="206">
        <v>45.201029015662314</v>
      </c>
    </row>
    <row r="440" spans="2:9" hidden="1">
      <c r="B440" s="119" t="s">
        <v>366</v>
      </c>
      <c r="C440" s="201">
        <v>0</v>
      </c>
      <c r="D440" s="210">
        <v>0</v>
      </c>
      <c r="E440" s="210">
        <v>0</v>
      </c>
      <c r="F440" s="210">
        <v>0</v>
      </c>
      <c r="G440" s="210">
        <v>0</v>
      </c>
      <c r="H440" s="210">
        <v>0</v>
      </c>
      <c r="I440" s="211">
        <v>0</v>
      </c>
    </row>
    <row r="441" spans="2:9" hidden="1">
      <c r="B441" s="119" t="s">
        <v>378</v>
      </c>
      <c r="C441" s="213">
        <v>0</v>
      </c>
      <c r="D441" s="214">
        <v>0</v>
      </c>
      <c r="E441" s="214">
        <v>0</v>
      </c>
      <c r="F441" s="214">
        <v>0</v>
      </c>
      <c r="G441" s="214">
        <v>0</v>
      </c>
      <c r="H441" s="214">
        <v>0</v>
      </c>
      <c r="I441" s="215">
        <v>0</v>
      </c>
    </row>
    <row r="442" spans="2:9" hidden="1">
      <c r="B442" s="119" t="s">
        <v>379</v>
      </c>
      <c r="C442" s="213">
        <v>0</v>
      </c>
      <c r="D442" s="214">
        <v>0</v>
      </c>
      <c r="E442" s="214">
        <v>0</v>
      </c>
      <c r="F442" s="214">
        <v>0</v>
      </c>
      <c r="G442" s="214">
        <v>0</v>
      </c>
      <c r="H442" s="214">
        <v>0</v>
      </c>
      <c r="I442" s="215">
        <v>0</v>
      </c>
    </row>
    <row r="443" spans="2:9" ht="22.5" hidden="1">
      <c r="B443" s="119" t="s">
        <v>367</v>
      </c>
      <c r="C443" s="201">
        <v>0</v>
      </c>
      <c r="D443" s="210">
        <v>0</v>
      </c>
      <c r="E443" s="210">
        <v>0</v>
      </c>
      <c r="F443" s="210">
        <v>0</v>
      </c>
      <c r="G443" s="210">
        <v>0</v>
      </c>
      <c r="H443" s="210">
        <v>0</v>
      </c>
      <c r="I443" s="211">
        <v>0</v>
      </c>
    </row>
    <row r="444" spans="2:9" hidden="1">
      <c r="B444" s="119" t="s">
        <v>378</v>
      </c>
      <c r="C444" s="213">
        <v>0</v>
      </c>
      <c r="D444" s="214">
        <v>0</v>
      </c>
      <c r="E444" s="214">
        <v>0</v>
      </c>
      <c r="F444" s="214">
        <v>0</v>
      </c>
      <c r="G444" s="214">
        <v>0</v>
      </c>
      <c r="H444" s="214">
        <v>0</v>
      </c>
      <c r="I444" s="215">
        <v>0</v>
      </c>
    </row>
    <row r="445" spans="2:9" hidden="1">
      <c r="B445" s="119" t="s">
        <v>379</v>
      </c>
      <c r="C445" s="213">
        <v>0</v>
      </c>
      <c r="D445" s="214">
        <v>0</v>
      </c>
      <c r="E445" s="214">
        <v>0</v>
      </c>
      <c r="F445" s="214">
        <v>0</v>
      </c>
      <c r="G445" s="214">
        <v>0</v>
      </c>
      <c r="H445" s="214">
        <v>0</v>
      </c>
      <c r="I445" s="215">
        <v>0</v>
      </c>
    </row>
    <row r="446" spans="2:9">
      <c r="B446" s="119" t="s">
        <v>305</v>
      </c>
      <c r="C446" s="201">
        <v>1.6621174466747795</v>
      </c>
      <c r="D446" s="210">
        <v>0.1566943634810356</v>
      </c>
      <c r="E446" s="210">
        <v>0.211846639921875</v>
      </c>
      <c r="F446" s="210">
        <v>0</v>
      </c>
      <c r="G446" s="210">
        <v>-5.5152276440839393E-2</v>
      </c>
      <c r="H446" s="210">
        <v>0</v>
      </c>
      <c r="I446" s="211">
        <v>1.8188118101558151</v>
      </c>
    </row>
    <row r="447" spans="2:9">
      <c r="B447" s="119" t="s">
        <v>378</v>
      </c>
      <c r="C447" s="213">
        <v>1.6621174466747795</v>
      </c>
      <c r="D447" s="214">
        <v>0.1566943634810356</v>
      </c>
      <c r="E447" s="214">
        <v>0.211846639921875</v>
      </c>
      <c r="F447" s="214">
        <v>0</v>
      </c>
      <c r="G447" s="214">
        <v>-5.5152276440839393E-2</v>
      </c>
      <c r="H447" s="214">
        <v>0</v>
      </c>
      <c r="I447" s="215">
        <v>1.8188118101558151</v>
      </c>
    </row>
    <row r="448" spans="2:9" hidden="1">
      <c r="B448" s="119" t="s">
        <v>379</v>
      </c>
      <c r="C448" s="203">
        <v>0</v>
      </c>
      <c r="D448" s="203">
        <v>0</v>
      </c>
      <c r="E448" s="203">
        <v>0</v>
      </c>
      <c r="F448" s="203">
        <v>0</v>
      </c>
      <c r="G448" s="203">
        <v>0</v>
      </c>
      <c r="H448" s="203">
        <v>0</v>
      </c>
      <c r="I448" s="203">
        <v>0</v>
      </c>
    </row>
    <row r="449" spans="2:9">
      <c r="B449" s="119" t="s">
        <v>368</v>
      </c>
      <c r="C449" s="201">
        <v>45.684351288929392</v>
      </c>
      <c r="D449" s="210">
        <v>-2.3021340834228923</v>
      </c>
      <c r="E449" s="210">
        <v>-0.95134826137112716</v>
      </c>
      <c r="F449" s="210">
        <v>0</v>
      </c>
      <c r="G449" s="210">
        <v>-1.350785822051765</v>
      </c>
      <c r="H449" s="210">
        <v>0</v>
      </c>
      <c r="I449" s="211">
        <v>43.3822172055065</v>
      </c>
    </row>
    <row r="450" spans="2:9">
      <c r="B450" s="119" t="s">
        <v>378</v>
      </c>
      <c r="C450" s="213">
        <v>45.684351288929392</v>
      </c>
      <c r="D450" s="214">
        <v>-2.3021340834228923</v>
      </c>
      <c r="E450" s="214">
        <v>-0.95134826137112716</v>
      </c>
      <c r="F450" s="214">
        <v>0</v>
      </c>
      <c r="G450" s="214">
        <v>-1.350785822051765</v>
      </c>
      <c r="H450" s="214">
        <v>0</v>
      </c>
      <c r="I450" s="215">
        <v>43.3822172055065</v>
      </c>
    </row>
    <row r="451" spans="2:9" hidden="1">
      <c r="B451" s="119" t="s">
        <v>379</v>
      </c>
      <c r="C451" s="213">
        <v>0</v>
      </c>
      <c r="D451" s="214">
        <v>0</v>
      </c>
      <c r="E451" s="214">
        <v>0</v>
      </c>
      <c r="F451" s="214">
        <v>0</v>
      </c>
      <c r="G451" s="214">
        <v>0</v>
      </c>
      <c r="H451" s="214">
        <v>0</v>
      </c>
      <c r="I451" s="215">
        <v>0</v>
      </c>
    </row>
    <row r="452" spans="2:9" hidden="1">
      <c r="B452" s="119" t="s">
        <v>369</v>
      </c>
      <c r="C452" s="201">
        <v>0</v>
      </c>
      <c r="D452" s="210">
        <v>0</v>
      </c>
      <c r="E452" s="210">
        <v>0</v>
      </c>
      <c r="F452" s="210">
        <v>0</v>
      </c>
      <c r="G452" s="210">
        <v>0</v>
      </c>
      <c r="H452" s="210">
        <v>0</v>
      </c>
      <c r="I452" s="211">
        <v>0</v>
      </c>
    </row>
    <row r="453" spans="2:9" hidden="1">
      <c r="B453" s="119" t="s">
        <v>378</v>
      </c>
      <c r="C453" s="213">
        <v>0</v>
      </c>
      <c r="D453" s="214">
        <v>0</v>
      </c>
      <c r="E453" s="214">
        <v>0</v>
      </c>
      <c r="F453" s="214">
        <v>0</v>
      </c>
      <c r="G453" s="214">
        <v>0</v>
      </c>
      <c r="H453" s="214">
        <v>0</v>
      </c>
      <c r="I453" s="215">
        <v>0</v>
      </c>
    </row>
    <row r="454" spans="2:9" hidden="1">
      <c r="B454" s="119" t="s">
        <v>379</v>
      </c>
      <c r="C454" s="213">
        <v>0</v>
      </c>
      <c r="D454" s="214">
        <v>0</v>
      </c>
      <c r="E454" s="214">
        <v>0</v>
      </c>
      <c r="F454" s="214">
        <v>0</v>
      </c>
      <c r="G454" s="214">
        <v>0</v>
      </c>
      <c r="H454" s="214">
        <v>0</v>
      </c>
      <c r="I454" s="215">
        <v>0</v>
      </c>
    </row>
    <row r="455" spans="2:9" ht="22.5">
      <c r="B455" s="119" t="s">
        <v>370</v>
      </c>
      <c r="C455" s="201">
        <v>45.684351288929392</v>
      </c>
      <c r="D455" s="210">
        <v>-2.3021340834228923</v>
      </c>
      <c r="E455" s="210">
        <v>-0.95134826137112716</v>
      </c>
      <c r="F455" s="210">
        <v>0</v>
      </c>
      <c r="G455" s="210">
        <v>-1.350785822051765</v>
      </c>
      <c r="H455" s="210">
        <v>0</v>
      </c>
      <c r="I455" s="211">
        <v>43.3822172055065</v>
      </c>
    </row>
    <row r="456" spans="2:9">
      <c r="B456" s="119" t="s">
        <v>378</v>
      </c>
      <c r="C456" s="213">
        <v>45.684351288929392</v>
      </c>
      <c r="D456" s="214">
        <v>-2.3021340834228923</v>
      </c>
      <c r="E456" s="214">
        <v>-0.95134826137112716</v>
      </c>
      <c r="F456" s="214">
        <v>0</v>
      </c>
      <c r="G456" s="214">
        <v>-1.350785822051765</v>
      </c>
      <c r="H456" s="214">
        <v>0</v>
      </c>
      <c r="I456" s="215">
        <v>43.3822172055065</v>
      </c>
    </row>
    <row r="457" spans="2:9" hidden="1">
      <c r="B457" s="119" t="s">
        <v>379</v>
      </c>
      <c r="C457" s="213">
        <v>0</v>
      </c>
      <c r="D457" s="214">
        <v>0</v>
      </c>
      <c r="E457" s="214">
        <v>0</v>
      </c>
      <c r="F457" s="214">
        <v>0</v>
      </c>
      <c r="G457" s="214">
        <v>0</v>
      </c>
      <c r="H457" s="214">
        <v>0</v>
      </c>
      <c r="I457" s="215">
        <v>0</v>
      </c>
    </row>
    <row r="458" spans="2:9">
      <c r="B458" s="212" t="s">
        <v>698</v>
      </c>
      <c r="C458" s="203">
        <v>45.684351288929392</v>
      </c>
      <c r="D458" s="203">
        <v>-2.3021340834228923</v>
      </c>
      <c r="E458" s="203">
        <v>-0.95134826137112716</v>
      </c>
      <c r="F458" s="203">
        <v>0</v>
      </c>
      <c r="G458" s="203">
        <v>-1.350785822051765</v>
      </c>
      <c r="H458" s="203">
        <v>0</v>
      </c>
      <c r="I458" s="203">
        <v>43.3822172055065</v>
      </c>
    </row>
    <row r="459" spans="2:9">
      <c r="B459" s="119" t="s">
        <v>708</v>
      </c>
      <c r="C459" s="203">
        <v>45.684351288929392</v>
      </c>
      <c r="D459" s="203">
        <v>-2.3021340834228923</v>
      </c>
      <c r="E459" s="203">
        <v>-0.95134826137112716</v>
      </c>
      <c r="F459" s="203">
        <v>0</v>
      </c>
      <c r="G459" s="203">
        <v>-1.350785822051765</v>
      </c>
      <c r="H459" s="203">
        <v>0</v>
      </c>
      <c r="I459" s="203">
        <v>43.3822172055065</v>
      </c>
    </row>
    <row r="460" spans="2:9" hidden="1">
      <c r="B460" s="119" t="s">
        <v>709</v>
      </c>
      <c r="C460" s="203">
        <v>0</v>
      </c>
      <c r="D460" s="203">
        <v>0</v>
      </c>
      <c r="E460" s="203">
        <v>0</v>
      </c>
      <c r="F460" s="203">
        <v>0</v>
      </c>
      <c r="G460" s="203">
        <v>0</v>
      </c>
      <c r="H460" s="203">
        <v>0</v>
      </c>
      <c r="I460" s="203">
        <v>0</v>
      </c>
    </row>
    <row r="461" spans="2:9" hidden="1">
      <c r="B461" s="212" t="s">
        <v>699</v>
      </c>
      <c r="C461" s="203">
        <v>0</v>
      </c>
      <c r="D461" s="203">
        <v>0</v>
      </c>
      <c r="E461" s="203">
        <v>0</v>
      </c>
      <c r="F461" s="203">
        <v>0</v>
      </c>
      <c r="G461" s="203">
        <v>0</v>
      </c>
      <c r="H461" s="203">
        <v>0</v>
      </c>
      <c r="I461" s="203">
        <v>0</v>
      </c>
    </row>
    <row r="462" spans="2:9" hidden="1">
      <c r="B462" s="119" t="s">
        <v>708</v>
      </c>
      <c r="C462" s="203">
        <v>0</v>
      </c>
      <c r="D462" s="203">
        <v>0</v>
      </c>
      <c r="E462" s="203">
        <v>0</v>
      </c>
      <c r="F462" s="203">
        <v>0</v>
      </c>
      <c r="G462" s="203">
        <v>0</v>
      </c>
      <c r="H462" s="203">
        <v>0</v>
      </c>
      <c r="I462" s="203">
        <v>0</v>
      </c>
    </row>
    <row r="463" spans="2:9" hidden="1">
      <c r="B463" s="119" t="s">
        <v>709</v>
      </c>
      <c r="C463" s="203">
        <v>0</v>
      </c>
      <c r="D463" s="203">
        <v>0</v>
      </c>
      <c r="E463" s="203">
        <v>0</v>
      </c>
      <c r="F463" s="203">
        <v>0</v>
      </c>
      <c r="G463" s="203">
        <v>0</v>
      </c>
      <c r="H463" s="203">
        <v>0</v>
      </c>
      <c r="I463" s="203">
        <v>0</v>
      </c>
    </row>
    <row r="464" spans="2:9" ht="22.5">
      <c r="B464" s="136" t="s">
        <v>745</v>
      </c>
      <c r="C464" s="200">
        <v>353.40941662396767</v>
      </c>
      <c r="D464" s="209">
        <v>-3.3830260135874823</v>
      </c>
      <c r="E464" s="209">
        <v>-0.15597379480234425</v>
      </c>
      <c r="F464" s="209">
        <v>0</v>
      </c>
      <c r="G464" s="209">
        <v>-5.1906353251731057</v>
      </c>
      <c r="H464" s="209">
        <v>1.9635831063879674</v>
      </c>
      <c r="I464" s="206">
        <v>350.02639061038019</v>
      </c>
    </row>
    <row r="465" spans="2:2">
      <c r="B465" s="132" t="s">
        <v>493</v>
      </c>
    </row>
  </sheetData>
  <mergeCells count="5">
    <mergeCell ref="B4:B5"/>
    <mergeCell ref="C4:C5"/>
    <mergeCell ref="D4:H4"/>
    <mergeCell ref="I4:I5"/>
    <mergeCell ref="B2:I2"/>
  </mergeCells>
  <hyperlinks>
    <hyperlink ref="B2:I2" location="Содержание!B16" display="Приложение 12. Международная инвестиционная позиция Республики Молдова по состоянию на 31.03.2025, интегрированный отчет" xr:uid="{B8AFC393-C6D6-4EA3-9A6D-C1C331ADD24F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1DCF-338D-456D-B3BF-848CB50E68B2}">
  <dimension ref="B1:I465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7109375" defaultRowHeight="11.25"/>
  <cols>
    <col min="1" max="1" customWidth="true" style="15" width="1.28515625" collapsed="false"/>
    <col min="2" max="2" customWidth="true" style="15" width="32.85546875" collapsed="false"/>
    <col min="3" max="9" customWidth="true" style="15" width="9.0" collapsed="false"/>
    <col min="10" max="91" customWidth="true" style="15" width="9.140625" collapsed="false"/>
    <col min="92" max="92" customWidth="true" style="15" width="33.42578125" collapsed="false"/>
    <col min="93" max="190" customWidth="true" hidden="true" style="15" width="0.0" collapsed="false"/>
    <col min="191" max="191" bestFit="true" customWidth="true" style="15" width="7.85546875" collapsed="false"/>
    <col min="192" max="192" bestFit="true" customWidth="true" style="15" width="8.140625" collapsed="false"/>
    <col min="193" max="193" bestFit="true" customWidth="true" style="15" width="6.140625" collapsed="false"/>
    <col min="194" max="16384" style="15" width="8.7109375" collapsed="false"/>
  </cols>
  <sheetData>
    <row r="1" spans="2:9" ht="5.0999999999999996" customHeight="1"/>
    <row r="2" spans="2:9" s="40" customFormat="1" ht="30" customHeight="1">
      <c r="B2" s="394" t="s">
        <v>755</v>
      </c>
      <c r="C2" s="394"/>
      <c r="D2" s="394"/>
      <c r="E2" s="394"/>
      <c r="F2" s="394"/>
      <c r="G2" s="394"/>
      <c r="H2" s="394"/>
      <c r="I2" s="394"/>
    </row>
    <row r="3" spans="2:9" ht="12" customHeight="1">
      <c r="I3" s="114" t="s">
        <v>885</v>
      </c>
    </row>
    <row r="4" spans="2:9" ht="12.75" customHeight="1">
      <c r="B4" s="404"/>
      <c r="C4" s="410" t="s">
        <v>749</v>
      </c>
      <c r="D4" s="407" t="s">
        <v>747</v>
      </c>
      <c r="E4" s="408"/>
      <c r="F4" s="408"/>
      <c r="G4" s="408"/>
      <c r="H4" s="409"/>
      <c r="I4" s="410" t="s">
        <v>756</v>
      </c>
    </row>
    <row r="5" spans="2:9" ht="34.5" customHeight="1">
      <c r="B5" s="404"/>
      <c r="C5" s="406"/>
      <c r="D5" s="208" t="s">
        <v>750</v>
      </c>
      <c r="E5" s="208" t="s">
        <v>751</v>
      </c>
      <c r="F5" s="208" t="s">
        <v>752</v>
      </c>
      <c r="G5" s="208" t="s">
        <v>753</v>
      </c>
      <c r="H5" s="208" t="s">
        <v>754</v>
      </c>
      <c r="I5" s="406"/>
    </row>
    <row r="6" spans="2:9" s="19" customFormat="1" ht="22.5">
      <c r="B6" s="197" t="s">
        <v>680</v>
      </c>
      <c r="C6" s="198">
        <v>-6212.0163766683545</v>
      </c>
      <c r="D6" s="198">
        <v>-148.20711449229748</v>
      </c>
      <c r="E6" s="198">
        <v>-886.90460862598718</v>
      </c>
      <c r="F6" s="198">
        <v>2.2410075518518915</v>
      </c>
      <c r="G6" s="198">
        <v>85.031428727236857</v>
      </c>
      <c r="H6" s="198">
        <v>651.42505785460094</v>
      </c>
      <c r="I6" s="198">
        <v>-6360.223491160652</v>
      </c>
    </row>
    <row r="7" spans="2:9" s="19" customFormat="1" ht="12">
      <c r="B7" s="197" t="s">
        <v>681</v>
      </c>
      <c r="C7" s="198">
        <v>7233.7048265649219</v>
      </c>
      <c r="D7" s="198">
        <v>-235.65705977786456</v>
      </c>
      <c r="E7" s="198">
        <v>-575.29314863257844</v>
      </c>
      <c r="F7" s="198">
        <v>0.43018528265286421</v>
      </c>
      <c r="G7" s="198">
        <v>-307.45196143821585</v>
      </c>
      <c r="H7" s="198">
        <v>646.65786501027685</v>
      </c>
      <c r="I7" s="198">
        <v>6998.0477667870573</v>
      </c>
    </row>
    <row r="8" spans="2:9" s="19" customFormat="1" ht="12">
      <c r="B8" s="199" t="s">
        <v>682</v>
      </c>
      <c r="C8" s="200">
        <v>500.26177023731503</v>
      </c>
      <c r="D8" s="209">
        <v>-20.584716983640647</v>
      </c>
      <c r="E8" s="209">
        <v>19.864250459701424</v>
      </c>
      <c r="F8" s="209">
        <v>0</v>
      </c>
      <c r="G8" s="209">
        <v>-40.44896744334207</v>
      </c>
      <c r="H8" s="209">
        <v>0</v>
      </c>
      <c r="I8" s="206">
        <v>479.67705325367439</v>
      </c>
    </row>
    <row r="9" spans="2:9" s="17" customFormat="1" ht="22.5">
      <c r="B9" s="119" t="s">
        <v>683</v>
      </c>
      <c r="C9" s="201">
        <v>399.4213963468556</v>
      </c>
      <c r="D9" s="210">
        <v>-11.245428975482071</v>
      </c>
      <c r="E9" s="210">
        <v>21.438724515636846</v>
      </c>
      <c r="F9" s="210">
        <v>0</v>
      </c>
      <c r="G9" s="210">
        <v>-32.68415349111892</v>
      </c>
      <c r="H9" s="210">
        <v>0</v>
      </c>
      <c r="I9" s="211">
        <v>388.17596737137353</v>
      </c>
    </row>
    <row r="10" spans="2:9" s="17" customFormat="1" ht="22.5">
      <c r="B10" s="119" t="s">
        <v>344</v>
      </c>
      <c r="C10" s="201">
        <v>399.4213963468556</v>
      </c>
      <c r="D10" s="210">
        <v>-11.245428975482071</v>
      </c>
      <c r="E10" s="210">
        <v>21.438724515636846</v>
      </c>
      <c r="F10" s="210">
        <v>0</v>
      </c>
      <c r="G10" s="210">
        <v>-32.68415349111892</v>
      </c>
      <c r="H10" s="210">
        <v>0</v>
      </c>
      <c r="I10" s="211">
        <v>388.17596737137353</v>
      </c>
    </row>
    <row r="11" spans="2:9" ht="33.75" hidden="1">
      <c r="B11" s="119" t="s">
        <v>345</v>
      </c>
      <c r="C11" s="201">
        <v>0</v>
      </c>
      <c r="D11" s="210">
        <v>0</v>
      </c>
      <c r="E11" s="210">
        <v>0</v>
      </c>
      <c r="F11" s="210">
        <v>0</v>
      </c>
      <c r="G11" s="210">
        <v>0</v>
      </c>
      <c r="H11" s="210">
        <v>0</v>
      </c>
      <c r="I11" s="211">
        <v>0</v>
      </c>
    </row>
    <row r="12" spans="2:9" ht="22.5" hidden="1">
      <c r="B12" s="119" t="s">
        <v>346</v>
      </c>
      <c r="C12" s="201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1">
        <v>0</v>
      </c>
    </row>
    <row r="13" spans="2:9" ht="33.75" hidden="1">
      <c r="B13" s="119" t="s">
        <v>347</v>
      </c>
      <c r="C13" s="201">
        <v>0</v>
      </c>
      <c r="D13" s="210">
        <v>0</v>
      </c>
      <c r="E13" s="210">
        <v>0</v>
      </c>
      <c r="F13" s="210">
        <v>0</v>
      </c>
      <c r="G13" s="210">
        <v>0</v>
      </c>
      <c r="H13" s="210">
        <v>0</v>
      </c>
      <c r="I13" s="211">
        <v>0</v>
      </c>
    </row>
    <row r="14" spans="2:9" ht="33.75" hidden="1">
      <c r="B14" s="119" t="s">
        <v>348</v>
      </c>
      <c r="C14" s="201">
        <v>0</v>
      </c>
      <c r="D14" s="210">
        <v>0</v>
      </c>
      <c r="E14" s="210">
        <v>0</v>
      </c>
      <c r="F14" s="210">
        <v>0</v>
      </c>
      <c r="G14" s="210">
        <v>0</v>
      </c>
      <c r="H14" s="210">
        <v>0</v>
      </c>
      <c r="I14" s="211">
        <v>0</v>
      </c>
    </row>
    <row r="15" spans="2:9" ht="22.5" hidden="1">
      <c r="B15" s="119" t="s">
        <v>349</v>
      </c>
      <c r="C15" s="201">
        <v>0</v>
      </c>
      <c r="D15" s="210">
        <v>0</v>
      </c>
      <c r="E15" s="210">
        <v>0</v>
      </c>
      <c r="F15" s="210">
        <v>0</v>
      </c>
      <c r="G15" s="210">
        <v>0</v>
      </c>
      <c r="H15" s="210">
        <v>0</v>
      </c>
      <c r="I15" s="211">
        <v>0</v>
      </c>
    </row>
    <row r="16" spans="2:9" ht="22.5" hidden="1">
      <c r="B16" s="119" t="s">
        <v>684</v>
      </c>
      <c r="C16" s="201">
        <v>3.4341934886686785E-5</v>
      </c>
      <c r="D16" s="210">
        <v>-2.7503397641916814E-6</v>
      </c>
      <c r="E16" s="210">
        <v>0</v>
      </c>
      <c r="F16" s="210">
        <v>0</v>
      </c>
      <c r="G16" s="210">
        <v>-2.7503397641916814E-6</v>
      </c>
      <c r="H16" s="210">
        <v>0</v>
      </c>
      <c r="I16" s="211">
        <v>3.1591595122495103E-5</v>
      </c>
    </row>
    <row r="17" spans="2:9" ht="22.5" hidden="1">
      <c r="B17" s="119" t="s">
        <v>685</v>
      </c>
      <c r="C17" s="201">
        <v>0</v>
      </c>
      <c r="D17" s="210">
        <v>0</v>
      </c>
      <c r="E17" s="210">
        <v>0</v>
      </c>
      <c r="F17" s="210">
        <v>0</v>
      </c>
      <c r="G17" s="210">
        <v>0</v>
      </c>
      <c r="H17" s="210">
        <v>0</v>
      </c>
      <c r="I17" s="211">
        <v>0</v>
      </c>
    </row>
    <row r="18" spans="2:9" s="17" customFormat="1" ht="12">
      <c r="B18" s="119" t="s">
        <v>353</v>
      </c>
      <c r="C18" s="201">
        <v>100.84037389045942</v>
      </c>
      <c r="D18" s="210">
        <v>-9.339288008158519</v>
      </c>
      <c r="E18" s="210">
        <v>-1.5744740559354216</v>
      </c>
      <c r="F18" s="210">
        <v>0</v>
      </c>
      <c r="G18" s="210">
        <v>-7.764813952223097</v>
      </c>
      <c r="H18" s="210">
        <v>0</v>
      </c>
      <c r="I18" s="211">
        <v>91.501085882300899</v>
      </c>
    </row>
    <row r="19" spans="2:9" s="17" customFormat="1" ht="22.5">
      <c r="B19" s="119" t="s">
        <v>354</v>
      </c>
      <c r="C19" s="201">
        <v>95.100400734596448</v>
      </c>
      <c r="D19" s="210">
        <v>-8.798127575093929</v>
      </c>
      <c r="E19" s="210">
        <v>-1.490278081396696</v>
      </c>
      <c r="F19" s="210">
        <v>0</v>
      </c>
      <c r="G19" s="210">
        <v>-7.3078494936972334</v>
      </c>
      <c r="H19" s="210">
        <v>0</v>
      </c>
      <c r="I19" s="211">
        <v>86.302273159502519</v>
      </c>
    </row>
    <row r="20" spans="2:9" s="17" customFormat="1" ht="33.75">
      <c r="B20" s="119" t="s">
        <v>355</v>
      </c>
      <c r="C20" s="201">
        <v>5.7399731558629741</v>
      </c>
      <c r="D20" s="210">
        <v>-0.54116043306459183</v>
      </c>
      <c r="E20" s="210">
        <v>-8.4195974538725599E-2</v>
      </c>
      <c r="F20" s="210">
        <v>0</v>
      </c>
      <c r="G20" s="210">
        <v>-0.4569644585258662</v>
      </c>
      <c r="H20" s="210">
        <v>0</v>
      </c>
      <c r="I20" s="211">
        <v>5.1988127227983822</v>
      </c>
    </row>
    <row r="21" spans="2:9" ht="22.5" hidden="1">
      <c r="B21" s="119" t="s">
        <v>356</v>
      </c>
      <c r="C21" s="201">
        <v>0</v>
      </c>
      <c r="D21" s="210">
        <v>0</v>
      </c>
      <c r="E21" s="210">
        <v>0</v>
      </c>
      <c r="F21" s="210">
        <v>0</v>
      </c>
      <c r="G21" s="210">
        <v>0</v>
      </c>
      <c r="H21" s="210">
        <v>0</v>
      </c>
      <c r="I21" s="211">
        <v>0</v>
      </c>
    </row>
    <row r="22" spans="2:9" ht="33.75" hidden="1">
      <c r="B22" s="119" t="s">
        <v>357</v>
      </c>
      <c r="C22" s="201">
        <v>0</v>
      </c>
      <c r="D22" s="210">
        <v>0</v>
      </c>
      <c r="E22" s="210">
        <v>0</v>
      </c>
      <c r="F22" s="210">
        <v>0</v>
      </c>
      <c r="G22" s="210">
        <v>0</v>
      </c>
      <c r="H22" s="210">
        <v>0</v>
      </c>
      <c r="I22" s="211">
        <v>0</v>
      </c>
    </row>
    <row r="23" spans="2:9" ht="33.75" hidden="1">
      <c r="B23" s="119" t="s">
        <v>358</v>
      </c>
      <c r="C23" s="201">
        <v>0</v>
      </c>
      <c r="D23" s="210">
        <v>0</v>
      </c>
      <c r="E23" s="210">
        <v>0</v>
      </c>
      <c r="F23" s="210">
        <v>0</v>
      </c>
      <c r="G23" s="210">
        <v>0</v>
      </c>
      <c r="H23" s="210">
        <v>0</v>
      </c>
      <c r="I23" s="211">
        <v>0</v>
      </c>
    </row>
    <row r="24" spans="2:9" ht="22.5" hidden="1">
      <c r="B24" s="119" t="s">
        <v>359</v>
      </c>
      <c r="C24" s="201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211">
        <v>0</v>
      </c>
    </row>
    <row r="25" spans="2:9" hidden="1">
      <c r="B25" s="119" t="s">
        <v>686</v>
      </c>
      <c r="C25" s="201">
        <v>0</v>
      </c>
      <c r="D25" s="210">
        <v>0</v>
      </c>
      <c r="E25" s="210">
        <v>0</v>
      </c>
      <c r="F25" s="210">
        <v>0</v>
      </c>
      <c r="G25" s="210">
        <v>0</v>
      </c>
      <c r="H25" s="210">
        <v>0</v>
      </c>
      <c r="I25" s="211">
        <v>0</v>
      </c>
    </row>
    <row r="26" spans="2:9" ht="22.5" hidden="1">
      <c r="B26" s="119" t="s">
        <v>687</v>
      </c>
      <c r="C26" s="201">
        <v>0</v>
      </c>
      <c r="D26" s="210">
        <v>0</v>
      </c>
      <c r="E26" s="210">
        <v>0</v>
      </c>
      <c r="F26" s="210">
        <v>0</v>
      </c>
      <c r="G26" s="210">
        <v>0</v>
      </c>
      <c r="H26" s="210">
        <v>0</v>
      </c>
      <c r="I26" s="211">
        <v>0</v>
      </c>
    </row>
    <row r="27" spans="2:9" ht="33.75" hidden="1">
      <c r="B27" s="119" t="s">
        <v>688</v>
      </c>
      <c r="C27" s="201">
        <v>0</v>
      </c>
      <c r="D27" s="210">
        <v>0</v>
      </c>
      <c r="E27" s="210">
        <v>0</v>
      </c>
      <c r="F27" s="210">
        <v>0</v>
      </c>
      <c r="G27" s="210">
        <v>0</v>
      </c>
      <c r="H27" s="210">
        <v>0</v>
      </c>
      <c r="I27" s="211">
        <v>0</v>
      </c>
    </row>
    <row r="28" spans="2:9" ht="22.5" hidden="1">
      <c r="B28" s="119" t="s">
        <v>689</v>
      </c>
      <c r="C28" s="201">
        <v>0</v>
      </c>
      <c r="D28" s="210">
        <v>0</v>
      </c>
      <c r="E28" s="210">
        <v>0</v>
      </c>
      <c r="F28" s="210">
        <v>0</v>
      </c>
      <c r="G28" s="210">
        <v>0</v>
      </c>
      <c r="H28" s="210">
        <v>0</v>
      </c>
      <c r="I28" s="211">
        <v>0</v>
      </c>
    </row>
    <row r="29" spans="2:9" ht="33.75" hidden="1">
      <c r="B29" s="119" t="s">
        <v>690</v>
      </c>
      <c r="C29" s="201">
        <v>0</v>
      </c>
      <c r="D29" s="210">
        <v>0</v>
      </c>
      <c r="E29" s="210">
        <v>0</v>
      </c>
      <c r="F29" s="210">
        <v>0</v>
      </c>
      <c r="G29" s="210">
        <v>0</v>
      </c>
      <c r="H29" s="210">
        <v>0</v>
      </c>
      <c r="I29" s="211">
        <v>0</v>
      </c>
    </row>
    <row r="30" spans="2:9" ht="33.75" hidden="1">
      <c r="B30" s="119" t="s">
        <v>691</v>
      </c>
      <c r="C30" s="201">
        <v>0</v>
      </c>
      <c r="D30" s="210">
        <v>0</v>
      </c>
      <c r="E30" s="210">
        <v>0</v>
      </c>
      <c r="F30" s="210">
        <v>0</v>
      </c>
      <c r="G30" s="210">
        <v>0</v>
      </c>
      <c r="H30" s="210">
        <v>0</v>
      </c>
      <c r="I30" s="211">
        <v>0</v>
      </c>
    </row>
    <row r="31" spans="2:9" ht="22.5" hidden="1">
      <c r="B31" s="119" t="s">
        <v>692</v>
      </c>
      <c r="C31" s="201">
        <v>0</v>
      </c>
      <c r="D31" s="210">
        <v>0</v>
      </c>
      <c r="E31" s="210">
        <v>0</v>
      </c>
      <c r="F31" s="210">
        <v>0</v>
      </c>
      <c r="G31" s="210">
        <v>0</v>
      </c>
      <c r="H31" s="210">
        <v>0</v>
      </c>
      <c r="I31" s="211">
        <v>0</v>
      </c>
    </row>
    <row r="32" spans="2:9" s="17" customFormat="1" ht="12">
      <c r="B32" s="139" t="s">
        <v>693</v>
      </c>
      <c r="C32" s="201">
        <v>92.972304382185058</v>
      </c>
      <c r="D32" s="210">
        <v>-6.0312096115056448</v>
      </c>
      <c r="E32" s="210">
        <v>1.4621036574740758</v>
      </c>
      <c r="F32" s="210">
        <v>0</v>
      </c>
      <c r="G32" s="210">
        <v>-7.4933132689797208</v>
      </c>
      <c r="H32" s="210">
        <v>0</v>
      </c>
      <c r="I32" s="211">
        <v>86.941094770679413</v>
      </c>
    </row>
    <row r="33" spans="2:9" s="17" customFormat="1" ht="22.5">
      <c r="B33" s="139" t="s">
        <v>687</v>
      </c>
      <c r="C33" s="201">
        <v>87.232331226322074</v>
      </c>
      <c r="D33" s="210">
        <v>-5.4900491784410406</v>
      </c>
      <c r="E33" s="210">
        <v>1.5462996320128013</v>
      </c>
      <c r="F33" s="210">
        <v>0</v>
      </c>
      <c r="G33" s="210">
        <v>-7.0363488104538421</v>
      </c>
      <c r="H33" s="210">
        <v>0</v>
      </c>
      <c r="I33" s="211">
        <v>81.742282047881034</v>
      </c>
    </row>
    <row r="34" spans="2:9" s="17" customFormat="1" ht="33.75">
      <c r="B34" s="139" t="s">
        <v>688</v>
      </c>
      <c r="C34" s="201">
        <v>5.7399731558629741</v>
      </c>
      <c r="D34" s="210">
        <v>-0.54116043306459183</v>
      </c>
      <c r="E34" s="210">
        <v>-8.4195974538725599E-2</v>
      </c>
      <c r="F34" s="210">
        <v>0</v>
      </c>
      <c r="G34" s="210">
        <v>-0.4569644585258662</v>
      </c>
      <c r="H34" s="210">
        <v>0</v>
      </c>
      <c r="I34" s="211">
        <v>5.1988127227983822</v>
      </c>
    </row>
    <row r="35" spans="2:9" hidden="1">
      <c r="B35" s="139"/>
      <c r="C35" s="201">
        <v>0</v>
      </c>
      <c r="D35" s="210">
        <v>0</v>
      </c>
      <c r="E35" s="210">
        <v>0</v>
      </c>
      <c r="F35" s="210">
        <v>0</v>
      </c>
      <c r="G35" s="210">
        <v>0</v>
      </c>
      <c r="H35" s="210">
        <v>0</v>
      </c>
      <c r="I35" s="211">
        <v>0</v>
      </c>
    </row>
    <row r="36" spans="2:9" ht="33.75" hidden="1">
      <c r="B36" s="139" t="s">
        <v>690</v>
      </c>
      <c r="C36" s="201">
        <v>0</v>
      </c>
      <c r="D36" s="210">
        <v>0</v>
      </c>
      <c r="E36" s="210">
        <v>0</v>
      </c>
      <c r="F36" s="210">
        <v>0</v>
      </c>
      <c r="G36" s="210">
        <v>0</v>
      </c>
      <c r="H36" s="210">
        <v>0</v>
      </c>
      <c r="I36" s="211">
        <v>0</v>
      </c>
    </row>
    <row r="37" spans="2:9" ht="33.75" hidden="1">
      <c r="B37" s="139" t="s">
        <v>691</v>
      </c>
      <c r="C37" s="201">
        <v>0</v>
      </c>
      <c r="D37" s="210">
        <v>0</v>
      </c>
      <c r="E37" s="210">
        <v>0</v>
      </c>
      <c r="F37" s="210">
        <v>0</v>
      </c>
      <c r="G37" s="210">
        <v>0</v>
      </c>
      <c r="H37" s="210">
        <v>0</v>
      </c>
      <c r="I37" s="211">
        <v>0</v>
      </c>
    </row>
    <row r="38" spans="2:9" ht="22.5" hidden="1">
      <c r="B38" s="139" t="s">
        <v>692</v>
      </c>
      <c r="C38" s="201">
        <v>0</v>
      </c>
      <c r="D38" s="210">
        <v>0</v>
      </c>
      <c r="E38" s="210">
        <v>0</v>
      </c>
      <c r="F38" s="210">
        <v>0</v>
      </c>
      <c r="G38" s="210">
        <v>0</v>
      </c>
      <c r="H38" s="210">
        <v>0</v>
      </c>
      <c r="I38" s="211">
        <v>0</v>
      </c>
    </row>
    <row r="39" spans="2:9" s="17" customFormat="1" ht="12">
      <c r="B39" s="139" t="s">
        <v>694</v>
      </c>
      <c r="C39" s="201">
        <v>7.868069508274357</v>
      </c>
      <c r="D39" s="210">
        <v>-3.3080783966528804</v>
      </c>
      <c r="E39" s="210">
        <v>-3.0365777134094976</v>
      </c>
      <c r="F39" s="210">
        <v>0</v>
      </c>
      <c r="G39" s="210">
        <v>-0.27150068324338283</v>
      </c>
      <c r="H39" s="210">
        <v>0</v>
      </c>
      <c r="I39" s="211">
        <v>4.5599911116214766</v>
      </c>
    </row>
    <row r="40" spans="2:9" s="17" customFormat="1" ht="22.5">
      <c r="B40" s="139" t="s">
        <v>687</v>
      </c>
      <c r="C40" s="201">
        <v>7.868069508274357</v>
      </c>
      <c r="D40" s="210">
        <v>-3.3080783966528804</v>
      </c>
      <c r="E40" s="210">
        <v>-3.0365777134094976</v>
      </c>
      <c r="F40" s="210">
        <v>0</v>
      </c>
      <c r="G40" s="210">
        <v>-0.27150068324338283</v>
      </c>
      <c r="H40" s="210">
        <v>0</v>
      </c>
      <c r="I40" s="211">
        <v>4.5599911116214766</v>
      </c>
    </row>
    <row r="41" spans="2:9" ht="22.5" hidden="1" customHeight="1">
      <c r="B41" s="139" t="s">
        <v>688</v>
      </c>
      <c r="C41" s="201">
        <v>0</v>
      </c>
      <c r="D41" s="210">
        <v>0</v>
      </c>
      <c r="E41" s="210">
        <v>0</v>
      </c>
      <c r="F41" s="210">
        <v>0</v>
      </c>
      <c r="G41" s="210">
        <v>0</v>
      </c>
      <c r="H41" s="210">
        <v>0</v>
      </c>
      <c r="I41" s="211">
        <v>0</v>
      </c>
    </row>
    <row r="42" spans="2:9" ht="22.5" hidden="1">
      <c r="B42" s="139" t="s">
        <v>689</v>
      </c>
      <c r="C42" s="201">
        <v>0</v>
      </c>
      <c r="D42" s="210">
        <v>0</v>
      </c>
      <c r="E42" s="210">
        <v>0</v>
      </c>
      <c r="F42" s="210">
        <v>0</v>
      </c>
      <c r="G42" s="210">
        <v>0</v>
      </c>
      <c r="H42" s="210">
        <v>0</v>
      </c>
      <c r="I42" s="211">
        <v>0</v>
      </c>
    </row>
    <row r="43" spans="2:9" ht="33.75" hidden="1">
      <c r="B43" s="139" t="s">
        <v>690</v>
      </c>
      <c r="C43" s="201">
        <v>0</v>
      </c>
      <c r="D43" s="210">
        <v>0</v>
      </c>
      <c r="E43" s="210">
        <v>0</v>
      </c>
      <c r="F43" s="210">
        <v>0</v>
      </c>
      <c r="G43" s="210">
        <v>0</v>
      </c>
      <c r="H43" s="210">
        <v>0</v>
      </c>
      <c r="I43" s="211">
        <v>0</v>
      </c>
    </row>
    <row r="44" spans="2:9" ht="33.75" hidden="1">
      <c r="B44" s="139" t="s">
        <v>691</v>
      </c>
      <c r="C44" s="201">
        <v>0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211">
        <v>0</v>
      </c>
    </row>
    <row r="45" spans="2:9" ht="22.5" hidden="1">
      <c r="B45" s="139" t="s">
        <v>692</v>
      </c>
      <c r="C45" s="201">
        <v>0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211">
        <v>0</v>
      </c>
    </row>
    <row r="46" spans="2:9" ht="22.5" hidden="1">
      <c r="B46" s="139" t="s">
        <v>695</v>
      </c>
      <c r="C46" s="201">
        <v>0</v>
      </c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1">
        <v>0</v>
      </c>
    </row>
    <row r="47" spans="2:9" ht="22.5" hidden="1">
      <c r="B47" s="139" t="s">
        <v>687</v>
      </c>
      <c r="C47" s="201">
        <v>0</v>
      </c>
      <c r="D47" s="210">
        <v>0</v>
      </c>
      <c r="E47" s="210">
        <v>0</v>
      </c>
      <c r="F47" s="210">
        <v>0</v>
      </c>
      <c r="G47" s="210">
        <v>0</v>
      </c>
      <c r="H47" s="210">
        <v>0</v>
      </c>
      <c r="I47" s="211">
        <v>0</v>
      </c>
    </row>
    <row r="48" spans="2:9" ht="33.75" hidden="1">
      <c r="B48" s="139" t="s">
        <v>688</v>
      </c>
      <c r="C48" s="201">
        <v>0</v>
      </c>
      <c r="D48" s="210">
        <v>0</v>
      </c>
      <c r="E48" s="210">
        <v>0</v>
      </c>
      <c r="F48" s="210">
        <v>0</v>
      </c>
      <c r="G48" s="210">
        <v>0</v>
      </c>
      <c r="H48" s="210">
        <v>0</v>
      </c>
      <c r="I48" s="211">
        <v>0</v>
      </c>
    </row>
    <row r="49" spans="2:9" ht="22.5" hidden="1">
      <c r="B49" s="139" t="s">
        <v>689</v>
      </c>
      <c r="C49" s="201">
        <v>0</v>
      </c>
      <c r="D49" s="210">
        <v>0</v>
      </c>
      <c r="E49" s="210">
        <v>0</v>
      </c>
      <c r="F49" s="210">
        <v>0</v>
      </c>
      <c r="G49" s="210">
        <v>0</v>
      </c>
      <c r="H49" s="210">
        <v>0</v>
      </c>
      <c r="I49" s="211">
        <v>0</v>
      </c>
    </row>
    <row r="50" spans="2:9" ht="33.75" hidden="1">
      <c r="B50" s="140" t="s">
        <v>690</v>
      </c>
      <c r="C50" s="201">
        <v>0</v>
      </c>
      <c r="D50" s="210">
        <v>0</v>
      </c>
      <c r="E50" s="210">
        <v>0</v>
      </c>
      <c r="F50" s="210">
        <v>0</v>
      </c>
      <c r="G50" s="210">
        <v>0</v>
      </c>
      <c r="H50" s="210">
        <v>0</v>
      </c>
      <c r="I50" s="211">
        <v>0</v>
      </c>
    </row>
    <row r="51" spans="2:9" ht="33.75" hidden="1">
      <c r="B51" s="139" t="s">
        <v>691</v>
      </c>
      <c r="C51" s="201">
        <v>0</v>
      </c>
      <c r="D51" s="210">
        <v>0</v>
      </c>
      <c r="E51" s="210">
        <v>0</v>
      </c>
      <c r="F51" s="210">
        <v>0</v>
      </c>
      <c r="G51" s="210">
        <v>0</v>
      </c>
      <c r="H51" s="210">
        <v>0</v>
      </c>
      <c r="I51" s="211">
        <v>0</v>
      </c>
    </row>
    <row r="52" spans="2:9" ht="22.5" hidden="1">
      <c r="B52" s="139" t="s">
        <v>692</v>
      </c>
      <c r="C52" s="201">
        <v>0</v>
      </c>
      <c r="D52" s="210">
        <v>0</v>
      </c>
      <c r="E52" s="210">
        <v>0</v>
      </c>
      <c r="F52" s="210">
        <v>0</v>
      </c>
      <c r="G52" s="210">
        <v>0</v>
      </c>
      <c r="H52" s="210">
        <v>0</v>
      </c>
      <c r="I52" s="211">
        <v>0</v>
      </c>
    </row>
    <row r="53" spans="2:9" s="19" customFormat="1" ht="12">
      <c r="B53" s="136" t="s">
        <v>696</v>
      </c>
      <c r="C53" s="200">
        <v>113.45121272242223</v>
      </c>
      <c r="D53" s="209">
        <v>-7.3600326587255864</v>
      </c>
      <c r="E53" s="209">
        <v>1.7749886894757925</v>
      </c>
      <c r="F53" s="209">
        <v>-8.8246442108274332E-3</v>
      </c>
      <c r="G53" s="209">
        <v>-9.1261967039905514</v>
      </c>
      <c r="H53" s="209">
        <v>0</v>
      </c>
      <c r="I53" s="206">
        <v>106.09118006369664</v>
      </c>
    </row>
    <row r="54" spans="2:9" s="17" customFormat="1" ht="22.5">
      <c r="B54" s="119" t="s">
        <v>697</v>
      </c>
      <c r="C54" s="201">
        <v>10.490379290525862</v>
      </c>
      <c r="D54" s="210">
        <v>-0.88163838471968781</v>
      </c>
      <c r="E54" s="210">
        <v>-5.1712662165486666E-2</v>
      </c>
      <c r="F54" s="210">
        <v>-8.8246442108274332E-3</v>
      </c>
      <c r="G54" s="210">
        <v>-0.82110107834337376</v>
      </c>
      <c r="H54" s="210">
        <v>0</v>
      </c>
      <c r="I54" s="211">
        <v>9.6087409058061741</v>
      </c>
    </row>
    <row r="55" spans="2:9" hidden="1">
      <c r="B55" s="119" t="s">
        <v>366</v>
      </c>
      <c r="C55" s="201">
        <v>0</v>
      </c>
      <c r="D55" s="210">
        <v>0</v>
      </c>
      <c r="E55" s="210">
        <v>0</v>
      </c>
      <c r="F55" s="210">
        <v>0</v>
      </c>
      <c r="G55" s="210">
        <v>0</v>
      </c>
      <c r="H55" s="210">
        <v>0</v>
      </c>
      <c r="I55" s="211">
        <v>0</v>
      </c>
    </row>
    <row r="56" spans="2:9" ht="22.5">
      <c r="B56" s="119" t="s">
        <v>367</v>
      </c>
      <c r="C56" s="201">
        <v>0.25060330863257929</v>
      </c>
      <c r="D56" s="210">
        <v>-1.1531777975859525E-2</v>
      </c>
      <c r="E56" s="210">
        <v>0</v>
      </c>
      <c r="F56" s="210">
        <v>-8.8246442108274332E-3</v>
      </c>
      <c r="G56" s="210">
        <v>-2.707133765032092E-3</v>
      </c>
      <c r="H56" s="210">
        <v>0</v>
      </c>
      <c r="I56" s="211">
        <v>0.23907153065671977</v>
      </c>
    </row>
    <row r="57" spans="2:9" s="17" customFormat="1" ht="12">
      <c r="B57" s="119" t="s">
        <v>305</v>
      </c>
      <c r="C57" s="201">
        <v>7.6825336409130864</v>
      </c>
      <c r="D57" s="210">
        <v>-0.61527045089514587</v>
      </c>
      <c r="E57" s="210">
        <v>0</v>
      </c>
      <c r="F57" s="210">
        <v>0</v>
      </c>
      <c r="G57" s="210">
        <v>-0.61527045089514587</v>
      </c>
      <c r="H57" s="210">
        <v>0</v>
      </c>
      <c r="I57" s="211">
        <v>7.0672631900179406</v>
      </c>
    </row>
    <row r="58" spans="2:9" s="17" customFormat="1" ht="12">
      <c r="B58" s="119" t="s">
        <v>368</v>
      </c>
      <c r="C58" s="201">
        <v>2.5572423409801961</v>
      </c>
      <c r="D58" s="210">
        <v>-0.25483615584868025</v>
      </c>
      <c r="E58" s="210">
        <v>-5.1712662165486666E-2</v>
      </c>
      <c r="F58" s="210">
        <v>0</v>
      </c>
      <c r="G58" s="210">
        <v>-0.20312349368319357</v>
      </c>
      <c r="H58" s="210">
        <v>0</v>
      </c>
      <c r="I58" s="211">
        <v>2.3024061851315158</v>
      </c>
    </row>
    <row r="59" spans="2:9" s="17" customFormat="1" ht="12" hidden="1">
      <c r="B59" s="119" t="s">
        <v>369</v>
      </c>
      <c r="C59" s="201">
        <v>0</v>
      </c>
      <c r="D59" s="210">
        <v>0</v>
      </c>
      <c r="E59" s="210">
        <v>0</v>
      </c>
      <c r="F59" s="210">
        <v>0</v>
      </c>
      <c r="G59" s="210">
        <v>0</v>
      </c>
      <c r="H59" s="210">
        <v>0</v>
      </c>
      <c r="I59" s="211">
        <v>0</v>
      </c>
    </row>
    <row r="60" spans="2:9" ht="22.5">
      <c r="B60" s="119" t="s">
        <v>370</v>
      </c>
      <c r="C60" s="201">
        <v>2.5572423409801961</v>
      </c>
      <c r="D60" s="210">
        <v>-0.25483615584868025</v>
      </c>
      <c r="E60" s="210">
        <v>-5.1712662165486666E-2</v>
      </c>
      <c r="F60" s="210">
        <v>0</v>
      </c>
      <c r="G60" s="210">
        <v>-0.20312349368319357</v>
      </c>
      <c r="H60" s="210">
        <v>0</v>
      </c>
      <c r="I60" s="211">
        <v>2.3024061851315158</v>
      </c>
    </row>
    <row r="61" spans="2:9" s="17" customFormat="1" ht="12">
      <c r="B61" s="212" t="s">
        <v>698</v>
      </c>
      <c r="C61" s="203">
        <v>2.5572423409801961</v>
      </c>
      <c r="D61" s="203">
        <v>-0.25483615584868025</v>
      </c>
      <c r="E61" s="203">
        <v>-5.1712662165486666E-2</v>
      </c>
      <c r="F61" s="203">
        <v>0</v>
      </c>
      <c r="G61" s="203">
        <v>-0.20312349368319357</v>
      </c>
      <c r="H61" s="203">
        <v>0</v>
      </c>
      <c r="I61" s="203">
        <v>2.3024061851315158</v>
      </c>
    </row>
    <row r="62" spans="2:9" hidden="1">
      <c r="B62" s="218" t="s">
        <v>699</v>
      </c>
      <c r="C62" s="203">
        <v>0</v>
      </c>
      <c r="D62" s="203">
        <v>0</v>
      </c>
      <c r="E62" s="203">
        <v>0</v>
      </c>
      <c r="F62" s="203">
        <v>0</v>
      </c>
      <c r="G62" s="203">
        <v>0</v>
      </c>
      <c r="H62" s="203">
        <v>0</v>
      </c>
      <c r="I62" s="203">
        <v>0</v>
      </c>
    </row>
    <row r="63" spans="2:9" ht="33.75">
      <c r="B63" s="119" t="s">
        <v>700</v>
      </c>
      <c r="C63" s="201">
        <v>10.490379290525862</v>
      </c>
      <c r="D63" s="210">
        <v>-0.88163838471968603</v>
      </c>
      <c r="E63" s="210">
        <v>-5.1712662165486666E-2</v>
      </c>
      <c r="F63" s="210">
        <v>-8.8246442108274332E-3</v>
      </c>
      <c r="G63" s="210">
        <v>-0.82110107834337198</v>
      </c>
      <c r="H63" s="210">
        <v>0</v>
      </c>
      <c r="I63" s="211">
        <v>9.6087409058061759</v>
      </c>
    </row>
    <row r="64" spans="2:9" hidden="1">
      <c r="B64" s="119" t="s">
        <v>701</v>
      </c>
      <c r="C64" s="201">
        <v>0</v>
      </c>
      <c r="D64" s="210">
        <v>0</v>
      </c>
      <c r="E64" s="210">
        <v>0</v>
      </c>
      <c r="F64" s="210">
        <v>0</v>
      </c>
      <c r="G64" s="210">
        <v>0</v>
      </c>
      <c r="H64" s="210">
        <v>0</v>
      </c>
      <c r="I64" s="211">
        <v>0</v>
      </c>
    </row>
    <row r="65" spans="2:9">
      <c r="B65" s="119" t="s">
        <v>702</v>
      </c>
      <c r="C65" s="201">
        <v>10.490379290525862</v>
      </c>
      <c r="D65" s="210">
        <v>-0.88163838471968603</v>
      </c>
      <c r="E65" s="210">
        <v>-5.1712662165486666E-2</v>
      </c>
      <c r="F65" s="210">
        <v>-8.8246442108274332E-3</v>
      </c>
      <c r="G65" s="210">
        <v>-0.82110107834337198</v>
      </c>
      <c r="H65" s="210">
        <v>0</v>
      </c>
      <c r="I65" s="211">
        <v>9.6087409058061759</v>
      </c>
    </row>
    <row r="66" spans="2:9" hidden="1">
      <c r="B66" s="119" t="s">
        <v>703</v>
      </c>
      <c r="C66" s="201">
        <v>0</v>
      </c>
      <c r="D66" s="210">
        <v>0</v>
      </c>
      <c r="E66" s="210">
        <v>0</v>
      </c>
      <c r="F66" s="210">
        <v>0</v>
      </c>
      <c r="G66" s="210">
        <v>0</v>
      </c>
      <c r="H66" s="210">
        <v>0</v>
      </c>
      <c r="I66" s="211">
        <v>0</v>
      </c>
    </row>
    <row r="67" spans="2:9" s="17" customFormat="1" ht="22.5" hidden="1">
      <c r="B67" s="119" t="s">
        <v>704</v>
      </c>
      <c r="C67" s="201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211">
        <v>0</v>
      </c>
    </row>
    <row r="68" spans="2:9">
      <c r="B68" s="119" t="s">
        <v>705</v>
      </c>
      <c r="C68" s="201">
        <v>102.96083343189636</v>
      </c>
      <c r="D68" s="210">
        <v>-6.4783942740058933</v>
      </c>
      <c r="E68" s="210">
        <v>1.8267013516412791</v>
      </c>
      <c r="F68" s="210">
        <v>0</v>
      </c>
      <c r="G68" s="210">
        <v>-8.3050956256471729</v>
      </c>
      <c r="H68" s="210">
        <v>0</v>
      </c>
      <c r="I68" s="211">
        <v>96.482439157890468</v>
      </c>
    </row>
    <row r="69" spans="2:9" hidden="1">
      <c r="B69" s="119" t="s">
        <v>366</v>
      </c>
      <c r="C69" s="201">
        <v>0</v>
      </c>
      <c r="D69" s="210">
        <v>0</v>
      </c>
      <c r="E69" s="210">
        <v>0</v>
      </c>
      <c r="F69" s="210">
        <v>0</v>
      </c>
      <c r="G69" s="210">
        <v>0</v>
      </c>
      <c r="H69" s="210">
        <v>0</v>
      </c>
      <c r="I69" s="211">
        <v>0</v>
      </c>
    </row>
    <row r="70" spans="2:9" hidden="1">
      <c r="B70" s="119" t="s">
        <v>380</v>
      </c>
      <c r="C70" s="213">
        <v>0</v>
      </c>
      <c r="D70" s="214">
        <v>0</v>
      </c>
      <c r="E70" s="214">
        <v>0</v>
      </c>
      <c r="F70" s="214">
        <v>0</v>
      </c>
      <c r="G70" s="214">
        <v>0</v>
      </c>
      <c r="H70" s="214">
        <v>0</v>
      </c>
      <c r="I70" s="215">
        <v>0</v>
      </c>
    </row>
    <row r="71" spans="2:9" hidden="1">
      <c r="B71" s="119" t="s">
        <v>381</v>
      </c>
      <c r="C71" s="213">
        <v>0</v>
      </c>
      <c r="D71" s="214">
        <v>0</v>
      </c>
      <c r="E71" s="214">
        <v>0</v>
      </c>
      <c r="F71" s="214">
        <v>0</v>
      </c>
      <c r="G71" s="214">
        <v>0</v>
      </c>
      <c r="H71" s="214">
        <v>0</v>
      </c>
      <c r="I71" s="215">
        <v>0</v>
      </c>
    </row>
    <row r="72" spans="2:9" ht="22.5">
      <c r="B72" s="119" t="s">
        <v>367</v>
      </c>
      <c r="C72" s="201">
        <v>102.96083343189636</v>
      </c>
      <c r="D72" s="210">
        <v>-6.4783942740058933</v>
      </c>
      <c r="E72" s="210">
        <v>1.8267013516412791</v>
      </c>
      <c r="F72" s="210">
        <v>0</v>
      </c>
      <c r="G72" s="210">
        <v>-8.3050956256471729</v>
      </c>
      <c r="H72" s="210">
        <v>0</v>
      </c>
      <c r="I72" s="211">
        <v>96.482439157890468</v>
      </c>
    </row>
    <row r="73" spans="2:9">
      <c r="B73" s="119" t="s">
        <v>380</v>
      </c>
      <c r="C73" s="213">
        <v>71.756080705128525</v>
      </c>
      <c r="D73" s="214">
        <v>-4.4489065563098933</v>
      </c>
      <c r="E73" s="214">
        <v>1.34134592004577</v>
      </c>
      <c r="F73" s="214">
        <v>0</v>
      </c>
      <c r="G73" s="214">
        <v>-5.7902524763556631</v>
      </c>
      <c r="H73" s="214">
        <v>0</v>
      </c>
      <c r="I73" s="215">
        <v>67.307174148818632</v>
      </c>
    </row>
    <row r="74" spans="2:9" s="17" customFormat="1" ht="12">
      <c r="B74" s="119" t="s">
        <v>381</v>
      </c>
      <c r="C74" s="213">
        <v>31.204752726767829</v>
      </c>
      <c r="D74" s="214">
        <v>-2.0294877176959929</v>
      </c>
      <c r="E74" s="214">
        <v>0.48535543159550887</v>
      </c>
      <c r="F74" s="214">
        <v>0</v>
      </c>
      <c r="G74" s="214">
        <v>-2.5148431492915018</v>
      </c>
      <c r="H74" s="214">
        <v>0</v>
      </c>
      <c r="I74" s="215">
        <v>29.175265009071836</v>
      </c>
    </row>
    <row r="75" spans="2:9" hidden="1">
      <c r="B75" s="119" t="s">
        <v>305</v>
      </c>
      <c r="C75" s="201">
        <v>0</v>
      </c>
      <c r="D75" s="210">
        <v>0</v>
      </c>
      <c r="E75" s="210">
        <v>0</v>
      </c>
      <c r="F75" s="210">
        <v>0</v>
      </c>
      <c r="G75" s="210">
        <v>0</v>
      </c>
      <c r="H75" s="210">
        <v>0</v>
      </c>
      <c r="I75" s="211">
        <v>0</v>
      </c>
    </row>
    <row r="76" spans="2:9" s="17" customFormat="1" ht="12" hidden="1">
      <c r="B76" s="119" t="s">
        <v>380</v>
      </c>
      <c r="C76" s="213">
        <v>0</v>
      </c>
      <c r="D76" s="214">
        <v>0</v>
      </c>
      <c r="E76" s="214">
        <v>0</v>
      </c>
      <c r="F76" s="214">
        <v>0</v>
      </c>
      <c r="G76" s="214">
        <v>0</v>
      </c>
      <c r="H76" s="214">
        <v>0</v>
      </c>
      <c r="I76" s="215">
        <v>0</v>
      </c>
    </row>
    <row r="77" spans="2:9" hidden="1">
      <c r="B77" s="119" t="s">
        <v>381</v>
      </c>
      <c r="C77" s="213">
        <v>0</v>
      </c>
      <c r="D77" s="214">
        <v>0</v>
      </c>
      <c r="E77" s="214">
        <v>0</v>
      </c>
      <c r="F77" s="214">
        <v>0</v>
      </c>
      <c r="G77" s="214">
        <v>0</v>
      </c>
      <c r="H77" s="214">
        <v>0</v>
      </c>
      <c r="I77" s="215">
        <v>0</v>
      </c>
    </row>
    <row r="78" spans="2:9" hidden="1">
      <c r="B78" s="119" t="s">
        <v>368</v>
      </c>
      <c r="C78" s="201">
        <v>0</v>
      </c>
      <c r="D78" s="210">
        <v>0</v>
      </c>
      <c r="E78" s="210">
        <v>0</v>
      </c>
      <c r="F78" s="210">
        <v>0</v>
      </c>
      <c r="G78" s="210">
        <v>0</v>
      </c>
      <c r="H78" s="210">
        <v>0</v>
      </c>
      <c r="I78" s="211">
        <v>0</v>
      </c>
    </row>
    <row r="79" spans="2:9" hidden="1">
      <c r="B79" s="119" t="s">
        <v>380</v>
      </c>
      <c r="C79" s="213">
        <v>0</v>
      </c>
      <c r="D79" s="214">
        <v>0</v>
      </c>
      <c r="E79" s="214">
        <v>0</v>
      </c>
      <c r="F79" s="214">
        <v>0</v>
      </c>
      <c r="G79" s="214">
        <v>0</v>
      </c>
      <c r="H79" s="214">
        <v>0</v>
      </c>
      <c r="I79" s="215">
        <v>0</v>
      </c>
    </row>
    <row r="80" spans="2:9" hidden="1">
      <c r="B80" s="119" t="s">
        <v>381</v>
      </c>
      <c r="C80" s="213">
        <v>0</v>
      </c>
      <c r="D80" s="214">
        <v>0</v>
      </c>
      <c r="E80" s="214">
        <v>0</v>
      </c>
      <c r="F80" s="214">
        <v>0</v>
      </c>
      <c r="G80" s="214">
        <v>0</v>
      </c>
      <c r="H80" s="214">
        <v>0</v>
      </c>
      <c r="I80" s="215">
        <v>0</v>
      </c>
    </row>
    <row r="81" spans="2:9" hidden="1">
      <c r="B81" s="119" t="s">
        <v>407</v>
      </c>
      <c r="C81" s="201">
        <v>0</v>
      </c>
      <c r="D81" s="210">
        <v>0</v>
      </c>
      <c r="E81" s="210">
        <v>0</v>
      </c>
      <c r="F81" s="210">
        <v>0</v>
      </c>
      <c r="G81" s="210">
        <v>0</v>
      </c>
      <c r="H81" s="210">
        <v>0</v>
      </c>
      <c r="I81" s="211">
        <v>0</v>
      </c>
    </row>
    <row r="82" spans="2:9" hidden="1">
      <c r="B82" s="119" t="s">
        <v>706</v>
      </c>
      <c r="C82" s="213">
        <v>0</v>
      </c>
      <c r="D82" s="214">
        <v>0</v>
      </c>
      <c r="E82" s="214">
        <v>0</v>
      </c>
      <c r="F82" s="214">
        <v>0</v>
      </c>
      <c r="G82" s="214">
        <v>0</v>
      </c>
      <c r="H82" s="214">
        <v>0</v>
      </c>
      <c r="I82" s="215">
        <v>0</v>
      </c>
    </row>
    <row r="83" spans="2:9" hidden="1">
      <c r="B83" s="119" t="s">
        <v>707</v>
      </c>
      <c r="C83" s="213">
        <v>0</v>
      </c>
      <c r="D83" s="214">
        <v>0</v>
      </c>
      <c r="E83" s="214">
        <v>0</v>
      </c>
      <c r="F83" s="214">
        <v>0</v>
      </c>
      <c r="G83" s="214">
        <v>0</v>
      </c>
      <c r="H83" s="214">
        <v>0</v>
      </c>
      <c r="I83" s="215">
        <v>0</v>
      </c>
    </row>
    <row r="84" spans="2:9" ht="22.5" hidden="1">
      <c r="B84" s="119" t="s">
        <v>408</v>
      </c>
      <c r="C84" s="201">
        <v>0</v>
      </c>
      <c r="D84" s="210">
        <v>0</v>
      </c>
      <c r="E84" s="210">
        <v>0</v>
      </c>
      <c r="F84" s="210">
        <v>0</v>
      </c>
      <c r="G84" s="210">
        <v>0</v>
      </c>
      <c r="H84" s="210">
        <v>0</v>
      </c>
      <c r="I84" s="211">
        <v>0</v>
      </c>
    </row>
    <row r="85" spans="2:9" hidden="1">
      <c r="B85" s="119" t="s">
        <v>706</v>
      </c>
      <c r="C85" s="201">
        <v>0</v>
      </c>
      <c r="D85" s="210">
        <v>0</v>
      </c>
      <c r="E85" s="210">
        <v>0</v>
      </c>
      <c r="F85" s="210">
        <v>0</v>
      </c>
      <c r="G85" s="210">
        <v>0</v>
      </c>
      <c r="H85" s="210">
        <v>0</v>
      </c>
      <c r="I85" s="211">
        <v>0</v>
      </c>
    </row>
    <row r="86" spans="2:9" hidden="1">
      <c r="B86" s="119" t="s">
        <v>707</v>
      </c>
      <c r="C86" s="201">
        <v>0</v>
      </c>
      <c r="D86" s="210">
        <v>0</v>
      </c>
      <c r="E86" s="210">
        <v>0</v>
      </c>
      <c r="F86" s="210">
        <v>0</v>
      </c>
      <c r="G86" s="210">
        <v>0</v>
      </c>
      <c r="H86" s="210">
        <v>0</v>
      </c>
      <c r="I86" s="211">
        <v>0</v>
      </c>
    </row>
    <row r="87" spans="2:9" hidden="1">
      <c r="B87" s="212" t="s">
        <v>698</v>
      </c>
      <c r="C87" s="204">
        <v>0</v>
      </c>
      <c r="D87" s="204">
        <v>0</v>
      </c>
      <c r="E87" s="204">
        <v>0</v>
      </c>
      <c r="F87" s="204">
        <v>0</v>
      </c>
      <c r="G87" s="204">
        <v>0</v>
      </c>
      <c r="H87" s="204">
        <v>0</v>
      </c>
      <c r="I87" s="204">
        <v>0</v>
      </c>
    </row>
    <row r="88" spans="2:9" hidden="1">
      <c r="B88" s="119" t="s">
        <v>708</v>
      </c>
      <c r="C88" s="204">
        <v>0</v>
      </c>
      <c r="D88" s="204">
        <v>0</v>
      </c>
      <c r="E88" s="204">
        <v>0</v>
      </c>
      <c r="F88" s="204">
        <v>0</v>
      </c>
      <c r="G88" s="204">
        <v>0</v>
      </c>
      <c r="H88" s="204">
        <v>0</v>
      </c>
      <c r="I88" s="204">
        <v>0</v>
      </c>
    </row>
    <row r="89" spans="2:9" s="20" customFormat="1" ht="22.5" hidden="1" customHeight="1">
      <c r="B89" s="119" t="s">
        <v>709</v>
      </c>
      <c r="C89" s="204">
        <v>0</v>
      </c>
      <c r="D89" s="204">
        <v>0</v>
      </c>
      <c r="E89" s="204">
        <v>0</v>
      </c>
      <c r="F89" s="204">
        <v>0</v>
      </c>
      <c r="G89" s="204">
        <v>0</v>
      </c>
      <c r="H89" s="204">
        <v>0</v>
      </c>
      <c r="I89" s="204">
        <v>0</v>
      </c>
    </row>
    <row r="90" spans="2:9" s="20" customFormat="1" hidden="1">
      <c r="B90" s="212" t="s">
        <v>699</v>
      </c>
      <c r="C90" s="204">
        <v>0</v>
      </c>
      <c r="D90" s="204">
        <v>0</v>
      </c>
      <c r="E90" s="204">
        <v>0</v>
      </c>
      <c r="F90" s="204">
        <v>0</v>
      </c>
      <c r="G90" s="204">
        <v>0</v>
      </c>
      <c r="H90" s="204">
        <v>0</v>
      </c>
      <c r="I90" s="204">
        <v>0</v>
      </c>
    </row>
    <row r="91" spans="2:9" s="20" customFormat="1" hidden="1">
      <c r="B91" s="119" t="s">
        <v>708</v>
      </c>
      <c r="C91" s="204">
        <v>0</v>
      </c>
      <c r="D91" s="204">
        <v>0</v>
      </c>
      <c r="E91" s="204">
        <v>0</v>
      </c>
      <c r="F91" s="204">
        <v>0</v>
      </c>
      <c r="G91" s="204">
        <v>0</v>
      </c>
      <c r="H91" s="204">
        <v>0</v>
      </c>
      <c r="I91" s="204">
        <v>0</v>
      </c>
    </row>
    <row r="92" spans="2:9" s="20" customFormat="1" hidden="1">
      <c r="B92" s="119" t="s">
        <v>709</v>
      </c>
      <c r="C92" s="204">
        <v>0</v>
      </c>
      <c r="D92" s="204">
        <v>0</v>
      </c>
      <c r="E92" s="204">
        <v>0</v>
      </c>
      <c r="F92" s="204">
        <v>0</v>
      </c>
      <c r="G92" s="204">
        <v>0</v>
      </c>
      <c r="H92" s="204">
        <v>0</v>
      </c>
      <c r="I92" s="204">
        <v>0</v>
      </c>
    </row>
    <row r="93" spans="2:9" s="20" customFormat="1" ht="33.75" hidden="1">
      <c r="B93" s="136" t="s">
        <v>710</v>
      </c>
      <c r="C93" s="200">
        <v>0</v>
      </c>
      <c r="D93" s="209">
        <v>0</v>
      </c>
      <c r="E93" s="209">
        <v>0</v>
      </c>
      <c r="F93" s="209">
        <v>0</v>
      </c>
      <c r="G93" s="209">
        <v>0</v>
      </c>
      <c r="H93" s="209">
        <v>0</v>
      </c>
      <c r="I93" s="206">
        <v>0</v>
      </c>
    </row>
    <row r="94" spans="2:9" s="20" customFormat="1" hidden="1">
      <c r="B94" s="119" t="s">
        <v>366</v>
      </c>
      <c r="C94" s="213">
        <v>0</v>
      </c>
      <c r="D94" s="214">
        <v>0</v>
      </c>
      <c r="E94" s="214">
        <v>0</v>
      </c>
      <c r="F94" s="214">
        <v>0</v>
      </c>
      <c r="G94" s="214">
        <v>0</v>
      </c>
      <c r="H94" s="214">
        <v>0</v>
      </c>
      <c r="I94" s="215">
        <v>0</v>
      </c>
    </row>
    <row r="95" spans="2:9" s="20" customFormat="1" ht="22.5" hidden="1">
      <c r="B95" s="119" t="s">
        <v>367</v>
      </c>
      <c r="C95" s="201">
        <v>0</v>
      </c>
      <c r="D95" s="210">
        <v>0</v>
      </c>
      <c r="E95" s="210">
        <v>0</v>
      </c>
      <c r="F95" s="210">
        <v>0</v>
      </c>
      <c r="G95" s="210">
        <v>0</v>
      </c>
      <c r="H95" s="210">
        <v>0</v>
      </c>
      <c r="I95" s="211">
        <v>0</v>
      </c>
    </row>
    <row r="96" spans="2:9" s="20" customFormat="1" hidden="1">
      <c r="B96" s="119" t="s">
        <v>305</v>
      </c>
      <c r="C96" s="201">
        <v>0</v>
      </c>
      <c r="D96" s="210">
        <v>0</v>
      </c>
      <c r="E96" s="210">
        <v>0</v>
      </c>
      <c r="F96" s="210">
        <v>0</v>
      </c>
      <c r="G96" s="210">
        <v>0</v>
      </c>
      <c r="H96" s="210">
        <v>0</v>
      </c>
      <c r="I96" s="211">
        <v>0</v>
      </c>
    </row>
    <row r="97" spans="2:9" ht="11.25" hidden="1" customHeight="1">
      <c r="B97" s="119" t="s">
        <v>368</v>
      </c>
      <c r="C97" s="201">
        <v>0</v>
      </c>
      <c r="D97" s="210">
        <v>0</v>
      </c>
      <c r="E97" s="210">
        <v>0</v>
      </c>
      <c r="F97" s="210">
        <v>0</v>
      </c>
      <c r="G97" s="210">
        <v>0</v>
      </c>
      <c r="H97" s="210">
        <v>0</v>
      </c>
      <c r="I97" s="211">
        <v>0</v>
      </c>
    </row>
    <row r="98" spans="2:9" hidden="1">
      <c r="B98" s="119" t="s">
        <v>711</v>
      </c>
      <c r="C98" s="201">
        <v>0</v>
      </c>
      <c r="D98" s="210">
        <v>0</v>
      </c>
      <c r="E98" s="210">
        <v>0</v>
      </c>
      <c r="F98" s="210">
        <v>0</v>
      </c>
      <c r="G98" s="210">
        <v>0</v>
      </c>
      <c r="H98" s="210">
        <v>0</v>
      </c>
      <c r="I98" s="211">
        <v>0</v>
      </c>
    </row>
    <row r="99" spans="2:9" ht="22.5" hidden="1">
      <c r="B99" s="119" t="s">
        <v>712</v>
      </c>
      <c r="C99" s="213">
        <v>0</v>
      </c>
      <c r="D99" s="214">
        <v>0</v>
      </c>
      <c r="E99" s="214">
        <v>0</v>
      </c>
      <c r="F99" s="214">
        <v>0</v>
      </c>
      <c r="G99" s="214">
        <v>0</v>
      </c>
      <c r="H99" s="214">
        <v>0</v>
      </c>
      <c r="I99" s="215">
        <v>0</v>
      </c>
    </row>
    <row r="100" spans="2:9" hidden="1">
      <c r="B100" s="212" t="s">
        <v>713</v>
      </c>
      <c r="C100" s="203">
        <v>0</v>
      </c>
      <c r="D100" s="203">
        <v>0</v>
      </c>
      <c r="E100" s="203">
        <v>0</v>
      </c>
      <c r="F100" s="203">
        <v>0</v>
      </c>
      <c r="G100" s="203">
        <v>0</v>
      </c>
      <c r="H100" s="203">
        <v>0</v>
      </c>
      <c r="I100" s="203">
        <v>0</v>
      </c>
    </row>
    <row r="101" spans="2:9" s="19" customFormat="1" ht="12" hidden="1">
      <c r="B101" s="212" t="s">
        <v>714</v>
      </c>
      <c r="C101" s="203">
        <v>0</v>
      </c>
      <c r="D101" s="203">
        <v>0</v>
      </c>
      <c r="E101" s="203">
        <v>0</v>
      </c>
      <c r="F101" s="203">
        <v>0</v>
      </c>
      <c r="G101" s="203">
        <v>0</v>
      </c>
      <c r="H101" s="203">
        <v>0</v>
      </c>
      <c r="I101" s="203">
        <v>0</v>
      </c>
    </row>
    <row r="102" spans="2:9" s="17" customFormat="1" ht="22.5" hidden="1">
      <c r="B102" s="119" t="s">
        <v>715</v>
      </c>
      <c r="C102" s="201">
        <v>0</v>
      </c>
      <c r="D102" s="210">
        <v>0</v>
      </c>
      <c r="E102" s="210">
        <v>0</v>
      </c>
      <c r="F102" s="210">
        <v>0</v>
      </c>
      <c r="G102" s="210">
        <v>0</v>
      </c>
      <c r="H102" s="210">
        <v>0</v>
      </c>
      <c r="I102" s="211">
        <v>0</v>
      </c>
    </row>
    <row r="103" spans="2:9" s="17" customFormat="1" ht="12" hidden="1">
      <c r="B103" s="119" t="s">
        <v>390</v>
      </c>
      <c r="C103" s="201">
        <v>0</v>
      </c>
      <c r="D103" s="210">
        <v>0</v>
      </c>
      <c r="E103" s="210">
        <v>0</v>
      </c>
      <c r="F103" s="210">
        <v>0</v>
      </c>
      <c r="G103" s="210">
        <v>0</v>
      </c>
      <c r="H103" s="210">
        <v>0</v>
      </c>
      <c r="I103" s="211">
        <v>0</v>
      </c>
    </row>
    <row r="104" spans="2:9" hidden="1">
      <c r="B104" s="119" t="s">
        <v>716</v>
      </c>
      <c r="C104" s="201">
        <v>0</v>
      </c>
      <c r="D104" s="210">
        <v>0</v>
      </c>
      <c r="E104" s="210">
        <v>0</v>
      </c>
      <c r="F104" s="210">
        <v>0</v>
      </c>
      <c r="G104" s="210">
        <v>0</v>
      </c>
      <c r="H104" s="210">
        <v>0</v>
      </c>
      <c r="I104" s="211">
        <v>0</v>
      </c>
    </row>
    <row r="105" spans="2:9" hidden="1">
      <c r="B105" s="119" t="s">
        <v>717</v>
      </c>
      <c r="C105" s="201">
        <v>0</v>
      </c>
      <c r="D105" s="210">
        <v>0</v>
      </c>
      <c r="E105" s="210">
        <v>0</v>
      </c>
      <c r="F105" s="210">
        <v>0</v>
      </c>
      <c r="G105" s="210">
        <v>0</v>
      </c>
      <c r="H105" s="210">
        <v>0</v>
      </c>
      <c r="I105" s="211">
        <v>0</v>
      </c>
    </row>
    <row r="106" spans="2:9">
      <c r="B106" s="136" t="s">
        <v>718</v>
      </c>
      <c r="C106" s="200">
        <v>1569.1266807113705</v>
      </c>
      <c r="D106" s="209">
        <v>-227.08289845271156</v>
      </c>
      <c r="E106" s="209">
        <v>-806.17746937452398</v>
      </c>
      <c r="F106" s="209">
        <v>0</v>
      </c>
      <c r="G106" s="209">
        <v>-67.563294088464431</v>
      </c>
      <c r="H106" s="209">
        <v>646.65786501027685</v>
      </c>
      <c r="I106" s="206">
        <v>1342.0437822586589</v>
      </c>
    </row>
    <row r="107" spans="2:9" ht="22.5">
      <c r="B107" s="136" t="s">
        <v>719</v>
      </c>
      <c r="C107" s="200">
        <v>5.1976982531201623E-7</v>
      </c>
      <c r="D107" s="209">
        <v>3.2002121508056023</v>
      </c>
      <c r="E107" s="209">
        <v>3.3075479533433456</v>
      </c>
      <c r="F107" s="209">
        <v>0</v>
      </c>
      <c r="G107" s="209">
        <v>-0.10733580253774333</v>
      </c>
      <c r="H107" s="209">
        <v>0</v>
      </c>
      <c r="I107" s="206">
        <v>3.2002126705754277</v>
      </c>
    </row>
    <row r="108" spans="2:9">
      <c r="B108" s="136" t="s">
        <v>425</v>
      </c>
      <c r="C108" s="200">
        <v>951.88710476255562</v>
      </c>
      <c r="D108" s="209">
        <v>-91.289154708026103</v>
      </c>
      <c r="E108" s="209">
        <v>-705.66875462222197</v>
      </c>
      <c r="F108" s="209">
        <v>0</v>
      </c>
      <c r="G108" s="209">
        <v>-32.278265096080986</v>
      </c>
      <c r="H108" s="209">
        <v>646.65786501027685</v>
      </c>
      <c r="I108" s="206">
        <v>860.59795005452952</v>
      </c>
    </row>
    <row r="109" spans="2:9" hidden="1">
      <c r="B109" s="119" t="s">
        <v>366</v>
      </c>
      <c r="C109" s="201">
        <v>0</v>
      </c>
      <c r="D109" s="210">
        <v>0</v>
      </c>
      <c r="E109" s="210">
        <v>0</v>
      </c>
      <c r="F109" s="210">
        <v>0</v>
      </c>
      <c r="G109" s="210">
        <v>0</v>
      </c>
      <c r="H109" s="210">
        <v>0</v>
      </c>
      <c r="I109" s="211">
        <v>0</v>
      </c>
    </row>
    <row r="110" spans="2:9" s="17" customFormat="1" ht="12" hidden="1">
      <c r="B110" s="119" t="s">
        <v>378</v>
      </c>
      <c r="C110" s="213">
        <v>0</v>
      </c>
      <c r="D110" s="214">
        <v>0</v>
      </c>
      <c r="E110" s="214">
        <v>0</v>
      </c>
      <c r="F110" s="214">
        <v>0</v>
      </c>
      <c r="G110" s="214">
        <v>0</v>
      </c>
      <c r="H110" s="214">
        <v>0</v>
      </c>
      <c r="I110" s="215">
        <v>0</v>
      </c>
    </row>
    <row r="111" spans="2:9" s="17" customFormat="1" ht="12" hidden="1">
      <c r="B111" s="119" t="s">
        <v>379</v>
      </c>
      <c r="C111" s="213">
        <v>0</v>
      </c>
      <c r="D111" s="214">
        <v>0</v>
      </c>
      <c r="E111" s="214">
        <v>0</v>
      </c>
      <c r="F111" s="214">
        <v>0</v>
      </c>
      <c r="G111" s="214">
        <v>0</v>
      </c>
      <c r="H111" s="214">
        <v>0</v>
      </c>
      <c r="I111" s="215">
        <v>0</v>
      </c>
    </row>
    <row r="112" spans="2:9" ht="22.5">
      <c r="B112" s="119" t="s">
        <v>367</v>
      </c>
      <c r="C112" s="201">
        <v>825.38742215355398</v>
      </c>
      <c r="D112" s="210">
        <v>-35.976349764657925</v>
      </c>
      <c r="E112" s="210">
        <v>-11.875891403872561</v>
      </c>
      <c r="F112" s="210">
        <v>0</v>
      </c>
      <c r="G112" s="210">
        <v>-24.100458360785364</v>
      </c>
      <c r="H112" s="210">
        <v>0</v>
      </c>
      <c r="I112" s="211">
        <v>789.41107238889606</v>
      </c>
    </row>
    <row r="113" spans="2:9" ht="22.5">
      <c r="B113" s="119" t="s">
        <v>720</v>
      </c>
      <c r="C113" s="213">
        <v>825.38742215355398</v>
      </c>
      <c r="D113" s="214">
        <v>-35.976349764657925</v>
      </c>
      <c r="E113" s="214">
        <v>-11.875891403872561</v>
      </c>
      <c r="F113" s="214">
        <v>0</v>
      </c>
      <c r="G113" s="214">
        <v>-24.100458360785364</v>
      </c>
      <c r="H113" s="214">
        <v>0</v>
      </c>
      <c r="I113" s="215">
        <v>789.41107238889606</v>
      </c>
    </row>
    <row r="114" spans="2:9" hidden="1">
      <c r="B114" s="119" t="s">
        <v>378</v>
      </c>
      <c r="C114" s="213">
        <v>0</v>
      </c>
      <c r="D114" s="214">
        <v>0</v>
      </c>
      <c r="E114" s="214">
        <v>0</v>
      </c>
      <c r="F114" s="214">
        <v>0</v>
      </c>
      <c r="G114" s="214">
        <v>0</v>
      </c>
      <c r="H114" s="214">
        <v>0</v>
      </c>
      <c r="I114" s="215">
        <v>0</v>
      </c>
    </row>
    <row r="115" spans="2:9" hidden="1">
      <c r="B115" s="119" t="s">
        <v>379</v>
      </c>
      <c r="C115" s="213">
        <v>0</v>
      </c>
      <c r="D115" s="214">
        <v>0</v>
      </c>
      <c r="E115" s="214">
        <v>0</v>
      </c>
      <c r="F115" s="214">
        <v>0</v>
      </c>
      <c r="G115" s="214">
        <v>0</v>
      </c>
      <c r="H115" s="214">
        <v>0</v>
      </c>
      <c r="I115" s="215">
        <v>0</v>
      </c>
    </row>
    <row r="116" spans="2:9" hidden="1">
      <c r="B116" s="119" t="s">
        <v>305</v>
      </c>
      <c r="C116" s="201">
        <v>0</v>
      </c>
      <c r="D116" s="210">
        <v>0</v>
      </c>
      <c r="E116" s="210">
        <v>0</v>
      </c>
      <c r="F116" s="210">
        <v>0</v>
      </c>
      <c r="G116" s="210">
        <v>0</v>
      </c>
      <c r="H116" s="210">
        <v>0</v>
      </c>
      <c r="I116" s="211">
        <v>0</v>
      </c>
    </row>
    <row r="117" spans="2:9" s="17" customFormat="1" ht="12" hidden="1">
      <c r="B117" s="119" t="s">
        <v>378</v>
      </c>
      <c r="C117" s="213">
        <v>0</v>
      </c>
      <c r="D117" s="214">
        <v>0</v>
      </c>
      <c r="E117" s="214">
        <v>0</v>
      </c>
      <c r="F117" s="214">
        <v>0</v>
      </c>
      <c r="G117" s="214">
        <v>0</v>
      </c>
      <c r="H117" s="214">
        <v>0</v>
      </c>
      <c r="I117" s="215">
        <v>0</v>
      </c>
    </row>
    <row r="118" spans="2:9" s="17" customFormat="1" ht="12" hidden="1">
      <c r="B118" s="119" t="s">
        <v>379</v>
      </c>
      <c r="C118" s="213">
        <v>0</v>
      </c>
      <c r="D118" s="214">
        <v>0</v>
      </c>
      <c r="E118" s="214">
        <v>0</v>
      </c>
      <c r="F118" s="214">
        <v>0</v>
      </c>
      <c r="G118" s="214">
        <v>0</v>
      </c>
      <c r="H118" s="214">
        <v>0</v>
      </c>
      <c r="I118" s="215">
        <v>0</v>
      </c>
    </row>
    <row r="119" spans="2:9">
      <c r="B119" s="119" t="s">
        <v>368</v>
      </c>
      <c r="C119" s="201">
        <v>126.49968260900158</v>
      </c>
      <c r="D119" s="210">
        <v>-55.312804943368121</v>
      </c>
      <c r="E119" s="210">
        <v>-693.79286321834945</v>
      </c>
      <c r="F119" s="210">
        <v>0</v>
      </c>
      <c r="G119" s="210">
        <v>-8.1778067352955759</v>
      </c>
      <c r="H119" s="210">
        <v>646.65786501027685</v>
      </c>
      <c r="I119" s="211">
        <v>71.18687766563346</v>
      </c>
    </row>
    <row r="120" spans="2:9">
      <c r="B120" s="119" t="s">
        <v>378</v>
      </c>
      <c r="C120" s="213">
        <v>126.49968260900158</v>
      </c>
      <c r="D120" s="214">
        <v>-55.312804943368121</v>
      </c>
      <c r="E120" s="214">
        <v>-693.79286321834945</v>
      </c>
      <c r="F120" s="214">
        <v>0</v>
      </c>
      <c r="G120" s="214">
        <v>-8.1778067352955759</v>
      </c>
      <c r="H120" s="214">
        <v>646.65786501027685</v>
      </c>
      <c r="I120" s="215">
        <v>71.18687766563346</v>
      </c>
    </row>
    <row r="121" spans="2:9" hidden="1">
      <c r="B121" s="119" t="s">
        <v>379</v>
      </c>
      <c r="C121" s="213">
        <v>0</v>
      </c>
      <c r="D121" s="214">
        <v>0</v>
      </c>
      <c r="E121" s="214">
        <v>0</v>
      </c>
      <c r="F121" s="214">
        <v>0</v>
      </c>
      <c r="G121" s="214">
        <v>0</v>
      </c>
      <c r="H121" s="214">
        <v>0</v>
      </c>
      <c r="I121" s="215">
        <v>0</v>
      </c>
    </row>
    <row r="122" spans="2:9" hidden="1">
      <c r="B122" s="119" t="s">
        <v>369</v>
      </c>
      <c r="C122" s="201">
        <v>0</v>
      </c>
      <c r="D122" s="210">
        <v>0</v>
      </c>
      <c r="E122" s="210">
        <v>0</v>
      </c>
      <c r="F122" s="210">
        <v>0</v>
      </c>
      <c r="G122" s="210">
        <v>0</v>
      </c>
      <c r="H122" s="210">
        <v>0</v>
      </c>
      <c r="I122" s="211">
        <v>0</v>
      </c>
    </row>
    <row r="123" spans="2:9" s="17" customFormat="1" ht="12" hidden="1">
      <c r="B123" s="119" t="s">
        <v>380</v>
      </c>
      <c r="C123" s="213">
        <v>0</v>
      </c>
      <c r="D123" s="214">
        <v>0</v>
      </c>
      <c r="E123" s="214">
        <v>0</v>
      </c>
      <c r="F123" s="214">
        <v>0</v>
      </c>
      <c r="G123" s="214">
        <v>0</v>
      </c>
      <c r="H123" s="214">
        <v>0</v>
      </c>
      <c r="I123" s="215">
        <v>0</v>
      </c>
    </row>
    <row r="124" spans="2:9" s="17" customFormat="1" ht="12" hidden="1">
      <c r="B124" s="119" t="s">
        <v>381</v>
      </c>
      <c r="C124" s="213">
        <v>0</v>
      </c>
      <c r="D124" s="214">
        <v>0</v>
      </c>
      <c r="E124" s="214">
        <v>0</v>
      </c>
      <c r="F124" s="214">
        <v>0</v>
      </c>
      <c r="G124" s="214">
        <v>0</v>
      </c>
      <c r="H124" s="214">
        <v>0</v>
      </c>
      <c r="I124" s="215">
        <v>0</v>
      </c>
    </row>
    <row r="125" spans="2:9" ht="22.5">
      <c r="B125" s="119" t="s">
        <v>370</v>
      </c>
      <c r="C125" s="201">
        <v>126.49968260900158</v>
      </c>
      <c r="D125" s="210">
        <v>-55.312804943368121</v>
      </c>
      <c r="E125" s="210">
        <v>-693.79286321834945</v>
      </c>
      <c r="F125" s="210">
        <v>0</v>
      </c>
      <c r="G125" s="210">
        <v>-8.1778067352955759</v>
      </c>
      <c r="H125" s="210">
        <v>646.65786501027685</v>
      </c>
      <c r="I125" s="211">
        <v>71.18687766563346</v>
      </c>
    </row>
    <row r="126" spans="2:9" s="17" customFormat="1" ht="12">
      <c r="B126" s="119" t="s">
        <v>380</v>
      </c>
      <c r="C126" s="213">
        <v>126.49968260900158</v>
      </c>
      <c r="D126" s="214">
        <v>-55.312804943368121</v>
      </c>
      <c r="E126" s="214">
        <v>-693.79286321834945</v>
      </c>
      <c r="F126" s="214">
        <v>0</v>
      </c>
      <c r="G126" s="214">
        <v>-8.1778067352955759</v>
      </c>
      <c r="H126" s="214">
        <v>646.65786501027685</v>
      </c>
      <c r="I126" s="215">
        <v>71.18687766563346</v>
      </c>
    </row>
    <row r="127" spans="2:9" hidden="1">
      <c r="B127" s="119" t="s">
        <v>381</v>
      </c>
      <c r="C127" s="213">
        <v>0</v>
      </c>
      <c r="D127" s="214">
        <v>0</v>
      </c>
      <c r="E127" s="214">
        <v>0</v>
      </c>
      <c r="F127" s="214">
        <v>0</v>
      </c>
      <c r="G127" s="214">
        <v>0</v>
      </c>
      <c r="H127" s="214">
        <v>0</v>
      </c>
      <c r="I127" s="215">
        <v>0</v>
      </c>
    </row>
    <row r="128" spans="2:9">
      <c r="B128" s="212" t="s">
        <v>698</v>
      </c>
      <c r="C128" s="203">
        <v>5.2947371168921782</v>
      </c>
      <c r="D128" s="203">
        <v>-1.1562138710802472E-2</v>
      </c>
      <c r="E128" s="203">
        <v>-1.1443675067582064E-2</v>
      </c>
      <c r="F128" s="203">
        <v>0</v>
      </c>
      <c r="G128" s="203">
        <v>-1.1846364322040843E-4</v>
      </c>
      <c r="H128" s="203">
        <v>0</v>
      </c>
      <c r="I128" s="203">
        <v>5.2831749781813757</v>
      </c>
    </row>
    <row r="129" spans="2:9">
      <c r="B129" s="119" t="s">
        <v>708</v>
      </c>
      <c r="C129" s="203">
        <v>5.2947371168921782</v>
      </c>
      <c r="D129" s="203">
        <v>-1.1562138710802472E-2</v>
      </c>
      <c r="E129" s="203">
        <v>-1.1443675067582064E-2</v>
      </c>
      <c r="F129" s="203">
        <v>0</v>
      </c>
      <c r="G129" s="203">
        <v>-1.1846364322040843E-4</v>
      </c>
      <c r="H129" s="203">
        <v>0</v>
      </c>
      <c r="I129" s="203">
        <v>5.2831749781813757</v>
      </c>
    </row>
    <row r="130" spans="2:9" hidden="1">
      <c r="B130" s="119" t="s">
        <v>709</v>
      </c>
      <c r="C130" s="203">
        <v>0</v>
      </c>
      <c r="D130" s="203">
        <v>0</v>
      </c>
      <c r="E130" s="203">
        <v>0</v>
      </c>
      <c r="F130" s="203">
        <v>0</v>
      </c>
      <c r="G130" s="203">
        <v>0</v>
      </c>
      <c r="H130" s="203">
        <v>0</v>
      </c>
      <c r="I130" s="203">
        <v>0</v>
      </c>
    </row>
    <row r="131" spans="2:9">
      <c r="B131" s="212" t="s">
        <v>699</v>
      </c>
      <c r="C131" s="203">
        <v>121.2049454921094</v>
      </c>
      <c r="D131" s="203">
        <v>-55.301242804657321</v>
      </c>
      <c r="E131" s="203">
        <v>-693.78141954328191</v>
      </c>
      <c r="F131" s="203">
        <v>0</v>
      </c>
      <c r="G131" s="203">
        <v>-8.1776882716523005</v>
      </c>
      <c r="H131" s="203">
        <v>646.65786501027685</v>
      </c>
      <c r="I131" s="203">
        <v>65.903702687452082</v>
      </c>
    </row>
    <row r="132" spans="2:9">
      <c r="B132" s="119" t="s">
        <v>708</v>
      </c>
      <c r="C132" s="203">
        <v>121.2049454921094</v>
      </c>
      <c r="D132" s="203">
        <v>-55.301242804657321</v>
      </c>
      <c r="E132" s="203">
        <v>-693.78141954328191</v>
      </c>
      <c r="F132" s="203">
        <v>0</v>
      </c>
      <c r="G132" s="203">
        <v>-8.1776882716523005</v>
      </c>
      <c r="H132" s="203">
        <v>646.65786501027685</v>
      </c>
      <c r="I132" s="203">
        <v>65.903702687452082</v>
      </c>
    </row>
    <row r="133" spans="2:9" hidden="1">
      <c r="B133" s="119" t="s">
        <v>709</v>
      </c>
      <c r="C133" s="203">
        <v>0</v>
      </c>
      <c r="D133" s="203">
        <v>0</v>
      </c>
      <c r="E133" s="203">
        <v>0</v>
      </c>
      <c r="F133" s="203">
        <v>0</v>
      </c>
      <c r="G133" s="203">
        <v>0</v>
      </c>
      <c r="H133" s="203">
        <v>0</v>
      </c>
      <c r="I133" s="203">
        <v>0</v>
      </c>
    </row>
    <row r="134" spans="2:9">
      <c r="B134" s="136" t="s">
        <v>721</v>
      </c>
      <c r="C134" s="200">
        <v>154.87642412055439</v>
      </c>
      <c r="D134" s="209">
        <v>-17.854339067357131</v>
      </c>
      <c r="E134" s="209">
        <v>-5.6335831053797474</v>
      </c>
      <c r="F134" s="209">
        <v>0</v>
      </c>
      <c r="G134" s="209">
        <v>-12.220755961977384</v>
      </c>
      <c r="H134" s="209">
        <v>0</v>
      </c>
      <c r="I134" s="206">
        <v>137.02208505319726</v>
      </c>
    </row>
    <row r="135" spans="2:9" s="17" customFormat="1" ht="12" hidden="1">
      <c r="B135" s="119" t="s">
        <v>366</v>
      </c>
      <c r="C135" s="201">
        <v>0</v>
      </c>
      <c r="D135" s="210">
        <v>0</v>
      </c>
      <c r="E135" s="210">
        <v>0</v>
      </c>
      <c r="F135" s="210">
        <v>0</v>
      </c>
      <c r="G135" s="210">
        <v>0</v>
      </c>
      <c r="H135" s="210">
        <v>0</v>
      </c>
      <c r="I135" s="211">
        <v>0</v>
      </c>
    </row>
    <row r="136" spans="2:9" s="17" customFormat="1" ht="12" hidden="1">
      <c r="B136" s="119" t="s">
        <v>722</v>
      </c>
      <c r="C136" s="201">
        <v>0</v>
      </c>
      <c r="D136" s="210">
        <v>0</v>
      </c>
      <c r="E136" s="210">
        <v>0</v>
      </c>
      <c r="F136" s="210">
        <v>0</v>
      </c>
      <c r="G136" s="210">
        <v>0</v>
      </c>
      <c r="H136" s="210">
        <v>0</v>
      </c>
      <c r="I136" s="211">
        <v>0</v>
      </c>
    </row>
    <row r="137" spans="2:9" s="17" customFormat="1" ht="12" hidden="1">
      <c r="B137" s="119" t="s">
        <v>723</v>
      </c>
      <c r="C137" s="201">
        <v>0</v>
      </c>
      <c r="D137" s="210">
        <v>0</v>
      </c>
      <c r="E137" s="210">
        <v>0</v>
      </c>
      <c r="F137" s="210">
        <v>0</v>
      </c>
      <c r="G137" s="210">
        <v>0</v>
      </c>
      <c r="H137" s="210">
        <v>0</v>
      </c>
      <c r="I137" s="211">
        <v>0</v>
      </c>
    </row>
    <row r="138" spans="2:9" hidden="1">
      <c r="B138" s="119" t="s">
        <v>401</v>
      </c>
      <c r="C138" s="201">
        <v>0</v>
      </c>
      <c r="D138" s="210">
        <v>0</v>
      </c>
      <c r="E138" s="210">
        <v>0</v>
      </c>
      <c r="F138" s="210">
        <v>0</v>
      </c>
      <c r="G138" s="210">
        <v>0</v>
      </c>
      <c r="H138" s="210">
        <v>0</v>
      </c>
      <c r="I138" s="211">
        <v>0</v>
      </c>
    </row>
    <row r="139" spans="2:9" ht="22.5">
      <c r="B139" s="119" t="s">
        <v>367</v>
      </c>
      <c r="C139" s="201">
        <v>19.671724077005926</v>
      </c>
      <c r="D139" s="210">
        <v>-7.5823345339089343</v>
      </c>
      <c r="E139" s="210">
        <v>-6.2083589479768291</v>
      </c>
      <c r="F139" s="210">
        <v>0</v>
      </c>
      <c r="G139" s="210">
        <v>-1.3739755859321052</v>
      </c>
      <c r="H139" s="210">
        <v>0</v>
      </c>
      <c r="I139" s="211">
        <v>12.089389543096992</v>
      </c>
    </row>
    <row r="140" spans="2:9" hidden="1">
      <c r="B140" s="119" t="s">
        <v>378</v>
      </c>
      <c r="C140" s="213">
        <v>0</v>
      </c>
      <c r="D140" s="214">
        <v>0</v>
      </c>
      <c r="E140" s="214">
        <v>0</v>
      </c>
      <c r="F140" s="214">
        <v>0</v>
      </c>
      <c r="G140" s="214">
        <v>0</v>
      </c>
      <c r="H140" s="214">
        <v>0</v>
      </c>
      <c r="I140" s="215">
        <v>0</v>
      </c>
    </row>
    <row r="141" spans="2:9">
      <c r="B141" s="119" t="s">
        <v>379</v>
      </c>
      <c r="C141" s="213">
        <v>19.671724077005926</v>
      </c>
      <c r="D141" s="214">
        <v>-7.5823345339089343</v>
      </c>
      <c r="E141" s="214">
        <v>-6.2083589479768291</v>
      </c>
      <c r="F141" s="214">
        <v>0</v>
      </c>
      <c r="G141" s="214">
        <v>-1.3739755859321052</v>
      </c>
      <c r="H141" s="214">
        <v>0</v>
      </c>
      <c r="I141" s="215">
        <v>12.089389543096992</v>
      </c>
    </row>
    <row r="142" spans="2:9" s="17" customFormat="1" ht="12" hidden="1">
      <c r="B142" s="119" t="s">
        <v>305</v>
      </c>
      <c r="C142" s="201">
        <v>0</v>
      </c>
      <c r="D142" s="210">
        <v>0</v>
      </c>
      <c r="E142" s="210">
        <v>0</v>
      </c>
      <c r="F142" s="210">
        <v>0</v>
      </c>
      <c r="G142" s="210">
        <v>0</v>
      </c>
      <c r="H142" s="210">
        <v>0</v>
      </c>
      <c r="I142" s="211">
        <v>0</v>
      </c>
    </row>
    <row r="143" spans="2:9" s="17" customFormat="1" ht="12" hidden="1">
      <c r="B143" s="119" t="s">
        <v>722</v>
      </c>
      <c r="C143" s="201">
        <v>0</v>
      </c>
      <c r="D143" s="210">
        <v>0</v>
      </c>
      <c r="E143" s="210">
        <v>0</v>
      </c>
      <c r="F143" s="210">
        <v>0</v>
      </c>
      <c r="G143" s="210">
        <v>0</v>
      </c>
      <c r="H143" s="210">
        <v>0</v>
      </c>
      <c r="I143" s="211">
        <v>0</v>
      </c>
    </row>
    <row r="144" spans="2:9" s="17" customFormat="1" ht="12" hidden="1">
      <c r="B144" s="119" t="s">
        <v>723</v>
      </c>
      <c r="C144" s="201">
        <v>0</v>
      </c>
      <c r="D144" s="210">
        <v>0</v>
      </c>
      <c r="E144" s="210">
        <v>0</v>
      </c>
      <c r="F144" s="210">
        <v>0</v>
      </c>
      <c r="G144" s="210">
        <v>0</v>
      </c>
      <c r="H144" s="210">
        <v>0</v>
      </c>
      <c r="I144" s="211">
        <v>0</v>
      </c>
    </row>
    <row r="145" spans="2:9" hidden="1">
      <c r="B145" s="119" t="s">
        <v>401</v>
      </c>
      <c r="C145" s="201">
        <v>0</v>
      </c>
      <c r="D145" s="210">
        <v>0</v>
      </c>
      <c r="E145" s="210">
        <v>0</v>
      </c>
      <c r="F145" s="210">
        <v>0</v>
      </c>
      <c r="G145" s="210">
        <v>0</v>
      </c>
      <c r="H145" s="210">
        <v>0</v>
      </c>
      <c r="I145" s="211">
        <v>0</v>
      </c>
    </row>
    <row r="146" spans="2:9">
      <c r="B146" s="119" t="s">
        <v>368</v>
      </c>
      <c r="C146" s="201">
        <v>135.20470004354846</v>
      </c>
      <c r="D146" s="210">
        <v>-10.272004533448211</v>
      </c>
      <c r="E146" s="210">
        <v>0.57477584259708192</v>
      </c>
      <c r="F146" s="210">
        <v>0</v>
      </c>
      <c r="G146" s="210">
        <v>-10.846780376045293</v>
      </c>
      <c r="H146" s="210">
        <v>0</v>
      </c>
      <c r="I146" s="211">
        <v>124.93269551010025</v>
      </c>
    </row>
    <row r="147" spans="2:9">
      <c r="B147" s="119" t="s">
        <v>378</v>
      </c>
      <c r="C147" s="213">
        <v>15.710051685481869</v>
      </c>
      <c r="D147" s="214">
        <v>-2.9578548346062092</v>
      </c>
      <c r="E147" s="214">
        <v>-1.7566929782164058</v>
      </c>
      <c r="F147" s="214">
        <v>0</v>
      </c>
      <c r="G147" s="214">
        <v>-1.2011618563898034</v>
      </c>
      <c r="H147" s="214">
        <v>0</v>
      </c>
      <c r="I147" s="215">
        <v>12.752196850875659</v>
      </c>
    </row>
    <row r="148" spans="2:9" s="17" customFormat="1" ht="12">
      <c r="B148" s="119" t="s">
        <v>379</v>
      </c>
      <c r="C148" s="213">
        <v>119.4946483580666</v>
      </c>
      <c r="D148" s="214">
        <v>-7.3141496988420016</v>
      </c>
      <c r="E148" s="214">
        <v>2.3314688208134879</v>
      </c>
      <c r="F148" s="214">
        <v>0</v>
      </c>
      <c r="G148" s="214">
        <v>-9.6456185196554891</v>
      </c>
      <c r="H148" s="214">
        <v>0</v>
      </c>
      <c r="I148" s="215">
        <v>112.1804986592246</v>
      </c>
    </row>
    <row r="149" spans="2:9" s="17" customFormat="1" ht="12" hidden="1">
      <c r="B149" s="119" t="s">
        <v>369</v>
      </c>
      <c r="C149" s="201">
        <v>0</v>
      </c>
      <c r="D149" s="210">
        <v>0</v>
      </c>
      <c r="E149" s="210">
        <v>0</v>
      </c>
      <c r="F149" s="210">
        <v>0</v>
      </c>
      <c r="G149" s="210">
        <v>0</v>
      </c>
      <c r="H149" s="210">
        <v>0</v>
      </c>
      <c r="I149" s="211">
        <v>0</v>
      </c>
    </row>
    <row r="150" spans="2:9" s="17" customFormat="1" ht="12" hidden="1">
      <c r="B150" s="119" t="s">
        <v>380</v>
      </c>
      <c r="C150" s="213">
        <v>0</v>
      </c>
      <c r="D150" s="214">
        <v>0</v>
      </c>
      <c r="E150" s="214">
        <v>0</v>
      </c>
      <c r="F150" s="214">
        <v>0</v>
      </c>
      <c r="G150" s="214">
        <v>0</v>
      </c>
      <c r="H150" s="214">
        <v>0</v>
      </c>
      <c r="I150" s="215">
        <v>0</v>
      </c>
    </row>
    <row r="151" spans="2:9" hidden="1">
      <c r="B151" s="119" t="s">
        <v>381</v>
      </c>
      <c r="C151" s="213">
        <v>0</v>
      </c>
      <c r="D151" s="214">
        <v>0</v>
      </c>
      <c r="E151" s="214">
        <v>0</v>
      </c>
      <c r="F151" s="214">
        <v>0</v>
      </c>
      <c r="G151" s="214">
        <v>0</v>
      </c>
      <c r="H151" s="214">
        <v>0</v>
      </c>
      <c r="I151" s="215">
        <v>0</v>
      </c>
    </row>
    <row r="152" spans="2:9" ht="22.5">
      <c r="B152" s="119" t="s">
        <v>370</v>
      </c>
      <c r="C152" s="201">
        <v>135.20470004354846</v>
      </c>
      <c r="D152" s="210">
        <v>-10.272004533448211</v>
      </c>
      <c r="E152" s="210">
        <v>0.57477584259708192</v>
      </c>
      <c r="F152" s="210">
        <v>0</v>
      </c>
      <c r="G152" s="210">
        <v>-10.846780376045293</v>
      </c>
      <c r="H152" s="210">
        <v>0</v>
      </c>
      <c r="I152" s="211">
        <v>124.93269551010025</v>
      </c>
    </row>
    <row r="153" spans="2:9">
      <c r="B153" s="119" t="s">
        <v>380</v>
      </c>
      <c r="C153" s="213">
        <v>15.710051685481869</v>
      </c>
      <c r="D153" s="214">
        <v>-2.9578548346062092</v>
      </c>
      <c r="E153" s="214">
        <v>-1.7566929782164058</v>
      </c>
      <c r="F153" s="214">
        <v>0</v>
      </c>
      <c r="G153" s="214">
        <v>-1.2011618563898034</v>
      </c>
      <c r="H153" s="214">
        <v>0</v>
      </c>
      <c r="I153" s="215">
        <v>12.752196850875659</v>
      </c>
    </row>
    <row r="154" spans="2:9">
      <c r="B154" s="119" t="s">
        <v>381</v>
      </c>
      <c r="C154" s="213">
        <v>119.4946483580666</v>
      </c>
      <c r="D154" s="214">
        <v>-7.3141496988420016</v>
      </c>
      <c r="E154" s="214">
        <v>2.3314688208134879</v>
      </c>
      <c r="F154" s="214">
        <v>0</v>
      </c>
      <c r="G154" s="214">
        <v>-9.6456185196554891</v>
      </c>
      <c r="H154" s="214">
        <v>0</v>
      </c>
      <c r="I154" s="215">
        <v>112.1804986592246</v>
      </c>
    </row>
    <row r="155" spans="2:9">
      <c r="B155" s="212" t="s">
        <v>698</v>
      </c>
      <c r="C155" s="203">
        <v>135.20470004354846</v>
      </c>
      <c r="D155" s="203">
        <v>-10.272004533448211</v>
      </c>
      <c r="E155" s="203">
        <v>0.57477584259708192</v>
      </c>
      <c r="F155" s="203">
        <v>0</v>
      </c>
      <c r="G155" s="203">
        <v>-10.846780376045293</v>
      </c>
      <c r="H155" s="203">
        <v>0</v>
      </c>
      <c r="I155" s="203">
        <v>124.93269551010025</v>
      </c>
    </row>
    <row r="156" spans="2:9">
      <c r="B156" s="119" t="s">
        <v>708</v>
      </c>
      <c r="C156" s="203">
        <v>15.710051685481869</v>
      </c>
      <c r="D156" s="203">
        <v>-2.9578548346062092</v>
      </c>
      <c r="E156" s="203">
        <v>-1.7566929782164058</v>
      </c>
      <c r="F156" s="203">
        <v>0</v>
      </c>
      <c r="G156" s="203">
        <v>-1.2011618563898034</v>
      </c>
      <c r="H156" s="203">
        <v>0</v>
      </c>
      <c r="I156" s="203">
        <v>12.752196850875659</v>
      </c>
    </row>
    <row r="157" spans="2:9">
      <c r="B157" s="119" t="s">
        <v>709</v>
      </c>
      <c r="C157" s="203">
        <v>119.4946483580666</v>
      </c>
      <c r="D157" s="203">
        <v>-7.3141496988420016</v>
      </c>
      <c r="E157" s="203">
        <v>2.3314688208134879</v>
      </c>
      <c r="F157" s="203">
        <v>0</v>
      </c>
      <c r="G157" s="203">
        <v>-9.6456185196554891</v>
      </c>
      <c r="H157" s="203">
        <v>0</v>
      </c>
      <c r="I157" s="203">
        <v>112.1804986592246</v>
      </c>
    </row>
    <row r="158" spans="2:9" hidden="1">
      <c r="B158" s="212" t="s">
        <v>699</v>
      </c>
      <c r="C158" s="203">
        <v>0</v>
      </c>
      <c r="D158" s="203">
        <v>0</v>
      </c>
      <c r="E158" s="203">
        <v>0</v>
      </c>
      <c r="F158" s="203">
        <v>0</v>
      </c>
      <c r="G158" s="203">
        <v>0</v>
      </c>
      <c r="H158" s="203">
        <v>0</v>
      </c>
      <c r="I158" s="203">
        <v>0</v>
      </c>
    </row>
    <row r="159" spans="2:9" hidden="1">
      <c r="B159" s="119" t="s">
        <v>708</v>
      </c>
      <c r="C159" s="203">
        <v>0</v>
      </c>
      <c r="D159" s="203">
        <v>0</v>
      </c>
      <c r="E159" s="203">
        <v>0</v>
      </c>
      <c r="F159" s="203">
        <v>0</v>
      </c>
      <c r="G159" s="203">
        <v>0</v>
      </c>
      <c r="H159" s="203">
        <v>0</v>
      </c>
      <c r="I159" s="203">
        <v>0</v>
      </c>
    </row>
    <row r="160" spans="2:9" hidden="1">
      <c r="B160" s="119" t="s">
        <v>709</v>
      </c>
      <c r="C160" s="203">
        <v>0</v>
      </c>
      <c r="D160" s="203">
        <v>0</v>
      </c>
      <c r="E160" s="203">
        <v>0</v>
      </c>
      <c r="F160" s="203">
        <v>0</v>
      </c>
      <c r="G160" s="203">
        <v>0</v>
      </c>
      <c r="H160" s="203">
        <v>0</v>
      </c>
      <c r="I160" s="203">
        <v>0</v>
      </c>
    </row>
    <row r="161" spans="2:9" ht="22.5" hidden="1">
      <c r="B161" s="136" t="s">
        <v>724</v>
      </c>
      <c r="C161" s="200">
        <v>0</v>
      </c>
      <c r="D161" s="209">
        <v>0</v>
      </c>
      <c r="E161" s="209">
        <v>0</v>
      </c>
      <c r="F161" s="209">
        <v>0</v>
      </c>
      <c r="G161" s="209">
        <v>0</v>
      </c>
      <c r="H161" s="209">
        <v>0</v>
      </c>
      <c r="I161" s="206">
        <v>0</v>
      </c>
    </row>
    <row r="162" spans="2:9" hidden="1">
      <c r="B162" s="119" t="s">
        <v>403</v>
      </c>
      <c r="C162" s="213">
        <v>0</v>
      </c>
      <c r="D162" s="214">
        <v>0</v>
      </c>
      <c r="E162" s="214">
        <v>0</v>
      </c>
      <c r="F162" s="214">
        <v>0</v>
      </c>
      <c r="G162" s="214">
        <v>0</v>
      </c>
      <c r="H162" s="214">
        <v>0</v>
      </c>
      <c r="I162" s="215">
        <v>0</v>
      </c>
    </row>
    <row r="163" spans="2:9" ht="22.5" hidden="1">
      <c r="B163" s="119" t="s">
        <v>404</v>
      </c>
      <c r="C163" s="213">
        <v>0</v>
      </c>
      <c r="D163" s="214">
        <v>0</v>
      </c>
      <c r="E163" s="214">
        <v>0</v>
      </c>
      <c r="F163" s="214">
        <v>0</v>
      </c>
      <c r="G163" s="214">
        <v>0</v>
      </c>
      <c r="H163" s="214">
        <v>0</v>
      </c>
      <c r="I163" s="215">
        <v>0</v>
      </c>
    </row>
    <row r="164" spans="2:9" hidden="1">
      <c r="B164" s="119" t="s">
        <v>405</v>
      </c>
      <c r="C164" s="213">
        <v>0</v>
      </c>
      <c r="D164" s="214">
        <v>0</v>
      </c>
      <c r="E164" s="214">
        <v>0</v>
      </c>
      <c r="F164" s="214">
        <v>0</v>
      </c>
      <c r="G164" s="214">
        <v>0</v>
      </c>
      <c r="H164" s="214">
        <v>0</v>
      </c>
      <c r="I164" s="215">
        <v>0</v>
      </c>
    </row>
    <row r="165" spans="2:9" s="17" customFormat="1" ht="12" hidden="1">
      <c r="B165" s="119" t="s">
        <v>406</v>
      </c>
      <c r="C165" s="213">
        <v>0</v>
      </c>
      <c r="D165" s="214">
        <v>0</v>
      </c>
      <c r="E165" s="214">
        <v>0</v>
      </c>
      <c r="F165" s="214">
        <v>0</v>
      </c>
      <c r="G165" s="214">
        <v>0</v>
      </c>
      <c r="H165" s="214">
        <v>0</v>
      </c>
      <c r="I165" s="215">
        <v>0</v>
      </c>
    </row>
    <row r="166" spans="2:9" hidden="1">
      <c r="B166" s="119" t="s">
        <v>407</v>
      </c>
      <c r="C166" s="213">
        <v>0</v>
      </c>
      <c r="D166" s="214">
        <v>0</v>
      </c>
      <c r="E166" s="214">
        <v>0</v>
      </c>
      <c r="F166" s="214">
        <v>0</v>
      </c>
      <c r="G166" s="214">
        <v>0</v>
      </c>
      <c r="H166" s="214">
        <v>0</v>
      </c>
      <c r="I166" s="215">
        <v>0</v>
      </c>
    </row>
    <row r="167" spans="2:9" ht="22.5" hidden="1">
      <c r="B167" s="119" t="s">
        <v>408</v>
      </c>
      <c r="C167" s="213">
        <v>0</v>
      </c>
      <c r="D167" s="214">
        <v>0</v>
      </c>
      <c r="E167" s="214">
        <v>0</v>
      </c>
      <c r="F167" s="214">
        <v>0</v>
      </c>
      <c r="G167" s="214">
        <v>0</v>
      </c>
      <c r="H167" s="214">
        <v>0</v>
      </c>
      <c r="I167" s="215">
        <v>0</v>
      </c>
    </row>
    <row r="168" spans="2:9" hidden="1">
      <c r="B168" s="212" t="s">
        <v>713</v>
      </c>
      <c r="C168" s="203">
        <v>0</v>
      </c>
      <c r="D168" s="203">
        <v>0</v>
      </c>
      <c r="E168" s="203">
        <v>0</v>
      </c>
      <c r="F168" s="203">
        <v>0</v>
      </c>
      <c r="G168" s="203">
        <v>0</v>
      </c>
      <c r="H168" s="203">
        <v>0</v>
      </c>
      <c r="I168" s="203">
        <v>0</v>
      </c>
    </row>
    <row r="169" spans="2:9" hidden="1">
      <c r="B169" s="212" t="s">
        <v>714</v>
      </c>
      <c r="C169" s="203">
        <v>0</v>
      </c>
      <c r="D169" s="203">
        <v>0</v>
      </c>
      <c r="E169" s="203">
        <v>0</v>
      </c>
      <c r="F169" s="203">
        <v>0</v>
      </c>
      <c r="G169" s="203">
        <v>0</v>
      </c>
      <c r="H169" s="203">
        <v>0</v>
      </c>
      <c r="I169" s="203">
        <v>0</v>
      </c>
    </row>
    <row r="170" spans="2:9" ht="22.5" hidden="1">
      <c r="B170" s="119" t="s">
        <v>409</v>
      </c>
      <c r="C170" s="201">
        <v>0</v>
      </c>
      <c r="D170" s="210">
        <v>0</v>
      </c>
      <c r="E170" s="210">
        <v>0</v>
      </c>
      <c r="F170" s="210">
        <v>0</v>
      </c>
      <c r="G170" s="210">
        <v>0</v>
      </c>
      <c r="H170" s="210">
        <v>0</v>
      </c>
      <c r="I170" s="211">
        <v>0</v>
      </c>
    </row>
    <row r="171" spans="2:9" ht="22.5" hidden="1">
      <c r="B171" s="119" t="s">
        <v>410</v>
      </c>
      <c r="C171" s="201">
        <v>0</v>
      </c>
      <c r="D171" s="210">
        <v>0</v>
      </c>
      <c r="E171" s="210">
        <v>0</v>
      </c>
      <c r="F171" s="210">
        <v>0</v>
      </c>
      <c r="G171" s="210">
        <v>0</v>
      </c>
      <c r="H171" s="210">
        <v>0</v>
      </c>
      <c r="I171" s="211">
        <v>0</v>
      </c>
    </row>
    <row r="172" spans="2:9" hidden="1">
      <c r="B172" s="119" t="s">
        <v>411</v>
      </c>
      <c r="C172" s="201">
        <v>0</v>
      </c>
      <c r="D172" s="210">
        <v>0</v>
      </c>
      <c r="E172" s="210">
        <v>0</v>
      </c>
      <c r="F172" s="210">
        <v>0</v>
      </c>
      <c r="G172" s="210">
        <v>0</v>
      </c>
      <c r="H172" s="210">
        <v>0</v>
      </c>
      <c r="I172" s="211">
        <v>0</v>
      </c>
    </row>
    <row r="173" spans="2:9" ht="33.75" hidden="1">
      <c r="B173" s="119" t="s">
        <v>412</v>
      </c>
      <c r="C173" s="201">
        <v>0</v>
      </c>
      <c r="D173" s="210">
        <v>0</v>
      </c>
      <c r="E173" s="210">
        <v>0</v>
      </c>
      <c r="F173" s="210">
        <v>0</v>
      </c>
      <c r="G173" s="210">
        <v>0</v>
      </c>
      <c r="H173" s="210">
        <v>0</v>
      </c>
      <c r="I173" s="211">
        <v>0</v>
      </c>
    </row>
    <row r="174" spans="2:9" ht="22.5" hidden="1">
      <c r="B174" s="119" t="s">
        <v>413</v>
      </c>
      <c r="C174" s="201">
        <v>0</v>
      </c>
      <c r="D174" s="210">
        <v>0</v>
      </c>
      <c r="E174" s="210">
        <v>0</v>
      </c>
      <c r="F174" s="210">
        <v>0</v>
      </c>
      <c r="G174" s="210">
        <v>0</v>
      </c>
      <c r="H174" s="210">
        <v>0</v>
      </c>
      <c r="I174" s="211">
        <v>0</v>
      </c>
    </row>
    <row r="175" spans="2:9" ht="22.5" hidden="1">
      <c r="B175" s="119" t="s">
        <v>414</v>
      </c>
      <c r="C175" s="201">
        <v>0</v>
      </c>
      <c r="D175" s="210">
        <v>0</v>
      </c>
      <c r="E175" s="210">
        <v>0</v>
      </c>
      <c r="F175" s="210">
        <v>0</v>
      </c>
      <c r="G175" s="210">
        <v>0</v>
      </c>
      <c r="H175" s="210">
        <v>0</v>
      </c>
      <c r="I175" s="211">
        <v>0</v>
      </c>
    </row>
    <row r="176" spans="2:9">
      <c r="B176" s="136" t="s">
        <v>725</v>
      </c>
      <c r="C176" s="200">
        <v>453.99114447935779</v>
      </c>
      <c r="D176" s="209">
        <v>-120.46912859372821</v>
      </c>
      <c r="E176" s="209">
        <v>-98.182679600265686</v>
      </c>
      <c r="F176" s="209">
        <v>0</v>
      </c>
      <c r="G176" s="209">
        <v>-22.286448993462528</v>
      </c>
      <c r="H176" s="209">
        <v>0</v>
      </c>
      <c r="I176" s="206">
        <v>333.52201588562957</v>
      </c>
    </row>
    <row r="177" spans="2:9" hidden="1">
      <c r="B177" s="119" t="s">
        <v>366</v>
      </c>
      <c r="C177" s="201">
        <v>0</v>
      </c>
      <c r="D177" s="210">
        <v>0</v>
      </c>
      <c r="E177" s="210">
        <v>0</v>
      </c>
      <c r="F177" s="210">
        <v>0</v>
      </c>
      <c r="G177" s="210">
        <v>0</v>
      </c>
      <c r="H177" s="210">
        <v>0</v>
      </c>
      <c r="I177" s="211">
        <v>0</v>
      </c>
    </row>
    <row r="178" spans="2:9" s="17" customFormat="1" ht="12" hidden="1">
      <c r="B178" s="119" t="s">
        <v>378</v>
      </c>
      <c r="C178" s="213">
        <v>0</v>
      </c>
      <c r="D178" s="214">
        <v>0</v>
      </c>
      <c r="E178" s="214">
        <v>0</v>
      </c>
      <c r="F178" s="214">
        <v>0</v>
      </c>
      <c r="G178" s="214">
        <v>0</v>
      </c>
      <c r="H178" s="214">
        <v>0</v>
      </c>
      <c r="I178" s="215">
        <v>0</v>
      </c>
    </row>
    <row r="179" spans="2:9" s="17" customFormat="1" ht="12" hidden="1">
      <c r="B179" s="119" t="s">
        <v>379</v>
      </c>
      <c r="C179" s="213">
        <v>0</v>
      </c>
      <c r="D179" s="214">
        <v>0</v>
      </c>
      <c r="E179" s="214">
        <v>0</v>
      </c>
      <c r="F179" s="214">
        <v>0</v>
      </c>
      <c r="G179" s="214">
        <v>0</v>
      </c>
      <c r="H179" s="214">
        <v>0</v>
      </c>
      <c r="I179" s="215">
        <v>0</v>
      </c>
    </row>
    <row r="180" spans="2:9" s="17" customFormat="1" ht="22.5" hidden="1">
      <c r="B180" s="119" t="s">
        <v>367</v>
      </c>
      <c r="C180" s="201">
        <v>0</v>
      </c>
      <c r="D180" s="210">
        <v>0</v>
      </c>
      <c r="E180" s="210">
        <v>0</v>
      </c>
      <c r="F180" s="210">
        <v>0</v>
      </c>
      <c r="G180" s="210">
        <v>0</v>
      </c>
      <c r="H180" s="210">
        <v>0</v>
      </c>
      <c r="I180" s="211">
        <v>0</v>
      </c>
    </row>
    <row r="181" spans="2:9" s="17" customFormat="1" ht="12" hidden="1">
      <c r="B181" s="119" t="s">
        <v>378</v>
      </c>
      <c r="C181" s="213">
        <v>0</v>
      </c>
      <c r="D181" s="214">
        <v>0</v>
      </c>
      <c r="E181" s="214">
        <v>0</v>
      </c>
      <c r="F181" s="214">
        <v>0</v>
      </c>
      <c r="G181" s="214">
        <v>0</v>
      </c>
      <c r="H181" s="214">
        <v>0</v>
      </c>
      <c r="I181" s="215">
        <v>0</v>
      </c>
    </row>
    <row r="182" spans="2:9" s="17" customFormat="1" ht="12" hidden="1">
      <c r="B182" s="119" t="s">
        <v>379</v>
      </c>
      <c r="C182" s="213">
        <v>0</v>
      </c>
      <c r="D182" s="214">
        <v>0</v>
      </c>
      <c r="E182" s="214">
        <v>0</v>
      </c>
      <c r="F182" s="214">
        <v>0</v>
      </c>
      <c r="G182" s="214">
        <v>0</v>
      </c>
      <c r="H182" s="214">
        <v>0</v>
      </c>
      <c r="I182" s="215">
        <v>0</v>
      </c>
    </row>
    <row r="183" spans="2:9" hidden="1">
      <c r="B183" s="119" t="s">
        <v>305</v>
      </c>
      <c r="C183" s="201">
        <v>0</v>
      </c>
      <c r="D183" s="210">
        <v>0</v>
      </c>
      <c r="E183" s="210">
        <v>0</v>
      </c>
      <c r="F183" s="210">
        <v>0</v>
      </c>
      <c r="G183" s="210">
        <v>0</v>
      </c>
      <c r="H183" s="210">
        <v>0</v>
      </c>
      <c r="I183" s="211">
        <v>0</v>
      </c>
    </row>
    <row r="184" spans="2:9" s="17" customFormat="1" ht="12" hidden="1">
      <c r="B184" s="119" t="s">
        <v>378</v>
      </c>
      <c r="C184" s="213">
        <v>0</v>
      </c>
      <c r="D184" s="214">
        <v>0</v>
      </c>
      <c r="E184" s="214">
        <v>0</v>
      </c>
      <c r="F184" s="214">
        <v>0</v>
      </c>
      <c r="G184" s="214">
        <v>0</v>
      </c>
      <c r="H184" s="214">
        <v>0</v>
      </c>
      <c r="I184" s="215">
        <v>0</v>
      </c>
    </row>
    <row r="185" spans="2:9" s="17" customFormat="1" ht="12" hidden="1">
      <c r="B185" s="119" t="s">
        <v>379</v>
      </c>
      <c r="C185" s="213">
        <v>0</v>
      </c>
      <c r="D185" s="214">
        <v>0</v>
      </c>
      <c r="E185" s="214">
        <v>0</v>
      </c>
      <c r="F185" s="214">
        <v>0</v>
      </c>
      <c r="G185" s="214">
        <v>0</v>
      </c>
      <c r="H185" s="214">
        <v>0</v>
      </c>
      <c r="I185" s="215">
        <v>0</v>
      </c>
    </row>
    <row r="186" spans="2:9" s="17" customFormat="1" ht="12">
      <c r="B186" s="119" t="s">
        <v>368</v>
      </c>
      <c r="C186" s="201">
        <v>453.99114447935779</v>
      </c>
      <c r="D186" s="210">
        <v>-120.46912859372821</v>
      </c>
      <c r="E186" s="210">
        <v>-98.182679600265686</v>
      </c>
      <c r="F186" s="210">
        <v>0</v>
      </c>
      <c r="G186" s="210">
        <v>-22.286448993462528</v>
      </c>
      <c r="H186" s="210">
        <v>0</v>
      </c>
      <c r="I186" s="211">
        <v>333.52201588562957</v>
      </c>
    </row>
    <row r="187" spans="2:9" s="17" customFormat="1" ht="12">
      <c r="B187" s="119" t="s">
        <v>378</v>
      </c>
      <c r="C187" s="213">
        <v>383.70373264156365</v>
      </c>
      <c r="D187" s="214">
        <v>-114.89568168726504</v>
      </c>
      <c r="E187" s="214">
        <v>-95.237199209698559</v>
      </c>
      <c r="F187" s="214">
        <v>0</v>
      </c>
      <c r="G187" s="214">
        <v>-19.65848247756648</v>
      </c>
      <c r="H187" s="214">
        <v>0</v>
      </c>
      <c r="I187" s="215">
        <v>268.80805095429861</v>
      </c>
    </row>
    <row r="188" spans="2:9">
      <c r="B188" s="119" t="s">
        <v>379</v>
      </c>
      <c r="C188" s="213">
        <v>70.287411837794153</v>
      </c>
      <c r="D188" s="214">
        <v>-5.5734469064631895</v>
      </c>
      <c r="E188" s="214">
        <v>-2.9454803905671176</v>
      </c>
      <c r="F188" s="214">
        <v>0</v>
      </c>
      <c r="G188" s="214">
        <v>-2.6279665158960719</v>
      </c>
      <c r="H188" s="214">
        <v>0</v>
      </c>
      <c r="I188" s="215">
        <v>64.713964931330963</v>
      </c>
    </row>
    <row r="189" spans="2:9">
      <c r="B189" s="119" t="s">
        <v>369</v>
      </c>
      <c r="C189" s="201">
        <v>5.9808362935437431</v>
      </c>
      <c r="D189" s="210">
        <v>-0.60200200802279724</v>
      </c>
      <c r="E189" s="210">
        <v>-0.12714121148644783</v>
      </c>
      <c r="F189" s="210">
        <v>0</v>
      </c>
      <c r="G189" s="210">
        <v>-0.47486079653634938</v>
      </c>
      <c r="H189" s="210">
        <v>0</v>
      </c>
      <c r="I189" s="211">
        <v>5.3788342855209459</v>
      </c>
    </row>
    <row r="190" spans="2:9">
      <c r="B190" s="119" t="s">
        <v>380</v>
      </c>
      <c r="C190" s="213">
        <v>5.9808362935437431</v>
      </c>
      <c r="D190" s="214">
        <v>-0.60200200802279724</v>
      </c>
      <c r="E190" s="214">
        <v>-0.12714121148644783</v>
      </c>
      <c r="F190" s="214">
        <v>0</v>
      </c>
      <c r="G190" s="214">
        <v>-0.47486079653634938</v>
      </c>
      <c r="H190" s="214">
        <v>0</v>
      </c>
      <c r="I190" s="215">
        <v>5.3788342855209459</v>
      </c>
    </row>
    <row r="191" spans="2:9" hidden="1">
      <c r="B191" s="119" t="s">
        <v>381</v>
      </c>
      <c r="C191" s="213">
        <v>0</v>
      </c>
      <c r="D191" s="214">
        <v>0</v>
      </c>
      <c r="E191" s="214">
        <v>0</v>
      </c>
      <c r="F191" s="214">
        <v>0</v>
      </c>
      <c r="G191" s="214">
        <v>0</v>
      </c>
      <c r="H191" s="214">
        <v>0</v>
      </c>
      <c r="I191" s="215">
        <v>0</v>
      </c>
    </row>
    <row r="192" spans="2:9" ht="22.5">
      <c r="B192" s="119" t="s">
        <v>370</v>
      </c>
      <c r="C192" s="201">
        <v>448.01030818581404</v>
      </c>
      <c r="D192" s="210">
        <v>-119.86712658570542</v>
      </c>
      <c r="E192" s="210">
        <v>-98.05553838877924</v>
      </c>
      <c r="F192" s="210">
        <v>0</v>
      </c>
      <c r="G192" s="210">
        <v>-21.811588196926181</v>
      </c>
      <c r="H192" s="210">
        <v>0</v>
      </c>
      <c r="I192" s="211">
        <v>328.14318160010862</v>
      </c>
    </row>
    <row r="193" spans="2:9">
      <c r="B193" s="119" t="s">
        <v>380</v>
      </c>
      <c r="C193" s="213">
        <v>377.7228963480199</v>
      </c>
      <c r="D193" s="214">
        <v>-114.29367967924225</v>
      </c>
      <c r="E193" s="214">
        <v>-95.110057998212113</v>
      </c>
      <c r="F193" s="214">
        <v>0</v>
      </c>
      <c r="G193" s="214">
        <v>-19.183621681030132</v>
      </c>
      <c r="H193" s="214">
        <v>0</v>
      </c>
      <c r="I193" s="215">
        <v>263.42921666877766</v>
      </c>
    </row>
    <row r="194" spans="2:9">
      <c r="B194" s="119" t="s">
        <v>381</v>
      </c>
      <c r="C194" s="213">
        <v>70.287411837794153</v>
      </c>
      <c r="D194" s="214">
        <v>-5.5734469064631895</v>
      </c>
      <c r="E194" s="214">
        <v>-2.9454803905671176</v>
      </c>
      <c r="F194" s="214">
        <v>0</v>
      </c>
      <c r="G194" s="214">
        <v>-2.6279665158960719</v>
      </c>
      <c r="H194" s="214">
        <v>0</v>
      </c>
      <c r="I194" s="215">
        <v>64.713964931330963</v>
      </c>
    </row>
    <row r="195" spans="2:9">
      <c r="B195" s="212" t="s">
        <v>698</v>
      </c>
      <c r="C195" s="203">
        <v>448.01030818581404</v>
      </c>
      <c r="D195" s="203">
        <v>-119.86712658570542</v>
      </c>
      <c r="E195" s="203">
        <v>-98.05553838877924</v>
      </c>
      <c r="F195" s="203">
        <v>0</v>
      </c>
      <c r="G195" s="203">
        <v>-21.811588196926181</v>
      </c>
      <c r="H195" s="203">
        <v>0</v>
      </c>
      <c r="I195" s="203">
        <v>328.14318160010862</v>
      </c>
    </row>
    <row r="196" spans="2:9">
      <c r="B196" s="119" t="s">
        <v>708</v>
      </c>
      <c r="C196" s="203">
        <v>377.7228963480199</v>
      </c>
      <c r="D196" s="203">
        <v>-114.29367967924225</v>
      </c>
      <c r="E196" s="203">
        <v>-95.110057998212113</v>
      </c>
      <c r="F196" s="203">
        <v>0</v>
      </c>
      <c r="G196" s="203">
        <v>-19.183621681030132</v>
      </c>
      <c r="H196" s="203">
        <v>0</v>
      </c>
      <c r="I196" s="203">
        <v>263.42921666877766</v>
      </c>
    </row>
    <row r="197" spans="2:9">
      <c r="B197" s="119" t="s">
        <v>709</v>
      </c>
      <c r="C197" s="203">
        <v>70.287411837794153</v>
      </c>
      <c r="D197" s="203">
        <v>-5.5734469064631895</v>
      </c>
      <c r="E197" s="203">
        <v>-2.9454803905671176</v>
      </c>
      <c r="F197" s="203">
        <v>0</v>
      </c>
      <c r="G197" s="203">
        <v>-2.6279665158960719</v>
      </c>
      <c r="H197" s="203">
        <v>0</v>
      </c>
      <c r="I197" s="203">
        <v>64.713964931330963</v>
      </c>
    </row>
    <row r="198" spans="2:9" hidden="1">
      <c r="B198" s="212" t="s">
        <v>699</v>
      </c>
      <c r="C198" s="203">
        <v>0</v>
      </c>
      <c r="D198" s="203">
        <v>0</v>
      </c>
      <c r="E198" s="203">
        <v>0</v>
      </c>
      <c r="F198" s="203">
        <v>0</v>
      </c>
      <c r="G198" s="203">
        <v>0</v>
      </c>
      <c r="H198" s="203">
        <v>0</v>
      </c>
      <c r="I198" s="203">
        <v>0</v>
      </c>
    </row>
    <row r="199" spans="2:9" hidden="1">
      <c r="B199" s="119" t="s">
        <v>708</v>
      </c>
      <c r="C199" s="203">
        <v>0</v>
      </c>
      <c r="D199" s="203">
        <v>0</v>
      </c>
      <c r="E199" s="203">
        <v>0</v>
      </c>
      <c r="F199" s="203">
        <v>0</v>
      </c>
      <c r="G199" s="203">
        <v>0</v>
      </c>
      <c r="H199" s="203">
        <v>0</v>
      </c>
      <c r="I199" s="203">
        <v>0</v>
      </c>
    </row>
    <row r="200" spans="2:9" s="17" customFormat="1" ht="12" hidden="1">
      <c r="B200" s="119" t="s">
        <v>709</v>
      </c>
      <c r="C200" s="203">
        <v>0</v>
      </c>
      <c r="D200" s="203">
        <v>0</v>
      </c>
      <c r="E200" s="203">
        <v>0</v>
      </c>
      <c r="F200" s="203">
        <v>0</v>
      </c>
      <c r="G200" s="203">
        <v>0</v>
      </c>
      <c r="H200" s="203">
        <v>0</v>
      </c>
      <c r="I200" s="203">
        <v>0</v>
      </c>
    </row>
    <row r="201" spans="2:9" ht="22.5">
      <c r="B201" s="136" t="s">
        <v>726</v>
      </c>
      <c r="C201" s="200">
        <v>8.3720068291328325</v>
      </c>
      <c r="D201" s="209">
        <v>-0.67048823440564664</v>
      </c>
      <c r="E201" s="209">
        <v>0</v>
      </c>
      <c r="F201" s="209">
        <v>0</v>
      </c>
      <c r="G201" s="209">
        <v>-0.67048823440564664</v>
      </c>
      <c r="H201" s="209">
        <v>0</v>
      </c>
      <c r="I201" s="206">
        <v>7.7015185947271858</v>
      </c>
    </row>
    <row r="202" spans="2:9" s="17" customFormat="1" ht="12" hidden="1">
      <c r="B202" s="119" t="s">
        <v>366</v>
      </c>
      <c r="C202" s="201">
        <v>0</v>
      </c>
      <c r="D202" s="210">
        <v>0</v>
      </c>
      <c r="E202" s="210">
        <v>0</v>
      </c>
      <c r="F202" s="210">
        <v>0</v>
      </c>
      <c r="G202" s="210">
        <v>0</v>
      </c>
      <c r="H202" s="210">
        <v>0</v>
      </c>
      <c r="I202" s="211">
        <v>0</v>
      </c>
    </row>
    <row r="203" spans="2:9" hidden="1">
      <c r="B203" s="119" t="s">
        <v>378</v>
      </c>
      <c r="C203" s="213">
        <v>0</v>
      </c>
      <c r="D203" s="214">
        <v>0</v>
      </c>
      <c r="E203" s="214">
        <v>0</v>
      </c>
      <c r="F203" s="214">
        <v>0</v>
      </c>
      <c r="G203" s="214">
        <v>0</v>
      </c>
      <c r="H203" s="214">
        <v>0</v>
      </c>
      <c r="I203" s="215">
        <v>0</v>
      </c>
    </row>
    <row r="204" spans="2:9" hidden="1">
      <c r="B204" s="119" t="s">
        <v>379</v>
      </c>
      <c r="C204" s="213">
        <v>0</v>
      </c>
      <c r="D204" s="214">
        <v>0</v>
      </c>
      <c r="E204" s="214">
        <v>0</v>
      </c>
      <c r="F204" s="214">
        <v>0</v>
      </c>
      <c r="G204" s="214">
        <v>0</v>
      </c>
      <c r="H204" s="214">
        <v>0</v>
      </c>
      <c r="I204" s="215">
        <v>0</v>
      </c>
    </row>
    <row r="205" spans="2:9" ht="22.5" hidden="1">
      <c r="B205" s="119" t="s">
        <v>367</v>
      </c>
      <c r="C205" s="201">
        <v>0</v>
      </c>
      <c r="D205" s="210">
        <v>0</v>
      </c>
      <c r="E205" s="210">
        <v>0</v>
      </c>
      <c r="F205" s="210">
        <v>0</v>
      </c>
      <c r="G205" s="210">
        <v>0</v>
      </c>
      <c r="H205" s="210">
        <v>0</v>
      </c>
      <c r="I205" s="211">
        <v>0</v>
      </c>
    </row>
    <row r="206" spans="2:9" s="17" customFormat="1" ht="12" hidden="1">
      <c r="B206" s="119" t="s">
        <v>378</v>
      </c>
      <c r="C206" s="213">
        <v>0</v>
      </c>
      <c r="D206" s="214">
        <v>0</v>
      </c>
      <c r="E206" s="214">
        <v>0</v>
      </c>
      <c r="F206" s="214">
        <v>0</v>
      </c>
      <c r="G206" s="214">
        <v>0</v>
      </c>
      <c r="H206" s="214">
        <v>0</v>
      </c>
      <c r="I206" s="215">
        <v>0</v>
      </c>
    </row>
    <row r="207" spans="2:9" hidden="1">
      <c r="B207" s="119" t="s">
        <v>379</v>
      </c>
      <c r="C207" s="213">
        <v>0</v>
      </c>
      <c r="D207" s="214">
        <v>0</v>
      </c>
      <c r="E207" s="214">
        <v>0</v>
      </c>
      <c r="F207" s="214">
        <v>0</v>
      </c>
      <c r="G207" s="214">
        <v>0</v>
      </c>
      <c r="H207" s="214">
        <v>0</v>
      </c>
      <c r="I207" s="215">
        <v>0</v>
      </c>
    </row>
    <row r="208" spans="2:9" s="17" customFormat="1" ht="12" hidden="1">
      <c r="B208" s="119" t="s">
        <v>305</v>
      </c>
      <c r="C208" s="201">
        <v>0</v>
      </c>
      <c r="D208" s="210">
        <v>0</v>
      </c>
      <c r="E208" s="210">
        <v>0</v>
      </c>
      <c r="F208" s="210">
        <v>0</v>
      </c>
      <c r="G208" s="210">
        <v>0</v>
      </c>
      <c r="H208" s="210">
        <v>0</v>
      </c>
      <c r="I208" s="211">
        <v>0</v>
      </c>
    </row>
    <row r="209" spans="2:9" s="19" customFormat="1" ht="12" hidden="1">
      <c r="B209" s="119" t="s">
        <v>378</v>
      </c>
      <c r="C209" s="213">
        <v>0</v>
      </c>
      <c r="D209" s="214">
        <v>0</v>
      </c>
      <c r="E209" s="214">
        <v>0</v>
      </c>
      <c r="F209" s="214">
        <v>0</v>
      </c>
      <c r="G209" s="214">
        <v>0</v>
      </c>
      <c r="H209" s="214">
        <v>0</v>
      </c>
      <c r="I209" s="215">
        <v>0</v>
      </c>
    </row>
    <row r="210" spans="2:9" s="17" customFormat="1" ht="12" hidden="1">
      <c r="B210" s="119" t="s">
        <v>379</v>
      </c>
      <c r="C210" s="213">
        <v>0</v>
      </c>
      <c r="D210" s="214">
        <v>0</v>
      </c>
      <c r="E210" s="214">
        <v>0</v>
      </c>
      <c r="F210" s="214">
        <v>0</v>
      </c>
      <c r="G210" s="214">
        <v>0</v>
      </c>
      <c r="H210" s="214">
        <v>0</v>
      </c>
      <c r="I210" s="215">
        <v>0</v>
      </c>
    </row>
    <row r="211" spans="2:9" s="17" customFormat="1" ht="12">
      <c r="B211" s="119" t="s">
        <v>368</v>
      </c>
      <c r="C211" s="201">
        <v>8.3720068291328325</v>
      </c>
      <c r="D211" s="210">
        <v>-0.67048823440564664</v>
      </c>
      <c r="E211" s="210">
        <v>0</v>
      </c>
      <c r="F211" s="210">
        <v>0</v>
      </c>
      <c r="G211" s="210">
        <v>-0.67048823440564664</v>
      </c>
      <c r="H211" s="210">
        <v>0</v>
      </c>
      <c r="I211" s="211">
        <v>7.7015185947271858</v>
      </c>
    </row>
    <row r="212" spans="2:9" hidden="1">
      <c r="B212" s="119" t="s">
        <v>378</v>
      </c>
      <c r="C212" s="213">
        <v>0</v>
      </c>
      <c r="D212" s="214">
        <v>0</v>
      </c>
      <c r="E212" s="214">
        <v>0</v>
      </c>
      <c r="F212" s="214">
        <v>0</v>
      </c>
      <c r="G212" s="214">
        <v>0</v>
      </c>
      <c r="H212" s="214">
        <v>0</v>
      </c>
      <c r="I212" s="215">
        <v>0</v>
      </c>
    </row>
    <row r="213" spans="2:9">
      <c r="B213" s="119" t="s">
        <v>379</v>
      </c>
      <c r="C213" s="213">
        <v>8.3720068291328325</v>
      </c>
      <c r="D213" s="214">
        <v>-0.67048823440564664</v>
      </c>
      <c r="E213" s="214">
        <v>0</v>
      </c>
      <c r="F213" s="214">
        <v>0</v>
      </c>
      <c r="G213" s="214">
        <v>-0.67048823440564664</v>
      </c>
      <c r="H213" s="214">
        <v>0</v>
      </c>
      <c r="I213" s="215">
        <v>7.7015185947271858</v>
      </c>
    </row>
    <row r="214" spans="2:9" s="17" customFormat="1" ht="12" hidden="1">
      <c r="B214" s="119" t="s">
        <v>369</v>
      </c>
      <c r="C214" s="201">
        <v>0</v>
      </c>
      <c r="D214" s="210">
        <v>0</v>
      </c>
      <c r="E214" s="210">
        <v>0</v>
      </c>
      <c r="F214" s="210">
        <v>0</v>
      </c>
      <c r="G214" s="210">
        <v>0</v>
      </c>
      <c r="H214" s="210">
        <v>0</v>
      </c>
      <c r="I214" s="211">
        <v>0</v>
      </c>
    </row>
    <row r="215" spans="2:9" s="17" customFormat="1" ht="12" hidden="1">
      <c r="B215" s="119" t="s">
        <v>380</v>
      </c>
      <c r="C215" s="213">
        <v>0</v>
      </c>
      <c r="D215" s="214">
        <v>0</v>
      </c>
      <c r="E215" s="214">
        <v>0</v>
      </c>
      <c r="F215" s="214">
        <v>0</v>
      </c>
      <c r="G215" s="214">
        <v>0</v>
      </c>
      <c r="H215" s="214">
        <v>0</v>
      </c>
      <c r="I215" s="215">
        <v>0</v>
      </c>
    </row>
    <row r="216" spans="2:9" s="17" customFormat="1" ht="12" hidden="1">
      <c r="B216" s="119" t="s">
        <v>381</v>
      </c>
      <c r="C216" s="213">
        <v>0</v>
      </c>
      <c r="D216" s="214">
        <v>0</v>
      </c>
      <c r="E216" s="214">
        <v>0</v>
      </c>
      <c r="F216" s="214">
        <v>0</v>
      </c>
      <c r="G216" s="214">
        <v>0</v>
      </c>
      <c r="H216" s="214">
        <v>0</v>
      </c>
      <c r="I216" s="215">
        <v>0</v>
      </c>
    </row>
    <row r="217" spans="2:9" s="17" customFormat="1" ht="22.5">
      <c r="B217" s="119" t="s">
        <v>370</v>
      </c>
      <c r="C217" s="201">
        <v>8.3720068291328325</v>
      </c>
      <c r="D217" s="210">
        <v>-0.67048823440564664</v>
      </c>
      <c r="E217" s="210">
        <v>0</v>
      </c>
      <c r="F217" s="210">
        <v>0</v>
      </c>
      <c r="G217" s="210">
        <v>-0.67048823440564664</v>
      </c>
      <c r="H217" s="210">
        <v>0</v>
      </c>
      <c r="I217" s="211">
        <v>7.7015185947271858</v>
      </c>
    </row>
    <row r="218" spans="2:9" s="17" customFormat="1" ht="12" hidden="1">
      <c r="B218" s="119" t="s">
        <v>380</v>
      </c>
      <c r="C218" s="213">
        <v>0</v>
      </c>
      <c r="D218" s="214">
        <v>0</v>
      </c>
      <c r="E218" s="214">
        <v>0</v>
      </c>
      <c r="F218" s="214">
        <v>0</v>
      </c>
      <c r="G218" s="214">
        <v>0</v>
      </c>
      <c r="H218" s="214">
        <v>0</v>
      </c>
      <c r="I218" s="215">
        <v>0</v>
      </c>
    </row>
    <row r="219" spans="2:9" s="17" customFormat="1" ht="12">
      <c r="B219" s="119" t="s">
        <v>381</v>
      </c>
      <c r="C219" s="213">
        <v>8.3720068291328325</v>
      </c>
      <c r="D219" s="214">
        <v>-0.67048823440564664</v>
      </c>
      <c r="E219" s="214">
        <v>0</v>
      </c>
      <c r="F219" s="214">
        <v>0</v>
      </c>
      <c r="G219" s="214">
        <v>-0.67048823440564664</v>
      </c>
      <c r="H219" s="214">
        <v>0</v>
      </c>
      <c r="I219" s="215">
        <v>7.7015185947271858</v>
      </c>
    </row>
    <row r="220" spans="2:9" s="17" customFormat="1" ht="12">
      <c r="B220" s="212" t="s">
        <v>698</v>
      </c>
      <c r="C220" s="203">
        <v>8.3720068291328325</v>
      </c>
      <c r="D220" s="203">
        <v>-0.67048823440564664</v>
      </c>
      <c r="E220" s="203">
        <v>0</v>
      </c>
      <c r="F220" s="203">
        <v>0</v>
      </c>
      <c r="G220" s="203">
        <v>-0.67048823440564664</v>
      </c>
      <c r="H220" s="203">
        <v>0</v>
      </c>
      <c r="I220" s="203">
        <v>7.7015185947271858</v>
      </c>
    </row>
    <row r="221" spans="2:9" s="17" customFormat="1" ht="12" hidden="1">
      <c r="B221" s="119" t="s">
        <v>708</v>
      </c>
      <c r="C221" s="203">
        <v>0</v>
      </c>
      <c r="D221" s="203">
        <v>0</v>
      </c>
      <c r="E221" s="203">
        <v>0</v>
      </c>
      <c r="F221" s="203">
        <v>0</v>
      </c>
      <c r="G221" s="203">
        <v>0</v>
      </c>
      <c r="H221" s="203">
        <v>0</v>
      </c>
      <c r="I221" s="203">
        <v>0</v>
      </c>
    </row>
    <row r="222" spans="2:9" s="17" customFormat="1" ht="12">
      <c r="B222" s="119" t="s">
        <v>709</v>
      </c>
      <c r="C222" s="203">
        <v>8.3720068291328325</v>
      </c>
      <c r="D222" s="203">
        <v>-0.67048823440564664</v>
      </c>
      <c r="E222" s="203">
        <v>0</v>
      </c>
      <c r="F222" s="203">
        <v>0</v>
      </c>
      <c r="G222" s="203">
        <v>-0.67048823440564664</v>
      </c>
      <c r="H222" s="203">
        <v>0</v>
      </c>
      <c r="I222" s="203">
        <v>7.7015185947271858</v>
      </c>
    </row>
    <row r="223" spans="2:9" s="17" customFormat="1" ht="12" hidden="1">
      <c r="B223" s="212" t="s">
        <v>699</v>
      </c>
      <c r="C223" s="203">
        <v>0</v>
      </c>
      <c r="D223" s="203">
        <v>0</v>
      </c>
      <c r="E223" s="203">
        <v>0</v>
      </c>
      <c r="F223" s="203">
        <v>0</v>
      </c>
      <c r="G223" s="203">
        <v>0</v>
      </c>
      <c r="H223" s="203">
        <v>0</v>
      </c>
      <c r="I223" s="203">
        <v>0</v>
      </c>
    </row>
    <row r="224" spans="2:9" hidden="1">
      <c r="B224" s="119" t="s">
        <v>708</v>
      </c>
      <c r="C224" s="203">
        <v>0</v>
      </c>
      <c r="D224" s="203">
        <v>0</v>
      </c>
      <c r="E224" s="203">
        <v>0</v>
      </c>
      <c r="F224" s="203">
        <v>0</v>
      </c>
      <c r="G224" s="203">
        <v>0</v>
      </c>
      <c r="H224" s="203">
        <v>0</v>
      </c>
      <c r="I224" s="203">
        <v>0</v>
      </c>
    </row>
    <row r="225" spans="2:9" hidden="1">
      <c r="B225" s="119" t="s">
        <v>709</v>
      </c>
      <c r="C225" s="203">
        <v>0</v>
      </c>
      <c r="D225" s="203">
        <v>0</v>
      </c>
      <c r="E225" s="203">
        <v>0</v>
      </c>
      <c r="F225" s="203">
        <v>0</v>
      </c>
      <c r="G225" s="203">
        <v>0</v>
      </c>
      <c r="H225" s="203">
        <v>0</v>
      </c>
      <c r="I225" s="203">
        <v>0</v>
      </c>
    </row>
    <row r="226" spans="2:9">
      <c r="B226" s="136" t="s">
        <v>418</v>
      </c>
      <c r="C226" s="200">
        <v>5050.8651628938132</v>
      </c>
      <c r="D226" s="209">
        <v>19.370588317215152</v>
      </c>
      <c r="E226" s="209">
        <v>209.24508159276837</v>
      </c>
      <c r="F226" s="209">
        <v>0.43900992686369167</v>
      </c>
      <c r="G226" s="209">
        <v>-190.31350320241691</v>
      </c>
      <c r="H226" s="209">
        <v>0</v>
      </c>
      <c r="I226" s="206">
        <v>5070.2357512110284</v>
      </c>
    </row>
    <row r="227" spans="2:9">
      <c r="B227" s="119" t="s">
        <v>419</v>
      </c>
      <c r="C227" s="201">
        <v>6.7527374208322994</v>
      </c>
      <c r="D227" s="210">
        <v>4.0494741404812906E-2</v>
      </c>
      <c r="E227" s="210">
        <v>0</v>
      </c>
      <c r="F227" s="210">
        <v>0.60079761810949017</v>
      </c>
      <c r="G227" s="210">
        <v>-0.56030287670467727</v>
      </c>
      <c r="H227" s="210">
        <v>0</v>
      </c>
      <c r="I227" s="211">
        <v>6.7932321622371123</v>
      </c>
    </row>
    <row r="228" spans="2:9" s="19" customFormat="1" ht="12">
      <c r="B228" s="119" t="s">
        <v>420</v>
      </c>
      <c r="C228" s="201">
        <v>6.7527374208322994</v>
      </c>
      <c r="D228" s="210">
        <v>4.0494741404812906E-2</v>
      </c>
      <c r="E228" s="210">
        <v>0</v>
      </c>
      <c r="F228" s="210">
        <v>0.60079761810949017</v>
      </c>
      <c r="G228" s="210">
        <v>-0.56030287670467727</v>
      </c>
      <c r="H228" s="210">
        <v>0</v>
      </c>
      <c r="I228" s="211">
        <v>6.7932321622371123</v>
      </c>
    </row>
    <row r="229" spans="2:9" s="19" customFormat="1" ht="12" hidden="1">
      <c r="B229" s="119" t="s">
        <v>421</v>
      </c>
      <c r="C229" s="201">
        <v>0</v>
      </c>
      <c r="D229" s="210">
        <v>0</v>
      </c>
      <c r="E229" s="210">
        <v>0</v>
      </c>
      <c r="F229" s="210">
        <v>0</v>
      </c>
      <c r="G229" s="210">
        <v>0</v>
      </c>
      <c r="H229" s="210">
        <v>0</v>
      </c>
      <c r="I229" s="211">
        <v>0</v>
      </c>
    </row>
    <row r="230" spans="2:9" s="17" customFormat="1" ht="33.75" hidden="1">
      <c r="B230" s="205" t="s">
        <v>727</v>
      </c>
      <c r="C230" s="201">
        <v>0</v>
      </c>
      <c r="D230" s="210">
        <v>0</v>
      </c>
      <c r="E230" s="210">
        <v>0</v>
      </c>
      <c r="F230" s="210">
        <v>0</v>
      </c>
      <c r="G230" s="210">
        <v>0</v>
      </c>
      <c r="H230" s="210">
        <v>0</v>
      </c>
      <c r="I230" s="211">
        <v>0</v>
      </c>
    </row>
    <row r="231" spans="2:9" s="17" customFormat="1" ht="12">
      <c r="B231" s="119" t="s">
        <v>728</v>
      </c>
      <c r="C231" s="201">
        <v>0.27041480888615194</v>
      </c>
      <c r="D231" s="210">
        <v>11.158588896156592</v>
      </c>
      <c r="E231" s="210">
        <v>11.496186854228707</v>
      </c>
      <c r="F231" s="210">
        <v>0</v>
      </c>
      <c r="G231" s="210">
        <v>-0.33759795807211468</v>
      </c>
      <c r="H231" s="210">
        <v>0</v>
      </c>
      <c r="I231" s="211">
        <v>11.429003705042744</v>
      </c>
    </row>
    <row r="232" spans="2:9">
      <c r="B232" s="119" t="s">
        <v>423</v>
      </c>
      <c r="C232" s="201">
        <v>6.5064044204236312E-3</v>
      </c>
      <c r="D232" s="210">
        <v>-5.2107788505361199E-4</v>
      </c>
      <c r="E232" s="210">
        <v>0</v>
      </c>
      <c r="F232" s="210">
        <v>0</v>
      </c>
      <c r="G232" s="210">
        <v>-5.2107788505361199E-4</v>
      </c>
      <c r="H232" s="210">
        <v>0</v>
      </c>
      <c r="I232" s="211">
        <v>5.9853265353700192E-3</v>
      </c>
    </row>
    <row r="233" spans="2:9">
      <c r="B233" s="119" t="s">
        <v>424</v>
      </c>
      <c r="C233" s="201">
        <v>5043.835504259675</v>
      </c>
      <c r="D233" s="210">
        <v>8.1720257575379947</v>
      </c>
      <c r="E233" s="210">
        <v>197.74889473853969</v>
      </c>
      <c r="F233" s="210">
        <v>-0.16178769124579848</v>
      </c>
      <c r="G233" s="210">
        <v>-189.4150812897559</v>
      </c>
      <c r="H233" s="210">
        <v>0</v>
      </c>
      <c r="I233" s="211">
        <v>5052.007530017213</v>
      </c>
    </row>
    <row r="234" spans="2:9">
      <c r="B234" s="119" t="s">
        <v>425</v>
      </c>
      <c r="C234" s="201">
        <v>905.42998859489626</v>
      </c>
      <c r="D234" s="210">
        <v>-322.41062290543823</v>
      </c>
      <c r="E234" s="210">
        <v>-304.30681135636274</v>
      </c>
      <c r="F234" s="210">
        <v>0</v>
      </c>
      <c r="G234" s="210">
        <v>-18.103811549075488</v>
      </c>
      <c r="H234" s="210">
        <v>0</v>
      </c>
      <c r="I234" s="211">
        <v>583.01936568945803</v>
      </c>
    </row>
    <row r="235" spans="2:9" ht="22.5">
      <c r="B235" s="119" t="s">
        <v>426</v>
      </c>
      <c r="C235" s="201">
        <v>905.31764830148973</v>
      </c>
      <c r="D235" s="210">
        <v>-323.03217451174612</v>
      </c>
      <c r="E235" s="210">
        <v>-304.91660254002255</v>
      </c>
      <c r="F235" s="210">
        <v>0</v>
      </c>
      <c r="G235" s="210">
        <v>-18.115571971723568</v>
      </c>
      <c r="H235" s="210">
        <v>0</v>
      </c>
      <c r="I235" s="211">
        <v>582.28547378974361</v>
      </c>
    </row>
    <row r="236" spans="2:9" ht="22.5">
      <c r="B236" s="119" t="s">
        <v>427</v>
      </c>
      <c r="C236" s="201">
        <v>0.11234029340654422</v>
      </c>
      <c r="D236" s="210">
        <v>0.62155160630795758</v>
      </c>
      <c r="E236" s="210">
        <v>0.60979118365980123</v>
      </c>
      <c r="F236" s="210">
        <v>0</v>
      </c>
      <c r="G236" s="210">
        <v>1.1760422648156355E-2</v>
      </c>
      <c r="H236" s="210">
        <v>0</v>
      </c>
      <c r="I236" s="211">
        <v>0.73389189971450175</v>
      </c>
    </row>
    <row r="237" spans="2:9">
      <c r="B237" s="119" t="s">
        <v>428</v>
      </c>
      <c r="C237" s="201">
        <v>4138.4055156647782</v>
      </c>
      <c r="D237" s="210">
        <v>330.58264866297668</v>
      </c>
      <c r="E237" s="210">
        <v>502.0557060949024</v>
      </c>
      <c r="F237" s="210">
        <v>-0.16178769124579848</v>
      </c>
      <c r="G237" s="210">
        <v>-171.31126974067993</v>
      </c>
      <c r="H237" s="210">
        <v>0</v>
      </c>
      <c r="I237" s="211">
        <v>4468.9881643277549</v>
      </c>
    </row>
    <row r="238" spans="2:9">
      <c r="B238" s="119" t="s">
        <v>729</v>
      </c>
      <c r="C238" s="201">
        <v>4138.4055156647782</v>
      </c>
      <c r="D238" s="210">
        <v>330.58264866297668</v>
      </c>
      <c r="E238" s="210">
        <v>502.0557060949024</v>
      </c>
      <c r="F238" s="210">
        <v>-0.16178769124579848</v>
      </c>
      <c r="G238" s="210">
        <v>-171.31126974067993</v>
      </c>
      <c r="H238" s="210">
        <v>0</v>
      </c>
      <c r="I238" s="211">
        <v>4468.9881643277549</v>
      </c>
    </row>
    <row r="239" spans="2:9" s="17" customFormat="1" ht="12">
      <c r="B239" s="119" t="s">
        <v>378</v>
      </c>
      <c r="C239" s="213">
        <v>662.97647649788576</v>
      </c>
      <c r="D239" s="214">
        <v>264.29922550213553</v>
      </c>
      <c r="E239" s="214">
        <v>256.53628888735324</v>
      </c>
      <c r="F239" s="214">
        <v>-0.18118489459558035</v>
      </c>
      <c r="G239" s="214">
        <v>7.9441215093778714</v>
      </c>
      <c r="H239" s="214">
        <v>0</v>
      </c>
      <c r="I239" s="215">
        <v>927.27570200002128</v>
      </c>
    </row>
    <row r="240" spans="2:9" s="17" customFormat="1" ht="12">
      <c r="B240" s="119" t="s">
        <v>379</v>
      </c>
      <c r="C240" s="213">
        <v>3475.4290391668919</v>
      </c>
      <c r="D240" s="214">
        <v>66.283423160842176</v>
      </c>
      <c r="E240" s="214">
        <v>245.5194172075492</v>
      </c>
      <c r="F240" s="214">
        <v>1.9397203349781879E-2</v>
      </c>
      <c r="G240" s="214">
        <v>-179.25539125005679</v>
      </c>
      <c r="H240" s="214">
        <v>0</v>
      </c>
      <c r="I240" s="215">
        <v>3541.7124623277341</v>
      </c>
    </row>
    <row r="241" spans="2:9" ht="22.5" hidden="1">
      <c r="B241" s="119" t="s">
        <v>730</v>
      </c>
      <c r="C241" s="201">
        <v>0</v>
      </c>
      <c r="D241" s="210">
        <v>0</v>
      </c>
      <c r="E241" s="210">
        <v>0</v>
      </c>
      <c r="F241" s="210">
        <v>0</v>
      </c>
      <c r="G241" s="210">
        <v>0</v>
      </c>
      <c r="H241" s="210">
        <v>0</v>
      </c>
      <c r="I241" s="211">
        <v>0</v>
      </c>
    </row>
    <row r="242" spans="2:9" ht="33.75" hidden="1">
      <c r="B242" s="205" t="s">
        <v>731</v>
      </c>
      <c r="C242" s="201">
        <v>0</v>
      </c>
      <c r="D242" s="210">
        <v>0</v>
      </c>
      <c r="E242" s="210">
        <v>0</v>
      </c>
      <c r="F242" s="210">
        <v>0</v>
      </c>
      <c r="G242" s="210">
        <v>0</v>
      </c>
      <c r="H242" s="210">
        <v>0</v>
      </c>
      <c r="I242" s="211">
        <v>0</v>
      </c>
    </row>
    <row r="243" spans="2:9" ht="22.5" hidden="1">
      <c r="B243" s="119" t="s">
        <v>431</v>
      </c>
      <c r="C243" s="201">
        <v>0</v>
      </c>
      <c r="D243" s="210">
        <v>0</v>
      </c>
      <c r="E243" s="210">
        <v>0</v>
      </c>
      <c r="F243" s="210">
        <v>0</v>
      </c>
      <c r="G243" s="210">
        <v>0</v>
      </c>
      <c r="H243" s="210">
        <v>0</v>
      </c>
      <c r="I243" s="211">
        <v>0</v>
      </c>
    </row>
    <row r="244" spans="2:9" hidden="1">
      <c r="B244" s="119" t="s">
        <v>732</v>
      </c>
      <c r="C244" s="201">
        <v>0</v>
      </c>
      <c r="D244" s="210">
        <v>0</v>
      </c>
      <c r="E244" s="210">
        <v>0</v>
      </c>
      <c r="F244" s="210">
        <v>0</v>
      </c>
      <c r="G244" s="210">
        <v>0</v>
      </c>
      <c r="H244" s="210">
        <v>0</v>
      </c>
      <c r="I244" s="211">
        <v>0</v>
      </c>
    </row>
    <row r="245" spans="2:9">
      <c r="B245" s="197" t="s">
        <v>733</v>
      </c>
      <c r="C245" s="198">
        <v>13445.721203233275</v>
      </c>
      <c r="D245" s="198">
        <v>-87.449945285567082</v>
      </c>
      <c r="E245" s="198">
        <v>311.6114599934088</v>
      </c>
      <c r="F245" s="198">
        <v>-1.8108222691990277</v>
      </c>
      <c r="G245" s="198">
        <v>-392.48339016545265</v>
      </c>
      <c r="H245" s="198">
        <v>-4.76719284432418</v>
      </c>
      <c r="I245" s="198">
        <v>13358.271257947708</v>
      </c>
    </row>
    <row r="246" spans="2:9">
      <c r="B246" s="199" t="s">
        <v>682</v>
      </c>
      <c r="C246" s="200">
        <v>5227.5022143336691</v>
      </c>
      <c r="D246" s="209">
        <v>-46.519098434648186</v>
      </c>
      <c r="E246" s="209">
        <v>105.91094516961024</v>
      </c>
      <c r="F246" s="209">
        <v>-1.8222690328920834</v>
      </c>
      <c r="G246" s="209">
        <v>-146.02082377900098</v>
      </c>
      <c r="H246" s="209">
        <v>-4.5869507923653723</v>
      </c>
      <c r="I246" s="206">
        <v>5180.983115899021</v>
      </c>
    </row>
    <row r="247" spans="2:9" ht="22.5">
      <c r="B247" s="119" t="s">
        <v>697</v>
      </c>
      <c r="C247" s="201">
        <v>3461.8721618832669</v>
      </c>
      <c r="D247" s="210">
        <v>56.821289311204964</v>
      </c>
      <c r="E247" s="210">
        <v>110.01065938979833</v>
      </c>
      <c r="F247" s="210">
        <v>-1.8222690328920834</v>
      </c>
      <c r="G247" s="210">
        <v>-46.767884447939721</v>
      </c>
      <c r="H247" s="210">
        <v>-4.5992165977615675</v>
      </c>
      <c r="I247" s="211">
        <v>3518.6934511944719</v>
      </c>
    </row>
    <row r="248" spans="2:9" ht="22.5">
      <c r="B248" s="119" t="s">
        <v>344</v>
      </c>
      <c r="C248" s="201">
        <v>3461.8721618832669</v>
      </c>
      <c r="D248" s="210">
        <v>56.821289311204964</v>
      </c>
      <c r="E248" s="210">
        <v>110.01065938979833</v>
      </c>
      <c r="F248" s="210">
        <v>-1.8222690328920834</v>
      </c>
      <c r="G248" s="210">
        <v>-46.767884447939721</v>
      </c>
      <c r="H248" s="210">
        <v>-4.5992165977615675</v>
      </c>
      <c r="I248" s="211">
        <v>3518.6934511944719</v>
      </c>
    </row>
    <row r="249" spans="2:9" ht="33.75" hidden="1">
      <c r="B249" s="119" t="s">
        <v>345</v>
      </c>
      <c r="C249" s="201">
        <v>0</v>
      </c>
      <c r="D249" s="210">
        <v>0</v>
      </c>
      <c r="E249" s="210">
        <v>0</v>
      </c>
      <c r="F249" s="210">
        <v>0</v>
      </c>
      <c r="G249" s="210">
        <v>0</v>
      </c>
      <c r="H249" s="210">
        <v>0</v>
      </c>
      <c r="I249" s="211">
        <v>0</v>
      </c>
    </row>
    <row r="250" spans="2:9" ht="22.5" hidden="1">
      <c r="B250" s="119" t="s">
        <v>346</v>
      </c>
      <c r="C250" s="201">
        <v>0</v>
      </c>
      <c r="D250" s="210">
        <v>0</v>
      </c>
      <c r="E250" s="210">
        <v>0</v>
      </c>
      <c r="F250" s="210">
        <v>0</v>
      </c>
      <c r="G250" s="210">
        <v>0</v>
      </c>
      <c r="H250" s="210">
        <v>0</v>
      </c>
      <c r="I250" s="211">
        <v>0</v>
      </c>
    </row>
    <row r="251" spans="2:9" ht="33.75" hidden="1">
      <c r="B251" s="119" t="s">
        <v>347</v>
      </c>
      <c r="C251" s="201">
        <v>0</v>
      </c>
      <c r="D251" s="210">
        <v>0</v>
      </c>
      <c r="E251" s="210">
        <v>0</v>
      </c>
      <c r="F251" s="210">
        <v>0</v>
      </c>
      <c r="G251" s="210">
        <v>0</v>
      </c>
      <c r="H251" s="210">
        <v>0</v>
      </c>
      <c r="I251" s="211">
        <v>0</v>
      </c>
    </row>
    <row r="252" spans="2:9" ht="33.75" hidden="1">
      <c r="B252" s="119" t="s">
        <v>348</v>
      </c>
      <c r="C252" s="201">
        <v>0</v>
      </c>
      <c r="D252" s="210">
        <v>0</v>
      </c>
      <c r="E252" s="210">
        <v>0</v>
      </c>
      <c r="F252" s="210">
        <v>0</v>
      </c>
      <c r="G252" s="210">
        <v>0</v>
      </c>
      <c r="H252" s="210">
        <v>0</v>
      </c>
      <c r="I252" s="211">
        <v>0</v>
      </c>
    </row>
    <row r="253" spans="2:9" s="17" customFormat="1" ht="22.5" hidden="1">
      <c r="B253" s="119" t="s">
        <v>349</v>
      </c>
      <c r="C253" s="201">
        <v>0</v>
      </c>
      <c r="D253" s="210">
        <v>0</v>
      </c>
      <c r="E253" s="210">
        <v>0</v>
      </c>
      <c r="F253" s="210">
        <v>0</v>
      </c>
      <c r="G253" s="210">
        <v>0</v>
      </c>
      <c r="H253" s="210">
        <v>0</v>
      </c>
      <c r="I253" s="211">
        <v>0</v>
      </c>
    </row>
    <row r="254" spans="2:9" s="17" customFormat="1" ht="22.5" hidden="1">
      <c r="B254" s="119" t="s">
        <v>351</v>
      </c>
      <c r="C254" s="201">
        <v>0</v>
      </c>
      <c r="D254" s="210">
        <v>0</v>
      </c>
      <c r="E254" s="210">
        <v>0</v>
      </c>
      <c r="F254" s="210">
        <v>0</v>
      </c>
      <c r="G254" s="210">
        <v>0</v>
      </c>
      <c r="H254" s="210">
        <v>0</v>
      </c>
      <c r="I254" s="211">
        <v>0</v>
      </c>
    </row>
    <row r="255" spans="2:9" ht="22.5" hidden="1">
      <c r="B255" s="119" t="s">
        <v>352</v>
      </c>
      <c r="C255" s="201">
        <v>0</v>
      </c>
      <c r="D255" s="210">
        <v>0</v>
      </c>
      <c r="E255" s="210">
        <v>0</v>
      </c>
      <c r="F255" s="210">
        <v>0</v>
      </c>
      <c r="G255" s="210">
        <v>0</v>
      </c>
      <c r="H255" s="210">
        <v>0</v>
      </c>
      <c r="I255" s="211">
        <v>0</v>
      </c>
    </row>
    <row r="256" spans="2:9">
      <c r="B256" s="119" t="s">
        <v>353</v>
      </c>
      <c r="C256" s="201">
        <v>1765.6300524504024</v>
      </c>
      <c r="D256" s="210">
        <v>-103.34038774585292</v>
      </c>
      <c r="E256" s="210">
        <v>-4.0997142201880852</v>
      </c>
      <c r="F256" s="210">
        <v>0</v>
      </c>
      <c r="G256" s="210">
        <v>-99.252939331061029</v>
      </c>
      <c r="H256" s="210">
        <v>1.2265805396195381E-2</v>
      </c>
      <c r="I256" s="211">
        <v>1662.2896647045495</v>
      </c>
    </row>
    <row r="257" spans="2:9" ht="22.5">
      <c r="B257" s="119" t="s">
        <v>354</v>
      </c>
      <c r="C257" s="201">
        <v>1765.6300524504024</v>
      </c>
      <c r="D257" s="210">
        <v>-103.34038774585292</v>
      </c>
      <c r="E257" s="210">
        <v>-4.0997142201880852</v>
      </c>
      <c r="F257" s="210">
        <v>0</v>
      </c>
      <c r="G257" s="210">
        <v>-99.252939331061029</v>
      </c>
      <c r="H257" s="210">
        <v>1.2265805396195381E-2</v>
      </c>
      <c r="I257" s="211">
        <v>1662.2896647045495</v>
      </c>
    </row>
    <row r="258" spans="2:9" ht="33.75" hidden="1">
      <c r="B258" s="119" t="s">
        <v>355</v>
      </c>
      <c r="C258" s="201">
        <v>0</v>
      </c>
      <c r="D258" s="210">
        <v>0</v>
      </c>
      <c r="E258" s="210">
        <v>0</v>
      </c>
      <c r="F258" s="210">
        <v>0</v>
      </c>
      <c r="G258" s="210">
        <v>0</v>
      </c>
      <c r="H258" s="210">
        <v>0</v>
      </c>
      <c r="I258" s="211">
        <v>0</v>
      </c>
    </row>
    <row r="259" spans="2:9" ht="22.5" hidden="1">
      <c r="B259" s="119" t="s">
        <v>356</v>
      </c>
      <c r="C259" s="201">
        <v>0</v>
      </c>
      <c r="D259" s="210">
        <v>0</v>
      </c>
      <c r="E259" s="210">
        <v>0</v>
      </c>
      <c r="F259" s="210">
        <v>0</v>
      </c>
      <c r="G259" s="210">
        <v>0</v>
      </c>
      <c r="H259" s="210">
        <v>0</v>
      </c>
      <c r="I259" s="211">
        <v>0</v>
      </c>
    </row>
    <row r="260" spans="2:9" s="17" customFormat="1" ht="33.75" hidden="1">
      <c r="B260" s="119" t="s">
        <v>357</v>
      </c>
      <c r="C260" s="201">
        <v>0</v>
      </c>
      <c r="D260" s="210">
        <v>0</v>
      </c>
      <c r="E260" s="210">
        <v>0</v>
      </c>
      <c r="F260" s="210">
        <v>0</v>
      </c>
      <c r="G260" s="210">
        <v>0</v>
      </c>
      <c r="H260" s="210">
        <v>0</v>
      </c>
      <c r="I260" s="211">
        <v>0</v>
      </c>
    </row>
    <row r="261" spans="2:9" s="17" customFormat="1" ht="33.75" hidden="1">
      <c r="B261" s="119" t="s">
        <v>358</v>
      </c>
      <c r="C261" s="201">
        <v>0</v>
      </c>
      <c r="D261" s="210">
        <v>0</v>
      </c>
      <c r="E261" s="210">
        <v>0</v>
      </c>
      <c r="F261" s="210">
        <v>0</v>
      </c>
      <c r="G261" s="210">
        <v>0</v>
      </c>
      <c r="H261" s="210">
        <v>0</v>
      </c>
      <c r="I261" s="211">
        <v>0</v>
      </c>
    </row>
    <row r="262" spans="2:9" ht="22.5" hidden="1">
      <c r="B262" s="119" t="s">
        <v>359</v>
      </c>
      <c r="C262" s="201">
        <v>0</v>
      </c>
      <c r="D262" s="210">
        <v>0</v>
      </c>
      <c r="E262" s="210">
        <v>0</v>
      </c>
      <c r="F262" s="210">
        <v>0</v>
      </c>
      <c r="G262" s="210">
        <v>0</v>
      </c>
      <c r="H262" s="210">
        <v>0</v>
      </c>
      <c r="I262" s="211">
        <v>0</v>
      </c>
    </row>
    <row r="263" spans="2:9" hidden="1">
      <c r="B263" s="119" t="s">
        <v>734</v>
      </c>
      <c r="C263" s="201">
        <v>0</v>
      </c>
      <c r="D263" s="210">
        <v>0</v>
      </c>
      <c r="E263" s="210">
        <v>0</v>
      </c>
      <c r="F263" s="210">
        <v>0</v>
      </c>
      <c r="G263" s="210">
        <v>0</v>
      </c>
      <c r="H263" s="210">
        <v>0</v>
      </c>
      <c r="I263" s="211">
        <v>0</v>
      </c>
    </row>
    <row r="264" spans="2:9" ht="22.5" hidden="1">
      <c r="B264" s="119" t="s">
        <v>687</v>
      </c>
      <c r="C264" s="201">
        <v>0</v>
      </c>
      <c r="D264" s="210">
        <v>0</v>
      </c>
      <c r="E264" s="210">
        <v>0</v>
      </c>
      <c r="F264" s="210">
        <v>0</v>
      </c>
      <c r="G264" s="210">
        <v>0</v>
      </c>
      <c r="H264" s="210">
        <v>0</v>
      </c>
      <c r="I264" s="211">
        <v>0</v>
      </c>
    </row>
    <row r="265" spans="2:9" ht="33.75" hidden="1">
      <c r="B265" s="119" t="s">
        <v>688</v>
      </c>
      <c r="C265" s="201">
        <v>0</v>
      </c>
      <c r="D265" s="210">
        <v>0</v>
      </c>
      <c r="E265" s="210">
        <v>0</v>
      </c>
      <c r="F265" s="210">
        <v>0</v>
      </c>
      <c r="G265" s="210">
        <v>0</v>
      </c>
      <c r="H265" s="210">
        <v>0</v>
      </c>
      <c r="I265" s="211">
        <v>0</v>
      </c>
    </row>
    <row r="266" spans="2:9" ht="22.5" hidden="1">
      <c r="B266" s="119" t="s">
        <v>689</v>
      </c>
      <c r="C266" s="201">
        <v>0</v>
      </c>
      <c r="D266" s="210">
        <v>0</v>
      </c>
      <c r="E266" s="210">
        <v>0</v>
      </c>
      <c r="F266" s="210">
        <v>0</v>
      </c>
      <c r="G266" s="210">
        <v>0</v>
      </c>
      <c r="H266" s="210">
        <v>0</v>
      </c>
      <c r="I266" s="211">
        <v>0</v>
      </c>
    </row>
    <row r="267" spans="2:9" s="17" customFormat="1" ht="33.75" hidden="1">
      <c r="B267" s="119" t="s">
        <v>690</v>
      </c>
      <c r="C267" s="201">
        <v>0</v>
      </c>
      <c r="D267" s="210">
        <v>0</v>
      </c>
      <c r="E267" s="210">
        <v>0</v>
      </c>
      <c r="F267" s="210">
        <v>0</v>
      </c>
      <c r="G267" s="210">
        <v>0</v>
      </c>
      <c r="H267" s="210">
        <v>0</v>
      </c>
      <c r="I267" s="211">
        <v>0</v>
      </c>
    </row>
    <row r="268" spans="2:9" s="17" customFormat="1" ht="33.75" hidden="1">
      <c r="B268" s="119" t="s">
        <v>691</v>
      </c>
      <c r="C268" s="201">
        <v>0</v>
      </c>
      <c r="D268" s="210">
        <v>0</v>
      </c>
      <c r="E268" s="210">
        <v>0</v>
      </c>
      <c r="F268" s="210">
        <v>0</v>
      </c>
      <c r="G268" s="210">
        <v>0</v>
      </c>
      <c r="H268" s="210">
        <v>0</v>
      </c>
      <c r="I268" s="211">
        <v>0</v>
      </c>
    </row>
    <row r="269" spans="2:9" ht="22.5" hidden="1">
      <c r="B269" s="119" t="s">
        <v>692</v>
      </c>
      <c r="C269" s="201">
        <v>0</v>
      </c>
      <c r="D269" s="210">
        <v>0</v>
      </c>
      <c r="E269" s="210">
        <v>0</v>
      </c>
      <c r="F269" s="210">
        <v>0</v>
      </c>
      <c r="G269" s="210">
        <v>0</v>
      </c>
      <c r="H269" s="210">
        <v>0</v>
      </c>
      <c r="I269" s="211">
        <v>0</v>
      </c>
    </row>
    <row r="270" spans="2:9">
      <c r="B270" s="139" t="s">
        <v>693</v>
      </c>
      <c r="C270" s="201">
        <v>962.81052448203764</v>
      </c>
      <c r="D270" s="210">
        <v>-63.285120026430832</v>
      </c>
      <c r="E270" s="210">
        <v>-16.394385618848244</v>
      </c>
      <c r="F270" s="210">
        <v>0</v>
      </c>
      <c r="G270" s="210">
        <v>-46.903000212978782</v>
      </c>
      <c r="H270" s="210">
        <v>1.2265805396195381E-2</v>
      </c>
      <c r="I270" s="211">
        <v>899.5254044556068</v>
      </c>
    </row>
    <row r="271" spans="2:9" ht="22.5">
      <c r="B271" s="139" t="s">
        <v>687</v>
      </c>
      <c r="C271" s="201">
        <v>962.81052448203764</v>
      </c>
      <c r="D271" s="210">
        <v>-63.285120026430832</v>
      </c>
      <c r="E271" s="210">
        <v>-16.394385618848244</v>
      </c>
      <c r="F271" s="210">
        <v>0</v>
      </c>
      <c r="G271" s="210">
        <v>-46.903000212978782</v>
      </c>
      <c r="H271" s="210">
        <v>1.2265805396195381E-2</v>
      </c>
      <c r="I271" s="211">
        <v>899.5254044556068</v>
      </c>
    </row>
    <row r="272" spans="2:9" ht="33.75" hidden="1">
      <c r="B272" s="139" t="s">
        <v>688</v>
      </c>
      <c r="C272" s="201">
        <v>0</v>
      </c>
      <c r="D272" s="210">
        <v>0</v>
      </c>
      <c r="E272" s="210">
        <v>0</v>
      </c>
      <c r="F272" s="210">
        <v>0</v>
      </c>
      <c r="G272" s="210">
        <v>0</v>
      </c>
      <c r="H272" s="210">
        <v>0</v>
      </c>
      <c r="I272" s="211">
        <v>0</v>
      </c>
    </row>
    <row r="273" spans="2:9" ht="22.5" hidden="1">
      <c r="B273" s="139" t="s">
        <v>689</v>
      </c>
      <c r="C273" s="201">
        <v>0</v>
      </c>
      <c r="D273" s="210">
        <v>0</v>
      </c>
      <c r="E273" s="210">
        <v>0</v>
      </c>
      <c r="F273" s="210">
        <v>0</v>
      </c>
      <c r="G273" s="210">
        <v>0</v>
      </c>
      <c r="H273" s="210">
        <v>0</v>
      </c>
      <c r="I273" s="211">
        <v>0</v>
      </c>
    </row>
    <row r="274" spans="2:9" s="19" customFormat="1" ht="33.75" hidden="1">
      <c r="B274" s="139" t="s">
        <v>690</v>
      </c>
      <c r="C274" s="201">
        <v>0</v>
      </c>
      <c r="D274" s="210">
        <v>0</v>
      </c>
      <c r="E274" s="210">
        <v>0</v>
      </c>
      <c r="F274" s="210">
        <v>0</v>
      </c>
      <c r="G274" s="210">
        <v>0</v>
      </c>
      <c r="H274" s="210">
        <v>0</v>
      </c>
      <c r="I274" s="211">
        <v>0</v>
      </c>
    </row>
    <row r="275" spans="2:9" s="17" customFormat="1" ht="33.75" hidden="1">
      <c r="B275" s="139" t="s">
        <v>691</v>
      </c>
      <c r="C275" s="201">
        <v>0</v>
      </c>
      <c r="D275" s="210">
        <v>0</v>
      </c>
      <c r="E275" s="210">
        <v>0</v>
      </c>
      <c r="F275" s="210">
        <v>0</v>
      </c>
      <c r="G275" s="210">
        <v>0</v>
      </c>
      <c r="H275" s="210">
        <v>0</v>
      </c>
      <c r="I275" s="211">
        <v>0</v>
      </c>
    </row>
    <row r="276" spans="2:9" ht="22.5" hidden="1">
      <c r="B276" s="139" t="s">
        <v>692</v>
      </c>
      <c r="C276" s="201">
        <v>0</v>
      </c>
      <c r="D276" s="210">
        <v>0</v>
      </c>
      <c r="E276" s="210">
        <v>0</v>
      </c>
      <c r="F276" s="210">
        <v>0</v>
      </c>
      <c r="G276" s="210">
        <v>0</v>
      </c>
      <c r="H276" s="210">
        <v>0</v>
      </c>
      <c r="I276" s="211">
        <v>0</v>
      </c>
    </row>
    <row r="277" spans="2:9">
      <c r="B277" s="139" t="s">
        <v>694</v>
      </c>
      <c r="C277" s="201">
        <v>289.10130847962421</v>
      </c>
      <c r="D277" s="210">
        <v>1.086841812599971</v>
      </c>
      <c r="E277" s="210">
        <v>12.29467139866016</v>
      </c>
      <c r="F277" s="210">
        <v>0</v>
      </c>
      <c r="G277" s="210">
        <v>-11.207829586060189</v>
      </c>
      <c r="H277" s="210">
        <v>0</v>
      </c>
      <c r="I277" s="211">
        <v>290.18815029222418</v>
      </c>
    </row>
    <row r="278" spans="2:9" s="17" customFormat="1" ht="22.5">
      <c r="B278" s="139" t="s">
        <v>687</v>
      </c>
      <c r="C278" s="201">
        <v>289.10130847962421</v>
      </c>
      <c r="D278" s="210">
        <v>1.086841812599971</v>
      </c>
      <c r="E278" s="210">
        <v>12.29467139866016</v>
      </c>
      <c r="F278" s="210">
        <v>0</v>
      </c>
      <c r="G278" s="210">
        <v>-11.207829586060189</v>
      </c>
      <c r="H278" s="210">
        <v>0</v>
      </c>
      <c r="I278" s="211">
        <v>290.18815029222418</v>
      </c>
    </row>
    <row r="279" spans="2:9" ht="33.75" hidden="1">
      <c r="B279" s="139" t="s">
        <v>688</v>
      </c>
      <c r="C279" s="201">
        <v>0</v>
      </c>
      <c r="D279" s="210">
        <v>0</v>
      </c>
      <c r="E279" s="210">
        <v>0</v>
      </c>
      <c r="F279" s="210">
        <v>0</v>
      </c>
      <c r="G279" s="210">
        <v>0</v>
      </c>
      <c r="H279" s="210">
        <v>0</v>
      </c>
      <c r="I279" s="211">
        <v>0</v>
      </c>
    </row>
    <row r="280" spans="2:9" s="17" customFormat="1" ht="22.5" hidden="1">
      <c r="B280" s="139" t="s">
        <v>689</v>
      </c>
      <c r="C280" s="201">
        <v>0</v>
      </c>
      <c r="D280" s="210">
        <v>0</v>
      </c>
      <c r="E280" s="210">
        <v>0</v>
      </c>
      <c r="F280" s="210">
        <v>0</v>
      </c>
      <c r="G280" s="210">
        <v>0</v>
      </c>
      <c r="H280" s="210">
        <v>0</v>
      </c>
      <c r="I280" s="211">
        <v>0</v>
      </c>
    </row>
    <row r="281" spans="2:9" ht="33.75" hidden="1">
      <c r="B281" s="139" t="s">
        <v>690</v>
      </c>
      <c r="C281" s="201">
        <v>0</v>
      </c>
      <c r="D281" s="210">
        <v>0</v>
      </c>
      <c r="E281" s="210">
        <v>0</v>
      </c>
      <c r="F281" s="210">
        <v>0</v>
      </c>
      <c r="G281" s="210">
        <v>0</v>
      </c>
      <c r="H281" s="210">
        <v>0</v>
      </c>
      <c r="I281" s="211">
        <v>0</v>
      </c>
    </row>
    <row r="282" spans="2:9" s="17" customFormat="1" ht="33.75" hidden="1">
      <c r="B282" s="139" t="s">
        <v>691</v>
      </c>
      <c r="C282" s="201">
        <v>0</v>
      </c>
      <c r="D282" s="210">
        <v>0</v>
      </c>
      <c r="E282" s="210">
        <v>0</v>
      </c>
      <c r="F282" s="210">
        <v>0</v>
      </c>
      <c r="G282" s="210">
        <v>0</v>
      </c>
      <c r="H282" s="210">
        <v>0</v>
      </c>
      <c r="I282" s="211">
        <v>0</v>
      </c>
    </row>
    <row r="283" spans="2:9" ht="22.5" hidden="1">
      <c r="B283" s="139" t="s">
        <v>692</v>
      </c>
      <c r="C283" s="201">
        <v>0</v>
      </c>
      <c r="D283" s="210">
        <v>0</v>
      </c>
      <c r="E283" s="210">
        <v>0</v>
      </c>
      <c r="F283" s="210">
        <v>0</v>
      </c>
      <c r="G283" s="210">
        <v>0</v>
      </c>
      <c r="H283" s="210">
        <v>0</v>
      </c>
      <c r="I283" s="211">
        <v>0</v>
      </c>
    </row>
    <row r="284" spans="2:9" ht="22.5">
      <c r="B284" s="139" t="s">
        <v>695</v>
      </c>
      <c r="C284" s="201">
        <v>513.7182194887406</v>
      </c>
      <c r="D284" s="210">
        <v>-41.142109532021891</v>
      </c>
      <c r="E284" s="210">
        <v>0</v>
      </c>
      <c r="F284" s="210">
        <v>0</v>
      </c>
      <c r="G284" s="210">
        <v>-41.142109532021891</v>
      </c>
      <c r="H284" s="210">
        <v>0</v>
      </c>
      <c r="I284" s="211">
        <v>472.57610995671871</v>
      </c>
    </row>
    <row r="285" spans="2:9" ht="22.5">
      <c r="B285" s="139" t="s">
        <v>687</v>
      </c>
      <c r="C285" s="201">
        <v>513.7182194887406</v>
      </c>
      <c r="D285" s="210">
        <v>-41.142109532021891</v>
      </c>
      <c r="E285" s="210">
        <v>0</v>
      </c>
      <c r="F285" s="210">
        <v>0</v>
      </c>
      <c r="G285" s="210">
        <v>-41.142109532021891</v>
      </c>
      <c r="H285" s="210">
        <v>0</v>
      </c>
      <c r="I285" s="211">
        <v>472.57610995671871</v>
      </c>
    </row>
    <row r="286" spans="2:9" ht="33.75" hidden="1">
      <c r="B286" s="139" t="s">
        <v>688</v>
      </c>
      <c r="C286" s="201">
        <v>0</v>
      </c>
      <c r="D286" s="210">
        <v>0</v>
      </c>
      <c r="E286" s="210">
        <v>0</v>
      </c>
      <c r="F286" s="210">
        <v>0</v>
      </c>
      <c r="G286" s="210">
        <v>0</v>
      </c>
      <c r="H286" s="210">
        <v>0</v>
      </c>
      <c r="I286" s="211">
        <v>0</v>
      </c>
    </row>
    <row r="287" spans="2:9" ht="22.5" hidden="1">
      <c r="B287" s="139" t="s">
        <v>689</v>
      </c>
      <c r="C287" s="201">
        <v>0</v>
      </c>
      <c r="D287" s="210">
        <v>0</v>
      </c>
      <c r="E287" s="210">
        <v>0</v>
      </c>
      <c r="F287" s="210">
        <v>0</v>
      </c>
      <c r="G287" s="210">
        <v>0</v>
      </c>
      <c r="H287" s="210">
        <v>0</v>
      </c>
      <c r="I287" s="211">
        <v>0</v>
      </c>
    </row>
    <row r="288" spans="2:9" s="17" customFormat="1" ht="33.75" hidden="1">
      <c r="B288" s="139" t="s">
        <v>690</v>
      </c>
      <c r="C288" s="201">
        <v>0</v>
      </c>
      <c r="D288" s="210">
        <v>0</v>
      </c>
      <c r="E288" s="210">
        <v>0</v>
      </c>
      <c r="F288" s="210">
        <v>0</v>
      </c>
      <c r="G288" s="210">
        <v>0</v>
      </c>
      <c r="H288" s="210">
        <v>0</v>
      </c>
      <c r="I288" s="211">
        <v>0</v>
      </c>
    </row>
    <row r="289" spans="2:9" ht="33.75" hidden="1">
      <c r="B289" s="139" t="s">
        <v>691</v>
      </c>
      <c r="C289" s="201">
        <v>0</v>
      </c>
      <c r="D289" s="210">
        <v>0</v>
      </c>
      <c r="E289" s="210">
        <v>0</v>
      </c>
      <c r="F289" s="210">
        <v>0</v>
      </c>
      <c r="G289" s="210">
        <v>0</v>
      </c>
      <c r="H289" s="210">
        <v>0</v>
      </c>
      <c r="I289" s="211">
        <v>0</v>
      </c>
    </row>
    <row r="290" spans="2:9" ht="22.5" hidden="1">
      <c r="B290" s="139" t="s">
        <v>692</v>
      </c>
      <c r="C290" s="201">
        <v>0</v>
      </c>
      <c r="D290" s="210">
        <v>0</v>
      </c>
      <c r="E290" s="210">
        <v>0</v>
      </c>
      <c r="F290" s="210">
        <v>0</v>
      </c>
      <c r="G290" s="210">
        <v>0</v>
      </c>
      <c r="H290" s="210">
        <v>0</v>
      </c>
      <c r="I290" s="211">
        <v>0</v>
      </c>
    </row>
    <row r="291" spans="2:9">
      <c r="B291" s="136" t="s">
        <v>696</v>
      </c>
      <c r="C291" s="200">
        <v>7.4518241603617685</v>
      </c>
      <c r="D291" s="209">
        <v>-1.08182833031423</v>
      </c>
      <c r="E291" s="209">
        <v>-0.67933771932990061</v>
      </c>
      <c r="F291" s="209">
        <v>1.1446763693055853E-2</v>
      </c>
      <c r="G291" s="209">
        <v>-0.41393737467738523</v>
      </c>
      <c r="H291" s="209">
        <v>0</v>
      </c>
      <c r="I291" s="206">
        <v>6.3699958300475386</v>
      </c>
    </row>
    <row r="292" spans="2:9" ht="22.5">
      <c r="B292" s="119" t="s">
        <v>683</v>
      </c>
      <c r="C292" s="201">
        <v>7.0898416034480425</v>
      </c>
      <c r="D292" s="210">
        <v>-1.0699148004335584</v>
      </c>
      <c r="E292" s="210">
        <v>-0.67051307511907321</v>
      </c>
      <c r="F292" s="210">
        <v>1.1446763693055853E-2</v>
      </c>
      <c r="G292" s="210">
        <v>-0.41084848900754101</v>
      </c>
      <c r="H292" s="210">
        <v>0</v>
      </c>
      <c r="I292" s="211">
        <v>6.0199268030144841</v>
      </c>
    </row>
    <row r="293" spans="2:9" hidden="1">
      <c r="B293" s="119" t="s">
        <v>403</v>
      </c>
      <c r="C293" s="213">
        <v>0</v>
      </c>
      <c r="D293" s="214">
        <v>0</v>
      </c>
      <c r="E293" s="214">
        <v>0</v>
      </c>
      <c r="F293" s="214">
        <v>0</v>
      </c>
      <c r="G293" s="214">
        <v>0</v>
      </c>
      <c r="H293" s="214">
        <v>0</v>
      </c>
      <c r="I293" s="215">
        <v>0</v>
      </c>
    </row>
    <row r="294" spans="2:9" ht="22.5">
      <c r="B294" s="119" t="s">
        <v>404</v>
      </c>
      <c r="C294" s="213">
        <v>2.0614116287654078</v>
      </c>
      <c r="D294" s="214">
        <v>-1.8449591387827091E-2</v>
      </c>
      <c r="E294" s="214">
        <v>0</v>
      </c>
      <c r="F294" s="214">
        <v>1.1446763693055853E-2</v>
      </c>
      <c r="G294" s="214">
        <v>-2.9896355080882946E-2</v>
      </c>
      <c r="H294" s="214">
        <v>0</v>
      </c>
      <c r="I294" s="215">
        <v>2.0429620373775808</v>
      </c>
    </row>
    <row r="295" spans="2:9" hidden="1">
      <c r="B295" s="119" t="s">
        <v>405</v>
      </c>
      <c r="C295" s="213">
        <v>0</v>
      </c>
      <c r="D295" s="214">
        <v>0</v>
      </c>
      <c r="E295" s="214">
        <v>0</v>
      </c>
      <c r="F295" s="214">
        <v>0</v>
      </c>
      <c r="G295" s="214">
        <v>0</v>
      </c>
      <c r="H295" s="214">
        <v>0</v>
      </c>
      <c r="I295" s="215">
        <v>0</v>
      </c>
    </row>
    <row r="296" spans="2:9">
      <c r="B296" s="119" t="s">
        <v>406</v>
      </c>
      <c r="C296" s="213">
        <v>5.0284299746826351</v>
      </c>
      <c r="D296" s="214">
        <v>-1.0514652090457317</v>
      </c>
      <c r="E296" s="214">
        <v>-0.67051307511907321</v>
      </c>
      <c r="F296" s="214">
        <v>0</v>
      </c>
      <c r="G296" s="214">
        <v>-0.3809521339266585</v>
      </c>
      <c r="H296" s="214">
        <v>0</v>
      </c>
      <c r="I296" s="215">
        <v>3.9769647656369034</v>
      </c>
    </row>
    <row r="297" spans="2:9" hidden="1">
      <c r="B297" s="119" t="s">
        <v>407</v>
      </c>
      <c r="C297" s="213">
        <v>0</v>
      </c>
      <c r="D297" s="214">
        <v>0</v>
      </c>
      <c r="E297" s="214">
        <v>0</v>
      </c>
      <c r="F297" s="214">
        <v>0</v>
      </c>
      <c r="G297" s="214">
        <v>0</v>
      </c>
      <c r="H297" s="214">
        <v>0</v>
      </c>
      <c r="I297" s="215">
        <v>0</v>
      </c>
    </row>
    <row r="298" spans="2:9" s="17" customFormat="1" ht="22.5">
      <c r="B298" s="119" t="s">
        <v>408</v>
      </c>
      <c r="C298" s="213">
        <v>5.0284299746826351</v>
      </c>
      <c r="D298" s="214">
        <v>-1.0514652090457317</v>
      </c>
      <c r="E298" s="214">
        <v>-0.67051307511907321</v>
      </c>
      <c r="F298" s="214">
        <v>0</v>
      </c>
      <c r="G298" s="214">
        <v>-0.3809521339266585</v>
      </c>
      <c r="H298" s="214">
        <v>0</v>
      </c>
      <c r="I298" s="215">
        <v>3.9769647656369034</v>
      </c>
    </row>
    <row r="299" spans="2:9" s="17" customFormat="1" ht="12">
      <c r="B299" s="212" t="s">
        <v>713</v>
      </c>
      <c r="C299" s="203">
        <v>5.0284299746826351</v>
      </c>
      <c r="D299" s="203">
        <v>-1.0514652090457317</v>
      </c>
      <c r="E299" s="203">
        <v>-0.67051307511907321</v>
      </c>
      <c r="F299" s="203">
        <v>0</v>
      </c>
      <c r="G299" s="203">
        <v>-0.3809521339266585</v>
      </c>
      <c r="H299" s="203">
        <v>0</v>
      </c>
      <c r="I299" s="203">
        <v>3.9769647656369034</v>
      </c>
    </row>
    <row r="300" spans="2:9" hidden="1">
      <c r="B300" s="212" t="s">
        <v>714</v>
      </c>
      <c r="C300" s="203">
        <v>0</v>
      </c>
      <c r="D300" s="203">
        <v>0</v>
      </c>
      <c r="E300" s="203">
        <v>0</v>
      </c>
      <c r="F300" s="203">
        <v>0</v>
      </c>
      <c r="G300" s="203">
        <v>0</v>
      </c>
      <c r="H300" s="203">
        <v>0</v>
      </c>
      <c r="I300" s="203">
        <v>0</v>
      </c>
    </row>
    <row r="301" spans="2:9" s="17" customFormat="1" ht="33.75">
      <c r="B301" s="119" t="s">
        <v>371</v>
      </c>
      <c r="C301" s="201">
        <v>7.0898416034480425</v>
      </c>
      <c r="D301" s="210">
        <v>-1.0699148004335584</v>
      </c>
      <c r="E301" s="210">
        <v>-0.67051307511907321</v>
      </c>
      <c r="F301" s="210">
        <v>1.1446763693055853E-2</v>
      </c>
      <c r="G301" s="210">
        <v>-0.41084848900754101</v>
      </c>
      <c r="H301" s="210">
        <v>0</v>
      </c>
      <c r="I301" s="211">
        <v>6.0199268030144841</v>
      </c>
    </row>
    <row r="302" spans="2:9">
      <c r="B302" s="119" t="s">
        <v>372</v>
      </c>
      <c r="C302" s="201">
        <v>2.0614116287654078</v>
      </c>
      <c r="D302" s="210">
        <v>-1.8449591387827091E-2</v>
      </c>
      <c r="E302" s="210">
        <v>0</v>
      </c>
      <c r="F302" s="210">
        <v>1.1446763693055853E-2</v>
      </c>
      <c r="G302" s="210">
        <v>-2.9896355080882946E-2</v>
      </c>
      <c r="H302" s="210">
        <v>0</v>
      </c>
      <c r="I302" s="211">
        <v>2.0429620373775808</v>
      </c>
    </row>
    <row r="303" spans="2:9" s="17" customFormat="1" ht="12">
      <c r="B303" s="119" t="s">
        <v>373</v>
      </c>
      <c r="C303" s="201">
        <v>5.0284299746826351</v>
      </c>
      <c r="D303" s="210">
        <v>-1.0514652090457317</v>
      </c>
      <c r="E303" s="210">
        <v>-0.67051307511907321</v>
      </c>
      <c r="F303" s="210">
        <v>0</v>
      </c>
      <c r="G303" s="210">
        <v>-0.3809521339266585</v>
      </c>
      <c r="H303" s="210">
        <v>0</v>
      </c>
      <c r="I303" s="211">
        <v>3.9769647656369034</v>
      </c>
    </row>
    <row r="304" spans="2:9" hidden="1">
      <c r="B304" s="119" t="s">
        <v>735</v>
      </c>
      <c r="C304" s="201">
        <v>0</v>
      </c>
      <c r="D304" s="210">
        <v>0</v>
      </c>
      <c r="E304" s="210">
        <v>0</v>
      </c>
      <c r="F304" s="210">
        <v>0</v>
      </c>
      <c r="G304" s="210">
        <v>0</v>
      </c>
      <c r="H304" s="210">
        <v>0</v>
      </c>
      <c r="I304" s="211">
        <v>0</v>
      </c>
    </row>
    <row r="305" spans="2:9" ht="22.5" hidden="1">
      <c r="B305" s="119" t="s">
        <v>511</v>
      </c>
      <c r="C305" s="201">
        <v>0</v>
      </c>
      <c r="D305" s="210">
        <v>0</v>
      </c>
      <c r="E305" s="210">
        <v>0</v>
      </c>
      <c r="F305" s="210">
        <v>0</v>
      </c>
      <c r="G305" s="210">
        <v>0</v>
      </c>
      <c r="H305" s="210">
        <v>0</v>
      </c>
      <c r="I305" s="211">
        <v>0</v>
      </c>
    </row>
    <row r="306" spans="2:9">
      <c r="B306" s="119" t="s">
        <v>736</v>
      </c>
      <c r="C306" s="201">
        <v>0.36198255691372561</v>
      </c>
      <c r="D306" s="210">
        <v>-1.1913529880671736E-2</v>
      </c>
      <c r="E306" s="210">
        <v>-8.8246442108274332E-3</v>
      </c>
      <c r="F306" s="210">
        <v>0</v>
      </c>
      <c r="G306" s="210">
        <v>-3.0888856698443028E-3</v>
      </c>
      <c r="H306" s="210">
        <v>0</v>
      </c>
      <c r="I306" s="211">
        <v>0.35006902703305387</v>
      </c>
    </row>
    <row r="307" spans="2:9" s="17" customFormat="1" ht="13.5" hidden="1" customHeight="1">
      <c r="B307" s="119" t="s">
        <v>366</v>
      </c>
      <c r="C307" s="201">
        <v>0</v>
      </c>
      <c r="D307" s="210">
        <v>0</v>
      </c>
      <c r="E307" s="210">
        <v>0</v>
      </c>
      <c r="F307" s="210">
        <v>0</v>
      </c>
      <c r="G307" s="210">
        <v>0</v>
      </c>
      <c r="H307" s="210">
        <v>0</v>
      </c>
      <c r="I307" s="211">
        <v>0</v>
      </c>
    </row>
    <row r="308" spans="2:9" hidden="1">
      <c r="B308" s="119" t="s">
        <v>378</v>
      </c>
      <c r="C308" s="213">
        <v>0</v>
      </c>
      <c r="D308" s="214">
        <v>0</v>
      </c>
      <c r="E308" s="214">
        <v>0</v>
      </c>
      <c r="F308" s="214">
        <v>0</v>
      </c>
      <c r="G308" s="214">
        <v>0</v>
      </c>
      <c r="H308" s="214">
        <v>0</v>
      </c>
      <c r="I308" s="215">
        <v>0</v>
      </c>
    </row>
    <row r="309" spans="2:9" s="17" customFormat="1" ht="12" hidden="1">
      <c r="B309" s="119" t="s">
        <v>379</v>
      </c>
      <c r="C309" s="213">
        <v>0</v>
      </c>
      <c r="D309" s="214">
        <v>0</v>
      </c>
      <c r="E309" s="214">
        <v>0</v>
      </c>
      <c r="F309" s="214">
        <v>0</v>
      </c>
      <c r="G309" s="214">
        <v>0</v>
      </c>
      <c r="H309" s="214">
        <v>0</v>
      </c>
      <c r="I309" s="215">
        <v>0</v>
      </c>
    </row>
    <row r="310" spans="2:9" s="20" customFormat="1" ht="22.5" hidden="1" customHeight="1">
      <c r="B310" s="119" t="s">
        <v>367</v>
      </c>
      <c r="C310" s="201">
        <v>0</v>
      </c>
      <c r="D310" s="210">
        <v>0</v>
      </c>
      <c r="E310" s="210">
        <v>0</v>
      </c>
      <c r="F310" s="210">
        <v>0</v>
      </c>
      <c r="G310" s="210">
        <v>0</v>
      </c>
      <c r="H310" s="210">
        <v>0</v>
      </c>
      <c r="I310" s="211">
        <v>0</v>
      </c>
    </row>
    <row r="311" spans="2:9" s="20" customFormat="1" hidden="1">
      <c r="B311" s="119" t="s">
        <v>378</v>
      </c>
      <c r="C311" s="213">
        <v>0</v>
      </c>
      <c r="D311" s="214">
        <v>0</v>
      </c>
      <c r="E311" s="214">
        <v>0</v>
      </c>
      <c r="F311" s="214">
        <v>0</v>
      </c>
      <c r="G311" s="214">
        <v>0</v>
      </c>
      <c r="H311" s="214">
        <v>0</v>
      </c>
      <c r="I311" s="215">
        <v>0</v>
      </c>
    </row>
    <row r="312" spans="2:9" s="20" customFormat="1" hidden="1">
      <c r="B312" s="119" t="s">
        <v>379</v>
      </c>
      <c r="C312" s="213">
        <v>0</v>
      </c>
      <c r="D312" s="214">
        <v>0</v>
      </c>
      <c r="E312" s="214">
        <v>0</v>
      </c>
      <c r="F312" s="214">
        <v>0</v>
      </c>
      <c r="G312" s="214">
        <v>0</v>
      </c>
      <c r="H312" s="214">
        <v>0</v>
      </c>
      <c r="I312" s="215">
        <v>0</v>
      </c>
    </row>
    <row r="313" spans="2:9" s="20" customFormat="1">
      <c r="B313" s="119" t="s">
        <v>305</v>
      </c>
      <c r="C313" s="201">
        <v>0.36198255691372561</v>
      </c>
      <c r="D313" s="210">
        <v>-1.1913529880671736E-2</v>
      </c>
      <c r="E313" s="210">
        <v>-8.8246442108274332E-3</v>
      </c>
      <c r="F313" s="210">
        <v>0</v>
      </c>
      <c r="G313" s="210">
        <v>-3.0888856698443028E-3</v>
      </c>
      <c r="H313" s="210">
        <v>0</v>
      </c>
      <c r="I313" s="211">
        <v>0.35006902703305387</v>
      </c>
    </row>
    <row r="314" spans="2:9" s="20" customFormat="1">
      <c r="B314" s="119" t="s">
        <v>378</v>
      </c>
      <c r="C314" s="213">
        <v>0.36198255691372561</v>
      </c>
      <c r="D314" s="214">
        <v>-1.1913529880671736E-2</v>
      </c>
      <c r="E314" s="214">
        <v>-8.8246442108274332E-3</v>
      </c>
      <c r="F314" s="214">
        <v>0</v>
      </c>
      <c r="G314" s="214">
        <v>-3.0888856698443028E-3</v>
      </c>
      <c r="H314" s="214">
        <v>0</v>
      </c>
      <c r="I314" s="215">
        <v>0.35006902703305387</v>
      </c>
    </row>
    <row r="315" spans="2:9" s="20" customFormat="1" hidden="1">
      <c r="B315" s="119" t="s">
        <v>379</v>
      </c>
      <c r="C315" s="213">
        <v>0</v>
      </c>
      <c r="D315" s="214">
        <v>0</v>
      </c>
      <c r="E315" s="214">
        <v>0</v>
      </c>
      <c r="F315" s="214">
        <v>0</v>
      </c>
      <c r="G315" s="214">
        <v>0</v>
      </c>
      <c r="H315" s="214">
        <v>0</v>
      </c>
      <c r="I315" s="215">
        <v>0</v>
      </c>
    </row>
    <row r="316" spans="2:9" s="20" customFormat="1" hidden="1">
      <c r="B316" s="119" t="s">
        <v>368</v>
      </c>
      <c r="C316" s="201">
        <v>0</v>
      </c>
      <c r="D316" s="210">
        <v>0</v>
      </c>
      <c r="E316" s="210">
        <v>0</v>
      </c>
      <c r="F316" s="210">
        <v>0</v>
      </c>
      <c r="G316" s="210">
        <v>0</v>
      </c>
      <c r="H316" s="210">
        <v>0</v>
      </c>
      <c r="I316" s="211">
        <v>0</v>
      </c>
    </row>
    <row r="317" spans="2:9" s="20" customFormat="1" hidden="1">
      <c r="B317" s="119" t="s">
        <v>378</v>
      </c>
      <c r="C317" s="213">
        <v>0</v>
      </c>
      <c r="D317" s="214">
        <v>0</v>
      </c>
      <c r="E317" s="214">
        <v>0</v>
      </c>
      <c r="F317" s="214">
        <v>0</v>
      </c>
      <c r="G317" s="214">
        <v>0</v>
      </c>
      <c r="H317" s="214">
        <v>0</v>
      </c>
      <c r="I317" s="215">
        <v>0</v>
      </c>
    </row>
    <row r="318" spans="2:9" ht="11.25" hidden="1" customHeight="1">
      <c r="B318" s="119" t="s">
        <v>379</v>
      </c>
      <c r="C318" s="213">
        <v>0</v>
      </c>
      <c r="D318" s="214">
        <v>0</v>
      </c>
      <c r="E318" s="214">
        <v>0</v>
      </c>
      <c r="F318" s="214">
        <v>0</v>
      </c>
      <c r="G318" s="214">
        <v>0</v>
      </c>
      <c r="H318" s="214">
        <v>0</v>
      </c>
      <c r="I318" s="215">
        <v>0</v>
      </c>
    </row>
    <row r="319" spans="2:9" hidden="1">
      <c r="B319" s="119" t="s">
        <v>369</v>
      </c>
      <c r="C319" s="201">
        <v>0</v>
      </c>
      <c r="D319" s="210">
        <v>0</v>
      </c>
      <c r="E319" s="210">
        <v>0</v>
      </c>
      <c r="F319" s="210">
        <v>0</v>
      </c>
      <c r="G319" s="210">
        <v>0</v>
      </c>
      <c r="H319" s="210">
        <v>0</v>
      </c>
      <c r="I319" s="211">
        <v>0</v>
      </c>
    </row>
    <row r="320" spans="2:9" hidden="1">
      <c r="B320" s="119" t="s">
        <v>380</v>
      </c>
      <c r="C320" s="213">
        <v>0</v>
      </c>
      <c r="D320" s="214">
        <v>0</v>
      </c>
      <c r="E320" s="214">
        <v>0</v>
      </c>
      <c r="F320" s="214">
        <v>0</v>
      </c>
      <c r="G320" s="214">
        <v>0</v>
      </c>
      <c r="H320" s="214">
        <v>0</v>
      </c>
      <c r="I320" s="215">
        <v>0</v>
      </c>
    </row>
    <row r="321" spans="2:9" hidden="1">
      <c r="B321" s="119" t="s">
        <v>381</v>
      </c>
      <c r="C321" s="213">
        <v>0</v>
      </c>
      <c r="D321" s="214">
        <v>0</v>
      </c>
      <c r="E321" s="214">
        <v>0</v>
      </c>
      <c r="F321" s="214">
        <v>0</v>
      </c>
      <c r="G321" s="214">
        <v>0</v>
      </c>
      <c r="H321" s="214">
        <v>0</v>
      </c>
      <c r="I321" s="215">
        <v>0</v>
      </c>
    </row>
    <row r="322" spans="2:9" s="19" customFormat="1" ht="22.5" hidden="1">
      <c r="B322" s="119" t="s">
        <v>370</v>
      </c>
      <c r="C322" s="201">
        <v>0</v>
      </c>
      <c r="D322" s="210">
        <v>0</v>
      </c>
      <c r="E322" s="210">
        <v>0</v>
      </c>
      <c r="F322" s="210">
        <v>0</v>
      </c>
      <c r="G322" s="210">
        <v>0</v>
      </c>
      <c r="H322" s="210">
        <v>0</v>
      </c>
      <c r="I322" s="211">
        <v>0</v>
      </c>
    </row>
    <row r="323" spans="2:9" hidden="1">
      <c r="B323" s="119" t="s">
        <v>380</v>
      </c>
      <c r="C323" s="213">
        <v>0</v>
      </c>
      <c r="D323" s="214">
        <v>0</v>
      </c>
      <c r="E323" s="214">
        <v>0</v>
      </c>
      <c r="F323" s="214">
        <v>0</v>
      </c>
      <c r="G323" s="214">
        <v>0</v>
      </c>
      <c r="H323" s="214">
        <v>0</v>
      </c>
      <c r="I323" s="215">
        <v>0</v>
      </c>
    </row>
    <row r="324" spans="2:9" s="17" customFormat="1" ht="12" hidden="1">
      <c r="B324" s="119" t="s">
        <v>381</v>
      </c>
      <c r="C324" s="213">
        <v>0</v>
      </c>
      <c r="D324" s="214">
        <v>0</v>
      </c>
      <c r="E324" s="214">
        <v>0</v>
      </c>
      <c r="F324" s="214">
        <v>0</v>
      </c>
      <c r="G324" s="214">
        <v>0</v>
      </c>
      <c r="H324" s="214">
        <v>0</v>
      </c>
      <c r="I324" s="215">
        <v>0</v>
      </c>
    </row>
    <row r="325" spans="2:9" hidden="1">
      <c r="B325" s="212" t="s">
        <v>698</v>
      </c>
      <c r="C325" s="203">
        <v>0</v>
      </c>
      <c r="D325" s="203">
        <v>0</v>
      </c>
      <c r="E325" s="203">
        <v>0</v>
      </c>
      <c r="F325" s="203">
        <v>0</v>
      </c>
      <c r="G325" s="203">
        <v>0</v>
      </c>
      <c r="H325" s="203">
        <v>0</v>
      </c>
      <c r="I325" s="203">
        <v>0</v>
      </c>
    </row>
    <row r="326" spans="2:9" hidden="1">
      <c r="B326" s="119" t="s">
        <v>708</v>
      </c>
      <c r="C326" s="203">
        <v>0</v>
      </c>
      <c r="D326" s="203">
        <v>0</v>
      </c>
      <c r="E326" s="203">
        <v>0</v>
      </c>
      <c r="F326" s="203">
        <v>0</v>
      </c>
      <c r="G326" s="203">
        <v>0</v>
      </c>
      <c r="H326" s="203">
        <v>0</v>
      </c>
      <c r="I326" s="203">
        <v>0</v>
      </c>
    </row>
    <row r="327" spans="2:9" hidden="1">
      <c r="B327" s="119" t="s">
        <v>709</v>
      </c>
      <c r="C327" s="203">
        <v>0</v>
      </c>
      <c r="D327" s="203">
        <v>0</v>
      </c>
      <c r="E327" s="203">
        <v>0</v>
      </c>
      <c r="F327" s="203">
        <v>0</v>
      </c>
      <c r="G327" s="203">
        <v>0</v>
      </c>
      <c r="H327" s="203">
        <v>0</v>
      </c>
      <c r="I327" s="203">
        <v>0</v>
      </c>
    </row>
    <row r="328" spans="2:9" hidden="1">
      <c r="B328" s="212" t="s">
        <v>699</v>
      </c>
      <c r="C328" s="203">
        <v>0</v>
      </c>
      <c r="D328" s="203">
        <v>0</v>
      </c>
      <c r="E328" s="203">
        <v>0</v>
      </c>
      <c r="F328" s="203">
        <v>0</v>
      </c>
      <c r="G328" s="203">
        <v>0</v>
      </c>
      <c r="H328" s="203">
        <v>0</v>
      </c>
      <c r="I328" s="203">
        <v>0</v>
      </c>
    </row>
    <row r="329" spans="2:9" hidden="1">
      <c r="B329" s="119" t="s">
        <v>708</v>
      </c>
      <c r="C329" s="203">
        <v>0</v>
      </c>
      <c r="D329" s="203">
        <v>0</v>
      </c>
      <c r="E329" s="203">
        <v>0</v>
      </c>
      <c r="F329" s="203">
        <v>0</v>
      </c>
      <c r="G329" s="203">
        <v>0</v>
      </c>
      <c r="H329" s="203">
        <v>0</v>
      </c>
      <c r="I329" s="203">
        <v>0</v>
      </c>
    </row>
    <row r="330" spans="2:9" hidden="1">
      <c r="B330" s="119" t="s">
        <v>709</v>
      </c>
      <c r="C330" s="203">
        <v>0</v>
      </c>
      <c r="D330" s="203">
        <v>0</v>
      </c>
      <c r="E330" s="203">
        <v>0</v>
      </c>
      <c r="F330" s="203">
        <v>0</v>
      </c>
      <c r="G330" s="203">
        <v>0</v>
      </c>
      <c r="H330" s="203">
        <v>0</v>
      </c>
      <c r="I330" s="203">
        <v>0</v>
      </c>
    </row>
    <row r="331" spans="2:9" s="17" customFormat="1" ht="33.75" hidden="1">
      <c r="B331" s="136" t="s">
        <v>737</v>
      </c>
      <c r="C331" s="200">
        <v>0</v>
      </c>
      <c r="D331" s="209">
        <v>0</v>
      </c>
      <c r="E331" s="209">
        <v>0</v>
      </c>
      <c r="F331" s="209">
        <v>0</v>
      </c>
      <c r="G331" s="209">
        <v>0</v>
      </c>
      <c r="H331" s="209">
        <v>0</v>
      </c>
      <c r="I331" s="206">
        <v>0</v>
      </c>
    </row>
    <row r="332" spans="2:9" s="17" customFormat="1" ht="12" hidden="1">
      <c r="B332" s="119" t="s">
        <v>403</v>
      </c>
      <c r="C332" s="213">
        <v>0</v>
      </c>
      <c r="D332" s="214">
        <v>0</v>
      </c>
      <c r="E332" s="214">
        <v>0</v>
      </c>
      <c r="F332" s="214">
        <v>0</v>
      </c>
      <c r="G332" s="214">
        <v>0</v>
      </c>
      <c r="H332" s="214">
        <v>0</v>
      </c>
      <c r="I332" s="215">
        <v>0</v>
      </c>
    </row>
    <row r="333" spans="2:9" ht="22.5" hidden="1">
      <c r="B333" s="119" t="s">
        <v>404</v>
      </c>
      <c r="C333" s="201">
        <v>0</v>
      </c>
      <c r="D333" s="210">
        <v>0</v>
      </c>
      <c r="E333" s="210">
        <v>0</v>
      </c>
      <c r="F333" s="210">
        <v>0</v>
      </c>
      <c r="G333" s="210">
        <v>0</v>
      </c>
      <c r="H333" s="210">
        <v>0</v>
      </c>
      <c r="I333" s="211">
        <v>0</v>
      </c>
    </row>
    <row r="334" spans="2:9" hidden="1">
      <c r="B334" s="119" t="s">
        <v>405</v>
      </c>
      <c r="C334" s="213">
        <v>0</v>
      </c>
      <c r="D334" s="214">
        <v>0</v>
      </c>
      <c r="E334" s="214">
        <v>0</v>
      </c>
      <c r="F334" s="214">
        <v>0</v>
      </c>
      <c r="G334" s="214">
        <v>0</v>
      </c>
      <c r="H334" s="214">
        <v>0</v>
      </c>
      <c r="I334" s="215">
        <v>0</v>
      </c>
    </row>
    <row r="335" spans="2:9" hidden="1">
      <c r="B335" s="119" t="s">
        <v>406</v>
      </c>
      <c r="C335" s="213">
        <v>0</v>
      </c>
      <c r="D335" s="214">
        <v>0</v>
      </c>
      <c r="E335" s="214">
        <v>0</v>
      </c>
      <c r="F335" s="214">
        <v>0</v>
      </c>
      <c r="G335" s="214">
        <v>0</v>
      </c>
      <c r="H335" s="214">
        <v>0</v>
      </c>
      <c r="I335" s="215">
        <v>0</v>
      </c>
    </row>
    <row r="336" spans="2:9" hidden="1">
      <c r="B336" s="119" t="s">
        <v>407</v>
      </c>
      <c r="C336" s="213">
        <v>0</v>
      </c>
      <c r="D336" s="214">
        <v>0</v>
      </c>
      <c r="E336" s="214">
        <v>0</v>
      </c>
      <c r="F336" s="214">
        <v>0</v>
      </c>
      <c r="G336" s="214">
        <v>0</v>
      </c>
      <c r="H336" s="214">
        <v>0</v>
      </c>
      <c r="I336" s="215">
        <v>0</v>
      </c>
    </row>
    <row r="337" spans="2:9" ht="22.5" hidden="1">
      <c r="B337" s="119" t="s">
        <v>408</v>
      </c>
      <c r="C337" s="213">
        <v>0</v>
      </c>
      <c r="D337" s="214">
        <v>0</v>
      </c>
      <c r="E337" s="214">
        <v>0</v>
      </c>
      <c r="F337" s="214">
        <v>0</v>
      </c>
      <c r="G337" s="214">
        <v>0</v>
      </c>
      <c r="H337" s="214">
        <v>0</v>
      </c>
      <c r="I337" s="215">
        <v>0</v>
      </c>
    </row>
    <row r="338" spans="2:9" s="17" customFormat="1" ht="12" hidden="1">
      <c r="B338" s="212" t="s">
        <v>713</v>
      </c>
      <c r="C338" s="203">
        <v>0</v>
      </c>
      <c r="D338" s="203">
        <v>0</v>
      </c>
      <c r="E338" s="203">
        <v>0</v>
      </c>
      <c r="F338" s="203">
        <v>0</v>
      </c>
      <c r="G338" s="203">
        <v>0</v>
      </c>
      <c r="H338" s="203">
        <v>0</v>
      </c>
      <c r="I338" s="203">
        <v>0</v>
      </c>
    </row>
    <row r="339" spans="2:9" s="17" customFormat="1" ht="12" hidden="1">
      <c r="B339" s="212" t="s">
        <v>714</v>
      </c>
      <c r="C339" s="203">
        <v>0</v>
      </c>
      <c r="D339" s="203">
        <v>0</v>
      </c>
      <c r="E339" s="203">
        <v>0</v>
      </c>
      <c r="F339" s="203">
        <v>0</v>
      </c>
      <c r="G339" s="203">
        <v>0</v>
      </c>
      <c r="H339" s="203">
        <v>0</v>
      </c>
      <c r="I339" s="203">
        <v>0</v>
      </c>
    </row>
    <row r="340" spans="2:9" ht="22.5" hidden="1">
      <c r="B340" s="119" t="s">
        <v>389</v>
      </c>
      <c r="C340" s="201">
        <v>0</v>
      </c>
      <c r="D340" s="210">
        <v>0</v>
      </c>
      <c r="E340" s="210">
        <v>0</v>
      </c>
      <c r="F340" s="210">
        <v>0</v>
      </c>
      <c r="G340" s="210">
        <v>0</v>
      </c>
      <c r="H340" s="210">
        <v>0</v>
      </c>
      <c r="I340" s="211">
        <v>0</v>
      </c>
    </row>
    <row r="341" spans="2:9" s="17" customFormat="1" ht="12" hidden="1">
      <c r="B341" s="119" t="s">
        <v>390</v>
      </c>
      <c r="C341" s="201">
        <v>0</v>
      </c>
      <c r="D341" s="210">
        <v>0</v>
      </c>
      <c r="E341" s="210">
        <v>0</v>
      </c>
      <c r="F341" s="210">
        <v>0</v>
      </c>
      <c r="G341" s="210">
        <v>0</v>
      </c>
      <c r="H341" s="210">
        <v>0</v>
      </c>
      <c r="I341" s="211">
        <v>0</v>
      </c>
    </row>
    <row r="342" spans="2:9" s="17" customFormat="1" ht="12" hidden="1">
      <c r="B342" s="119" t="s">
        <v>391</v>
      </c>
      <c r="C342" s="201">
        <v>0</v>
      </c>
      <c r="D342" s="210">
        <v>0</v>
      </c>
      <c r="E342" s="210">
        <v>0</v>
      </c>
      <c r="F342" s="210">
        <v>0</v>
      </c>
      <c r="G342" s="210">
        <v>0</v>
      </c>
      <c r="H342" s="210">
        <v>0</v>
      </c>
      <c r="I342" s="211">
        <v>0</v>
      </c>
    </row>
    <row r="343" spans="2:9" hidden="1">
      <c r="B343" s="119" t="s">
        <v>392</v>
      </c>
      <c r="C343" s="201">
        <v>0</v>
      </c>
      <c r="D343" s="210">
        <v>0</v>
      </c>
      <c r="E343" s="210">
        <v>0</v>
      </c>
      <c r="F343" s="210">
        <v>0</v>
      </c>
      <c r="G343" s="210">
        <v>0</v>
      </c>
      <c r="H343" s="210">
        <v>0</v>
      </c>
      <c r="I343" s="211">
        <v>0</v>
      </c>
    </row>
    <row r="344" spans="2:9">
      <c r="B344" s="136" t="s">
        <v>738</v>
      </c>
      <c r="C344" s="200">
        <v>8210.7671647392453</v>
      </c>
      <c r="D344" s="209">
        <v>-39.849018520604659</v>
      </c>
      <c r="E344" s="209">
        <v>206.37985254312841</v>
      </c>
      <c r="F344" s="209">
        <v>0</v>
      </c>
      <c r="G344" s="209">
        <v>-246.04862901177427</v>
      </c>
      <c r="H344" s="209">
        <v>-0.18024205195880713</v>
      </c>
      <c r="I344" s="206">
        <v>8170.9181462186407</v>
      </c>
    </row>
    <row r="345" spans="2:9" ht="22.5" hidden="1">
      <c r="B345" s="136" t="s">
        <v>739</v>
      </c>
      <c r="C345" s="200">
        <v>0</v>
      </c>
      <c r="D345" s="209">
        <v>0</v>
      </c>
      <c r="E345" s="209">
        <v>0</v>
      </c>
      <c r="F345" s="209">
        <v>0</v>
      </c>
      <c r="G345" s="209">
        <v>0</v>
      </c>
      <c r="H345" s="209">
        <v>0</v>
      </c>
      <c r="I345" s="206">
        <v>0</v>
      </c>
    </row>
    <row r="346" spans="2:9">
      <c r="B346" s="136" t="s">
        <v>740</v>
      </c>
      <c r="C346" s="200">
        <v>183.47095130122034</v>
      </c>
      <c r="D346" s="209">
        <v>-4.5172782014691677</v>
      </c>
      <c r="E346" s="209">
        <v>2.2449992737649289</v>
      </c>
      <c r="F346" s="209">
        <v>0</v>
      </c>
      <c r="G346" s="209">
        <v>-6.7622774752340966</v>
      </c>
      <c r="H346" s="209">
        <v>0</v>
      </c>
      <c r="I346" s="206">
        <v>178.95367309975117</v>
      </c>
    </row>
    <row r="347" spans="2:9" s="17" customFormat="1" ht="12" hidden="1">
      <c r="B347" s="119" t="s">
        <v>366</v>
      </c>
      <c r="C347" s="201">
        <v>0</v>
      </c>
      <c r="D347" s="210">
        <v>0</v>
      </c>
      <c r="E347" s="210">
        <v>0</v>
      </c>
      <c r="F347" s="210">
        <v>0</v>
      </c>
      <c r="G347" s="210">
        <v>0</v>
      </c>
      <c r="H347" s="210">
        <v>0</v>
      </c>
      <c r="I347" s="211">
        <v>0</v>
      </c>
    </row>
    <row r="348" spans="2:9" s="17" customFormat="1" ht="12" hidden="1">
      <c r="B348" s="119" t="s">
        <v>378</v>
      </c>
      <c r="C348" s="213">
        <v>0</v>
      </c>
      <c r="D348" s="214">
        <v>0</v>
      </c>
      <c r="E348" s="214">
        <v>0</v>
      </c>
      <c r="F348" s="214">
        <v>0</v>
      </c>
      <c r="G348" s="214">
        <v>0</v>
      </c>
      <c r="H348" s="214">
        <v>0</v>
      </c>
      <c r="I348" s="215">
        <v>0</v>
      </c>
    </row>
    <row r="349" spans="2:9" s="17" customFormat="1" ht="12" hidden="1">
      <c r="B349" s="119" t="s">
        <v>379</v>
      </c>
      <c r="C349" s="213">
        <v>0</v>
      </c>
      <c r="D349" s="214">
        <v>0</v>
      </c>
      <c r="E349" s="214">
        <v>0</v>
      </c>
      <c r="F349" s="214">
        <v>0</v>
      </c>
      <c r="G349" s="214">
        <v>0</v>
      </c>
      <c r="H349" s="214">
        <v>0</v>
      </c>
      <c r="I349" s="215">
        <v>0</v>
      </c>
    </row>
    <row r="350" spans="2:9" ht="22.5">
      <c r="B350" s="119" t="s">
        <v>367</v>
      </c>
      <c r="C350" s="201">
        <v>182.72137905867342</v>
      </c>
      <c r="D350" s="210">
        <v>-4.3763789253530092</v>
      </c>
      <c r="E350" s="210">
        <v>2.3459625841335909</v>
      </c>
      <c r="F350" s="210">
        <v>0</v>
      </c>
      <c r="G350" s="210">
        <v>-6.7223415094866006</v>
      </c>
      <c r="H350" s="210">
        <v>0</v>
      </c>
      <c r="I350" s="211">
        <v>178.34500013332041</v>
      </c>
    </row>
    <row r="351" spans="2:9" ht="22.5">
      <c r="B351" s="119" t="s">
        <v>741</v>
      </c>
      <c r="C351" s="213">
        <v>182.72137905867342</v>
      </c>
      <c r="D351" s="214">
        <v>-4.3763789253530092</v>
      </c>
      <c r="E351" s="214">
        <v>2.3459625841335909</v>
      </c>
      <c r="F351" s="214">
        <v>0</v>
      </c>
      <c r="G351" s="214">
        <v>-6.7223415094866006</v>
      </c>
      <c r="H351" s="214">
        <v>0</v>
      </c>
      <c r="I351" s="215">
        <v>178.34500013332041</v>
      </c>
    </row>
    <row r="352" spans="2:9" hidden="1">
      <c r="B352" s="119" t="s">
        <v>378</v>
      </c>
      <c r="C352" s="213">
        <v>0</v>
      </c>
      <c r="D352" s="214">
        <v>0</v>
      </c>
      <c r="E352" s="214">
        <v>0</v>
      </c>
      <c r="F352" s="214">
        <v>0</v>
      </c>
      <c r="G352" s="214">
        <v>0</v>
      </c>
      <c r="H352" s="214">
        <v>0</v>
      </c>
      <c r="I352" s="215">
        <v>0</v>
      </c>
    </row>
    <row r="353" spans="2:9" hidden="1">
      <c r="B353" s="119" t="s">
        <v>379</v>
      </c>
      <c r="C353" s="201">
        <v>0</v>
      </c>
      <c r="D353" s="210">
        <v>0</v>
      </c>
      <c r="E353" s="210">
        <v>0</v>
      </c>
      <c r="F353" s="210">
        <v>0</v>
      </c>
      <c r="G353" s="210">
        <v>0</v>
      </c>
      <c r="H353" s="210">
        <v>0</v>
      </c>
      <c r="I353" s="211">
        <v>0</v>
      </c>
    </row>
    <row r="354" spans="2:9" hidden="1">
      <c r="B354" s="119" t="s">
        <v>305</v>
      </c>
      <c r="C354" s="201">
        <v>0</v>
      </c>
      <c r="D354" s="210">
        <v>0</v>
      </c>
      <c r="E354" s="210">
        <v>0</v>
      </c>
      <c r="F354" s="210">
        <v>0</v>
      </c>
      <c r="G354" s="210">
        <v>0</v>
      </c>
      <c r="H354" s="210">
        <v>0</v>
      </c>
      <c r="I354" s="211">
        <v>0</v>
      </c>
    </row>
    <row r="355" spans="2:9" hidden="1">
      <c r="B355" s="119" t="s">
        <v>378</v>
      </c>
      <c r="C355" s="213">
        <v>0</v>
      </c>
      <c r="D355" s="214">
        <v>0</v>
      </c>
      <c r="E355" s="214">
        <v>0</v>
      </c>
      <c r="F355" s="214">
        <v>0</v>
      </c>
      <c r="G355" s="214">
        <v>0</v>
      </c>
      <c r="H355" s="214">
        <v>0</v>
      </c>
      <c r="I355" s="215">
        <v>0</v>
      </c>
    </row>
    <row r="356" spans="2:9" s="17" customFormat="1" ht="12" hidden="1">
      <c r="B356" s="119" t="s">
        <v>379</v>
      </c>
      <c r="C356" s="213">
        <v>0</v>
      </c>
      <c r="D356" s="214">
        <v>0</v>
      </c>
      <c r="E356" s="214">
        <v>0</v>
      </c>
      <c r="F356" s="214">
        <v>0</v>
      </c>
      <c r="G356" s="214">
        <v>0</v>
      </c>
      <c r="H356" s="214">
        <v>0</v>
      </c>
      <c r="I356" s="215">
        <v>0</v>
      </c>
    </row>
    <row r="357" spans="2:9" s="17" customFormat="1" ht="12">
      <c r="B357" s="119" t="s">
        <v>368</v>
      </c>
      <c r="C357" s="201">
        <v>0.74957224254693733</v>
      </c>
      <c r="D357" s="210">
        <v>-0.14089927611617226</v>
      </c>
      <c r="E357" s="210">
        <v>-0.10096331036866195</v>
      </c>
      <c r="F357" s="210">
        <v>0</v>
      </c>
      <c r="G357" s="210">
        <v>-3.9935965747510307E-2</v>
      </c>
      <c r="H357" s="210">
        <v>0</v>
      </c>
      <c r="I357" s="211">
        <v>0.60867296643076507</v>
      </c>
    </row>
    <row r="358" spans="2:9" s="17" customFormat="1" ht="12">
      <c r="B358" s="119" t="s">
        <v>378</v>
      </c>
      <c r="C358" s="213">
        <v>0.74957224254693733</v>
      </c>
      <c r="D358" s="214">
        <v>-0.14089927611617226</v>
      </c>
      <c r="E358" s="214">
        <v>-0.10096331036866195</v>
      </c>
      <c r="F358" s="214">
        <v>0</v>
      </c>
      <c r="G358" s="214">
        <v>-3.9935965747510307E-2</v>
      </c>
      <c r="H358" s="214">
        <v>0</v>
      </c>
      <c r="I358" s="215">
        <v>0.60867296643076507</v>
      </c>
    </row>
    <row r="359" spans="2:9" s="17" customFormat="1" ht="12" hidden="1">
      <c r="B359" s="119" t="s">
        <v>379</v>
      </c>
      <c r="C359" s="213">
        <v>0</v>
      </c>
      <c r="D359" s="214">
        <v>0</v>
      </c>
      <c r="E359" s="214">
        <v>0</v>
      </c>
      <c r="F359" s="214">
        <v>0</v>
      </c>
      <c r="G359" s="214">
        <v>0</v>
      </c>
      <c r="H359" s="214">
        <v>0</v>
      </c>
      <c r="I359" s="215">
        <v>0</v>
      </c>
    </row>
    <row r="360" spans="2:9" s="17" customFormat="1" ht="12">
      <c r="B360" s="119" t="s">
        <v>369</v>
      </c>
      <c r="C360" s="201">
        <v>0.74957224254693733</v>
      </c>
      <c r="D360" s="210">
        <v>-0.14089927611617226</v>
      </c>
      <c r="E360" s="210">
        <v>-0.10096331036866195</v>
      </c>
      <c r="F360" s="210">
        <v>0</v>
      </c>
      <c r="G360" s="210">
        <v>-3.9935965747510307E-2</v>
      </c>
      <c r="H360" s="210">
        <v>0</v>
      </c>
      <c r="I360" s="211">
        <v>0.60867296643076507</v>
      </c>
    </row>
    <row r="361" spans="2:9">
      <c r="B361" s="119" t="s">
        <v>378</v>
      </c>
      <c r="C361" s="213">
        <v>0.74957224254693733</v>
      </c>
      <c r="D361" s="214">
        <v>-0.14089927611617226</v>
      </c>
      <c r="E361" s="214">
        <v>-0.10096331036866195</v>
      </c>
      <c r="F361" s="214">
        <v>0</v>
      </c>
      <c r="G361" s="214">
        <v>-3.9935965747510307E-2</v>
      </c>
      <c r="H361" s="214">
        <v>0</v>
      </c>
      <c r="I361" s="215">
        <v>0.60867296643076507</v>
      </c>
    </row>
    <row r="362" spans="2:9" s="17" customFormat="1" ht="12" hidden="1">
      <c r="B362" s="119" t="s">
        <v>379</v>
      </c>
      <c r="C362" s="213">
        <v>0</v>
      </c>
      <c r="D362" s="214">
        <v>0</v>
      </c>
      <c r="E362" s="214">
        <v>0</v>
      </c>
      <c r="F362" s="214">
        <v>0</v>
      </c>
      <c r="G362" s="214">
        <v>0</v>
      </c>
      <c r="H362" s="214">
        <v>0</v>
      </c>
      <c r="I362" s="215">
        <v>0</v>
      </c>
    </row>
    <row r="363" spans="2:9" s="17" customFormat="1" ht="22.5" hidden="1">
      <c r="B363" s="119" t="s">
        <v>370</v>
      </c>
      <c r="C363" s="201">
        <v>0</v>
      </c>
      <c r="D363" s="210">
        <v>0</v>
      </c>
      <c r="E363" s="210">
        <v>0</v>
      </c>
      <c r="F363" s="210">
        <v>0</v>
      </c>
      <c r="G363" s="210">
        <v>0</v>
      </c>
      <c r="H363" s="210">
        <v>0</v>
      </c>
      <c r="I363" s="211">
        <v>0</v>
      </c>
    </row>
    <row r="364" spans="2:9" s="17" customFormat="1" ht="12" hidden="1">
      <c r="B364" s="119" t="s">
        <v>378</v>
      </c>
      <c r="C364" s="213">
        <v>0</v>
      </c>
      <c r="D364" s="214">
        <v>0</v>
      </c>
      <c r="E364" s="214">
        <v>0</v>
      </c>
      <c r="F364" s="214">
        <v>0</v>
      </c>
      <c r="G364" s="214">
        <v>0</v>
      </c>
      <c r="H364" s="214">
        <v>0</v>
      </c>
      <c r="I364" s="215">
        <v>0</v>
      </c>
    </row>
    <row r="365" spans="2:9" s="17" customFormat="1" ht="12" hidden="1">
      <c r="B365" s="119" t="s">
        <v>379</v>
      </c>
      <c r="C365" s="213">
        <v>0</v>
      </c>
      <c r="D365" s="214">
        <v>0</v>
      </c>
      <c r="E365" s="214">
        <v>0</v>
      </c>
      <c r="F365" s="214">
        <v>0</v>
      </c>
      <c r="G365" s="214">
        <v>0</v>
      </c>
      <c r="H365" s="214">
        <v>0</v>
      </c>
      <c r="I365" s="215">
        <v>0</v>
      </c>
    </row>
    <row r="366" spans="2:9" s="17" customFormat="1" ht="12" hidden="1">
      <c r="B366" s="212" t="s">
        <v>698</v>
      </c>
      <c r="C366" s="203">
        <v>0</v>
      </c>
      <c r="D366" s="203">
        <v>0</v>
      </c>
      <c r="E366" s="203">
        <v>0</v>
      </c>
      <c r="F366" s="203">
        <v>0</v>
      </c>
      <c r="G366" s="203">
        <v>0</v>
      </c>
      <c r="H366" s="203">
        <v>0</v>
      </c>
      <c r="I366" s="203">
        <v>0</v>
      </c>
    </row>
    <row r="367" spans="2:9" s="17" customFormat="1" ht="12" hidden="1">
      <c r="B367" s="119" t="s">
        <v>708</v>
      </c>
      <c r="C367" s="203">
        <v>0</v>
      </c>
      <c r="D367" s="203">
        <v>0</v>
      </c>
      <c r="E367" s="203">
        <v>0</v>
      </c>
      <c r="F367" s="203">
        <v>0</v>
      </c>
      <c r="G367" s="203">
        <v>0</v>
      </c>
      <c r="H367" s="203">
        <v>0</v>
      </c>
      <c r="I367" s="203">
        <v>0</v>
      </c>
    </row>
    <row r="368" spans="2:9" s="17" customFormat="1" ht="12" hidden="1">
      <c r="B368" s="119" t="s">
        <v>709</v>
      </c>
      <c r="C368" s="203">
        <v>0</v>
      </c>
      <c r="D368" s="203">
        <v>0</v>
      </c>
      <c r="E368" s="203">
        <v>0</v>
      </c>
      <c r="F368" s="203">
        <v>0</v>
      </c>
      <c r="G368" s="203">
        <v>0</v>
      </c>
      <c r="H368" s="203">
        <v>0</v>
      </c>
      <c r="I368" s="203">
        <v>0</v>
      </c>
    </row>
    <row r="369" spans="2:9" s="17" customFormat="1" ht="12" hidden="1">
      <c r="B369" s="212" t="s">
        <v>699</v>
      </c>
      <c r="C369" s="203">
        <v>0</v>
      </c>
      <c r="D369" s="203">
        <v>0</v>
      </c>
      <c r="E369" s="203">
        <v>0</v>
      </c>
      <c r="F369" s="203">
        <v>0</v>
      </c>
      <c r="G369" s="203">
        <v>0</v>
      </c>
      <c r="H369" s="203">
        <v>0</v>
      </c>
      <c r="I369" s="203">
        <v>0</v>
      </c>
    </row>
    <row r="370" spans="2:9" s="17" customFormat="1" ht="12" hidden="1">
      <c r="B370" s="119" t="s">
        <v>708</v>
      </c>
      <c r="C370" s="203">
        <v>0</v>
      </c>
      <c r="D370" s="203">
        <v>0</v>
      </c>
      <c r="E370" s="203">
        <v>0</v>
      </c>
      <c r="F370" s="203">
        <v>0</v>
      </c>
      <c r="G370" s="203">
        <v>0</v>
      </c>
      <c r="H370" s="203">
        <v>0</v>
      </c>
      <c r="I370" s="203">
        <v>0</v>
      </c>
    </row>
    <row r="371" spans="2:9" s="17" customFormat="1" ht="12" hidden="1">
      <c r="B371" s="119" t="s">
        <v>709</v>
      </c>
      <c r="C371" s="203">
        <v>0</v>
      </c>
      <c r="D371" s="203">
        <v>0</v>
      </c>
      <c r="E371" s="203">
        <v>0</v>
      </c>
      <c r="F371" s="203">
        <v>0</v>
      </c>
      <c r="G371" s="203">
        <v>0</v>
      </c>
      <c r="H371" s="203">
        <v>0</v>
      </c>
      <c r="I371" s="203">
        <v>0</v>
      </c>
    </row>
    <row r="372" spans="2:9">
      <c r="B372" s="136" t="s">
        <v>742</v>
      </c>
      <c r="C372" s="200">
        <v>5642.7723262573309</v>
      </c>
      <c r="D372" s="209">
        <v>39.355808909399457</v>
      </c>
      <c r="E372" s="209">
        <v>192.84086162274332</v>
      </c>
      <c r="F372" s="209">
        <v>0</v>
      </c>
      <c r="G372" s="209">
        <v>-153.30481066138506</v>
      </c>
      <c r="H372" s="209">
        <v>-0.18024205195880713</v>
      </c>
      <c r="I372" s="206">
        <v>5682.1281351667303</v>
      </c>
    </row>
    <row r="373" spans="2:9">
      <c r="B373" s="119" t="s">
        <v>366</v>
      </c>
      <c r="C373" s="201">
        <v>40.564144045041054</v>
      </c>
      <c r="D373" s="210">
        <v>-5.3665098952740848</v>
      </c>
      <c r="E373" s="210">
        <v>-3.5524108893130943</v>
      </c>
      <c r="F373" s="210">
        <v>0</v>
      </c>
      <c r="G373" s="210">
        <v>-1.8140990059609905</v>
      </c>
      <c r="H373" s="210">
        <v>0</v>
      </c>
      <c r="I373" s="211">
        <v>35.197634149766969</v>
      </c>
    </row>
    <row r="374" spans="2:9">
      <c r="B374" s="119" t="s">
        <v>743</v>
      </c>
      <c r="C374" s="201">
        <v>40.564144045041054</v>
      </c>
      <c r="D374" s="210">
        <v>-5.3665098952740848</v>
      </c>
      <c r="E374" s="210">
        <v>-3.5524108893130943</v>
      </c>
      <c r="F374" s="210">
        <v>0</v>
      </c>
      <c r="G374" s="210">
        <v>-1.8140990059609905</v>
      </c>
      <c r="H374" s="210">
        <v>0</v>
      </c>
      <c r="I374" s="211">
        <v>35.197634149766969</v>
      </c>
    </row>
    <row r="375" spans="2:9" hidden="1">
      <c r="B375" s="119" t="s">
        <v>723</v>
      </c>
      <c r="C375" s="201">
        <v>0</v>
      </c>
      <c r="D375" s="210">
        <v>0</v>
      </c>
      <c r="E375" s="210">
        <v>0</v>
      </c>
      <c r="F375" s="210">
        <v>0</v>
      </c>
      <c r="G375" s="210">
        <v>0</v>
      </c>
      <c r="H375" s="210">
        <v>0</v>
      </c>
      <c r="I375" s="211">
        <v>0</v>
      </c>
    </row>
    <row r="376" spans="2:9" hidden="1">
      <c r="B376" s="119" t="s">
        <v>401</v>
      </c>
      <c r="C376" s="201">
        <v>0</v>
      </c>
      <c r="D376" s="210">
        <v>0</v>
      </c>
      <c r="E376" s="210">
        <v>0</v>
      </c>
      <c r="F376" s="210">
        <v>0</v>
      </c>
      <c r="G376" s="210">
        <v>0</v>
      </c>
      <c r="H376" s="210">
        <v>0</v>
      </c>
      <c r="I376" s="211">
        <v>0</v>
      </c>
    </row>
    <row r="377" spans="2:9" ht="22.5">
      <c r="B377" s="119" t="s">
        <v>367</v>
      </c>
      <c r="C377" s="201">
        <v>243.51673895233671</v>
      </c>
      <c r="D377" s="210">
        <v>-12.815015083728497</v>
      </c>
      <c r="E377" s="210">
        <v>-9.3444701852506622</v>
      </c>
      <c r="F377" s="210">
        <v>0</v>
      </c>
      <c r="G377" s="210">
        <v>-3.4705448984778346</v>
      </c>
      <c r="H377" s="210">
        <v>0</v>
      </c>
      <c r="I377" s="211">
        <v>230.70172386860821</v>
      </c>
    </row>
    <row r="378" spans="2:9" hidden="1">
      <c r="B378" s="119" t="s">
        <v>378</v>
      </c>
      <c r="C378" s="213">
        <v>0</v>
      </c>
      <c r="D378" s="214">
        <v>0</v>
      </c>
      <c r="E378" s="214">
        <v>0</v>
      </c>
      <c r="F378" s="214">
        <v>0</v>
      </c>
      <c r="G378" s="214">
        <v>0</v>
      </c>
      <c r="H378" s="214">
        <v>0</v>
      </c>
      <c r="I378" s="215">
        <v>0</v>
      </c>
    </row>
    <row r="379" spans="2:9">
      <c r="B379" s="119" t="s">
        <v>379</v>
      </c>
      <c r="C379" s="213">
        <v>243.51673895233671</v>
      </c>
      <c r="D379" s="214">
        <v>-12.815015083728497</v>
      </c>
      <c r="E379" s="214">
        <v>-9.3444701852506622</v>
      </c>
      <c r="F379" s="214">
        <v>0</v>
      </c>
      <c r="G379" s="214">
        <v>-3.4705448984778346</v>
      </c>
      <c r="H379" s="214">
        <v>0</v>
      </c>
      <c r="I379" s="215">
        <v>230.70172386860821</v>
      </c>
    </row>
    <row r="380" spans="2:9">
      <c r="B380" s="119" t="s">
        <v>305</v>
      </c>
      <c r="C380" s="201">
        <v>3640.3520779424057</v>
      </c>
      <c r="D380" s="210">
        <v>81.982655149704442</v>
      </c>
      <c r="E380" s="210">
        <v>163.53322968841485</v>
      </c>
      <c r="F380" s="210">
        <v>0</v>
      </c>
      <c r="G380" s="210">
        <v>-81.550574547535049</v>
      </c>
      <c r="H380" s="210">
        <v>8.8246442108274339E-9</v>
      </c>
      <c r="I380" s="211">
        <v>3722.3347330921101</v>
      </c>
    </row>
    <row r="381" spans="2:9">
      <c r="B381" s="119" t="s">
        <v>743</v>
      </c>
      <c r="C381" s="201">
        <v>891.84612312990077</v>
      </c>
      <c r="D381" s="210">
        <v>-63.023852455944393</v>
      </c>
      <c r="E381" s="210">
        <v>-21.435008660926485</v>
      </c>
      <c r="F381" s="210">
        <v>0</v>
      </c>
      <c r="G381" s="210">
        <v>-41.588843795017908</v>
      </c>
      <c r="H381" s="210">
        <v>0</v>
      </c>
      <c r="I381" s="211">
        <v>828.82227067395638</v>
      </c>
    </row>
    <row r="382" spans="2:9" hidden="1">
      <c r="B382" s="119" t="s">
        <v>723</v>
      </c>
      <c r="C382" s="216">
        <v>0</v>
      </c>
      <c r="D382" s="210">
        <v>0</v>
      </c>
      <c r="E382" s="210">
        <v>0</v>
      </c>
      <c r="F382" s="210">
        <v>0</v>
      </c>
      <c r="G382" s="210">
        <v>0</v>
      </c>
      <c r="H382" s="210">
        <v>0</v>
      </c>
      <c r="I382" s="211">
        <v>0</v>
      </c>
    </row>
    <row r="383" spans="2:9">
      <c r="B383" s="119" t="s">
        <v>401</v>
      </c>
      <c r="C383" s="201">
        <v>2748.505954812505</v>
      </c>
      <c r="D383" s="210">
        <v>145.00650760564849</v>
      </c>
      <c r="E383" s="210">
        <v>184.96823834934133</v>
      </c>
      <c r="F383" s="210">
        <v>0</v>
      </c>
      <c r="G383" s="210">
        <v>-39.961730752517482</v>
      </c>
      <c r="H383" s="210">
        <v>8.8246442108274339E-9</v>
      </c>
      <c r="I383" s="211">
        <v>2893.5124624181535</v>
      </c>
    </row>
    <row r="384" spans="2:9">
      <c r="B384" s="119" t="s">
        <v>368</v>
      </c>
      <c r="C384" s="201">
        <v>1718.3393653175469</v>
      </c>
      <c r="D384" s="210">
        <v>-24.445321261302297</v>
      </c>
      <c r="E384" s="210">
        <v>42.204513008892228</v>
      </c>
      <c r="F384" s="210">
        <v>0</v>
      </c>
      <c r="G384" s="210">
        <v>-66.469592209411076</v>
      </c>
      <c r="H384" s="210">
        <v>-0.18024206078345134</v>
      </c>
      <c r="I384" s="211">
        <v>1693.8940440562446</v>
      </c>
    </row>
    <row r="385" spans="2:9">
      <c r="B385" s="119" t="s">
        <v>378</v>
      </c>
      <c r="C385" s="213">
        <v>61.339238648021322</v>
      </c>
      <c r="D385" s="214">
        <v>-1.9373972787445055</v>
      </c>
      <c r="E385" s="214">
        <v>1.2774999545169134</v>
      </c>
      <c r="F385" s="214">
        <v>0</v>
      </c>
      <c r="G385" s="214">
        <v>-3.193097308733778</v>
      </c>
      <c r="H385" s="214">
        <v>-2.1799924527640707E-2</v>
      </c>
      <c r="I385" s="215">
        <v>59.401841369276816</v>
      </c>
    </row>
    <row r="386" spans="2:9" s="17" customFormat="1" ht="12">
      <c r="B386" s="119" t="s">
        <v>379</v>
      </c>
      <c r="C386" s="213">
        <v>1657.0001266695256</v>
      </c>
      <c r="D386" s="214">
        <v>-22.507923982557713</v>
      </c>
      <c r="E386" s="214">
        <v>40.927013054375315</v>
      </c>
      <c r="F386" s="214">
        <v>0</v>
      </c>
      <c r="G386" s="214">
        <v>-63.276494900677221</v>
      </c>
      <c r="H386" s="214">
        <v>-0.15844213625581063</v>
      </c>
      <c r="I386" s="215">
        <v>1634.4922026869679</v>
      </c>
    </row>
    <row r="387" spans="2:9">
      <c r="B387" s="119" t="s">
        <v>387</v>
      </c>
      <c r="C387" s="201">
        <v>296.78240280363815</v>
      </c>
      <c r="D387" s="210">
        <v>36.048302462431991</v>
      </c>
      <c r="E387" s="210">
        <v>38.629651765825287</v>
      </c>
      <c r="F387" s="210">
        <v>0</v>
      </c>
      <c r="G387" s="210">
        <v>-2.5813493033932957</v>
      </c>
      <c r="H387" s="210">
        <v>0</v>
      </c>
      <c r="I387" s="211">
        <v>332.83070526607014</v>
      </c>
    </row>
    <row r="388" spans="2:9">
      <c r="B388" s="119" t="s">
        <v>378</v>
      </c>
      <c r="C388" s="213">
        <v>3.7549314838811374</v>
      </c>
      <c r="D388" s="214">
        <v>-0.16131380220664893</v>
      </c>
      <c r="E388" s="214">
        <v>2.7109483508546092E-3</v>
      </c>
      <c r="F388" s="214">
        <v>0</v>
      </c>
      <c r="G388" s="214">
        <v>-0.16402475055750354</v>
      </c>
      <c r="H388" s="214">
        <v>0</v>
      </c>
      <c r="I388" s="215">
        <v>3.5936176816744885</v>
      </c>
    </row>
    <row r="389" spans="2:9">
      <c r="B389" s="119" t="s">
        <v>379</v>
      </c>
      <c r="C389" s="213">
        <v>293.02747131975701</v>
      </c>
      <c r="D389" s="214">
        <v>36.209616264638612</v>
      </c>
      <c r="E389" s="214">
        <v>38.626940817474434</v>
      </c>
      <c r="F389" s="214">
        <v>0</v>
      </c>
      <c r="G389" s="214">
        <v>-2.4173245528358223</v>
      </c>
      <c r="H389" s="214">
        <v>0</v>
      </c>
      <c r="I389" s="215">
        <v>329.23708758439562</v>
      </c>
    </row>
    <row r="390" spans="2:9" ht="22.5">
      <c r="B390" s="119" t="s">
        <v>370</v>
      </c>
      <c r="C390" s="201">
        <v>1421.556962513909</v>
      </c>
      <c r="D390" s="210">
        <v>-60.493623723734345</v>
      </c>
      <c r="E390" s="210">
        <v>3.5748612430669384</v>
      </c>
      <c r="F390" s="210">
        <v>0</v>
      </c>
      <c r="G390" s="210">
        <v>-63.88824290601783</v>
      </c>
      <c r="H390" s="210">
        <v>-0.18024206078345134</v>
      </c>
      <c r="I390" s="211">
        <v>1361.0633387901746</v>
      </c>
    </row>
    <row r="391" spans="2:9">
      <c r="B391" s="119" t="s">
        <v>378</v>
      </c>
      <c r="C391" s="213">
        <v>57.584307164140178</v>
      </c>
      <c r="D391" s="214">
        <v>-1.7760834765378561</v>
      </c>
      <c r="E391" s="214">
        <v>1.2747890061660587</v>
      </c>
      <c r="F391" s="214">
        <v>0</v>
      </c>
      <c r="G391" s="214">
        <v>-3.0290725581762743</v>
      </c>
      <c r="H391" s="214">
        <v>-2.1799924527640707E-2</v>
      </c>
      <c r="I391" s="215">
        <v>55.808223687602322</v>
      </c>
    </row>
    <row r="392" spans="2:9">
      <c r="B392" s="119" t="s">
        <v>379</v>
      </c>
      <c r="C392" s="213">
        <v>1363.9726553497687</v>
      </c>
      <c r="D392" s="214">
        <v>-58.717540247196439</v>
      </c>
      <c r="E392" s="214">
        <v>2.3000722369008799</v>
      </c>
      <c r="F392" s="214">
        <v>0</v>
      </c>
      <c r="G392" s="214">
        <v>-60.859170347841513</v>
      </c>
      <c r="H392" s="214">
        <v>-0.15844213625581063</v>
      </c>
      <c r="I392" s="215">
        <v>1305.2551151025723</v>
      </c>
    </row>
    <row r="393" spans="2:9">
      <c r="B393" s="212" t="s">
        <v>698</v>
      </c>
      <c r="C393" s="203">
        <v>1348.1319417666057</v>
      </c>
      <c r="D393" s="203">
        <v>-56.683365604183564</v>
      </c>
      <c r="E393" s="203">
        <v>2.7379502266516482</v>
      </c>
      <c r="F393" s="203">
        <v>0</v>
      </c>
      <c r="G393" s="203">
        <v>-59.241073770051763</v>
      </c>
      <c r="H393" s="203">
        <v>-0.18024206078345134</v>
      </c>
      <c r="I393" s="203">
        <v>1291.4485761624221</v>
      </c>
    </row>
    <row r="394" spans="2:9">
      <c r="B394" s="119" t="s">
        <v>708</v>
      </c>
      <c r="C394" s="203">
        <v>54.40738824837517</v>
      </c>
      <c r="D394" s="203">
        <v>-1.9647003946031916</v>
      </c>
      <c r="E394" s="203">
        <v>0.81688256861581932</v>
      </c>
      <c r="F394" s="203">
        <v>0</v>
      </c>
      <c r="G394" s="203">
        <v>-2.7597830386913702</v>
      </c>
      <c r="H394" s="203">
        <v>-2.1799924527640707E-2</v>
      </c>
      <c r="I394" s="203">
        <v>52.442687853771979</v>
      </c>
    </row>
    <row r="395" spans="2:9">
      <c r="B395" s="119" t="s">
        <v>709</v>
      </c>
      <c r="C395" s="203">
        <v>1293.7245535182306</v>
      </c>
      <c r="D395" s="203">
        <v>-54.718665209580195</v>
      </c>
      <c r="E395" s="203">
        <v>1.9210676580358292</v>
      </c>
      <c r="F395" s="203">
        <v>0</v>
      </c>
      <c r="G395" s="203">
        <v>-56.481290731360218</v>
      </c>
      <c r="H395" s="203">
        <v>-0.15844213625581063</v>
      </c>
      <c r="I395" s="203">
        <v>1239.0058883086504</v>
      </c>
    </row>
    <row r="396" spans="2:9">
      <c r="B396" s="212" t="s">
        <v>699</v>
      </c>
      <c r="C396" s="203">
        <v>73.425020747302895</v>
      </c>
      <c r="D396" s="203">
        <v>-3.810258119550582</v>
      </c>
      <c r="E396" s="203">
        <v>0.83691101641529009</v>
      </c>
      <c r="F396" s="203">
        <v>0</v>
      </c>
      <c r="G396" s="203">
        <v>-4.6471691359658722</v>
      </c>
      <c r="H396" s="203">
        <v>0</v>
      </c>
      <c r="I396" s="203">
        <v>69.614762627752313</v>
      </c>
    </row>
    <row r="397" spans="2:9">
      <c r="B397" s="119" t="s">
        <v>708</v>
      </c>
      <c r="C397" s="203">
        <v>3.1769189157650115</v>
      </c>
      <c r="D397" s="203">
        <v>0.18861691806532965</v>
      </c>
      <c r="E397" s="203">
        <v>0.45790643755023963</v>
      </c>
      <c r="F397" s="203">
        <v>0</v>
      </c>
      <c r="G397" s="203">
        <v>-0.26928951948490998</v>
      </c>
      <c r="H397" s="203">
        <v>0</v>
      </c>
      <c r="I397" s="203">
        <v>3.3655358338303412</v>
      </c>
    </row>
    <row r="398" spans="2:9">
      <c r="B398" s="119" t="s">
        <v>709</v>
      </c>
      <c r="C398" s="203">
        <v>70.24810183153788</v>
      </c>
      <c r="D398" s="203">
        <v>-3.9988750376159032</v>
      </c>
      <c r="E398" s="203">
        <v>0.37900457886505046</v>
      </c>
      <c r="F398" s="203">
        <v>0</v>
      </c>
      <c r="G398" s="203">
        <v>-4.3778796164809535</v>
      </c>
      <c r="H398" s="203">
        <v>0</v>
      </c>
      <c r="I398" s="203">
        <v>66.249226793921977</v>
      </c>
    </row>
    <row r="399" spans="2:9" s="17" customFormat="1" ht="22.5">
      <c r="B399" s="136" t="s">
        <v>402</v>
      </c>
      <c r="C399" s="200">
        <v>1.0030588814693948</v>
      </c>
      <c r="D399" s="209">
        <v>6.5563469799344354E-2</v>
      </c>
      <c r="E399" s="209">
        <v>0.15078872529857684</v>
      </c>
      <c r="F399" s="209">
        <v>0</v>
      </c>
      <c r="G399" s="209">
        <v>-8.5225255499232488E-2</v>
      </c>
      <c r="H399" s="209">
        <v>0</v>
      </c>
      <c r="I399" s="206">
        <v>1.0686223512687392</v>
      </c>
    </row>
    <row r="400" spans="2:9" s="17" customFormat="1" ht="12" hidden="1">
      <c r="B400" s="119" t="s">
        <v>403</v>
      </c>
      <c r="C400" s="213">
        <v>0</v>
      </c>
      <c r="D400" s="214">
        <v>0</v>
      </c>
      <c r="E400" s="214">
        <v>0</v>
      </c>
      <c r="F400" s="214">
        <v>0</v>
      </c>
      <c r="G400" s="214">
        <v>0</v>
      </c>
      <c r="H400" s="214">
        <v>0</v>
      </c>
      <c r="I400" s="215">
        <v>0</v>
      </c>
    </row>
    <row r="401" spans="2:9" s="17" customFormat="1" ht="22.5" hidden="1">
      <c r="B401" s="119" t="s">
        <v>404</v>
      </c>
      <c r="C401" s="213">
        <v>0</v>
      </c>
      <c r="D401" s="214">
        <v>0</v>
      </c>
      <c r="E401" s="214">
        <v>0</v>
      </c>
      <c r="F401" s="214">
        <v>0</v>
      </c>
      <c r="G401" s="214">
        <v>0</v>
      </c>
      <c r="H401" s="214">
        <v>0</v>
      </c>
      <c r="I401" s="215">
        <v>0</v>
      </c>
    </row>
    <row r="402" spans="2:9" s="17" customFormat="1" ht="12" hidden="1">
      <c r="B402" s="119" t="s">
        <v>405</v>
      </c>
      <c r="C402" s="213">
        <v>0</v>
      </c>
      <c r="D402" s="214">
        <v>0</v>
      </c>
      <c r="E402" s="214">
        <v>0</v>
      </c>
      <c r="F402" s="214">
        <v>0</v>
      </c>
      <c r="G402" s="214">
        <v>0</v>
      </c>
      <c r="H402" s="214">
        <v>0</v>
      </c>
      <c r="I402" s="215">
        <v>0</v>
      </c>
    </row>
    <row r="403" spans="2:9" s="17" customFormat="1" ht="12">
      <c r="B403" s="119" t="s">
        <v>406</v>
      </c>
      <c r="C403" s="201">
        <v>1.0030588814693948</v>
      </c>
      <c r="D403" s="210">
        <v>6.5563469799344354E-2</v>
      </c>
      <c r="E403" s="210">
        <v>0.15078872529857684</v>
      </c>
      <c r="F403" s="210">
        <v>0</v>
      </c>
      <c r="G403" s="210">
        <v>-8.5225255499232488E-2</v>
      </c>
      <c r="H403" s="210">
        <v>0</v>
      </c>
      <c r="I403" s="211">
        <v>1.0686223512687392</v>
      </c>
    </row>
    <row r="404" spans="2:9">
      <c r="B404" s="119" t="s">
        <v>407</v>
      </c>
      <c r="C404" s="213">
        <v>1.0030588814693948</v>
      </c>
      <c r="D404" s="214">
        <v>6.5563469799344354E-2</v>
      </c>
      <c r="E404" s="214">
        <v>0.15078872529857684</v>
      </c>
      <c r="F404" s="214">
        <v>0</v>
      </c>
      <c r="G404" s="214">
        <v>-8.5225255499232488E-2</v>
      </c>
      <c r="H404" s="214">
        <v>0</v>
      </c>
      <c r="I404" s="215">
        <v>1.0686223512687392</v>
      </c>
    </row>
    <row r="405" spans="2:9" s="17" customFormat="1" ht="22.5" hidden="1">
      <c r="B405" s="119" t="s">
        <v>408</v>
      </c>
      <c r="C405" s="213">
        <v>0</v>
      </c>
      <c r="D405" s="214">
        <v>0</v>
      </c>
      <c r="E405" s="214">
        <v>0</v>
      </c>
      <c r="F405" s="214">
        <v>0</v>
      </c>
      <c r="G405" s="214">
        <v>0</v>
      </c>
      <c r="H405" s="214">
        <v>0</v>
      </c>
      <c r="I405" s="215">
        <v>0</v>
      </c>
    </row>
    <row r="406" spans="2:9" s="17" customFormat="1" ht="12" hidden="1">
      <c r="B406" s="212" t="s">
        <v>713</v>
      </c>
      <c r="C406" s="203">
        <v>0</v>
      </c>
      <c r="D406" s="203">
        <v>0</v>
      </c>
      <c r="E406" s="203">
        <v>0</v>
      </c>
      <c r="F406" s="203">
        <v>0</v>
      </c>
      <c r="G406" s="203">
        <v>0</v>
      </c>
      <c r="H406" s="203">
        <v>0</v>
      </c>
      <c r="I406" s="203">
        <v>0</v>
      </c>
    </row>
    <row r="407" spans="2:9" s="17" customFormat="1" ht="12" hidden="1">
      <c r="B407" s="212" t="s">
        <v>714</v>
      </c>
      <c r="C407" s="203">
        <v>0</v>
      </c>
      <c r="D407" s="203">
        <v>0</v>
      </c>
      <c r="E407" s="203">
        <v>0</v>
      </c>
      <c r="F407" s="203">
        <v>0</v>
      </c>
      <c r="G407" s="203">
        <v>0</v>
      </c>
      <c r="H407" s="203">
        <v>0</v>
      </c>
      <c r="I407" s="203">
        <v>0</v>
      </c>
    </row>
    <row r="408" spans="2:9" s="17" customFormat="1" ht="22.5">
      <c r="B408" s="119" t="s">
        <v>409</v>
      </c>
      <c r="C408" s="201">
        <v>1.0030588814693948</v>
      </c>
      <c r="D408" s="210">
        <v>6.5563469799344354E-2</v>
      </c>
      <c r="E408" s="210">
        <v>0.15078872529857684</v>
      </c>
      <c r="F408" s="210">
        <v>0</v>
      </c>
      <c r="G408" s="210">
        <v>-8.5225255499232488E-2</v>
      </c>
      <c r="H408" s="210">
        <v>0</v>
      </c>
      <c r="I408" s="211">
        <v>1.0686223512687392</v>
      </c>
    </row>
    <row r="409" spans="2:9" ht="22.5" hidden="1">
      <c r="B409" s="119" t="s">
        <v>410</v>
      </c>
      <c r="C409" s="201">
        <v>0</v>
      </c>
      <c r="D409" s="210">
        <v>0</v>
      </c>
      <c r="E409" s="210">
        <v>0</v>
      </c>
      <c r="F409" s="210">
        <v>0</v>
      </c>
      <c r="G409" s="210">
        <v>0</v>
      </c>
      <c r="H409" s="210">
        <v>0</v>
      </c>
      <c r="I409" s="211">
        <v>0</v>
      </c>
    </row>
    <row r="410" spans="2:9" hidden="1">
      <c r="B410" s="119" t="s">
        <v>411</v>
      </c>
      <c r="C410" s="201">
        <v>0</v>
      </c>
      <c r="D410" s="210">
        <v>0</v>
      </c>
      <c r="E410" s="210">
        <v>0</v>
      </c>
      <c r="F410" s="210">
        <v>0</v>
      </c>
      <c r="G410" s="210">
        <v>0</v>
      </c>
      <c r="H410" s="210">
        <v>0</v>
      </c>
      <c r="I410" s="211">
        <v>0</v>
      </c>
    </row>
    <row r="411" spans="2:9" ht="33.75" hidden="1">
      <c r="B411" s="119" t="s">
        <v>412</v>
      </c>
      <c r="C411" s="201">
        <v>0</v>
      </c>
      <c r="D411" s="210">
        <v>0</v>
      </c>
      <c r="E411" s="210">
        <v>0</v>
      </c>
      <c r="F411" s="210">
        <v>0</v>
      </c>
      <c r="G411" s="210">
        <v>0</v>
      </c>
      <c r="H411" s="210">
        <v>0</v>
      </c>
      <c r="I411" s="211">
        <v>0</v>
      </c>
    </row>
    <row r="412" spans="2:9" ht="22.5" hidden="1">
      <c r="B412" s="119" t="s">
        <v>413</v>
      </c>
      <c r="C412" s="201">
        <v>0</v>
      </c>
      <c r="D412" s="210">
        <v>0</v>
      </c>
      <c r="E412" s="210">
        <v>0</v>
      </c>
      <c r="F412" s="210">
        <v>0</v>
      </c>
      <c r="G412" s="210">
        <v>0</v>
      </c>
      <c r="H412" s="210">
        <v>0</v>
      </c>
      <c r="I412" s="211">
        <v>0</v>
      </c>
    </row>
    <row r="413" spans="2:9" ht="22.5" hidden="1">
      <c r="B413" s="119" t="s">
        <v>414</v>
      </c>
      <c r="C413" s="201">
        <v>0</v>
      </c>
      <c r="D413" s="210">
        <v>0</v>
      </c>
      <c r="E413" s="210">
        <v>0</v>
      </c>
      <c r="F413" s="210">
        <v>0</v>
      </c>
      <c r="G413" s="210">
        <v>0</v>
      </c>
      <c r="H413" s="210">
        <v>0</v>
      </c>
      <c r="I413" s="211">
        <v>0</v>
      </c>
    </row>
    <row r="414" spans="2:9">
      <c r="B414" s="136" t="s">
        <v>725</v>
      </c>
      <c r="C414" s="200">
        <v>1988.2934086731811</v>
      </c>
      <c r="D414" s="209">
        <v>-53.985631459059732</v>
      </c>
      <c r="E414" s="209">
        <v>11.816027550219195</v>
      </c>
      <c r="F414" s="209">
        <v>0</v>
      </c>
      <c r="G414" s="209">
        <v>-65.801659009278922</v>
      </c>
      <c r="H414" s="209">
        <v>0</v>
      </c>
      <c r="I414" s="206">
        <v>1934.3077772141214</v>
      </c>
    </row>
    <row r="415" spans="2:9" hidden="1">
      <c r="B415" s="119" t="s">
        <v>366</v>
      </c>
      <c r="C415" s="201">
        <v>0</v>
      </c>
      <c r="D415" s="210">
        <v>0</v>
      </c>
      <c r="E415" s="210">
        <v>0</v>
      </c>
      <c r="F415" s="210">
        <v>0</v>
      </c>
      <c r="G415" s="210">
        <v>0</v>
      </c>
      <c r="H415" s="210">
        <v>0</v>
      </c>
      <c r="I415" s="211">
        <v>0</v>
      </c>
    </row>
    <row r="416" spans="2:9" hidden="1">
      <c r="B416" s="119" t="s">
        <v>378</v>
      </c>
      <c r="C416" s="213">
        <v>0</v>
      </c>
      <c r="D416" s="214">
        <v>0</v>
      </c>
      <c r="E416" s="214">
        <v>0</v>
      </c>
      <c r="F416" s="214">
        <v>0</v>
      </c>
      <c r="G416" s="214">
        <v>0</v>
      </c>
      <c r="H416" s="214">
        <v>0</v>
      </c>
      <c r="I416" s="215">
        <v>0</v>
      </c>
    </row>
    <row r="417" spans="2:9" hidden="1">
      <c r="B417" s="119" t="s">
        <v>379</v>
      </c>
      <c r="C417" s="213">
        <v>0</v>
      </c>
      <c r="D417" s="214">
        <v>0</v>
      </c>
      <c r="E417" s="214">
        <v>0</v>
      </c>
      <c r="F417" s="214">
        <v>0</v>
      </c>
      <c r="G417" s="214">
        <v>0</v>
      </c>
      <c r="H417" s="214">
        <v>0</v>
      </c>
      <c r="I417" s="215">
        <v>0</v>
      </c>
    </row>
    <row r="418" spans="2:9" s="17" customFormat="1" ht="22.5" hidden="1">
      <c r="B418" s="119" t="s">
        <v>367</v>
      </c>
      <c r="C418" s="201">
        <v>0</v>
      </c>
      <c r="D418" s="210">
        <v>0</v>
      </c>
      <c r="E418" s="210">
        <v>0</v>
      </c>
      <c r="F418" s="210">
        <v>0</v>
      </c>
      <c r="G418" s="210">
        <v>0</v>
      </c>
      <c r="H418" s="210">
        <v>0</v>
      </c>
      <c r="I418" s="211">
        <v>0</v>
      </c>
    </row>
    <row r="419" spans="2:9" s="17" customFormat="1" ht="12" hidden="1">
      <c r="B419" s="119" t="s">
        <v>378</v>
      </c>
      <c r="C419" s="213">
        <v>0</v>
      </c>
      <c r="D419" s="214">
        <v>0</v>
      </c>
      <c r="E419" s="214">
        <v>0</v>
      </c>
      <c r="F419" s="214">
        <v>0</v>
      </c>
      <c r="G419" s="214">
        <v>0</v>
      </c>
      <c r="H419" s="214">
        <v>0</v>
      </c>
      <c r="I419" s="215">
        <v>0</v>
      </c>
    </row>
    <row r="420" spans="2:9" hidden="1">
      <c r="B420" s="119" t="s">
        <v>379</v>
      </c>
      <c r="C420" s="213">
        <v>0</v>
      </c>
      <c r="D420" s="214">
        <v>0</v>
      </c>
      <c r="E420" s="214">
        <v>0</v>
      </c>
      <c r="F420" s="214">
        <v>0</v>
      </c>
      <c r="G420" s="214">
        <v>0</v>
      </c>
      <c r="H420" s="214">
        <v>0</v>
      </c>
      <c r="I420" s="215">
        <v>0</v>
      </c>
    </row>
    <row r="421" spans="2:9" s="17" customFormat="1" ht="12" hidden="1">
      <c r="B421" s="119" t="s">
        <v>305</v>
      </c>
      <c r="C421" s="201">
        <v>0</v>
      </c>
      <c r="D421" s="210">
        <v>0</v>
      </c>
      <c r="E421" s="210">
        <v>0</v>
      </c>
      <c r="F421" s="210">
        <v>0</v>
      </c>
      <c r="G421" s="210">
        <v>0</v>
      </c>
      <c r="H421" s="210">
        <v>0</v>
      </c>
      <c r="I421" s="211">
        <v>0</v>
      </c>
    </row>
    <row r="422" spans="2:9" s="17" customFormat="1" ht="12" hidden="1">
      <c r="B422" s="119" t="s">
        <v>378</v>
      </c>
      <c r="C422" s="213">
        <v>0</v>
      </c>
      <c r="D422" s="214">
        <v>0</v>
      </c>
      <c r="E422" s="214">
        <v>0</v>
      </c>
      <c r="F422" s="214">
        <v>0</v>
      </c>
      <c r="G422" s="214">
        <v>0</v>
      </c>
      <c r="H422" s="214">
        <v>0</v>
      </c>
      <c r="I422" s="215">
        <v>0</v>
      </c>
    </row>
    <row r="423" spans="2:9" hidden="1">
      <c r="B423" s="119" t="s">
        <v>379</v>
      </c>
      <c r="C423" s="213">
        <v>0</v>
      </c>
      <c r="D423" s="214">
        <v>0</v>
      </c>
      <c r="E423" s="214">
        <v>0</v>
      </c>
      <c r="F423" s="214">
        <v>0</v>
      </c>
      <c r="G423" s="214">
        <v>0</v>
      </c>
      <c r="H423" s="214">
        <v>0</v>
      </c>
      <c r="I423" s="215">
        <v>0</v>
      </c>
    </row>
    <row r="424" spans="2:9">
      <c r="B424" s="119" t="s">
        <v>368</v>
      </c>
      <c r="C424" s="201">
        <v>1988.2934086731811</v>
      </c>
      <c r="D424" s="210">
        <v>-53.985631459059732</v>
      </c>
      <c r="E424" s="210">
        <v>11.816027550219195</v>
      </c>
      <c r="F424" s="210">
        <v>0</v>
      </c>
      <c r="G424" s="210">
        <v>-65.801659009278922</v>
      </c>
      <c r="H424" s="210">
        <v>0</v>
      </c>
      <c r="I424" s="211">
        <v>1934.3077772141214</v>
      </c>
    </row>
    <row r="425" spans="2:9">
      <c r="B425" s="119" t="s">
        <v>378</v>
      </c>
      <c r="C425" s="213">
        <v>1907.9598470866915</v>
      </c>
      <c r="D425" s="214">
        <v>-54.126222430124244</v>
      </c>
      <c r="E425" s="214">
        <v>8.4964662645505253</v>
      </c>
      <c r="F425" s="214">
        <v>0</v>
      </c>
      <c r="G425" s="214">
        <v>-62.622688694674771</v>
      </c>
      <c r="H425" s="214">
        <v>0</v>
      </c>
      <c r="I425" s="215">
        <v>1853.8336246565673</v>
      </c>
    </row>
    <row r="426" spans="2:9">
      <c r="B426" s="119" t="s">
        <v>379</v>
      </c>
      <c r="C426" s="213">
        <v>80.333561586489523</v>
      </c>
      <c r="D426" s="214">
        <v>0.14059097106442664</v>
      </c>
      <c r="E426" s="214">
        <v>3.3195612856686694</v>
      </c>
      <c r="F426" s="214">
        <v>0</v>
      </c>
      <c r="G426" s="214">
        <v>-3.1789703146042427</v>
      </c>
      <c r="H426" s="214">
        <v>0</v>
      </c>
      <c r="I426" s="215">
        <v>80.47415255755395</v>
      </c>
    </row>
    <row r="427" spans="2:9" s="17" customFormat="1" ht="12">
      <c r="B427" s="119" t="s">
        <v>369</v>
      </c>
      <c r="C427" s="201">
        <v>15.17364060314973</v>
      </c>
      <c r="D427" s="210">
        <v>-1.0946907976235156</v>
      </c>
      <c r="E427" s="210">
        <v>0.12456157384145033</v>
      </c>
      <c r="F427" s="210">
        <v>0</v>
      </c>
      <c r="G427" s="210">
        <v>-1.2192523714649659</v>
      </c>
      <c r="H427" s="210">
        <v>0</v>
      </c>
      <c r="I427" s="211">
        <v>14.078949805526214</v>
      </c>
    </row>
    <row r="428" spans="2:9" s="17" customFormat="1" ht="12">
      <c r="B428" s="119" t="s">
        <v>378</v>
      </c>
      <c r="C428" s="213">
        <v>15.17364060314973</v>
      </c>
      <c r="D428" s="214">
        <v>-1.0946907976235156</v>
      </c>
      <c r="E428" s="214">
        <v>0.12456157384145033</v>
      </c>
      <c r="F428" s="214">
        <v>0</v>
      </c>
      <c r="G428" s="214">
        <v>-1.2192523714649659</v>
      </c>
      <c r="H428" s="214">
        <v>0</v>
      </c>
      <c r="I428" s="215">
        <v>14.078949805526214</v>
      </c>
    </row>
    <row r="429" spans="2:9" hidden="1">
      <c r="B429" s="119" t="s">
        <v>379</v>
      </c>
      <c r="C429" s="213">
        <v>0</v>
      </c>
      <c r="D429" s="214">
        <v>0</v>
      </c>
      <c r="E429" s="214">
        <v>0</v>
      </c>
      <c r="F429" s="214">
        <v>0</v>
      </c>
      <c r="G429" s="214">
        <v>0</v>
      </c>
      <c r="H429" s="214">
        <v>0</v>
      </c>
      <c r="I429" s="215">
        <v>0</v>
      </c>
    </row>
    <row r="430" spans="2:9" s="17" customFormat="1" ht="22.5">
      <c r="B430" s="119" t="s">
        <v>370</v>
      </c>
      <c r="C430" s="201">
        <v>1973.1197680700313</v>
      </c>
      <c r="D430" s="210">
        <v>-52.890940661435934</v>
      </c>
      <c r="E430" s="210">
        <v>11.691465976377746</v>
      </c>
      <c r="F430" s="210">
        <v>0</v>
      </c>
      <c r="G430" s="210">
        <v>-64.582406637813676</v>
      </c>
      <c r="H430" s="210">
        <v>0</v>
      </c>
      <c r="I430" s="211">
        <v>1920.2288274085954</v>
      </c>
    </row>
    <row r="431" spans="2:9">
      <c r="B431" s="119" t="s">
        <v>378</v>
      </c>
      <c r="C431" s="213">
        <v>1892.7862064835419</v>
      </c>
      <c r="D431" s="214">
        <v>-53.031531632500673</v>
      </c>
      <c r="E431" s="214">
        <v>8.3719046907090764</v>
      </c>
      <c r="F431" s="214">
        <v>0</v>
      </c>
      <c r="G431" s="214">
        <v>-61.403436323209746</v>
      </c>
      <c r="H431" s="214">
        <v>0</v>
      </c>
      <c r="I431" s="215">
        <v>1839.7546748510413</v>
      </c>
    </row>
    <row r="432" spans="2:9">
      <c r="B432" s="119" t="s">
        <v>379</v>
      </c>
      <c r="C432" s="213">
        <v>80.333561586489523</v>
      </c>
      <c r="D432" s="214">
        <v>0.14059097106442664</v>
      </c>
      <c r="E432" s="214">
        <v>3.3195612856686694</v>
      </c>
      <c r="F432" s="214">
        <v>0</v>
      </c>
      <c r="G432" s="214">
        <v>-3.1789703146042427</v>
      </c>
      <c r="H432" s="214">
        <v>0</v>
      </c>
      <c r="I432" s="215">
        <v>80.47415255755395</v>
      </c>
    </row>
    <row r="433" spans="2:9">
      <c r="B433" s="212" t="s">
        <v>698</v>
      </c>
      <c r="C433" s="203">
        <v>1973.1197680700313</v>
      </c>
      <c r="D433" s="203">
        <v>-52.890940661435934</v>
      </c>
      <c r="E433" s="203">
        <v>11.691465976377746</v>
      </c>
      <c r="F433" s="203">
        <v>0</v>
      </c>
      <c r="G433" s="203">
        <v>-64.582406637813676</v>
      </c>
      <c r="H433" s="203">
        <v>0</v>
      </c>
      <c r="I433" s="203">
        <v>1920.2288274085954</v>
      </c>
    </row>
    <row r="434" spans="2:9">
      <c r="B434" s="119" t="s">
        <v>708</v>
      </c>
      <c r="C434" s="203">
        <v>1892.7862064835419</v>
      </c>
      <c r="D434" s="203">
        <v>-53.031531632500673</v>
      </c>
      <c r="E434" s="203">
        <v>8.3719046907090764</v>
      </c>
      <c r="F434" s="203">
        <v>0</v>
      </c>
      <c r="G434" s="203">
        <v>-61.403436323209746</v>
      </c>
      <c r="H434" s="203">
        <v>0</v>
      </c>
      <c r="I434" s="203">
        <v>1839.7546748510413</v>
      </c>
    </row>
    <row r="435" spans="2:9">
      <c r="B435" s="119" t="s">
        <v>709</v>
      </c>
      <c r="C435" s="203">
        <v>80.333561586489523</v>
      </c>
      <c r="D435" s="203">
        <v>0.14059097106442664</v>
      </c>
      <c r="E435" s="203">
        <v>3.3195612856686694</v>
      </c>
      <c r="F435" s="203">
        <v>0</v>
      </c>
      <c r="G435" s="203">
        <v>-3.1789703146042427</v>
      </c>
      <c r="H435" s="203">
        <v>0</v>
      </c>
      <c r="I435" s="203">
        <v>80.47415255755395</v>
      </c>
    </row>
    <row r="436" spans="2:9" hidden="1">
      <c r="B436" s="212" t="s">
        <v>699</v>
      </c>
      <c r="C436" s="203">
        <v>0</v>
      </c>
      <c r="D436" s="203">
        <v>0</v>
      </c>
      <c r="E436" s="203">
        <v>0</v>
      </c>
      <c r="F436" s="203">
        <v>0</v>
      </c>
      <c r="G436" s="203">
        <v>0</v>
      </c>
      <c r="H436" s="203">
        <v>0</v>
      </c>
      <c r="I436" s="203">
        <v>0</v>
      </c>
    </row>
    <row r="437" spans="2:9" hidden="1">
      <c r="B437" s="119" t="s">
        <v>708</v>
      </c>
      <c r="C437" s="203">
        <v>0</v>
      </c>
      <c r="D437" s="203">
        <v>0</v>
      </c>
      <c r="E437" s="203">
        <v>0</v>
      </c>
      <c r="F437" s="203">
        <v>0</v>
      </c>
      <c r="G437" s="203">
        <v>0</v>
      </c>
      <c r="H437" s="203">
        <v>0</v>
      </c>
      <c r="I437" s="203">
        <v>0</v>
      </c>
    </row>
    <row r="438" spans="2:9" hidden="1">
      <c r="B438" s="119" t="s">
        <v>709</v>
      </c>
      <c r="C438" s="203">
        <v>0</v>
      </c>
      <c r="D438" s="203">
        <v>0</v>
      </c>
      <c r="E438" s="203">
        <v>0</v>
      </c>
      <c r="F438" s="203">
        <v>0</v>
      </c>
      <c r="G438" s="203">
        <v>0</v>
      </c>
      <c r="H438" s="203">
        <v>0</v>
      </c>
      <c r="I438" s="203">
        <v>0</v>
      </c>
    </row>
    <row r="439" spans="2:9" ht="22.5">
      <c r="B439" s="136" t="s">
        <v>744</v>
      </c>
      <c r="C439" s="200">
        <v>45.201029015662314</v>
      </c>
      <c r="D439" s="209">
        <v>-4.2815949491194374</v>
      </c>
      <c r="E439" s="209">
        <v>-0.68377344439176135</v>
      </c>
      <c r="F439" s="209">
        <v>0</v>
      </c>
      <c r="G439" s="209">
        <v>-3.5978215047276763</v>
      </c>
      <c r="H439" s="209">
        <v>0</v>
      </c>
      <c r="I439" s="206">
        <v>40.919434066542877</v>
      </c>
    </row>
    <row r="440" spans="2:9" hidden="1">
      <c r="B440" s="119" t="s">
        <v>366</v>
      </c>
      <c r="C440" s="201">
        <v>0</v>
      </c>
      <c r="D440" s="210">
        <v>0</v>
      </c>
      <c r="E440" s="210">
        <v>0</v>
      </c>
      <c r="F440" s="210">
        <v>0</v>
      </c>
      <c r="G440" s="210">
        <v>0</v>
      </c>
      <c r="H440" s="210">
        <v>0</v>
      </c>
      <c r="I440" s="211">
        <v>0</v>
      </c>
    </row>
    <row r="441" spans="2:9" hidden="1">
      <c r="B441" s="119" t="s">
        <v>378</v>
      </c>
      <c r="C441" s="213">
        <v>0</v>
      </c>
      <c r="D441" s="214">
        <v>0</v>
      </c>
      <c r="E441" s="214">
        <v>0</v>
      </c>
      <c r="F441" s="214">
        <v>0</v>
      </c>
      <c r="G441" s="214">
        <v>0</v>
      </c>
      <c r="H441" s="214">
        <v>0</v>
      </c>
      <c r="I441" s="215">
        <v>0</v>
      </c>
    </row>
    <row r="442" spans="2:9" hidden="1">
      <c r="B442" s="119" t="s">
        <v>379</v>
      </c>
      <c r="C442" s="213">
        <v>0</v>
      </c>
      <c r="D442" s="214">
        <v>0</v>
      </c>
      <c r="E442" s="214">
        <v>0</v>
      </c>
      <c r="F442" s="214">
        <v>0</v>
      </c>
      <c r="G442" s="214">
        <v>0</v>
      </c>
      <c r="H442" s="214">
        <v>0</v>
      </c>
      <c r="I442" s="215">
        <v>0</v>
      </c>
    </row>
    <row r="443" spans="2:9" ht="22.5" hidden="1">
      <c r="B443" s="119" t="s">
        <v>367</v>
      </c>
      <c r="C443" s="201">
        <v>0</v>
      </c>
      <c r="D443" s="210">
        <v>0</v>
      </c>
      <c r="E443" s="210">
        <v>0</v>
      </c>
      <c r="F443" s="210">
        <v>0</v>
      </c>
      <c r="G443" s="210">
        <v>0</v>
      </c>
      <c r="H443" s="210">
        <v>0</v>
      </c>
      <c r="I443" s="211">
        <v>0</v>
      </c>
    </row>
    <row r="444" spans="2:9" hidden="1">
      <c r="B444" s="119" t="s">
        <v>378</v>
      </c>
      <c r="C444" s="213">
        <v>0</v>
      </c>
      <c r="D444" s="214">
        <v>0</v>
      </c>
      <c r="E444" s="214">
        <v>0</v>
      </c>
      <c r="F444" s="214">
        <v>0</v>
      </c>
      <c r="G444" s="214">
        <v>0</v>
      </c>
      <c r="H444" s="214">
        <v>0</v>
      </c>
      <c r="I444" s="215">
        <v>0</v>
      </c>
    </row>
    <row r="445" spans="2:9" hidden="1">
      <c r="B445" s="119" t="s">
        <v>379</v>
      </c>
      <c r="C445" s="213">
        <v>0</v>
      </c>
      <c r="D445" s="214">
        <v>0</v>
      </c>
      <c r="E445" s="214">
        <v>0</v>
      </c>
      <c r="F445" s="214">
        <v>0</v>
      </c>
      <c r="G445" s="214">
        <v>0</v>
      </c>
      <c r="H445" s="214">
        <v>0</v>
      </c>
      <c r="I445" s="215">
        <v>0</v>
      </c>
    </row>
    <row r="446" spans="2:9">
      <c r="B446" s="119" t="s">
        <v>305</v>
      </c>
      <c r="C446" s="201">
        <v>1.8188118101558151</v>
      </c>
      <c r="D446" s="210">
        <v>4.6580069821480219E-2</v>
      </c>
      <c r="E446" s="210">
        <v>0.19869097669098193</v>
      </c>
      <c r="F446" s="210">
        <v>0</v>
      </c>
      <c r="G446" s="210">
        <v>-0.15211090686950171</v>
      </c>
      <c r="H446" s="210">
        <v>0</v>
      </c>
      <c r="I446" s="211">
        <v>1.8653918799772953</v>
      </c>
    </row>
    <row r="447" spans="2:9">
      <c r="B447" s="119" t="s">
        <v>378</v>
      </c>
      <c r="C447" s="213">
        <v>1.8188118101558151</v>
      </c>
      <c r="D447" s="214">
        <v>4.6580069821480219E-2</v>
      </c>
      <c r="E447" s="214">
        <v>0.19869097669098193</v>
      </c>
      <c r="F447" s="214">
        <v>0</v>
      </c>
      <c r="G447" s="214">
        <v>-0.15211090686950171</v>
      </c>
      <c r="H447" s="214">
        <v>0</v>
      </c>
      <c r="I447" s="215">
        <v>1.8653918799772953</v>
      </c>
    </row>
    <row r="448" spans="2:9" hidden="1">
      <c r="B448" s="119" t="s">
        <v>379</v>
      </c>
      <c r="C448" s="203">
        <v>0</v>
      </c>
      <c r="D448" s="203">
        <v>0</v>
      </c>
      <c r="E448" s="203">
        <v>0</v>
      </c>
      <c r="F448" s="203">
        <v>0</v>
      </c>
      <c r="G448" s="203">
        <v>0</v>
      </c>
      <c r="H448" s="203">
        <v>0</v>
      </c>
      <c r="I448" s="203">
        <v>0</v>
      </c>
    </row>
    <row r="449" spans="2:9">
      <c r="B449" s="119" t="s">
        <v>368</v>
      </c>
      <c r="C449" s="201">
        <v>43.3822172055065</v>
      </c>
      <c r="D449" s="210">
        <v>-4.3281750189409252</v>
      </c>
      <c r="E449" s="210">
        <v>-0.88246442108274337</v>
      </c>
      <c r="F449" s="210">
        <v>0</v>
      </c>
      <c r="G449" s="210">
        <v>-3.4457105978581817</v>
      </c>
      <c r="H449" s="210">
        <v>0</v>
      </c>
      <c r="I449" s="211">
        <v>39.054042186565574</v>
      </c>
    </row>
    <row r="450" spans="2:9">
      <c r="B450" s="119" t="s">
        <v>378</v>
      </c>
      <c r="C450" s="213">
        <v>43.3822172055065</v>
      </c>
      <c r="D450" s="214">
        <v>-4.3281750189409252</v>
      </c>
      <c r="E450" s="214">
        <v>-0.88246442108274337</v>
      </c>
      <c r="F450" s="214">
        <v>0</v>
      </c>
      <c r="G450" s="214">
        <v>-3.4457105978581817</v>
      </c>
      <c r="H450" s="214">
        <v>0</v>
      </c>
      <c r="I450" s="215">
        <v>39.054042186565574</v>
      </c>
    </row>
    <row r="451" spans="2:9" hidden="1">
      <c r="B451" s="119" t="s">
        <v>379</v>
      </c>
      <c r="C451" s="213">
        <v>0</v>
      </c>
      <c r="D451" s="214">
        <v>0</v>
      </c>
      <c r="E451" s="214">
        <v>0</v>
      </c>
      <c r="F451" s="214">
        <v>0</v>
      </c>
      <c r="G451" s="214">
        <v>0</v>
      </c>
      <c r="H451" s="214">
        <v>0</v>
      </c>
      <c r="I451" s="215">
        <v>0</v>
      </c>
    </row>
    <row r="452" spans="2:9" hidden="1">
      <c r="B452" s="119" t="s">
        <v>369</v>
      </c>
      <c r="C452" s="201">
        <v>0</v>
      </c>
      <c r="D452" s="210">
        <v>0</v>
      </c>
      <c r="E452" s="210">
        <v>0</v>
      </c>
      <c r="F452" s="210">
        <v>0</v>
      </c>
      <c r="G452" s="210">
        <v>0</v>
      </c>
      <c r="H452" s="210">
        <v>0</v>
      </c>
      <c r="I452" s="211">
        <v>0</v>
      </c>
    </row>
    <row r="453" spans="2:9" hidden="1">
      <c r="B453" s="119" t="s">
        <v>378</v>
      </c>
      <c r="C453" s="213">
        <v>0</v>
      </c>
      <c r="D453" s="214">
        <v>0</v>
      </c>
      <c r="E453" s="214">
        <v>0</v>
      </c>
      <c r="F453" s="214">
        <v>0</v>
      </c>
      <c r="G453" s="214">
        <v>0</v>
      </c>
      <c r="H453" s="214">
        <v>0</v>
      </c>
      <c r="I453" s="215">
        <v>0</v>
      </c>
    </row>
    <row r="454" spans="2:9" hidden="1">
      <c r="B454" s="119" t="s">
        <v>379</v>
      </c>
      <c r="C454" s="213">
        <v>0</v>
      </c>
      <c r="D454" s="214">
        <v>0</v>
      </c>
      <c r="E454" s="214">
        <v>0</v>
      </c>
      <c r="F454" s="214">
        <v>0</v>
      </c>
      <c r="G454" s="214">
        <v>0</v>
      </c>
      <c r="H454" s="214">
        <v>0</v>
      </c>
      <c r="I454" s="215">
        <v>0</v>
      </c>
    </row>
    <row r="455" spans="2:9" ht="22.5">
      <c r="B455" s="119" t="s">
        <v>370</v>
      </c>
      <c r="C455" s="201">
        <v>43.3822172055065</v>
      </c>
      <c r="D455" s="210">
        <v>-4.3281750189409252</v>
      </c>
      <c r="E455" s="210">
        <v>-0.88246442108274337</v>
      </c>
      <c r="F455" s="210">
        <v>0</v>
      </c>
      <c r="G455" s="210">
        <v>-3.4457105978581817</v>
      </c>
      <c r="H455" s="210">
        <v>0</v>
      </c>
      <c r="I455" s="211">
        <v>39.054042186565574</v>
      </c>
    </row>
    <row r="456" spans="2:9">
      <c r="B456" s="119" t="s">
        <v>378</v>
      </c>
      <c r="C456" s="213">
        <v>43.3822172055065</v>
      </c>
      <c r="D456" s="214">
        <v>-4.3281750189409252</v>
      </c>
      <c r="E456" s="214">
        <v>-0.88246442108274337</v>
      </c>
      <c r="F456" s="214">
        <v>0</v>
      </c>
      <c r="G456" s="214">
        <v>-3.4457105978581817</v>
      </c>
      <c r="H456" s="214">
        <v>0</v>
      </c>
      <c r="I456" s="215">
        <v>39.054042186565574</v>
      </c>
    </row>
    <row r="457" spans="2:9" hidden="1">
      <c r="B457" s="119" t="s">
        <v>379</v>
      </c>
      <c r="C457" s="213">
        <v>0</v>
      </c>
      <c r="D457" s="214">
        <v>0</v>
      </c>
      <c r="E457" s="214">
        <v>0</v>
      </c>
      <c r="F457" s="214">
        <v>0</v>
      </c>
      <c r="G457" s="214">
        <v>0</v>
      </c>
      <c r="H457" s="214">
        <v>0</v>
      </c>
      <c r="I457" s="215">
        <v>0</v>
      </c>
    </row>
    <row r="458" spans="2:9">
      <c r="B458" s="212" t="s">
        <v>698</v>
      </c>
      <c r="C458" s="203">
        <v>43.3822172055065</v>
      </c>
      <c r="D458" s="203">
        <v>-4.3281750189409252</v>
      </c>
      <c r="E458" s="203">
        <v>-0.88246442108274337</v>
      </c>
      <c r="F458" s="203">
        <v>0</v>
      </c>
      <c r="G458" s="203">
        <v>-3.4457105978581817</v>
      </c>
      <c r="H458" s="203">
        <v>0</v>
      </c>
      <c r="I458" s="203">
        <v>39.054042186565574</v>
      </c>
    </row>
    <row r="459" spans="2:9">
      <c r="B459" s="119" t="s">
        <v>708</v>
      </c>
      <c r="C459" s="203">
        <v>43.3822172055065</v>
      </c>
      <c r="D459" s="203">
        <v>-4.3281750189409252</v>
      </c>
      <c r="E459" s="203">
        <v>-0.88246442108274337</v>
      </c>
      <c r="F459" s="203">
        <v>0</v>
      </c>
      <c r="G459" s="203">
        <v>-3.4457105978581817</v>
      </c>
      <c r="H459" s="203">
        <v>0</v>
      </c>
      <c r="I459" s="203">
        <v>39.054042186565574</v>
      </c>
    </row>
    <row r="460" spans="2:9" hidden="1">
      <c r="B460" s="119" t="s">
        <v>709</v>
      </c>
      <c r="C460" s="203">
        <v>0</v>
      </c>
      <c r="D460" s="203">
        <v>0</v>
      </c>
      <c r="E460" s="203">
        <v>0</v>
      </c>
      <c r="F460" s="203">
        <v>0</v>
      </c>
      <c r="G460" s="203">
        <v>0</v>
      </c>
      <c r="H460" s="203">
        <v>0</v>
      </c>
      <c r="I460" s="203">
        <v>0</v>
      </c>
    </row>
    <row r="461" spans="2:9" hidden="1">
      <c r="B461" s="212" t="s">
        <v>699</v>
      </c>
      <c r="C461" s="203">
        <v>0</v>
      </c>
      <c r="D461" s="203">
        <v>0</v>
      </c>
      <c r="E461" s="203">
        <v>0</v>
      </c>
      <c r="F461" s="203">
        <v>0</v>
      </c>
      <c r="G461" s="203">
        <v>0</v>
      </c>
      <c r="H461" s="203">
        <v>0</v>
      </c>
      <c r="I461" s="203">
        <v>0</v>
      </c>
    </row>
    <row r="462" spans="2:9" hidden="1">
      <c r="B462" s="119" t="s">
        <v>708</v>
      </c>
      <c r="C462" s="203">
        <v>0</v>
      </c>
      <c r="D462" s="203">
        <v>0</v>
      </c>
      <c r="E462" s="203">
        <v>0</v>
      </c>
      <c r="F462" s="203">
        <v>0</v>
      </c>
      <c r="G462" s="203">
        <v>0</v>
      </c>
      <c r="H462" s="203">
        <v>0</v>
      </c>
      <c r="I462" s="203">
        <v>0</v>
      </c>
    </row>
    <row r="463" spans="2:9" hidden="1">
      <c r="B463" s="119" t="s">
        <v>709</v>
      </c>
      <c r="C463" s="203">
        <v>0</v>
      </c>
      <c r="D463" s="203">
        <v>0</v>
      </c>
      <c r="E463" s="203">
        <v>0</v>
      </c>
      <c r="F463" s="203">
        <v>0</v>
      </c>
      <c r="G463" s="203">
        <v>0</v>
      </c>
      <c r="H463" s="203">
        <v>0</v>
      </c>
      <c r="I463" s="203">
        <v>0</v>
      </c>
    </row>
    <row r="464" spans="2:9" ht="22.5">
      <c r="B464" s="136" t="s">
        <v>745</v>
      </c>
      <c r="C464" s="200">
        <v>350.02639061038019</v>
      </c>
      <c r="D464" s="209">
        <v>-16.485886290154383</v>
      </c>
      <c r="E464" s="209">
        <v>1.0948815494171494E-2</v>
      </c>
      <c r="F464" s="209">
        <v>0</v>
      </c>
      <c r="G464" s="209">
        <v>-16.496835105648554</v>
      </c>
      <c r="H464" s="209">
        <v>0</v>
      </c>
      <c r="I464" s="206">
        <v>333.54050432022581</v>
      </c>
    </row>
    <row r="465" spans="2:9">
      <c r="B465" s="217" t="s">
        <v>493</v>
      </c>
      <c r="C465" s="217"/>
      <c r="D465" s="217"/>
      <c r="E465" s="217"/>
      <c r="F465" s="217"/>
      <c r="G465" s="217"/>
      <c r="H465" s="41"/>
      <c r="I465" s="41"/>
    </row>
  </sheetData>
  <mergeCells count="5">
    <mergeCell ref="B4:B5"/>
    <mergeCell ref="C4:C5"/>
    <mergeCell ref="D4:H4"/>
    <mergeCell ref="I4:I5"/>
    <mergeCell ref="B2:I2"/>
  </mergeCells>
  <hyperlinks>
    <hyperlink ref="B2:I2" location="Содержание!B17" display="Приложение 13. Международная инвестиционная позиция Республики Молдова по состоянию на 30.06.2025, интегрированный отчет" xr:uid="{3E4DA6AC-2EA6-4F4B-B5FC-FB2529FD84FE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CD7C-145C-4943-BB98-008B6E64DFCA}">
  <dimension ref="B1:I465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7109375" defaultRowHeight="11.25"/>
  <cols>
    <col min="1" max="1" customWidth="true" style="15" width="1.28515625" collapsed="false"/>
    <col min="2" max="2" customWidth="true" style="15" width="33.7109375" collapsed="false"/>
    <col min="3" max="4" customWidth="true" style="15" width="8.7109375" collapsed="false"/>
    <col min="5" max="5" customWidth="true" style="15" width="7.7109375" collapsed="false"/>
    <col min="6" max="6" customWidth="true" style="15" width="9.28515625" collapsed="false"/>
    <col min="7" max="7" customWidth="true" style="15" width="8.7109375" collapsed="false"/>
    <col min="8" max="8" customWidth="true" style="15" width="8.85546875" collapsed="false"/>
    <col min="9" max="9" customWidth="true" style="15" width="8.5703125" collapsed="false"/>
    <col min="10" max="90" customWidth="true" style="15" width="9.140625" collapsed="false"/>
    <col min="91" max="91" customWidth="true" style="15" width="33.42578125" collapsed="false"/>
    <col min="92" max="189" customWidth="true" hidden="true" style="15" width="0.0" collapsed="false"/>
    <col min="190" max="190" bestFit="true" customWidth="true" style="15" width="7.85546875" collapsed="false"/>
    <col min="191" max="191" bestFit="true" customWidth="true" style="15" width="8.140625" collapsed="false"/>
    <col min="192" max="192" bestFit="true" customWidth="true" style="15" width="6.140625" collapsed="false"/>
    <col min="193" max="16384" style="15" width="8.7109375" collapsed="false"/>
  </cols>
  <sheetData>
    <row r="1" spans="2:9" ht="5.0999999999999996" customHeight="1"/>
    <row r="2" spans="2:9" s="40" customFormat="1" ht="30" customHeight="1">
      <c r="B2" s="394" t="s">
        <v>757</v>
      </c>
      <c r="C2" s="394"/>
      <c r="D2" s="394"/>
      <c r="E2" s="394"/>
      <c r="F2" s="394"/>
      <c r="G2" s="394"/>
      <c r="H2" s="394"/>
      <c r="I2" s="394"/>
    </row>
    <row r="3" spans="2:9" ht="12" customHeight="1">
      <c r="I3" s="114" t="s">
        <v>885</v>
      </c>
    </row>
    <row r="4" spans="2:9" ht="12.75" customHeight="1">
      <c r="B4" s="404"/>
      <c r="C4" s="410" t="s">
        <v>758</v>
      </c>
      <c r="D4" s="407" t="s">
        <v>747</v>
      </c>
      <c r="E4" s="408"/>
      <c r="F4" s="408"/>
      <c r="G4" s="408"/>
      <c r="H4" s="409"/>
      <c r="I4" s="410" t="s">
        <v>759</v>
      </c>
    </row>
    <row r="5" spans="2:9" ht="34.5" customHeight="1">
      <c r="B5" s="404"/>
      <c r="C5" s="406"/>
      <c r="D5" s="208" t="s">
        <v>750</v>
      </c>
      <c r="E5" s="208" t="s">
        <v>751</v>
      </c>
      <c r="F5" s="208" t="s">
        <v>752</v>
      </c>
      <c r="G5" s="208" t="s">
        <v>753</v>
      </c>
      <c r="H5" s="208" t="s">
        <v>754</v>
      </c>
      <c r="I5" s="406"/>
    </row>
    <row r="6" spans="2:9" s="19" customFormat="1" ht="22.5">
      <c r="B6" s="197" t="s">
        <v>680</v>
      </c>
      <c r="C6" s="198">
        <v>-6360.223491160652</v>
      </c>
      <c r="D6" s="198">
        <v>-131.55493724950338</v>
      </c>
      <c r="E6" s="198">
        <v>-768.06721648559142</v>
      </c>
      <c r="F6" s="198">
        <v>-47.008913084905849</v>
      </c>
      <c r="G6" s="198">
        <v>-13.600565653414037</v>
      </c>
      <c r="H6" s="198">
        <v>697.12175797440796</v>
      </c>
      <c r="I6" s="198">
        <v>-6491.7784284101554</v>
      </c>
    </row>
    <row r="7" spans="2:9" s="19" customFormat="1" ht="12">
      <c r="B7" s="197" t="s">
        <v>681</v>
      </c>
      <c r="C7" s="198">
        <v>6998.0477667870573</v>
      </c>
      <c r="D7" s="198">
        <v>205.58959718025562</v>
      </c>
      <c r="E7" s="198">
        <v>-472.73126290861057</v>
      </c>
      <c r="F7" s="198">
        <v>0.41141188119543526</v>
      </c>
      <c r="G7" s="198">
        <v>-4.3588169777880239</v>
      </c>
      <c r="H7" s="198">
        <v>682.26826518545874</v>
      </c>
      <c r="I7" s="198">
        <v>7203.6373639673129</v>
      </c>
    </row>
    <row r="8" spans="2:9" s="19" customFormat="1" ht="12">
      <c r="B8" s="199" t="s">
        <v>682</v>
      </c>
      <c r="C8" s="200">
        <v>479.67705325367439</v>
      </c>
      <c r="D8" s="209">
        <v>26.862043703727295</v>
      </c>
      <c r="E8" s="209">
        <v>27.254082733769312</v>
      </c>
      <c r="F8" s="209">
        <v>0</v>
      </c>
      <c r="G8" s="209">
        <v>-0.39203903004201734</v>
      </c>
      <c r="H8" s="209">
        <v>0</v>
      </c>
      <c r="I8" s="206">
        <v>506.53909695740168</v>
      </c>
    </row>
    <row r="9" spans="2:9" s="17" customFormat="1" ht="22.5">
      <c r="B9" s="119" t="s">
        <v>683</v>
      </c>
      <c r="C9" s="201">
        <v>388.17596737137353</v>
      </c>
      <c r="D9" s="210">
        <v>16.710428724437975</v>
      </c>
      <c r="E9" s="210">
        <v>17.010284540983189</v>
      </c>
      <c r="F9" s="210">
        <v>0</v>
      </c>
      <c r="G9" s="210">
        <v>-0.29985581654521454</v>
      </c>
      <c r="H9" s="210">
        <v>0</v>
      </c>
      <c r="I9" s="211">
        <v>404.88639609581151</v>
      </c>
    </row>
    <row r="10" spans="2:9" s="17" customFormat="1" ht="22.5">
      <c r="B10" s="119" t="s">
        <v>344</v>
      </c>
      <c r="C10" s="201">
        <v>388.17596737137353</v>
      </c>
      <c r="D10" s="210">
        <v>16.710428724437975</v>
      </c>
      <c r="E10" s="210">
        <v>17.010284540983189</v>
      </c>
      <c r="F10" s="210">
        <v>0</v>
      </c>
      <c r="G10" s="210">
        <v>-0.29985581654521454</v>
      </c>
      <c r="H10" s="210">
        <v>0</v>
      </c>
      <c r="I10" s="211">
        <v>404.88639609581151</v>
      </c>
    </row>
    <row r="11" spans="2:9" ht="33.75" hidden="1">
      <c r="B11" s="119" t="s">
        <v>345</v>
      </c>
      <c r="C11" s="201">
        <v>0</v>
      </c>
      <c r="D11" s="210">
        <v>0</v>
      </c>
      <c r="E11" s="210">
        <v>0</v>
      </c>
      <c r="F11" s="210">
        <v>0</v>
      </c>
      <c r="G11" s="210">
        <v>0</v>
      </c>
      <c r="H11" s="210">
        <v>0</v>
      </c>
      <c r="I11" s="211">
        <v>0</v>
      </c>
    </row>
    <row r="12" spans="2:9" ht="22.5" hidden="1">
      <c r="B12" s="119" t="s">
        <v>346</v>
      </c>
      <c r="C12" s="201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1">
        <v>0</v>
      </c>
    </row>
    <row r="13" spans="2:9" ht="33.75" hidden="1">
      <c r="B13" s="119" t="s">
        <v>347</v>
      </c>
      <c r="C13" s="201">
        <v>0</v>
      </c>
      <c r="D13" s="210">
        <v>0</v>
      </c>
      <c r="E13" s="210">
        <v>0</v>
      </c>
      <c r="F13" s="210">
        <v>0</v>
      </c>
      <c r="G13" s="210">
        <v>0</v>
      </c>
      <c r="H13" s="210">
        <v>0</v>
      </c>
      <c r="I13" s="211">
        <v>0</v>
      </c>
    </row>
    <row r="14" spans="2:9" ht="33.75" hidden="1">
      <c r="B14" s="119" t="s">
        <v>348</v>
      </c>
      <c r="C14" s="201">
        <v>0</v>
      </c>
      <c r="D14" s="210">
        <v>0</v>
      </c>
      <c r="E14" s="210">
        <v>0</v>
      </c>
      <c r="F14" s="210">
        <v>0</v>
      </c>
      <c r="G14" s="210">
        <v>0</v>
      </c>
      <c r="H14" s="210">
        <v>0</v>
      </c>
      <c r="I14" s="211">
        <v>0</v>
      </c>
    </row>
    <row r="15" spans="2:9" ht="22.5" hidden="1">
      <c r="B15" s="119" t="s">
        <v>349</v>
      </c>
      <c r="C15" s="201">
        <v>0</v>
      </c>
      <c r="D15" s="210">
        <v>0</v>
      </c>
      <c r="E15" s="210">
        <v>0</v>
      </c>
      <c r="F15" s="210">
        <v>0</v>
      </c>
      <c r="G15" s="210">
        <v>0</v>
      </c>
      <c r="H15" s="210">
        <v>0</v>
      </c>
      <c r="I15" s="211">
        <v>0</v>
      </c>
    </row>
    <row r="16" spans="2:9" ht="22.5" hidden="1">
      <c r="B16" s="119" t="s">
        <v>684</v>
      </c>
      <c r="C16" s="201">
        <v>3.1591595122495103E-5</v>
      </c>
      <c r="D16" s="210">
        <v>-2.0279471247999607E-8</v>
      </c>
      <c r="E16" s="210">
        <v>0</v>
      </c>
      <c r="F16" s="210">
        <v>0</v>
      </c>
      <c r="G16" s="210">
        <v>-2.0279471247999607E-8</v>
      </c>
      <c r="H16" s="210">
        <v>0</v>
      </c>
      <c r="I16" s="211">
        <v>3.1571315651247104E-5</v>
      </c>
    </row>
    <row r="17" spans="2:9" ht="22.5" hidden="1">
      <c r="B17" s="119" t="s">
        <v>685</v>
      </c>
      <c r="C17" s="201">
        <v>0</v>
      </c>
      <c r="D17" s="210">
        <v>0</v>
      </c>
      <c r="E17" s="210">
        <v>0</v>
      </c>
      <c r="F17" s="210">
        <v>0</v>
      </c>
      <c r="G17" s="210">
        <v>0</v>
      </c>
      <c r="H17" s="210">
        <v>0</v>
      </c>
      <c r="I17" s="211">
        <v>0</v>
      </c>
    </row>
    <row r="18" spans="2:9" s="17" customFormat="1" ht="12">
      <c r="B18" s="119" t="s">
        <v>353</v>
      </c>
      <c r="C18" s="201">
        <v>91.501085882300899</v>
      </c>
      <c r="D18" s="210">
        <v>10.151614979289249</v>
      </c>
      <c r="E18" s="210">
        <v>10.243798192786123</v>
      </c>
      <c r="F18" s="210">
        <v>0</v>
      </c>
      <c r="G18" s="210">
        <v>-9.2183213496873861E-2</v>
      </c>
      <c r="H18" s="210">
        <v>0</v>
      </c>
      <c r="I18" s="211">
        <v>101.65270086159015</v>
      </c>
    </row>
    <row r="19" spans="2:9" s="17" customFormat="1" ht="22.5">
      <c r="B19" s="119" t="s">
        <v>354</v>
      </c>
      <c r="C19" s="201">
        <v>86.302273159502519</v>
      </c>
      <c r="D19" s="210">
        <v>10.154952233160955</v>
      </c>
      <c r="E19" s="210">
        <v>10.243798192786123</v>
      </c>
      <c r="F19" s="210">
        <v>0</v>
      </c>
      <c r="G19" s="210">
        <v>-8.8845959625167836E-2</v>
      </c>
      <c r="H19" s="210">
        <v>0</v>
      </c>
      <c r="I19" s="211">
        <v>96.457225392663474</v>
      </c>
    </row>
    <row r="20" spans="2:9" s="17" customFormat="1" ht="33.75">
      <c r="B20" s="119" t="s">
        <v>355</v>
      </c>
      <c r="C20" s="201">
        <v>5.1988127227983822</v>
      </c>
      <c r="D20" s="210">
        <v>-3.3372538716998079E-3</v>
      </c>
      <c r="E20" s="210">
        <v>0</v>
      </c>
      <c r="F20" s="210">
        <v>0</v>
      </c>
      <c r="G20" s="210">
        <v>-3.3372538716998079E-3</v>
      </c>
      <c r="H20" s="210">
        <v>0</v>
      </c>
      <c r="I20" s="211">
        <v>5.1954754689266824</v>
      </c>
    </row>
    <row r="21" spans="2:9" ht="22.5" hidden="1">
      <c r="B21" s="119" t="s">
        <v>356</v>
      </c>
      <c r="C21" s="201">
        <v>0</v>
      </c>
      <c r="D21" s="210">
        <v>0</v>
      </c>
      <c r="E21" s="210">
        <v>0</v>
      </c>
      <c r="F21" s="210">
        <v>0</v>
      </c>
      <c r="G21" s="210">
        <v>0</v>
      </c>
      <c r="H21" s="210">
        <v>0</v>
      </c>
      <c r="I21" s="211">
        <v>0</v>
      </c>
    </row>
    <row r="22" spans="2:9" ht="33.75" hidden="1">
      <c r="B22" s="119" t="s">
        <v>357</v>
      </c>
      <c r="C22" s="201">
        <v>0</v>
      </c>
      <c r="D22" s="210">
        <v>0</v>
      </c>
      <c r="E22" s="210">
        <v>0</v>
      </c>
      <c r="F22" s="210">
        <v>0</v>
      </c>
      <c r="G22" s="210">
        <v>0</v>
      </c>
      <c r="H22" s="210">
        <v>0</v>
      </c>
      <c r="I22" s="211">
        <v>0</v>
      </c>
    </row>
    <row r="23" spans="2:9" ht="33.75" hidden="1">
      <c r="B23" s="119" t="s">
        <v>358</v>
      </c>
      <c r="C23" s="201">
        <v>0</v>
      </c>
      <c r="D23" s="210">
        <v>0</v>
      </c>
      <c r="E23" s="210">
        <v>0</v>
      </c>
      <c r="F23" s="210">
        <v>0</v>
      </c>
      <c r="G23" s="210">
        <v>0</v>
      </c>
      <c r="H23" s="210">
        <v>0</v>
      </c>
      <c r="I23" s="211">
        <v>0</v>
      </c>
    </row>
    <row r="24" spans="2:9" ht="22.5" hidden="1">
      <c r="B24" s="119" t="s">
        <v>359</v>
      </c>
      <c r="C24" s="201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211">
        <v>0</v>
      </c>
    </row>
    <row r="25" spans="2:9" hidden="1">
      <c r="B25" s="119" t="s">
        <v>686</v>
      </c>
      <c r="C25" s="201">
        <v>0</v>
      </c>
      <c r="D25" s="210">
        <v>0</v>
      </c>
      <c r="E25" s="210">
        <v>0</v>
      </c>
      <c r="F25" s="210">
        <v>0</v>
      </c>
      <c r="G25" s="210">
        <v>0</v>
      </c>
      <c r="H25" s="210">
        <v>0</v>
      </c>
      <c r="I25" s="211">
        <v>0</v>
      </c>
    </row>
    <row r="26" spans="2:9" ht="22.5" hidden="1">
      <c r="B26" s="119" t="s">
        <v>687</v>
      </c>
      <c r="C26" s="201">
        <v>0</v>
      </c>
      <c r="D26" s="210">
        <v>0</v>
      </c>
      <c r="E26" s="210">
        <v>0</v>
      </c>
      <c r="F26" s="210">
        <v>0</v>
      </c>
      <c r="G26" s="210">
        <v>0</v>
      </c>
      <c r="H26" s="210">
        <v>0</v>
      </c>
      <c r="I26" s="211">
        <v>0</v>
      </c>
    </row>
    <row r="27" spans="2:9" ht="33.75" hidden="1">
      <c r="B27" s="119" t="s">
        <v>688</v>
      </c>
      <c r="C27" s="201">
        <v>0</v>
      </c>
      <c r="D27" s="210">
        <v>0</v>
      </c>
      <c r="E27" s="210">
        <v>0</v>
      </c>
      <c r="F27" s="210">
        <v>0</v>
      </c>
      <c r="G27" s="210">
        <v>0</v>
      </c>
      <c r="H27" s="210">
        <v>0</v>
      </c>
      <c r="I27" s="211">
        <v>0</v>
      </c>
    </row>
    <row r="28" spans="2:9" ht="22.5" hidden="1">
      <c r="B28" s="119" t="s">
        <v>689</v>
      </c>
      <c r="C28" s="201">
        <v>0</v>
      </c>
      <c r="D28" s="210">
        <v>0</v>
      </c>
      <c r="E28" s="210">
        <v>0</v>
      </c>
      <c r="F28" s="210">
        <v>0</v>
      </c>
      <c r="G28" s="210">
        <v>0</v>
      </c>
      <c r="H28" s="210">
        <v>0</v>
      </c>
      <c r="I28" s="211">
        <v>0</v>
      </c>
    </row>
    <row r="29" spans="2:9" ht="33.75" hidden="1">
      <c r="B29" s="119" t="s">
        <v>690</v>
      </c>
      <c r="C29" s="201">
        <v>0</v>
      </c>
      <c r="D29" s="210">
        <v>0</v>
      </c>
      <c r="E29" s="210">
        <v>0</v>
      </c>
      <c r="F29" s="210">
        <v>0</v>
      </c>
      <c r="G29" s="210">
        <v>0</v>
      </c>
      <c r="H29" s="210">
        <v>0</v>
      </c>
      <c r="I29" s="211">
        <v>0</v>
      </c>
    </row>
    <row r="30" spans="2:9" ht="33.75" hidden="1">
      <c r="B30" s="119" t="s">
        <v>691</v>
      </c>
      <c r="C30" s="201">
        <v>0</v>
      </c>
      <c r="D30" s="210">
        <v>0</v>
      </c>
      <c r="E30" s="210">
        <v>0</v>
      </c>
      <c r="F30" s="210">
        <v>0</v>
      </c>
      <c r="G30" s="210">
        <v>0</v>
      </c>
      <c r="H30" s="210">
        <v>0</v>
      </c>
      <c r="I30" s="211">
        <v>0</v>
      </c>
    </row>
    <row r="31" spans="2:9" ht="22.5" hidden="1">
      <c r="B31" s="119" t="s">
        <v>692</v>
      </c>
      <c r="C31" s="201">
        <v>0</v>
      </c>
      <c r="D31" s="210">
        <v>0</v>
      </c>
      <c r="E31" s="210">
        <v>0</v>
      </c>
      <c r="F31" s="210">
        <v>0</v>
      </c>
      <c r="G31" s="210">
        <v>0</v>
      </c>
      <c r="H31" s="210">
        <v>0</v>
      </c>
      <c r="I31" s="211">
        <v>0</v>
      </c>
    </row>
    <row r="32" spans="2:9" s="17" customFormat="1" ht="12">
      <c r="B32" s="139" t="s">
        <v>693</v>
      </c>
      <c r="C32" s="201">
        <v>86.941094770679413</v>
      </c>
      <c r="D32" s="210">
        <v>11.956219372390748</v>
      </c>
      <c r="E32" s="210">
        <v>12.04792121839882</v>
      </c>
      <c r="F32" s="210">
        <v>0</v>
      </c>
      <c r="G32" s="210">
        <v>-9.1701846008071186E-2</v>
      </c>
      <c r="H32" s="210">
        <v>0</v>
      </c>
      <c r="I32" s="211">
        <v>98.897314143070162</v>
      </c>
    </row>
    <row r="33" spans="2:9" s="17" customFormat="1" ht="22.5">
      <c r="B33" s="139" t="s">
        <v>687</v>
      </c>
      <c r="C33" s="201">
        <v>81.742282047881034</v>
      </c>
      <c r="D33" s="210">
        <v>11.95955662626244</v>
      </c>
      <c r="E33" s="210">
        <v>12.04792121839882</v>
      </c>
      <c r="F33" s="210">
        <v>0</v>
      </c>
      <c r="G33" s="210">
        <v>-8.8364592136379372E-2</v>
      </c>
      <c r="H33" s="210">
        <v>0</v>
      </c>
      <c r="I33" s="211">
        <v>93.701838674143474</v>
      </c>
    </row>
    <row r="34" spans="2:9" s="17" customFormat="1" ht="33.75">
      <c r="B34" s="139" t="s">
        <v>688</v>
      </c>
      <c r="C34" s="201">
        <v>5.1988127227983822</v>
      </c>
      <c r="D34" s="210">
        <v>-3.3372538716998079E-3</v>
      </c>
      <c r="E34" s="210">
        <v>0</v>
      </c>
      <c r="F34" s="210">
        <v>0</v>
      </c>
      <c r="G34" s="210">
        <v>-3.3372538716998079E-3</v>
      </c>
      <c r="H34" s="210">
        <v>0</v>
      </c>
      <c r="I34" s="211">
        <v>5.1954754689266824</v>
      </c>
    </row>
    <row r="35" spans="2:9" hidden="1">
      <c r="B35" s="139"/>
      <c r="C35" s="201">
        <v>0</v>
      </c>
      <c r="D35" s="210">
        <v>0</v>
      </c>
      <c r="E35" s="210">
        <v>0</v>
      </c>
      <c r="F35" s="210">
        <v>0</v>
      </c>
      <c r="G35" s="210">
        <v>0</v>
      </c>
      <c r="H35" s="210">
        <v>0</v>
      </c>
      <c r="I35" s="211">
        <v>0</v>
      </c>
    </row>
    <row r="36" spans="2:9" ht="33.75" hidden="1">
      <c r="B36" s="139" t="s">
        <v>690</v>
      </c>
      <c r="C36" s="201">
        <v>0</v>
      </c>
      <c r="D36" s="210">
        <v>0</v>
      </c>
      <c r="E36" s="210">
        <v>0</v>
      </c>
      <c r="F36" s="210">
        <v>0</v>
      </c>
      <c r="G36" s="210">
        <v>0</v>
      </c>
      <c r="H36" s="210">
        <v>0</v>
      </c>
      <c r="I36" s="211">
        <v>0</v>
      </c>
    </row>
    <row r="37" spans="2:9" ht="33.75" hidden="1">
      <c r="B37" s="139" t="s">
        <v>691</v>
      </c>
      <c r="C37" s="201">
        <v>0</v>
      </c>
      <c r="D37" s="210">
        <v>0</v>
      </c>
      <c r="E37" s="210">
        <v>0</v>
      </c>
      <c r="F37" s="210">
        <v>0</v>
      </c>
      <c r="G37" s="210">
        <v>0</v>
      </c>
      <c r="H37" s="210">
        <v>0</v>
      </c>
      <c r="I37" s="211">
        <v>0</v>
      </c>
    </row>
    <row r="38" spans="2:9" ht="22.5" hidden="1">
      <c r="B38" s="139" t="s">
        <v>692</v>
      </c>
      <c r="C38" s="201">
        <v>0</v>
      </c>
      <c r="D38" s="210">
        <v>0</v>
      </c>
      <c r="E38" s="210">
        <v>0</v>
      </c>
      <c r="F38" s="210">
        <v>0</v>
      </c>
      <c r="G38" s="210">
        <v>0</v>
      </c>
      <c r="H38" s="210">
        <v>0</v>
      </c>
      <c r="I38" s="211">
        <v>0</v>
      </c>
    </row>
    <row r="39" spans="2:9" s="17" customFormat="1" ht="12">
      <c r="B39" s="139" t="s">
        <v>694</v>
      </c>
      <c r="C39" s="201">
        <v>4.5599911116214766</v>
      </c>
      <c r="D39" s="210">
        <v>-1.804604393101489</v>
      </c>
      <c r="E39" s="210">
        <v>-1.8041230256126961</v>
      </c>
      <c r="F39" s="210">
        <v>0</v>
      </c>
      <c r="G39" s="210">
        <v>-4.8136748879290536E-4</v>
      </c>
      <c r="H39" s="210">
        <v>0</v>
      </c>
      <c r="I39" s="211">
        <v>2.7553867185199876</v>
      </c>
    </row>
    <row r="40" spans="2:9" s="17" customFormat="1" ht="22.5">
      <c r="B40" s="139" t="s">
        <v>687</v>
      </c>
      <c r="C40" s="201">
        <v>4.5599911116214766</v>
      </c>
      <c r="D40" s="210">
        <v>-1.804604393101489</v>
      </c>
      <c r="E40" s="210">
        <v>-1.8041230256126961</v>
      </c>
      <c r="F40" s="210">
        <v>0</v>
      </c>
      <c r="G40" s="210">
        <v>-4.8136748879290536E-4</v>
      </c>
      <c r="H40" s="210">
        <v>0</v>
      </c>
      <c r="I40" s="211">
        <v>2.7553867185199876</v>
      </c>
    </row>
    <row r="41" spans="2:9" ht="22.5" hidden="1" customHeight="1">
      <c r="B41" s="139" t="s">
        <v>688</v>
      </c>
      <c r="C41" s="201">
        <v>0</v>
      </c>
      <c r="D41" s="210">
        <v>0</v>
      </c>
      <c r="E41" s="210">
        <v>0</v>
      </c>
      <c r="F41" s="210">
        <v>0</v>
      </c>
      <c r="G41" s="210">
        <v>0</v>
      </c>
      <c r="H41" s="210">
        <v>0</v>
      </c>
      <c r="I41" s="211">
        <v>0</v>
      </c>
    </row>
    <row r="42" spans="2:9" ht="22.5" hidden="1">
      <c r="B42" s="139" t="s">
        <v>689</v>
      </c>
      <c r="C42" s="201">
        <v>0</v>
      </c>
      <c r="D42" s="210">
        <v>0</v>
      </c>
      <c r="E42" s="210">
        <v>0</v>
      </c>
      <c r="F42" s="210">
        <v>0</v>
      </c>
      <c r="G42" s="210">
        <v>0</v>
      </c>
      <c r="H42" s="210">
        <v>0</v>
      </c>
      <c r="I42" s="211">
        <v>0</v>
      </c>
    </row>
    <row r="43" spans="2:9" ht="33.75" hidden="1">
      <c r="B43" s="139" t="s">
        <v>690</v>
      </c>
      <c r="C43" s="201">
        <v>0</v>
      </c>
      <c r="D43" s="210">
        <v>0</v>
      </c>
      <c r="E43" s="210">
        <v>0</v>
      </c>
      <c r="F43" s="210">
        <v>0</v>
      </c>
      <c r="G43" s="210">
        <v>0</v>
      </c>
      <c r="H43" s="210">
        <v>0</v>
      </c>
      <c r="I43" s="211">
        <v>0</v>
      </c>
    </row>
    <row r="44" spans="2:9" ht="33.75" hidden="1">
      <c r="B44" s="139" t="s">
        <v>691</v>
      </c>
      <c r="C44" s="201">
        <v>0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211">
        <v>0</v>
      </c>
    </row>
    <row r="45" spans="2:9" ht="22.5" hidden="1">
      <c r="B45" s="139" t="s">
        <v>692</v>
      </c>
      <c r="C45" s="201">
        <v>0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211">
        <v>0</v>
      </c>
    </row>
    <row r="46" spans="2:9" ht="22.5" hidden="1">
      <c r="B46" s="139" t="s">
        <v>695</v>
      </c>
      <c r="C46" s="201">
        <v>0</v>
      </c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1">
        <v>0</v>
      </c>
    </row>
    <row r="47" spans="2:9" ht="22.5" hidden="1">
      <c r="B47" s="139" t="s">
        <v>687</v>
      </c>
      <c r="C47" s="201">
        <v>0</v>
      </c>
      <c r="D47" s="210">
        <v>0</v>
      </c>
      <c r="E47" s="210">
        <v>0</v>
      </c>
      <c r="F47" s="210">
        <v>0</v>
      </c>
      <c r="G47" s="210">
        <v>0</v>
      </c>
      <c r="H47" s="210">
        <v>0</v>
      </c>
      <c r="I47" s="211">
        <v>0</v>
      </c>
    </row>
    <row r="48" spans="2:9" ht="33.75" hidden="1">
      <c r="B48" s="139" t="s">
        <v>688</v>
      </c>
      <c r="C48" s="201">
        <v>0</v>
      </c>
      <c r="D48" s="210">
        <v>0</v>
      </c>
      <c r="E48" s="210">
        <v>0</v>
      </c>
      <c r="F48" s="210">
        <v>0</v>
      </c>
      <c r="G48" s="210">
        <v>0</v>
      </c>
      <c r="H48" s="210">
        <v>0</v>
      </c>
      <c r="I48" s="211">
        <v>0</v>
      </c>
    </row>
    <row r="49" spans="2:9" ht="22.5" hidden="1">
      <c r="B49" s="139" t="s">
        <v>689</v>
      </c>
      <c r="C49" s="201">
        <v>0</v>
      </c>
      <c r="D49" s="210">
        <v>0</v>
      </c>
      <c r="E49" s="210">
        <v>0</v>
      </c>
      <c r="F49" s="210">
        <v>0</v>
      </c>
      <c r="G49" s="210">
        <v>0</v>
      </c>
      <c r="H49" s="210">
        <v>0</v>
      </c>
      <c r="I49" s="211">
        <v>0</v>
      </c>
    </row>
    <row r="50" spans="2:9" ht="33.75" hidden="1">
      <c r="B50" s="140" t="s">
        <v>690</v>
      </c>
      <c r="C50" s="201">
        <v>0</v>
      </c>
      <c r="D50" s="210">
        <v>0</v>
      </c>
      <c r="E50" s="210">
        <v>0</v>
      </c>
      <c r="F50" s="210">
        <v>0</v>
      </c>
      <c r="G50" s="210">
        <v>0</v>
      </c>
      <c r="H50" s="210">
        <v>0</v>
      </c>
      <c r="I50" s="211">
        <v>0</v>
      </c>
    </row>
    <row r="51" spans="2:9" ht="33.75" hidden="1">
      <c r="B51" s="139" t="s">
        <v>691</v>
      </c>
      <c r="C51" s="201">
        <v>0</v>
      </c>
      <c r="D51" s="210">
        <v>0</v>
      </c>
      <c r="E51" s="210">
        <v>0</v>
      </c>
      <c r="F51" s="210">
        <v>0</v>
      </c>
      <c r="G51" s="210">
        <v>0</v>
      </c>
      <c r="H51" s="210">
        <v>0</v>
      </c>
      <c r="I51" s="211">
        <v>0</v>
      </c>
    </row>
    <row r="52" spans="2:9" ht="22.5" hidden="1">
      <c r="B52" s="139" t="s">
        <v>692</v>
      </c>
      <c r="C52" s="201">
        <v>0</v>
      </c>
      <c r="D52" s="210">
        <v>0</v>
      </c>
      <c r="E52" s="210">
        <v>0</v>
      </c>
      <c r="F52" s="210">
        <v>0</v>
      </c>
      <c r="G52" s="210">
        <v>0</v>
      </c>
      <c r="H52" s="210">
        <v>0</v>
      </c>
      <c r="I52" s="211">
        <v>0</v>
      </c>
    </row>
    <row r="53" spans="2:9" s="19" customFormat="1" ht="12">
      <c r="B53" s="136" t="s">
        <v>696</v>
      </c>
      <c r="C53" s="200">
        <v>106.09118006369664</v>
      </c>
      <c r="D53" s="209">
        <v>16.118042722142405</v>
      </c>
      <c r="E53" s="209">
        <v>16.243068101053598</v>
      </c>
      <c r="F53" s="209">
        <v>-8.5582840839616876E-3</v>
      </c>
      <c r="G53" s="209">
        <v>-0.11646709482723135</v>
      </c>
      <c r="H53" s="209">
        <v>0</v>
      </c>
      <c r="I53" s="206">
        <v>122.20922278583905</v>
      </c>
    </row>
    <row r="54" spans="2:9" s="17" customFormat="1" ht="22.5">
      <c r="B54" s="119" t="s">
        <v>697</v>
      </c>
      <c r="C54" s="201">
        <v>9.6087409058061741</v>
      </c>
      <c r="D54" s="210">
        <v>-9.2049418891601675E-2</v>
      </c>
      <c r="E54" s="210">
        <v>-7.7579647061340948E-2</v>
      </c>
      <c r="F54" s="210">
        <v>-8.5582840839616876E-3</v>
      </c>
      <c r="G54" s="210">
        <v>-5.9114877462990399E-3</v>
      </c>
      <c r="H54" s="210">
        <v>0</v>
      </c>
      <c r="I54" s="211">
        <v>9.5166914869145725</v>
      </c>
    </row>
    <row r="55" spans="2:9" hidden="1">
      <c r="B55" s="119" t="s">
        <v>366</v>
      </c>
      <c r="C55" s="201">
        <v>0</v>
      </c>
      <c r="D55" s="210">
        <v>0</v>
      </c>
      <c r="E55" s="210">
        <v>0</v>
      </c>
      <c r="F55" s="210">
        <v>0</v>
      </c>
      <c r="G55" s="210">
        <v>0</v>
      </c>
      <c r="H55" s="210">
        <v>0</v>
      </c>
      <c r="I55" s="211">
        <v>0</v>
      </c>
    </row>
    <row r="56" spans="2:9" ht="22.5">
      <c r="B56" s="119" t="s">
        <v>367</v>
      </c>
      <c r="C56" s="201">
        <v>0.23907153065671977</v>
      </c>
      <c r="D56" s="210">
        <v>-8.6862542827543798E-3</v>
      </c>
      <c r="E56" s="210">
        <v>0</v>
      </c>
      <c r="F56" s="210">
        <v>-8.5582840839616876E-3</v>
      </c>
      <c r="G56" s="210">
        <v>-1.279701987926922E-4</v>
      </c>
      <c r="H56" s="210">
        <v>0</v>
      </c>
      <c r="I56" s="211">
        <v>0.23038527637396539</v>
      </c>
    </row>
    <row r="57" spans="2:9" s="17" customFormat="1" ht="12">
      <c r="B57" s="119" t="s">
        <v>305</v>
      </c>
      <c r="C57" s="201">
        <v>7.0672631900179406</v>
      </c>
      <c r="D57" s="210">
        <v>-4.5366610995207779E-3</v>
      </c>
      <c r="E57" s="210">
        <v>0</v>
      </c>
      <c r="F57" s="210">
        <v>0</v>
      </c>
      <c r="G57" s="210">
        <v>-4.5366610995207779E-3</v>
      </c>
      <c r="H57" s="210">
        <v>0</v>
      </c>
      <c r="I57" s="211">
        <v>7.0627265289184198</v>
      </c>
    </row>
    <row r="58" spans="2:9" s="17" customFormat="1" ht="12">
      <c r="B58" s="119" t="s">
        <v>368</v>
      </c>
      <c r="C58" s="201">
        <v>2.3024061851315158</v>
      </c>
      <c r="D58" s="210">
        <v>-7.8826503509326518E-2</v>
      </c>
      <c r="E58" s="210">
        <v>-7.7579647061340948E-2</v>
      </c>
      <c r="F58" s="210">
        <v>0</v>
      </c>
      <c r="G58" s="210">
        <v>-1.2468564479855698E-3</v>
      </c>
      <c r="H58" s="210">
        <v>0</v>
      </c>
      <c r="I58" s="211">
        <v>2.2235796816221893</v>
      </c>
    </row>
    <row r="59" spans="2:9" s="17" customFormat="1" ht="12" hidden="1">
      <c r="B59" s="119" t="s">
        <v>369</v>
      </c>
      <c r="C59" s="201">
        <v>0</v>
      </c>
      <c r="D59" s="210">
        <v>0</v>
      </c>
      <c r="E59" s="210">
        <v>0</v>
      </c>
      <c r="F59" s="210">
        <v>0</v>
      </c>
      <c r="G59" s="210">
        <v>0</v>
      </c>
      <c r="H59" s="210">
        <v>0</v>
      </c>
      <c r="I59" s="211">
        <v>0</v>
      </c>
    </row>
    <row r="60" spans="2:9" ht="22.5">
      <c r="B60" s="119" t="s">
        <v>370</v>
      </c>
      <c r="C60" s="201">
        <v>2.3024061851315158</v>
      </c>
      <c r="D60" s="210">
        <v>-7.8826503509326518E-2</v>
      </c>
      <c r="E60" s="210">
        <v>-7.7579647061340948E-2</v>
      </c>
      <c r="F60" s="210">
        <v>0</v>
      </c>
      <c r="G60" s="210">
        <v>-1.2468564479855698E-3</v>
      </c>
      <c r="H60" s="210">
        <v>0</v>
      </c>
      <c r="I60" s="211">
        <v>2.2235796816221893</v>
      </c>
    </row>
    <row r="61" spans="2:9" s="17" customFormat="1" ht="12">
      <c r="B61" s="212" t="s">
        <v>698</v>
      </c>
      <c r="C61" s="203">
        <v>2.3024061851315158</v>
      </c>
      <c r="D61" s="203">
        <v>-7.8826503509326518E-2</v>
      </c>
      <c r="E61" s="203">
        <v>-7.7579647061340948E-2</v>
      </c>
      <c r="F61" s="203">
        <v>0</v>
      </c>
      <c r="G61" s="203">
        <v>-1.2468564479855698E-3</v>
      </c>
      <c r="H61" s="203">
        <v>0</v>
      </c>
      <c r="I61" s="203">
        <v>2.2235796816221893</v>
      </c>
    </row>
    <row r="62" spans="2:9" hidden="1">
      <c r="B62" s="212" t="s">
        <v>699</v>
      </c>
      <c r="C62" s="203">
        <v>0</v>
      </c>
      <c r="D62" s="203">
        <v>0</v>
      </c>
      <c r="E62" s="203">
        <v>0</v>
      </c>
      <c r="F62" s="203">
        <v>0</v>
      </c>
      <c r="G62" s="203">
        <v>0</v>
      </c>
      <c r="H62" s="203">
        <v>0</v>
      </c>
      <c r="I62" s="203">
        <v>0</v>
      </c>
    </row>
    <row r="63" spans="2:9" ht="33.75">
      <c r="B63" s="119" t="s">
        <v>700</v>
      </c>
      <c r="C63" s="201">
        <v>9.6087409058061759</v>
      </c>
      <c r="D63" s="210">
        <v>-9.2049418891601675E-2</v>
      </c>
      <c r="E63" s="210">
        <v>-7.7579647061340948E-2</v>
      </c>
      <c r="F63" s="210">
        <v>-8.5582840839616876E-3</v>
      </c>
      <c r="G63" s="210">
        <v>-5.9114877462990399E-3</v>
      </c>
      <c r="H63" s="210">
        <v>0</v>
      </c>
      <c r="I63" s="211">
        <v>9.5166914869145742</v>
      </c>
    </row>
    <row r="64" spans="2:9" hidden="1">
      <c r="B64" s="119" t="s">
        <v>701</v>
      </c>
      <c r="C64" s="201">
        <v>0</v>
      </c>
      <c r="D64" s="210">
        <v>0</v>
      </c>
      <c r="E64" s="210">
        <v>0</v>
      </c>
      <c r="F64" s="210">
        <v>0</v>
      </c>
      <c r="G64" s="210">
        <v>0</v>
      </c>
      <c r="H64" s="210">
        <v>0</v>
      </c>
      <c r="I64" s="211">
        <v>0</v>
      </c>
    </row>
    <row r="65" spans="2:9">
      <c r="B65" s="119" t="s">
        <v>702</v>
      </c>
      <c r="C65" s="201">
        <v>9.6087409058061759</v>
      </c>
      <c r="D65" s="210">
        <v>-9.2049418891601675E-2</v>
      </c>
      <c r="E65" s="210">
        <v>-7.7579647061340948E-2</v>
      </c>
      <c r="F65" s="210">
        <v>-8.5582840839616876E-3</v>
      </c>
      <c r="G65" s="210">
        <v>-5.9114877462990399E-3</v>
      </c>
      <c r="H65" s="210">
        <v>0</v>
      </c>
      <c r="I65" s="211">
        <v>9.5166914869145742</v>
      </c>
    </row>
    <row r="66" spans="2:9" hidden="1">
      <c r="B66" s="119" t="s">
        <v>703</v>
      </c>
      <c r="C66" s="201">
        <v>0</v>
      </c>
      <c r="D66" s="210">
        <v>0</v>
      </c>
      <c r="E66" s="210">
        <v>0</v>
      </c>
      <c r="F66" s="210">
        <v>0</v>
      </c>
      <c r="G66" s="210">
        <v>0</v>
      </c>
      <c r="H66" s="210">
        <v>0</v>
      </c>
      <c r="I66" s="211">
        <v>0</v>
      </c>
    </row>
    <row r="67" spans="2:9" s="17" customFormat="1" ht="22.5" hidden="1">
      <c r="B67" s="119" t="s">
        <v>704</v>
      </c>
      <c r="C67" s="201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211">
        <v>0</v>
      </c>
    </row>
    <row r="68" spans="2:9">
      <c r="B68" s="119" t="s">
        <v>705</v>
      </c>
      <c r="C68" s="201">
        <v>96.482439157890468</v>
      </c>
      <c r="D68" s="210">
        <v>16.210092141033996</v>
      </c>
      <c r="E68" s="210">
        <v>16.32064774811494</v>
      </c>
      <c r="F68" s="210">
        <v>0</v>
      </c>
      <c r="G68" s="210">
        <v>-0.11055560708094347</v>
      </c>
      <c r="H68" s="210">
        <v>0</v>
      </c>
      <c r="I68" s="211">
        <v>112.69253129892446</v>
      </c>
    </row>
    <row r="69" spans="2:9" hidden="1">
      <c r="B69" s="119" t="s">
        <v>366</v>
      </c>
      <c r="C69" s="201">
        <v>0</v>
      </c>
      <c r="D69" s="210">
        <v>0</v>
      </c>
      <c r="E69" s="210">
        <v>0</v>
      </c>
      <c r="F69" s="210">
        <v>0</v>
      </c>
      <c r="G69" s="210">
        <v>0</v>
      </c>
      <c r="H69" s="210">
        <v>0</v>
      </c>
      <c r="I69" s="211">
        <v>0</v>
      </c>
    </row>
    <row r="70" spans="2:9" hidden="1">
      <c r="B70" s="119" t="s">
        <v>380</v>
      </c>
      <c r="C70" s="213">
        <v>0</v>
      </c>
      <c r="D70" s="214">
        <v>0</v>
      </c>
      <c r="E70" s="214">
        <v>0</v>
      </c>
      <c r="F70" s="214">
        <v>0</v>
      </c>
      <c r="G70" s="214">
        <v>0</v>
      </c>
      <c r="H70" s="214">
        <v>0</v>
      </c>
      <c r="I70" s="215">
        <v>0</v>
      </c>
    </row>
    <row r="71" spans="2:9" hidden="1">
      <c r="B71" s="119" t="s">
        <v>381</v>
      </c>
      <c r="C71" s="213">
        <v>0</v>
      </c>
      <c r="D71" s="214">
        <v>0</v>
      </c>
      <c r="E71" s="214">
        <v>0</v>
      </c>
      <c r="F71" s="214">
        <v>0</v>
      </c>
      <c r="G71" s="214">
        <v>0</v>
      </c>
      <c r="H71" s="214">
        <v>0</v>
      </c>
      <c r="I71" s="215">
        <v>0</v>
      </c>
    </row>
    <row r="72" spans="2:9" ht="22.5">
      <c r="B72" s="119" t="s">
        <v>367</v>
      </c>
      <c r="C72" s="201">
        <v>96.482439157890468</v>
      </c>
      <c r="D72" s="210">
        <v>16.210092141033996</v>
      </c>
      <c r="E72" s="210">
        <v>16.32064774811494</v>
      </c>
      <c r="F72" s="210">
        <v>0</v>
      </c>
      <c r="G72" s="210">
        <v>-0.11055560708094347</v>
      </c>
      <c r="H72" s="210">
        <v>0</v>
      </c>
      <c r="I72" s="211">
        <v>112.69253129892446</v>
      </c>
    </row>
    <row r="73" spans="2:9">
      <c r="B73" s="119" t="s">
        <v>380</v>
      </c>
      <c r="C73" s="213">
        <v>67.307174148818632</v>
      </c>
      <c r="D73" s="214">
        <v>15.034230184839359</v>
      </c>
      <c r="E73" s="214">
        <v>15.122487976360304</v>
      </c>
      <c r="F73" s="214">
        <v>0</v>
      </c>
      <c r="G73" s="214">
        <v>-8.8257791520945261E-2</v>
      </c>
      <c r="H73" s="214">
        <v>0</v>
      </c>
      <c r="I73" s="215">
        <v>82.341404333657991</v>
      </c>
    </row>
    <row r="74" spans="2:9" s="17" customFormat="1" ht="12">
      <c r="B74" s="119" t="s">
        <v>381</v>
      </c>
      <c r="C74" s="213">
        <v>29.175265009071836</v>
      </c>
      <c r="D74" s="214">
        <v>1.1758619561946411</v>
      </c>
      <c r="E74" s="214">
        <v>1.1981597717546362</v>
      </c>
      <c r="F74" s="214">
        <v>0</v>
      </c>
      <c r="G74" s="214">
        <v>-2.2297815559995104E-2</v>
      </c>
      <c r="H74" s="214">
        <v>0</v>
      </c>
      <c r="I74" s="215">
        <v>30.351126965266477</v>
      </c>
    </row>
    <row r="75" spans="2:9" hidden="1">
      <c r="B75" s="119" t="s">
        <v>305</v>
      </c>
      <c r="C75" s="201">
        <v>0</v>
      </c>
      <c r="D75" s="210">
        <v>0</v>
      </c>
      <c r="E75" s="210">
        <v>0</v>
      </c>
      <c r="F75" s="210">
        <v>0</v>
      </c>
      <c r="G75" s="210">
        <v>0</v>
      </c>
      <c r="H75" s="210">
        <v>0</v>
      </c>
      <c r="I75" s="211">
        <v>0</v>
      </c>
    </row>
    <row r="76" spans="2:9" s="17" customFormat="1" ht="12" hidden="1">
      <c r="B76" s="119" t="s">
        <v>380</v>
      </c>
      <c r="C76" s="213">
        <v>0</v>
      </c>
      <c r="D76" s="214">
        <v>0</v>
      </c>
      <c r="E76" s="214">
        <v>0</v>
      </c>
      <c r="F76" s="214">
        <v>0</v>
      </c>
      <c r="G76" s="214">
        <v>0</v>
      </c>
      <c r="H76" s="214">
        <v>0</v>
      </c>
      <c r="I76" s="215">
        <v>0</v>
      </c>
    </row>
    <row r="77" spans="2:9" hidden="1">
      <c r="B77" s="119" t="s">
        <v>381</v>
      </c>
      <c r="C77" s="213">
        <v>0</v>
      </c>
      <c r="D77" s="214">
        <v>0</v>
      </c>
      <c r="E77" s="214">
        <v>0</v>
      </c>
      <c r="F77" s="214">
        <v>0</v>
      </c>
      <c r="G77" s="214">
        <v>0</v>
      </c>
      <c r="H77" s="214">
        <v>0</v>
      </c>
      <c r="I77" s="215">
        <v>0</v>
      </c>
    </row>
    <row r="78" spans="2:9" hidden="1">
      <c r="B78" s="119" t="s">
        <v>368</v>
      </c>
      <c r="C78" s="201">
        <v>0</v>
      </c>
      <c r="D78" s="210">
        <v>0</v>
      </c>
      <c r="E78" s="210">
        <v>0</v>
      </c>
      <c r="F78" s="210">
        <v>0</v>
      </c>
      <c r="G78" s="210">
        <v>0</v>
      </c>
      <c r="H78" s="210">
        <v>0</v>
      </c>
      <c r="I78" s="211">
        <v>0</v>
      </c>
    </row>
    <row r="79" spans="2:9" hidden="1">
      <c r="B79" s="119" t="s">
        <v>380</v>
      </c>
      <c r="C79" s="213">
        <v>0</v>
      </c>
      <c r="D79" s="214">
        <v>0</v>
      </c>
      <c r="E79" s="214">
        <v>0</v>
      </c>
      <c r="F79" s="214">
        <v>0</v>
      </c>
      <c r="G79" s="214">
        <v>0</v>
      </c>
      <c r="H79" s="214">
        <v>0</v>
      </c>
      <c r="I79" s="215">
        <v>0</v>
      </c>
    </row>
    <row r="80" spans="2:9" hidden="1">
      <c r="B80" s="119" t="s">
        <v>381</v>
      </c>
      <c r="C80" s="213">
        <v>0</v>
      </c>
      <c r="D80" s="214">
        <v>0</v>
      </c>
      <c r="E80" s="214">
        <v>0</v>
      </c>
      <c r="F80" s="214">
        <v>0</v>
      </c>
      <c r="G80" s="214">
        <v>0</v>
      </c>
      <c r="H80" s="214">
        <v>0</v>
      </c>
      <c r="I80" s="215">
        <v>0</v>
      </c>
    </row>
    <row r="81" spans="2:9" hidden="1">
      <c r="B81" s="119" t="s">
        <v>407</v>
      </c>
      <c r="C81" s="201">
        <v>0</v>
      </c>
      <c r="D81" s="210">
        <v>0</v>
      </c>
      <c r="E81" s="210">
        <v>0</v>
      </c>
      <c r="F81" s="210">
        <v>0</v>
      </c>
      <c r="G81" s="210">
        <v>0</v>
      </c>
      <c r="H81" s="210">
        <v>0</v>
      </c>
      <c r="I81" s="211">
        <v>0</v>
      </c>
    </row>
    <row r="82" spans="2:9" hidden="1">
      <c r="B82" s="119" t="s">
        <v>706</v>
      </c>
      <c r="C82" s="213">
        <v>0</v>
      </c>
      <c r="D82" s="214">
        <v>0</v>
      </c>
      <c r="E82" s="214">
        <v>0</v>
      </c>
      <c r="F82" s="214">
        <v>0</v>
      </c>
      <c r="G82" s="214">
        <v>0</v>
      </c>
      <c r="H82" s="214">
        <v>0</v>
      </c>
      <c r="I82" s="215">
        <v>0</v>
      </c>
    </row>
    <row r="83" spans="2:9" hidden="1">
      <c r="B83" s="119" t="s">
        <v>707</v>
      </c>
      <c r="C83" s="213">
        <v>0</v>
      </c>
      <c r="D83" s="214">
        <v>0</v>
      </c>
      <c r="E83" s="214">
        <v>0</v>
      </c>
      <c r="F83" s="214">
        <v>0</v>
      </c>
      <c r="G83" s="214">
        <v>0</v>
      </c>
      <c r="H83" s="214">
        <v>0</v>
      </c>
      <c r="I83" s="215">
        <v>0</v>
      </c>
    </row>
    <row r="84" spans="2:9" ht="22.5" hidden="1">
      <c r="B84" s="119" t="s">
        <v>408</v>
      </c>
      <c r="C84" s="201">
        <v>0</v>
      </c>
      <c r="D84" s="210">
        <v>0</v>
      </c>
      <c r="E84" s="210">
        <v>0</v>
      </c>
      <c r="F84" s="210">
        <v>0</v>
      </c>
      <c r="G84" s="210">
        <v>0</v>
      </c>
      <c r="H84" s="210">
        <v>0</v>
      </c>
      <c r="I84" s="211">
        <v>0</v>
      </c>
    </row>
    <row r="85" spans="2:9" hidden="1">
      <c r="B85" s="119" t="s">
        <v>706</v>
      </c>
      <c r="C85" s="201">
        <v>0</v>
      </c>
      <c r="D85" s="210">
        <v>0</v>
      </c>
      <c r="E85" s="210">
        <v>0</v>
      </c>
      <c r="F85" s="210">
        <v>0</v>
      </c>
      <c r="G85" s="210">
        <v>0</v>
      </c>
      <c r="H85" s="210">
        <v>0</v>
      </c>
      <c r="I85" s="211">
        <v>0</v>
      </c>
    </row>
    <row r="86" spans="2:9" hidden="1">
      <c r="B86" s="119" t="s">
        <v>707</v>
      </c>
      <c r="C86" s="201">
        <v>0</v>
      </c>
      <c r="D86" s="210">
        <v>0</v>
      </c>
      <c r="E86" s="210">
        <v>0</v>
      </c>
      <c r="F86" s="210">
        <v>0</v>
      </c>
      <c r="G86" s="210">
        <v>0</v>
      </c>
      <c r="H86" s="210">
        <v>0</v>
      </c>
      <c r="I86" s="211">
        <v>0</v>
      </c>
    </row>
    <row r="87" spans="2:9" hidden="1">
      <c r="B87" s="212" t="s">
        <v>698</v>
      </c>
      <c r="C87" s="204">
        <v>0</v>
      </c>
      <c r="D87" s="204">
        <v>0</v>
      </c>
      <c r="E87" s="204">
        <v>0</v>
      </c>
      <c r="F87" s="204">
        <v>0</v>
      </c>
      <c r="G87" s="204">
        <v>0</v>
      </c>
      <c r="H87" s="204">
        <v>0</v>
      </c>
      <c r="I87" s="204">
        <v>0</v>
      </c>
    </row>
    <row r="88" spans="2:9" hidden="1">
      <c r="B88" s="119" t="s">
        <v>708</v>
      </c>
      <c r="C88" s="204">
        <v>0</v>
      </c>
      <c r="D88" s="204">
        <v>0</v>
      </c>
      <c r="E88" s="204">
        <v>0</v>
      </c>
      <c r="F88" s="204">
        <v>0</v>
      </c>
      <c r="G88" s="204">
        <v>0</v>
      </c>
      <c r="H88" s="204">
        <v>0</v>
      </c>
      <c r="I88" s="204">
        <v>0</v>
      </c>
    </row>
    <row r="89" spans="2:9" s="20" customFormat="1" ht="22.5" hidden="1" customHeight="1">
      <c r="B89" s="119" t="s">
        <v>709</v>
      </c>
      <c r="C89" s="204">
        <v>0</v>
      </c>
      <c r="D89" s="204">
        <v>0</v>
      </c>
      <c r="E89" s="204">
        <v>0</v>
      </c>
      <c r="F89" s="204">
        <v>0</v>
      </c>
      <c r="G89" s="204">
        <v>0</v>
      </c>
      <c r="H89" s="204">
        <v>0</v>
      </c>
      <c r="I89" s="204">
        <v>0</v>
      </c>
    </row>
    <row r="90" spans="2:9" s="20" customFormat="1" hidden="1">
      <c r="B90" s="212" t="s">
        <v>699</v>
      </c>
      <c r="C90" s="204">
        <v>0</v>
      </c>
      <c r="D90" s="204">
        <v>0</v>
      </c>
      <c r="E90" s="204">
        <v>0</v>
      </c>
      <c r="F90" s="204">
        <v>0</v>
      </c>
      <c r="G90" s="204">
        <v>0</v>
      </c>
      <c r="H90" s="204">
        <v>0</v>
      </c>
      <c r="I90" s="204">
        <v>0</v>
      </c>
    </row>
    <row r="91" spans="2:9" s="20" customFormat="1" hidden="1">
      <c r="B91" s="119" t="s">
        <v>708</v>
      </c>
      <c r="C91" s="204">
        <v>0</v>
      </c>
      <c r="D91" s="204">
        <v>0</v>
      </c>
      <c r="E91" s="204">
        <v>0</v>
      </c>
      <c r="F91" s="204">
        <v>0</v>
      </c>
      <c r="G91" s="204">
        <v>0</v>
      </c>
      <c r="H91" s="204">
        <v>0</v>
      </c>
      <c r="I91" s="204">
        <v>0</v>
      </c>
    </row>
    <row r="92" spans="2:9" s="20" customFormat="1" hidden="1">
      <c r="B92" s="119" t="s">
        <v>709</v>
      </c>
      <c r="C92" s="204">
        <v>0</v>
      </c>
      <c r="D92" s="204">
        <v>0</v>
      </c>
      <c r="E92" s="204">
        <v>0</v>
      </c>
      <c r="F92" s="204">
        <v>0</v>
      </c>
      <c r="G92" s="204">
        <v>0</v>
      </c>
      <c r="H92" s="204">
        <v>0</v>
      </c>
      <c r="I92" s="204">
        <v>0</v>
      </c>
    </row>
    <row r="93" spans="2:9" s="20" customFormat="1" ht="33.75" hidden="1">
      <c r="B93" s="136" t="s">
        <v>710</v>
      </c>
      <c r="C93" s="200">
        <v>0</v>
      </c>
      <c r="D93" s="209">
        <v>0</v>
      </c>
      <c r="E93" s="209">
        <v>0</v>
      </c>
      <c r="F93" s="209">
        <v>0</v>
      </c>
      <c r="G93" s="209">
        <v>0</v>
      </c>
      <c r="H93" s="209">
        <v>0</v>
      </c>
      <c r="I93" s="206">
        <v>0</v>
      </c>
    </row>
    <row r="94" spans="2:9" s="20" customFormat="1" hidden="1">
      <c r="B94" s="119" t="s">
        <v>366</v>
      </c>
      <c r="C94" s="213">
        <v>0</v>
      </c>
      <c r="D94" s="214">
        <v>0</v>
      </c>
      <c r="E94" s="214">
        <v>0</v>
      </c>
      <c r="F94" s="214">
        <v>0</v>
      </c>
      <c r="G94" s="214">
        <v>0</v>
      </c>
      <c r="H94" s="214">
        <v>0</v>
      </c>
      <c r="I94" s="215">
        <v>0</v>
      </c>
    </row>
    <row r="95" spans="2:9" s="20" customFormat="1" ht="22.5" hidden="1">
      <c r="B95" s="119" t="s">
        <v>367</v>
      </c>
      <c r="C95" s="201">
        <v>0</v>
      </c>
      <c r="D95" s="210">
        <v>0</v>
      </c>
      <c r="E95" s="210">
        <v>0</v>
      </c>
      <c r="F95" s="210">
        <v>0</v>
      </c>
      <c r="G95" s="210">
        <v>0</v>
      </c>
      <c r="H95" s="210">
        <v>0</v>
      </c>
      <c r="I95" s="211">
        <v>0</v>
      </c>
    </row>
    <row r="96" spans="2:9" s="20" customFormat="1" hidden="1">
      <c r="B96" s="119" t="s">
        <v>305</v>
      </c>
      <c r="C96" s="201">
        <v>0</v>
      </c>
      <c r="D96" s="210">
        <v>0</v>
      </c>
      <c r="E96" s="210">
        <v>0</v>
      </c>
      <c r="F96" s="210">
        <v>0</v>
      </c>
      <c r="G96" s="210">
        <v>0</v>
      </c>
      <c r="H96" s="210">
        <v>0</v>
      </c>
      <c r="I96" s="211">
        <v>0</v>
      </c>
    </row>
    <row r="97" spans="2:9" ht="11.25" hidden="1" customHeight="1">
      <c r="B97" s="119" t="s">
        <v>368</v>
      </c>
      <c r="C97" s="201">
        <v>0</v>
      </c>
      <c r="D97" s="210">
        <v>0</v>
      </c>
      <c r="E97" s="210">
        <v>0</v>
      </c>
      <c r="F97" s="210">
        <v>0</v>
      </c>
      <c r="G97" s="210">
        <v>0</v>
      </c>
      <c r="H97" s="210">
        <v>0</v>
      </c>
      <c r="I97" s="211">
        <v>0</v>
      </c>
    </row>
    <row r="98" spans="2:9" hidden="1">
      <c r="B98" s="119" t="s">
        <v>711</v>
      </c>
      <c r="C98" s="201">
        <v>0</v>
      </c>
      <c r="D98" s="210">
        <v>0</v>
      </c>
      <c r="E98" s="210">
        <v>0</v>
      </c>
      <c r="F98" s="210">
        <v>0</v>
      </c>
      <c r="G98" s="210">
        <v>0</v>
      </c>
      <c r="H98" s="210">
        <v>0</v>
      </c>
      <c r="I98" s="211">
        <v>0</v>
      </c>
    </row>
    <row r="99" spans="2:9" ht="22.5" hidden="1">
      <c r="B99" s="119" t="s">
        <v>712</v>
      </c>
      <c r="C99" s="213">
        <v>0</v>
      </c>
      <c r="D99" s="214">
        <v>0</v>
      </c>
      <c r="E99" s="214">
        <v>0</v>
      </c>
      <c r="F99" s="214">
        <v>0</v>
      </c>
      <c r="G99" s="214">
        <v>0</v>
      </c>
      <c r="H99" s="214">
        <v>0</v>
      </c>
      <c r="I99" s="215">
        <v>0</v>
      </c>
    </row>
    <row r="100" spans="2:9" hidden="1">
      <c r="B100" s="212" t="s">
        <v>713</v>
      </c>
      <c r="C100" s="203">
        <v>0</v>
      </c>
      <c r="D100" s="203">
        <v>0</v>
      </c>
      <c r="E100" s="203">
        <v>0</v>
      </c>
      <c r="F100" s="203">
        <v>0</v>
      </c>
      <c r="G100" s="203">
        <v>0</v>
      </c>
      <c r="H100" s="203">
        <v>0</v>
      </c>
      <c r="I100" s="203">
        <v>0</v>
      </c>
    </row>
    <row r="101" spans="2:9" s="19" customFormat="1" ht="12" hidden="1">
      <c r="B101" s="212" t="s">
        <v>714</v>
      </c>
      <c r="C101" s="203">
        <v>0</v>
      </c>
      <c r="D101" s="203">
        <v>0</v>
      </c>
      <c r="E101" s="203">
        <v>0</v>
      </c>
      <c r="F101" s="203">
        <v>0</v>
      </c>
      <c r="G101" s="203">
        <v>0</v>
      </c>
      <c r="H101" s="203">
        <v>0</v>
      </c>
      <c r="I101" s="203">
        <v>0</v>
      </c>
    </row>
    <row r="102" spans="2:9" s="17" customFormat="1" ht="22.5" hidden="1">
      <c r="B102" s="119" t="s">
        <v>715</v>
      </c>
      <c r="C102" s="201">
        <v>0</v>
      </c>
      <c r="D102" s="210">
        <v>0</v>
      </c>
      <c r="E102" s="210">
        <v>0</v>
      </c>
      <c r="F102" s="210">
        <v>0</v>
      </c>
      <c r="G102" s="210">
        <v>0</v>
      </c>
      <c r="H102" s="210">
        <v>0</v>
      </c>
      <c r="I102" s="211">
        <v>0</v>
      </c>
    </row>
    <row r="103" spans="2:9" s="17" customFormat="1" ht="12" hidden="1">
      <c r="B103" s="119" t="s">
        <v>390</v>
      </c>
      <c r="C103" s="201">
        <v>0</v>
      </c>
      <c r="D103" s="210">
        <v>0</v>
      </c>
      <c r="E103" s="210">
        <v>0</v>
      </c>
      <c r="F103" s="210">
        <v>0</v>
      </c>
      <c r="G103" s="210">
        <v>0</v>
      </c>
      <c r="H103" s="210">
        <v>0</v>
      </c>
      <c r="I103" s="211">
        <v>0</v>
      </c>
    </row>
    <row r="104" spans="2:9" hidden="1">
      <c r="B104" s="119" t="s">
        <v>716</v>
      </c>
      <c r="C104" s="201">
        <v>0</v>
      </c>
      <c r="D104" s="210">
        <v>0</v>
      </c>
      <c r="E104" s="210">
        <v>0</v>
      </c>
      <c r="F104" s="210">
        <v>0</v>
      </c>
      <c r="G104" s="210">
        <v>0</v>
      </c>
      <c r="H104" s="210">
        <v>0</v>
      </c>
      <c r="I104" s="211">
        <v>0</v>
      </c>
    </row>
    <row r="105" spans="2:9" hidden="1">
      <c r="B105" s="119" t="s">
        <v>717</v>
      </c>
      <c r="C105" s="201">
        <v>0</v>
      </c>
      <c r="D105" s="210">
        <v>0</v>
      </c>
      <c r="E105" s="210">
        <v>0</v>
      </c>
      <c r="F105" s="210">
        <v>0</v>
      </c>
      <c r="G105" s="210">
        <v>0</v>
      </c>
      <c r="H105" s="210">
        <v>0</v>
      </c>
      <c r="I105" s="211">
        <v>0</v>
      </c>
    </row>
    <row r="106" spans="2:9">
      <c r="B106" s="136" t="s">
        <v>718</v>
      </c>
      <c r="C106" s="200">
        <v>1342.0437822586589</v>
      </c>
      <c r="D106" s="209">
        <v>69.157469347981532</v>
      </c>
      <c r="E106" s="209">
        <v>-612.82004439567731</v>
      </c>
      <c r="F106" s="209">
        <v>0</v>
      </c>
      <c r="G106" s="209">
        <v>-0.2907514417998982</v>
      </c>
      <c r="H106" s="209">
        <v>682.26826518545874</v>
      </c>
      <c r="I106" s="206">
        <v>1411.2012516066404</v>
      </c>
    </row>
    <row r="107" spans="2:9" ht="12.75" customHeight="1">
      <c r="B107" s="136" t="s">
        <v>719</v>
      </c>
      <c r="C107" s="200">
        <v>3.2002126705754277</v>
      </c>
      <c r="D107" s="209">
        <v>0.29659328026381671</v>
      </c>
      <c r="E107" s="209">
        <v>0.29953994293865904</v>
      </c>
      <c r="F107" s="209">
        <v>0</v>
      </c>
      <c r="G107" s="209">
        <v>-2.9466626748423375E-3</v>
      </c>
      <c r="H107" s="209">
        <v>0</v>
      </c>
      <c r="I107" s="206">
        <v>3.4968059508392444</v>
      </c>
    </row>
    <row r="108" spans="2:9">
      <c r="B108" s="136" t="s">
        <v>425</v>
      </c>
      <c r="C108" s="200">
        <v>860.59795005452952</v>
      </c>
      <c r="D108" s="209">
        <v>70.579336986510839</v>
      </c>
      <c r="E108" s="209">
        <v>-611.85204913055486</v>
      </c>
      <c r="F108" s="209">
        <v>0</v>
      </c>
      <c r="G108" s="209">
        <v>0.1631209316069544</v>
      </c>
      <c r="H108" s="209">
        <v>682.26826518545874</v>
      </c>
      <c r="I108" s="206">
        <v>931.17728704104036</v>
      </c>
    </row>
    <row r="109" spans="2:9" hidden="1">
      <c r="B109" s="119" t="s">
        <v>366</v>
      </c>
      <c r="C109" s="201">
        <v>0</v>
      </c>
      <c r="D109" s="210">
        <v>0</v>
      </c>
      <c r="E109" s="210">
        <v>0</v>
      </c>
      <c r="F109" s="210">
        <v>0</v>
      </c>
      <c r="G109" s="210">
        <v>0</v>
      </c>
      <c r="H109" s="210">
        <v>0</v>
      </c>
      <c r="I109" s="211">
        <v>0</v>
      </c>
    </row>
    <row r="110" spans="2:9" s="17" customFormat="1" ht="12" hidden="1">
      <c r="B110" s="119" t="s">
        <v>378</v>
      </c>
      <c r="C110" s="213">
        <v>0</v>
      </c>
      <c r="D110" s="214">
        <v>0</v>
      </c>
      <c r="E110" s="214">
        <v>0</v>
      </c>
      <c r="F110" s="214">
        <v>0</v>
      </c>
      <c r="G110" s="214">
        <v>0</v>
      </c>
      <c r="H110" s="214">
        <v>0</v>
      </c>
      <c r="I110" s="215">
        <v>0</v>
      </c>
    </row>
    <row r="111" spans="2:9" s="17" customFormat="1" ht="12" hidden="1">
      <c r="B111" s="119" t="s">
        <v>379</v>
      </c>
      <c r="C111" s="213">
        <v>0</v>
      </c>
      <c r="D111" s="214">
        <v>0</v>
      </c>
      <c r="E111" s="214">
        <v>0</v>
      </c>
      <c r="F111" s="214">
        <v>0</v>
      </c>
      <c r="G111" s="214">
        <v>0</v>
      </c>
      <c r="H111" s="214">
        <v>0</v>
      </c>
      <c r="I111" s="215">
        <v>0</v>
      </c>
    </row>
    <row r="112" spans="2:9" ht="22.5">
      <c r="B112" s="119" t="s">
        <v>367</v>
      </c>
      <c r="C112" s="201">
        <v>789.41107238889606</v>
      </c>
      <c r="D112" s="210">
        <v>53.786433806527839</v>
      </c>
      <c r="E112" s="210">
        <v>53.530707624361021</v>
      </c>
      <c r="F112" s="210">
        <v>0</v>
      </c>
      <c r="G112" s="210">
        <v>0.25572618216681775</v>
      </c>
      <c r="H112" s="210">
        <v>0</v>
      </c>
      <c r="I112" s="211">
        <v>843.1975061954239</v>
      </c>
    </row>
    <row r="113" spans="2:9" ht="22.5">
      <c r="B113" s="119" t="s">
        <v>720</v>
      </c>
      <c r="C113" s="213">
        <v>789.41107238889606</v>
      </c>
      <c r="D113" s="214">
        <v>53.786433806527839</v>
      </c>
      <c r="E113" s="214">
        <v>53.530707624361021</v>
      </c>
      <c r="F113" s="214">
        <v>0</v>
      </c>
      <c r="G113" s="214">
        <v>0.25572618216681775</v>
      </c>
      <c r="H113" s="214">
        <v>0</v>
      </c>
      <c r="I113" s="215">
        <v>843.1975061954239</v>
      </c>
    </row>
    <row r="114" spans="2:9" hidden="1">
      <c r="B114" s="119" t="s">
        <v>378</v>
      </c>
      <c r="C114" s="213">
        <v>0</v>
      </c>
      <c r="D114" s="214">
        <v>0</v>
      </c>
      <c r="E114" s="214">
        <v>0</v>
      </c>
      <c r="F114" s="214">
        <v>0</v>
      </c>
      <c r="G114" s="214">
        <v>0</v>
      </c>
      <c r="H114" s="214">
        <v>0</v>
      </c>
      <c r="I114" s="215">
        <v>0</v>
      </c>
    </row>
    <row r="115" spans="2:9" hidden="1">
      <c r="B115" s="119" t="s">
        <v>379</v>
      </c>
      <c r="C115" s="213">
        <v>0</v>
      </c>
      <c r="D115" s="214">
        <v>0</v>
      </c>
      <c r="E115" s="214">
        <v>0</v>
      </c>
      <c r="F115" s="214">
        <v>0</v>
      </c>
      <c r="G115" s="214">
        <v>0</v>
      </c>
      <c r="H115" s="214">
        <v>0</v>
      </c>
      <c r="I115" s="215">
        <v>0</v>
      </c>
    </row>
    <row r="116" spans="2:9" hidden="1">
      <c r="B116" s="119" t="s">
        <v>305</v>
      </c>
      <c r="C116" s="201">
        <v>0</v>
      </c>
      <c r="D116" s="210">
        <v>0</v>
      </c>
      <c r="E116" s="210">
        <v>0</v>
      </c>
      <c r="F116" s="210">
        <v>0</v>
      </c>
      <c r="G116" s="210">
        <v>0</v>
      </c>
      <c r="H116" s="210">
        <v>0</v>
      </c>
      <c r="I116" s="211">
        <v>0</v>
      </c>
    </row>
    <row r="117" spans="2:9" s="17" customFormat="1" ht="12" hidden="1">
      <c r="B117" s="119" t="s">
        <v>378</v>
      </c>
      <c r="C117" s="213">
        <v>0</v>
      </c>
      <c r="D117" s="214">
        <v>0</v>
      </c>
      <c r="E117" s="214">
        <v>0</v>
      </c>
      <c r="F117" s="214">
        <v>0</v>
      </c>
      <c r="G117" s="214">
        <v>0</v>
      </c>
      <c r="H117" s="214">
        <v>0</v>
      </c>
      <c r="I117" s="215">
        <v>0</v>
      </c>
    </row>
    <row r="118" spans="2:9" s="17" customFormat="1" ht="12" hidden="1">
      <c r="B118" s="119" t="s">
        <v>379</v>
      </c>
      <c r="C118" s="213">
        <v>0</v>
      </c>
      <c r="D118" s="214">
        <v>0</v>
      </c>
      <c r="E118" s="214">
        <v>0</v>
      </c>
      <c r="F118" s="214">
        <v>0</v>
      </c>
      <c r="G118" s="214">
        <v>0</v>
      </c>
      <c r="H118" s="214">
        <v>0</v>
      </c>
      <c r="I118" s="215">
        <v>0</v>
      </c>
    </row>
    <row r="119" spans="2:9">
      <c r="B119" s="119" t="s">
        <v>368</v>
      </c>
      <c r="C119" s="201">
        <v>71.18687766563346</v>
      </c>
      <c r="D119" s="210">
        <v>16.792903179983142</v>
      </c>
      <c r="E119" s="210">
        <v>-665.38275675491582</v>
      </c>
      <c r="F119" s="210">
        <v>0</v>
      </c>
      <c r="G119" s="210">
        <v>-9.2605250559813612E-2</v>
      </c>
      <c r="H119" s="210">
        <v>682.26826518545874</v>
      </c>
      <c r="I119" s="211">
        <v>87.979780845616602</v>
      </c>
    </row>
    <row r="120" spans="2:9">
      <c r="B120" s="119" t="s">
        <v>378</v>
      </c>
      <c r="C120" s="213">
        <v>71.18687766563346</v>
      </c>
      <c r="D120" s="214">
        <v>16.792903179983142</v>
      </c>
      <c r="E120" s="214">
        <v>-665.38275675491582</v>
      </c>
      <c r="F120" s="214">
        <v>0</v>
      </c>
      <c r="G120" s="214">
        <v>-9.2605250559813612E-2</v>
      </c>
      <c r="H120" s="214">
        <v>682.26826518545874</v>
      </c>
      <c r="I120" s="215">
        <v>87.979780845616602</v>
      </c>
    </row>
    <row r="121" spans="2:9" hidden="1">
      <c r="B121" s="119" t="s">
        <v>379</v>
      </c>
      <c r="C121" s="213">
        <v>0</v>
      </c>
      <c r="D121" s="214">
        <v>0</v>
      </c>
      <c r="E121" s="214">
        <v>0</v>
      </c>
      <c r="F121" s="214">
        <v>0</v>
      </c>
      <c r="G121" s="214">
        <v>0</v>
      </c>
      <c r="H121" s="214">
        <v>0</v>
      </c>
      <c r="I121" s="215">
        <v>0</v>
      </c>
    </row>
    <row r="122" spans="2:9" hidden="1">
      <c r="B122" s="119" t="s">
        <v>369</v>
      </c>
      <c r="C122" s="201">
        <v>0</v>
      </c>
      <c r="D122" s="210">
        <v>0</v>
      </c>
      <c r="E122" s="210">
        <v>0</v>
      </c>
      <c r="F122" s="210">
        <v>0</v>
      </c>
      <c r="G122" s="210">
        <v>0</v>
      </c>
      <c r="H122" s="210">
        <v>0</v>
      </c>
      <c r="I122" s="211">
        <v>0</v>
      </c>
    </row>
    <row r="123" spans="2:9" s="17" customFormat="1" ht="12" hidden="1">
      <c r="B123" s="119" t="s">
        <v>380</v>
      </c>
      <c r="C123" s="213">
        <v>0</v>
      </c>
      <c r="D123" s="214">
        <v>0</v>
      </c>
      <c r="E123" s="214">
        <v>0</v>
      </c>
      <c r="F123" s="214">
        <v>0</v>
      </c>
      <c r="G123" s="214">
        <v>0</v>
      </c>
      <c r="H123" s="214">
        <v>0</v>
      </c>
      <c r="I123" s="215">
        <v>0</v>
      </c>
    </row>
    <row r="124" spans="2:9" s="17" customFormat="1" ht="12" hidden="1">
      <c r="B124" s="119" t="s">
        <v>381</v>
      </c>
      <c r="C124" s="213">
        <v>0</v>
      </c>
      <c r="D124" s="214">
        <v>0</v>
      </c>
      <c r="E124" s="214">
        <v>0</v>
      </c>
      <c r="F124" s="214">
        <v>0</v>
      </c>
      <c r="G124" s="214">
        <v>0</v>
      </c>
      <c r="H124" s="214">
        <v>0</v>
      </c>
      <c r="I124" s="215">
        <v>0</v>
      </c>
    </row>
    <row r="125" spans="2:9" ht="22.5">
      <c r="B125" s="119" t="s">
        <v>370</v>
      </c>
      <c r="C125" s="201">
        <v>71.18687766563346</v>
      </c>
      <c r="D125" s="210">
        <v>16.792903179983142</v>
      </c>
      <c r="E125" s="210">
        <v>-665.38275675491582</v>
      </c>
      <c r="F125" s="210">
        <v>0</v>
      </c>
      <c r="G125" s="210">
        <v>-9.2605250559813612E-2</v>
      </c>
      <c r="H125" s="210">
        <v>682.26826518545874</v>
      </c>
      <c r="I125" s="211">
        <v>87.979780845616602</v>
      </c>
    </row>
    <row r="126" spans="2:9" s="17" customFormat="1" ht="12">
      <c r="B126" s="119" t="s">
        <v>380</v>
      </c>
      <c r="C126" s="213">
        <v>71.18687766563346</v>
      </c>
      <c r="D126" s="214">
        <v>16.792903179983142</v>
      </c>
      <c r="E126" s="214">
        <v>-665.38275675491582</v>
      </c>
      <c r="F126" s="214">
        <v>0</v>
      </c>
      <c r="G126" s="214">
        <v>-9.2605250559813612E-2</v>
      </c>
      <c r="H126" s="214">
        <v>682.26826518545874</v>
      </c>
      <c r="I126" s="215">
        <v>87.979780845616602</v>
      </c>
    </row>
    <row r="127" spans="2:9" hidden="1">
      <c r="B127" s="119" t="s">
        <v>381</v>
      </c>
      <c r="C127" s="213">
        <v>0</v>
      </c>
      <c r="D127" s="214">
        <v>0</v>
      </c>
      <c r="E127" s="214">
        <v>0</v>
      </c>
      <c r="F127" s="214">
        <v>0</v>
      </c>
      <c r="G127" s="214">
        <v>0</v>
      </c>
      <c r="H127" s="214">
        <v>0</v>
      </c>
      <c r="I127" s="215">
        <v>0</v>
      </c>
    </row>
    <row r="128" spans="2:9">
      <c r="B128" s="212" t="s">
        <v>698</v>
      </c>
      <c r="C128" s="203">
        <v>5.2831749781813757</v>
      </c>
      <c r="D128" s="203">
        <v>1.0326618555171585E-2</v>
      </c>
      <c r="E128" s="203">
        <v>1.0353615244242919E-2</v>
      </c>
      <c r="F128" s="203">
        <v>0</v>
      </c>
      <c r="G128" s="203">
        <v>-2.6996689071334332E-5</v>
      </c>
      <c r="H128" s="203">
        <v>0</v>
      </c>
      <c r="I128" s="203">
        <v>5.2935015967365473</v>
      </c>
    </row>
    <row r="129" spans="2:9">
      <c r="B129" s="119" t="s">
        <v>708</v>
      </c>
      <c r="C129" s="203">
        <v>5.2831749781813757</v>
      </c>
      <c r="D129" s="203">
        <v>1.0326618555171585E-2</v>
      </c>
      <c r="E129" s="203">
        <v>1.0353615244242919E-2</v>
      </c>
      <c r="F129" s="203">
        <v>0</v>
      </c>
      <c r="G129" s="203">
        <v>-2.6996689071334332E-5</v>
      </c>
      <c r="H129" s="203">
        <v>0</v>
      </c>
      <c r="I129" s="203">
        <v>5.2935015967365473</v>
      </c>
    </row>
    <row r="130" spans="2:9" hidden="1">
      <c r="B130" s="119" t="s">
        <v>709</v>
      </c>
      <c r="C130" s="203">
        <v>0</v>
      </c>
      <c r="D130" s="203">
        <v>0</v>
      </c>
      <c r="E130" s="203">
        <v>0</v>
      </c>
      <c r="F130" s="203">
        <v>0</v>
      </c>
      <c r="G130" s="203">
        <v>0</v>
      </c>
      <c r="H130" s="203">
        <v>0</v>
      </c>
      <c r="I130" s="203">
        <v>0</v>
      </c>
    </row>
    <row r="131" spans="2:9">
      <c r="B131" s="212" t="s">
        <v>699</v>
      </c>
      <c r="C131" s="203">
        <v>65.903702687452082</v>
      </c>
      <c r="D131" s="203">
        <v>16.782576561427973</v>
      </c>
      <c r="E131" s="203">
        <v>-665.39311037016</v>
      </c>
      <c r="F131" s="203">
        <v>0</v>
      </c>
      <c r="G131" s="203">
        <v>-9.2578253870783556E-2</v>
      </c>
      <c r="H131" s="203">
        <v>682.26826518545874</v>
      </c>
      <c r="I131" s="203">
        <v>82.686279248880055</v>
      </c>
    </row>
    <row r="132" spans="2:9">
      <c r="B132" s="119" t="s">
        <v>708</v>
      </c>
      <c r="C132" s="203">
        <v>65.903702687452082</v>
      </c>
      <c r="D132" s="203">
        <v>16.782576561427973</v>
      </c>
      <c r="E132" s="203">
        <v>-665.39311037016</v>
      </c>
      <c r="F132" s="203">
        <v>0</v>
      </c>
      <c r="G132" s="203">
        <v>-9.2578253870783556E-2</v>
      </c>
      <c r="H132" s="203">
        <v>682.26826518545874</v>
      </c>
      <c r="I132" s="203">
        <v>82.686279248880055</v>
      </c>
    </row>
    <row r="133" spans="2:9" hidden="1">
      <c r="B133" s="119" t="s">
        <v>709</v>
      </c>
      <c r="C133" s="203">
        <v>0</v>
      </c>
      <c r="D133" s="203">
        <v>0</v>
      </c>
      <c r="E133" s="203">
        <v>0</v>
      </c>
      <c r="F133" s="203">
        <v>0</v>
      </c>
      <c r="G133" s="203">
        <v>0</v>
      </c>
      <c r="H133" s="203">
        <v>0</v>
      </c>
      <c r="I133" s="203">
        <v>0</v>
      </c>
    </row>
    <row r="134" spans="2:9">
      <c r="B134" s="136" t="s">
        <v>721</v>
      </c>
      <c r="C134" s="200">
        <v>137.02208505319726</v>
      </c>
      <c r="D134" s="209">
        <v>86.786951520843274</v>
      </c>
      <c r="E134" s="209">
        <v>87.134492824445601</v>
      </c>
      <c r="F134" s="209">
        <v>0</v>
      </c>
      <c r="G134" s="209">
        <v>-0.34754130360232693</v>
      </c>
      <c r="H134" s="209">
        <v>0</v>
      </c>
      <c r="I134" s="206">
        <v>223.80903657404053</v>
      </c>
    </row>
    <row r="135" spans="2:9" s="17" customFormat="1" ht="12" hidden="1">
      <c r="B135" s="119" t="s">
        <v>366</v>
      </c>
      <c r="C135" s="201">
        <v>0</v>
      </c>
      <c r="D135" s="210">
        <v>0</v>
      </c>
      <c r="E135" s="210">
        <v>0</v>
      </c>
      <c r="F135" s="210">
        <v>0</v>
      </c>
      <c r="G135" s="210">
        <v>0</v>
      </c>
      <c r="H135" s="210">
        <v>0</v>
      </c>
      <c r="I135" s="211">
        <v>0</v>
      </c>
    </row>
    <row r="136" spans="2:9" s="17" customFormat="1" ht="12" hidden="1">
      <c r="B136" s="119" t="s">
        <v>722</v>
      </c>
      <c r="C136" s="201">
        <v>0</v>
      </c>
      <c r="D136" s="210">
        <v>0</v>
      </c>
      <c r="E136" s="210">
        <v>0</v>
      </c>
      <c r="F136" s="210">
        <v>0</v>
      </c>
      <c r="G136" s="210">
        <v>0</v>
      </c>
      <c r="H136" s="210">
        <v>0</v>
      </c>
      <c r="I136" s="211">
        <v>0</v>
      </c>
    </row>
    <row r="137" spans="2:9" s="17" customFormat="1" ht="12" hidden="1">
      <c r="B137" s="119" t="s">
        <v>723</v>
      </c>
      <c r="C137" s="201">
        <v>0</v>
      </c>
      <c r="D137" s="210">
        <v>0</v>
      </c>
      <c r="E137" s="210">
        <v>0</v>
      </c>
      <c r="F137" s="210">
        <v>0</v>
      </c>
      <c r="G137" s="210">
        <v>0</v>
      </c>
      <c r="H137" s="210">
        <v>0</v>
      </c>
      <c r="I137" s="211">
        <v>0</v>
      </c>
    </row>
    <row r="138" spans="2:9" hidden="1">
      <c r="B138" s="119" t="s">
        <v>401</v>
      </c>
      <c r="C138" s="201">
        <v>0</v>
      </c>
      <c r="D138" s="210">
        <v>0</v>
      </c>
      <c r="E138" s="210">
        <v>0</v>
      </c>
      <c r="F138" s="210">
        <v>0</v>
      </c>
      <c r="G138" s="210">
        <v>0</v>
      </c>
      <c r="H138" s="210">
        <v>0</v>
      </c>
      <c r="I138" s="211">
        <v>0</v>
      </c>
    </row>
    <row r="139" spans="2:9" ht="22.5">
      <c r="B139" s="119" t="s">
        <v>367</v>
      </c>
      <c r="C139" s="201">
        <v>12.089389543096992</v>
      </c>
      <c r="D139" s="210">
        <v>6.2677144748484679</v>
      </c>
      <c r="E139" s="210">
        <v>6.2942261626250255</v>
      </c>
      <c r="F139" s="210">
        <v>0</v>
      </c>
      <c r="G139" s="210">
        <v>-2.6511687776557658E-2</v>
      </c>
      <c r="H139" s="210">
        <v>0</v>
      </c>
      <c r="I139" s="211">
        <v>18.35710401794546</v>
      </c>
    </row>
    <row r="140" spans="2:9" hidden="1">
      <c r="B140" s="119" t="s">
        <v>378</v>
      </c>
      <c r="C140" s="213">
        <v>0</v>
      </c>
      <c r="D140" s="214">
        <v>0</v>
      </c>
      <c r="E140" s="214">
        <v>0</v>
      </c>
      <c r="F140" s="214">
        <v>0</v>
      </c>
      <c r="G140" s="214">
        <v>0</v>
      </c>
      <c r="H140" s="214">
        <v>0</v>
      </c>
      <c r="I140" s="215">
        <v>0</v>
      </c>
    </row>
    <row r="141" spans="2:9">
      <c r="B141" s="119" t="s">
        <v>379</v>
      </c>
      <c r="C141" s="213">
        <v>12.089389543096992</v>
      </c>
      <c r="D141" s="214">
        <v>6.2677144748484679</v>
      </c>
      <c r="E141" s="214">
        <v>6.2942261626250255</v>
      </c>
      <c r="F141" s="214">
        <v>0</v>
      </c>
      <c r="G141" s="214">
        <v>-2.6511687776557658E-2</v>
      </c>
      <c r="H141" s="214">
        <v>0</v>
      </c>
      <c r="I141" s="215">
        <v>18.35710401794546</v>
      </c>
    </row>
    <row r="142" spans="2:9" s="17" customFormat="1" ht="12" hidden="1">
      <c r="B142" s="119" t="s">
        <v>305</v>
      </c>
      <c r="C142" s="201">
        <v>0</v>
      </c>
      <c r="D142" s="210">
        <v>0</v>
      </c>
      <c r="E142" s="210">
        <v>0</v>
      </c>
      <c r="F142" s="210">
        <v>0</v>
      </c>
      <c r="G142" s="210">
        <v>0</v>
      </c>
      <c r="H142" s="210">
        <v>0</v>
      </c>
      <c r="I142" s="211">
        <v>0</v>
      </c>
    </row>
    <row r="143" spans="2:9" s="17" customFormat="1" ht="12" hidden="1">
      <c r="B143" s="119" t="s">
        <v>722</v>
      </c>
      <c r="C143" s="201">
        <v>0</v>
      </c>
      <c r="D143" s="210">
        <v>0</v>
      </c>
      <c r="E143" s="210">
        <v>0</v>
      </c>
      <c r="F143" s="210">
        <v>0</v>
      </c>
      <c r="G143" s="210">
        <v>0</v>
      </c>
      <c r="H143" s="210">
        <v>0</v>
      </c>
      <c r="I143" s="211">
        <v>0</v>
      </c>
    </row>
    <row r="144" spans="2:9" s="17" customFormat="1" ht="12" hidden="1">
      <c r="B144" s="119" t="s">
        <v>723</v>
      </c>
      <c r="C144" s="201">
        <v>0</v>
      </c>
      <c r="D144" s="210">
        <v>0</v>
      </c>
      <c r="E144" s="210">
        <v>0</v>
      </c>
      <c r="F144" s="210">
        <v>0</v>
      </c>
      <c r="G144" s="210">
        <v>0</v>
      </c>
      <c r="H144" s="210">
        <v>0</v>
      </c>
      <c r="I144" s="211">
        <v>0</v>
      </c>
    </row>
    <row r="145" spans="2:9" hidden="1">
      <c r="B145" s="119" t="s">
        <v>401</v>
      </c>
      <c r="C145" s="201">
        <v>0</v>
      </c>
      <c r="D145" s="210">
        <v>0</v>
      </c>
      <c r="E145" s="210">
        <v>0</v>
      </c>
      <c r="F145" s="210">
        <v>0</v>
      </c>
      <c r="G145" s="210">
        <v>0</v>
      </c>
      <c r="H145" s="210">
        <v>0</v>
      </c>
      <c r="I145" s="211">
        <v>0</v>
      </c>
    </row>
    <row r="146" spans="2:9">
      <c r="B146" s="119" t="s">
        <v>368</v>
      </c>
      <c r="C146" s="201">
        <v>124.93269551010025</v>
      </c>
      <c r="D146" s="210">
        <v>80.519237045994828</v>
      </c>
      <c r="E146" s="210">
        <v>80.840266661820579</v>
      </c>
      <c r="F146" s="210">
        <v>0</v>
      </c>
      <c r="G146" s="210">
        <v>-0.32102961582575062</v>
      </c>
      <c r="H146" s="210">
        <v>0</v>
      </c>
      <c r="I146" s="211">
        <v>205.45193255609507</v>
      </c>
    </row>
    <row r="147" spans="2:9">
      <c r="B147" s="119" t="s">
        <v>378</v>
      </c>
      <c r="C147" s="213">
        <v>12.752196850875659</v>
      </c>
      <c r="D147" s="214">
        <v>4.0916781454526117</v>
      </c>
      <c r="E147" s="214">
        <v>4.1121145559630117</v>
      </c>
      <c r="F147" s="214">
        <v>0</v>
      </c>
      <c r="G147" s="214">
        <v>-2.0436410510400016E-2</v>
      </c>
      <c r="H147" s="214">
        <v>0</v>
      </c>
      <c r="I147" s="215">
        <v>16.843874996328271</v>
      </c>
    </row>
    <row r="148" spans="2:9" s="17" customFormat="1" ht="12">
      <c r="B148" s="119" t="s">
        <v>379</v>
      </c>
      <c r="C148" s="213">
        <v>112.1804986592246</v>
      </c>
      <c r="D148" s="214">
        <v>76.427558900542223</v>
      </c>
      <c r="E148" s="214">
        <v>76.728152105857561</v>
      </c>
      <c r="F148" s="214">
        <v>0</v>
      </c>
      <c r="G148" s="214">
        <v>-0.30059320531533729</v>
      </c>
      <c r="H148" s="214">
        <v>0</v>
      </c>
      <c r="I148" s="215">
        <v>188.60805755976682</v>
      </c>
    </row>
    <row r="149" spans="2:9" s="17" customFormat="1" ht="12" hidden="1">
      <c r="B149" s="119" t="s">
        <v>369</v>
      </c>
      <c r="C149" s="201">
        <v>0</v>
      </c>
      <c r="D149" s="210">
        <v>0</v>
      </c>
      <c r="E149" s="210">
        <v>0</v>
      </c>
      <c r="F149" s="210">
        <v>0</v>
      </c>
      <c r="G149" s="210">
        <v>0</v>
      </c>
      <c r="H149" s="210">
        <v>0</v>
      </c>
      <c r="I149" s="211">
        <v>0</v>
      </c>
    </row>
    <row r="150" spans="2:9" s="17" customFormat="1" ht="12" hidden="1">
      <c r="B150" s="119" t="s">
        <v>380</v>
      </c>
      <c r="C150" s="213">
        <v>0</v>
      </c>
      <c r="D150" s="214">
        <v>0</v>
      </c>
      <c r="E150" s="214">
        <v>0</v>
      </c>
      <c r="F150" s="214">
        <v>0</v>
      </c>
      <c r="G150" s="214">
        <v>0</v>
      </c>
      <c r="H150" s="214">
        <v>0</v>
      </c>
      <c r="I150" s="215">
        <v>0</v>
      </c>
    </row>
    <row r="151" spans="2:9" hidden="1">
      <c r="B151" s="119" t="s">
        <v>381</v>
      </c>
      <c r="C151" s="213">
        <v>0</v>
      </c>
      <c r="D151" s="214">
        <v>0</v>
      </c>
      <c r="E151" s="214">
        <v>0</v>
      </c>
      <c r="F151" s="214">
        <v>0</v>
      </c>
      <c r="G151" s="214">
        <v>0</v>
      </c>
      <c r="H151" s="214">
        <v>0</v>
      </c>
      <c r="I151" s="215">
        <v>0</v>
      </c>
    </row>
    <row r="152" spans="2:9" ht="22.5">
      <c r="B152" s="119" t="s">
        <v>370</v>
      </c>
      <c r="C152" s="201">
        <v>124.93269551010025</v>
      </c>
      <c r="D152" s="210">
        <v>80.519237045994828</v>
      </c>
      <c r="E152" s="210">
        <v>80.840266661820579</v>
      </c>
      <c r="F152" s="210">
        <v>0</v>
      </c>
      <c r="G152" s="210">
        <v>-0.32102961582575062</v>
      </c>
      <c r="H152" s="210">
        <v>0</v>
      </c>
      <c r="I152" s="211">
        <v>205.45193255609507</v>
      </c>
    </row>
    <row r="153" spans="2:9">
      <c r="B153" s="119" t="s">
        <v>380</v>
      </c>
      <c r="C153" s="213">
        <v>12.752196850875659</v>
      </c>
      <c r="D153" s="214">
        <v>4.0916781454526117</v>
      </c>
      <c r="E153" s="214">
        <v>4.1121145559630117</v>
      </c>
      <c r="F153" s="214">
        <v>0</v>
      </c>
      <c r="G153" s="214">
        <v>-2.0436410510400016E-2</v>
      </c>
      <c r="H153" s="214">
        <v>0</v>
      </c>
      <c r="I153" s="215">
        <v>16.843874996328271</v>
      </c>
    </row>
    <row r="154" spans="2:9">
      <c r="B154" s="119" t="s">
        <v>381</v>
      </c>
      <c r="C154" s="213">
        <v>112.1804986592246</v>
      </c>
      <c r="D154" s="214">
        <v>76.427558900542223</v>
      </c>
      <c r="E154" s="214">
        <v>76.728152105857561</v>
      </c>
      <c r="F154" s="214">
        <v>0</v>
      </c>
      <c r="G154" s="214">
        <v>-0.30059320531533729</v>
      </c>
      <c r="H154" s="214">
        <v>0</v>
      </c>
      <c r="I154" s="215">
        <v>188.60805755976682</v>
      </c>
    </row>
    <row r="155" spans="2:9">
      <c r="B155" s="212" t="s">
        <v>698</v>
      </c>
      <c r="C155" s="203">
        <v>124.93269551010025</v>
      </c>
      <c r="D155" s="203">
        <v>80.519237045994828</v>
      </c>
      <c r="E155" s="203">
        <v>80.840266661820579</v>
      </c>
      <c r="F155" s="203">
        <v>0</v>
      </c>
      <c r="G155" s="203">
        <v>-0.32102961582575062</v>
      </c>
      <c r="H155" s="203">
        <v>0</v>
      </c>
      <c r="I155" s="203">
        <v>205.45193255609507</v>
      </c>
    </row>
    <row r="156" spans="2:9">
      <c r="B156" s="119" t="s">
        <v>708</v>
      </c>
      <c r="C156" s="203">
        <v>12.752196850875659</v>
      </c>
      <c r="D156" s="203">
        <v>4.0916781454526117</v>
      </c>
      <c r="E156" s="203">
        <v>4.1121145559630117</v>
      </c>
      <c r="F156" s="203">
        <v>0</v>
      </c>
      <c r="G156" s="203">
        <v>-2.0436410510400016E-2</v>
      </c>
      <c r="H156" s="203">
        <v>0</v>
      </c>
      <c r="I156" s="203">
        <v>16.843874996328271</v>
      </c>
    </row>
    <row r="157" spans="2:9">
      <c r="B157" s="119" t="s">
        <v>709</v>
      </c>
      <c r="C157" s="203">
        <v>112.1804986592246</v>
      </c>
      <c r="D157" s="203">
        <v>76.427558900542223</v>
      </c>
      <c r="E157" s="203">
        <v>76.728152105857561</v>
      </c>
      <c r="F157" s="203">
        <v>0</v>
      </c>
      <c r="G157" s="203">
        <v>-0.30059320531533729</v>
      </c>
      <c r="H157" s="203">
        <v>0</v>
      </c>
      <c r="I157" s="203">
        <v>188.60805755976682</v>
      </c>
    </row>
    <row r="158" spans="2:9" hidden="1">
      <c r="B158" s="212" t="s">
        <v>699</v>
      </c>
      <c r="C158" s="203">
        <v>0</v>
      </c>
      <c r="D158" s="203">
        <v>0</v>
      </c>
      <c r="E158" s="203">
        <v>0</v>
      </c>
      <c r="F158" s="203">
        <v>0</v>
      </c>
      <c r="G158" s="203">
        <v>0</v>
      </c>
      <c r="H158" s="203">
        <v>0</v>
      </c>
      <c r="I158" s="203">
        <v>0</v>
      </c>
    </row>
    <row r="159" spans="2:9" hidden="1">
      <c r="B159" s="119" t="s">
        <v>708</v>
      </c>
      <c r="C159" s="203">
        <v>0</v>
      </c>
      <c r="D159" s="203">
        <v>0</v>
      </c>
      <c r="E159" s="203">
        <v>0</v>
      </c>
      <c r="F159" s="203">
        <v>0</v>
      </c>
      <c r="G159" s="203">
        <v>0</v>
      </c>
      <c r="H159" s="203">
        <v>0</v>
      </c>
      <c r="I159" s="203">
        <v>0</v>
      </c>
    </row>
    <row r="160" spans="2:9" hidden="1">
      <c r="B160" s="119" t="s">
        <v>709</v>
      </c>
      <c r="C160" s="203">
        <v>0</v>
      </c>
      <c r="D160" s="203">
        <v>0</v>
      </c>
      <c r="E160" s="203">
        <v>0</v>
      </c>
      <c r="F160" s="203">
        <v>0</v>
      </c>
      <c r="G160" s="203">
        <v>0</v>
      </c>
      <c r="H160" s="203">
        <v>0</v>
      </c>
      <c r="I160" s="203">
        <v>0</v>
      </c>
    </row>
    <row r="161" spans="2:9" ht="22.5" hidden="1">
      <c r="B161" s="136" t="s">
        <v>724</v>
      </c>
      <c r="C161" s="200">
        <v>0</v>
      </c>
      <c r="D161" s="209">
        <v>0</v>
      </c>
      <c r="E161" s="209">
        <v>0</v>
      </c>
      <c r="F161" s="209">
        <v>0</v>
      </c>
      <c r="G161" s="209">
        <v>0</v>
      </c>
      <c r="H161" s="209">
        <v>0</v>
      </c>
      <c r="I161" s="206">
        <v>0</v>
      </c>
    </row>
    <row r="162" spans="2:9" hidden="1">
      <c r="B162" s="119" t="s">
        <v>403</v>
      </c>
      <c r="C162" s="213">
        <v>0</v>
      </c>
      <c r="D162" s="214">
        <v>0</v>
      </c>
      <c r="E162" s="214">
        <v>0</v>
      </c>
      <c r="F162" s="214">
        <v>0</v>
      </c>
      <c r="G162" s="214">
        <v>0</v>
      </c>
      <c r="H162" s="214">
        <v>0</v>
      </c>
      <c r="I162" s="215">
        <v>0</v>
      </c>
    </row>
    <row r="163" spans="2:9" ht="22.5" hidden="1">
      <c r="B163" s="119" t="s">
        <v>404</v>
      </c>
      <c r="C163" s="213">
        <v>0</v>
      </c>
      <c r="D163" s="214">
        <v>0</v>
      </c>
      <c r="E163" s="214">
        <v>0</v>
      </c>
      <c r="F163" s="214">
        <v>0</v>
      </c>
      <c r="G163" s="214">
        <v>0</v>
      </c>
      <c r="H163" s="214">
        <v>0</v>
      </c>
      <c r="I163" s="215">
        <v>0</v>
      </c>
    </row>
    <row r="164" spans="2:9" hidden="1">
      <c r="B164" s="119" t="s">
        <v>405</v>
      </c>
      <c r="C164" s="213">
        <v>0</v>
      </c>
      <c r="D164" s="214">
        <v>0</v>
      </c>
      <c r="E164" s="214">
        <v>0</v>
      </c>
      <c r="F164" s="214">
        <v>0</v>
      </c>
      <c r="G164" s="214">
        <v>0</v>
      </c>
      <c r="H164" s="214">
        <v>0</v>
      </c>
      <c r="I164" s="215">
        <v>0</v>
      </c>
    </row>
    <row r="165" spans="2:9" s="17" customFormat="1" ht="12" hidden="1">
      <c r="B165" s="119" t="s">
        <v>406</v>
      </c>
      <c r="C165" s="213">
        <v>0</v>
      </c>
      <c r="D165" s="214">
        <v>0</v>
      </c>
      <c r="E165" s="214">
        <v>0</v>
      </c>
      <c r="F165" s="214">
        <v>0</v>
      </c>
      <c r="G165" s="214">
        <v>0</v>
      </c>
      <c r="H165" s="214">
        <v>0</v>
      </c>
      <c r="I165" s="215">
        <v>0</v>
      </c>
    </row>
    <row r="166" spans="2:9" hidden="1">
      <c r="B166" s="119" t="s">
        <v>407</v>
      </c>
      <c r="C166" s="213">
        <v>0</v>
      </c>
      <c r="D166" s="214">
        <v>0</v>
      </c>
      <c r="E166" s="214">
        <v>0</v>
      </c>
      <c r="F166" s="214">
        <v>0</v>
      </c>
      <c r="G166" s="214">
        <v>0</v>
      </c>
      <c r="H166" s="214">
        <v>0</v>
      </c>
      <c r="I166" s="215">
        <v>0</v>
      </c>
    </row>
    <row r="167" spans="2:9" ht="22.5" hidden="1">
      <c r="B167" s="119" t="s">
        <v>408</v>
      </c>
      <c r="C167" s="213">
        <v>0</v>
      </c>
      <c r="D167" s="214">
        <v>0</v>
      </c>
      <c r="E167" s="214">
        <v>0</v>
      </c>
      <c r="F167" s="214">
        <v>0</v>
      </c>
      <c r="G167" s="214">
        <v>0</v>
      </c>
      <c r="H167" s="214">
        <v>0</v>
      </c>
      <c r="I167" s="215">
        <v>0</v>
      </c>
    </row>
    <row r="168" spans="2:9" hidden="1">
      <c r="B168" s="212" t="s">
        <v>713</v>
      </c>
      <c r="C168" s="203">
        <v>0</v>
      </c>
      <c r="D168" s="203">
        <v>0</v>
      </c>
      <c r="E168" s="203">
        <v>0</v>
      </c>
      <c r="F168" s="203">
        <v>0</v>
      </c>
      <c r="G168" s="203">
        <v>0</v>
      </c>
      <c r="H168" s="203">
        <v>0</v>
      </c>
      <c r="I168" s="203">
        <v>0</v>
      </c>
    </row>
    <row r="169" spans="2:9" hidden="1">
      <c r="B169" s="212" t="s">
        <v>714</v>
      </c>
      <c r="C169" s="203">
        <v>0</v>
      </c>
      <c r="D169" s="203">
        <v>0</v>
      </c>
      <c r="E169" s="203">
        <v>0</v>
      </c>
      <c r="F169" s="203">
        <v>0</v>
      </c>
      <c r="G169" s="203">
        <v>0</v>
      </c>
      <c r="H169" s="203">
        <v>0</v>
      </c>
      <c r="I169" s="203">
        <v>0</v>
      </c>
    </row>
    <row r="170" spans="2:9" ht="22.5" hidden="1">
      <c r="B170" s="119" t="s">
        <v>409</v>
      </c>
      <c r="C170" s="201">
        <v>0</v>
      </c>
      <c r="D170" s="210">
        <v>0</v>
      </c>
      <c r="E170" s="210">
        <v>0</v>
      </c>
      <c r="F170" s="210">
        <v>0</v>
      </c>
      <c r="G170" s="210">
        <v>0</v>
      </c>
      <c r="H170" s="210">
        <v>0</v>
      </c>
      <c r="I170" s="211">
        <v>0</v>
      </c>
    </row>
    <row r="171" spans="2:9" ht="22.5" hidden="1">
      <c r="B171" s="119" t="s">
        <v>410</v>
      </c>
      <c r="C171" s="201">
        <v>0</v>
      </c>
      <c r="D171" s="210">
        <v>0</v>
      </c>
      <c r="E171" s="210">
        <v>0</v>
      </c>
      <c r="F171" s="210">
        <v>0</v>
      </c>
      <c r="G171" s="210">
        <v>0</v>
      </c>
      <c r="H171" s="210">
        <v>0</v>
      </c>
      <c r="I171" s="211">
        <v>0</v>
      </c>
    </row>
    <row r="172" spans="2:9" hidden="1">
      <c r="B172" s="119" t="s">
        <v>411</v>
      </c>
      <c r="C172" s="201">
        <v>0</v>
      </c>
      <c r="D172" s="210">
        <v>0</v>
      </c>
      <c r="E172" s="210">
        <v>0</v>
      </c>
      <c r="F172" s="210">
        <v>0</v>
      </c>
      <c r="G172" s="210">
        <v>0</v>
      </c>
      <c r="H172" s="210">
        <v>0</v>
      </c>
      <c r="I172" s="211">
        <v>0</v>
      </c>
    </row>
    <row r="173" spans="2:9" ht="33.75" hidden="1">
      <c r="B173" s="119" t="s">
        <v>412</v>
      </c>
      <c r="C173" s="201">
        <v>0</v>
      </c>
      <c r="D173" s="210">
        <v>0</v>
      </c>
      <c r="E173" s="210">
        <v>0</v>
      </c>
      <c r="F173" s="210">
        <v>0</v>
      </c>
      <c r="G173" s="210">
        <v>0</v>
      </c>
      <c r="H173" s="210">
        <v>0</v>
      </c>
      <c r="I173" s="211">
        <v>0</v>
      </c>
    </row>
    <row r="174" spans="2:9" ht="22.5" hidden="1">
      <c r="B174" s="119" t="s">
        <v>413</v>
      </c>
      <c r="C174" s="201">
        <v>0</v>
      </c>
      <c r="D174" s="210">
        <v>0</v>
      </c>
      <c r="E174" s="210">
        <v>0</v>
      </c>
      <c r="F174" s="210">
        <v>0</v>
      </c>
      <c r="G174" s="210">
        <v>0</v>
      </c>
      <c r="H174" s="210">
        <v>0</v>
      </c>
      <c r="I174" s="211">
        <v>0</v>
      </c>
    </row>
    <row r="175" spans="2:9" ht="22.5" hidden="1">
      <c r="B175" s="119" t="s">
        <v>414</v>
      </c>
      <c r="C175" s="201">
        <v>0</v>
      </c>
      <c r="D175" s="210">
        <v>0</v>
      </c>
      <c r="E175" s="210">
        <v>0</v>
      </c>
      <c r="F175" s="210">
        <v>0</v>
      </c>
      <c r="G175" s="210">
        <v>0</v>
      </c>
      <c r="H175" s="210">
        <v>0</v>
      </c>
      <c r="I175" s="211">
        <v>0</v>
      </c>
    </row>
    <row r="176" spans="2:9">
      <c r="B176" s="136" t="s">
        <v>725</v>
      </c>
      <c r="C176" s="200">
        <v>333.52201588562957</v>
      </c>
      <c r="D176" s="209">
        <v>-88.50046863340242</v>
      </c>
      <c r="E176" s="209">
        <v>-88.402028032506735</v>
      </c>
      <c r="F176" s="209">
        <v>0</v>
      </c>
      <c r="G176" s="209">
        <v>-9.8440600895685293E-2</v>
      </c>
      <c r="H176" s="209">
        <v>0</v>
      </c>
      <c r="I176" s="206">
        <v>245.02154725222715</v>
      </c>
    </row>
    <row r="177" spans="2:9" hidden="1">
      <c r="B177" s="119" t="s">
        <v>366</v>
      </c>
      <c r="C177" s="201">
        <v>0</v>
      </c>
      <c r="D177" s="210">
        <v>0</v>
      </c>
      <c r="E177" s="210">
        <v>0</v>
      </c>
      <c r="F177" s="210">
        <v>0</v>
      </c>
      <c r="G177" s="210">
        <v>0</v>
      </c>
      <c r="H177" s="210">
        <v>0</v>
      </c>
      <c r="I177" s="211">
        <v>0</v>
      </c>
    </row>
    <row r="178" spans="2:9" s="17" customFormat="1" ht="12" hidden="1">
      <c r="B178" s="119" t="s">
        <v>378</v>
      </c>
      <c r="C178" s="213">
        <v>0</v>
      </c>
      <c r="D178" s="214">
        <v>0</v>
      </c>
      <c r="E178" s="214">
        <v>0</v>
      </c>
      <c r="F178" s="214">
        <v>0</v>
      </c>
      <c r="G178" s="214">
        <v>0</v>
      </c>
      <c r="H178" s="214">
        <v>0</v>
      </c>
      <c r="I178" s="215">
        <v>0</v>
      </c>
    </row>
    <row r="179" spans="2:9" s="17" customFormat="1" ht="12" hidden="1">
      <c r="B179" s="119" t="s">
        <v>379</v>
      </c>
      <c r="C179" s="213">
        <v>0</v>
      </c>
      <c r="D179" s="214">
        <v>0</v>
      </c>
      <c r="E179" s="214">
        <v>0</v>
      </c>
      <c r="F179" s="214">
        <v>0</v>
      </c>
      <c r="G179" s="214">
        <v>0</v>
      </c>
      <c r="H179" s="214">
        <v>0</v>
      </c>
      <c r="I179" s="215">
        <v>0</v>
      </c>
    </row>
    <row r="180" spans="2:9" s="17" customFormat="1" ht="22.5" hidden="1">
      <c r="B180" s="119" t="s">
        <v>367</v>
      </c>
      <c r="C180" s="201">
        <v>0</v>
      </c>
      <c r="D180" s="210">
        <v>0</v>
      </c>
      <c r="E180" s="210">
        <v>0</v>
      </c>
      <c r="F180" s="210">
        <v>0</v>
      </c>
      <c r="G180" s="210">
        <v>0</v>
      </c>
      <c r="H180" s="210">
        <v>0</v>
      </c>
      <c r="I180" s="211">
        <v>0</v>
      </c>
    </row>
    <row r="181" spans="2:9" s="17" customFormat="1" ht="12" hidden="1">
      <c r="B181" s="119" t="s">
        <v>378</v>
      </c>
      <c r="C181" s="213">
        <v>0</v>
      </c>
      <c r="D181" s="214">
        <v>0</v>
      </c>
      <c r="E181" s="214">
        <v>0</v>
      </c>
      <c r="F181" s="214">
        <v>0</v>
      </c>
      <c r="G181" s="214">
        <v>0</v>
      </c>
      <c r="H181" s="214">
        <v>0</v>
      </c>
      <c r="I181" s="215">
        <v>0</v>
      </c>
    </row>
    <row r="182" spans="2:9" s="17" customFormat="1" ht="12" hidden="1">
      <c r="B182" s="119" t="s">
        <v>379</v>
      </c>
      <c r="C182" s="213">
        <v>0</v>
      </c>
      <c r="D182" s="214">
        <v>0</v>
      </c>
      <c r="E182" s="214">
        <v>0</v>
      </c>
      <c r="F182" s="214">
        <v>0</v>
      </c>
      <c r="G182" s="214">
        <v>0</v>
      </c>
      <c r="H182" s="214">
        <v>0</v>
      </c>
      <c r="I182" s="215">
        <v>0</v>
      </c>
    </row>
    <row r="183" spans="2:9" hidden="1">
      <c r="B183" s="119" t="s">
        <v>305</v>
      </c>
      <c r="C183" s="201">
        <v>0</v>
      </c>
      <c r="D183" s="210">
        <v>0</v>
      </c>
      <c r="E183" s="210">
        <v>0</v>
      </c>
      <c r="F183" s="210">
        <v>0</v>
      </c>
      <c r="G183" s="210">
        <v>0</v>
      </c>
      <c r="H183" s="210">
        <v>0</v>
      </c>
      <c r="I183" s="211">
        <v>0</v>
      </c>
    </row>
    <row r="184" spans="2:9" s="17" customFormat="1" ht="12" hidden="1">
      <c r="B184" s="119" t="s">
        <v>378</v>
      </c>
      <c r="C184" s="213">
        <v>0</v>
      </c>
      <c r="D184" s="214">
        <v>0</v>
      </c>
      <c r="E184" s="214">
        <v>0</v>
      </c>
      <c r="F184" s="214">
        <v>0</v>
      </c>
      <c r="G184" s="214">
        <v>0</v>
      </c>
      <c r="H184" s="214">
        <v>0</v>
      </c>
      <c r="I184" s="215">
        <v>0</v>
      </c>
    </row>
    <row r="185" spans="2:9" s="17" customFormat="1" ht="12" hidden="1">
      <c r="B185" s="119" t="s">
        <v>379</v>
      </c>
      <c r="C185" s="213">
        <v>0</v>
      </c>
      <c r="D185" s="214">
        <v>0</v>
      </c>
      <c r="E185" s="214">
        <v>0</v>
      </c>
      <c r="F185" s="214">
        <v>0</v>
      </c>
      <c r="G185" s="214">
        <v>0</v>
      </c>
      <c r="H185" s="214">
        <v>0</v>
      </c>
      <c r="I185" s="215">
        <v>0</v>
      </c>
    </row>
    <row r="186" spans="2:9" s="17" customFormat="1" ht="12">
      <c r="B186" s="119" t="s">
        <v>368</v>
      </c>
      <c r="C186" s="201">
        <v>333.52201588562957</v>
      </c>
      <c r="D186" s="210">
        <v>-88.50046863340242</v>
      </c>
      <c r="E186" s="210">
        <v>-88.402028032506735</v>
      </c>
      <c r="F186" s="210">
        <v>0</v>
      </c>
      <c r="G186" s="210">
        <v>-9.8440600895685293E-2</v>
      </c>
      <c r="H186" s="210">
        <v>0</v>
      </c>
      <c r="I186" s="211">
        <v>245.02154725222715</v>
      </c>
    </row>
    <row r="187" spans="2:9" s="17" customFormat="1" ht="12">
      <c r="B187" s="119" t="s">
        <v>378</v>
      </c>
      <c r="C187" s="213">
        <v>268.80805095429861</v>
      </c>
      <c r="D187" s="214">
        <v>-84.935371223438892</v>
      </c>
      <c r="E187" s="214">
        <v>-84.87496753296719</v>
      </c>
      <c r="F187" s="214">
        <v>0</v>
      </c>
      <c r="G187" s="214">
        <v>-6.0403690471702021E-2</v>
      </c>
      <c r="H187" s="214">
        <v>0</v>
      </c>
      <c r="I187" s="215">
        <v>183.87267973085972</v>
      </c>
    </row>
    <row r="188" spans="2:9">
      <c r="B188" s="119" t="s">
        <v>379</v>
      </c>
      <c r="C188" s="213">
        <v>64.713964931330963</v>
      </c>
      <c r="D188" s="214">
        <v>-3.5650974099635562</v>
      </c>
      <c r="E188" s="214">
        <v>-3.527060499539536</v>
      </c>
      <c r="F188" s="214">
        <v>0</v>
      </c>
      <c r="G188" s="214">
        <v>-3.8036910424020132E-2</v>
      </c>
      <c r="H188" s="214">
        <v>0</v>
      </c>
      <c r="I188" s="215">
        <v>61.148867521367407</v>
      </c>
    </row>
    <row r="189" spans="2:9">
      <c r="B189" s="119" t="s">
        <v>369</v>
      </c>
      <c r="C189" s="201">
        <v>5.3788342855209459</v>
      </c>
      <c r="D189" s="210">
        <v>0.32579811370931644</v>
      </c>
      <c r="E189" s="210">
        <v>0.33023473374454859</v>
      </c>
      <c r="F189" s="210">
        <v>0</v>
      </c>
      <c r="G189" s="210">
        <v>-4.4366200352321528E-3</v>
      </c>
      <c r="H189" s="210">
        <v>0</v>
      </c>
      <c r="I189" s="211">
        <v>5.7046323992302623</v>
      </c>
    </row>
    <row r="190" spans="2:9">
      <c r="B190" s="119" t="s">
        <v>380</v>
      </c>
      <c r="C190" s="213">
        <v>5.3788342855209459</v>
      </c>
      <c r="D190" s="214">
        <v>0.32579811370931644</v>
      </c>
      <c r="E190" s="214">
        <v>0.33023473374454859</v>
      </c>
      <c r="F190" s="214">
        <v>0</v>
      </c>
      <c r="G190" s="214">
        <v>-4.4366200352321528E-3</v>
      </c>
      <c r="H190" s="214">
        <v>0</v>
      </c>
      <c r="I190" s="215">
        <v>5.7046323992302623</v>
      </c>
    </row>
    <row r="191" spans="2:9" hidden="1">
      <c r="B191" s="119" t="s">
        <v>381</v>
      </c>
      <c r="C191" s="213">
        <v>0</v>
      </c>
      <c r="D191" s="214">
        <v>0</v>
      </c>
      <c r="E191" s="214">
        <v>0</v>
      </c>
      <c r="F191" s="214">
        <v>0</v>
      </c>
      <c r="G191" s="214">
        <v>0</v>
      </c>
      <c r="H191" s="214">
        <v>0</v>
      </c>
      <c r="I191" s="215">
        <v>0</v>
      </c>
    </row>
    <row r="192" spans="2:9" ht="24" customHeight="1">
      <c r="B192" s="119" t="s">
        <v>370</v>
      </c>
      <c r="C192" s="201">
        <v>328.14318160010862</v>
      </c>
      <c r="D192" s="210">
        <v>-88.82626674711176</v>
      </c>
      <c r="E192" s="210">
        <v>-88.732262766251267</v>
      </c>
      <c r="F192" s="210">
        <v>0</v>
      </c>
      <c r="G192" s="210">
        <v>-9.400398086049222E-2</v>
      </c>
      <c r="H192" s="210">
        <v>0</v>
      </c>
      <c r="I192" s="211">
        <v>239.31691485299686</v>
      </c>
    </row>
    <row r="193" spans="2:9">
      <c r="B193" s="119" t="s">
        <v>380</v>
      </c>
      <c r="C193" s="213">
        <v>263.42921666877766</v>
      </c>
      <c r="D193" s="214">
        <v>-85.261169337148203</v>
      </c>
      <c r="E193" s="214">
        <v>-85.205202266711737</v>
      </c>
      <c r="F193" s="214">
        <v>0</v>
      </c>
      <c r="G193" s="214">
        <v>-5.5967070436466315E-2</v>
      </c>
      <c r="H193" s="214">
        <v>0</v>
      </c>
      <c r="I193" s="215">
        <v>178.16804733162945</v>
      </c>
    </row>
    <row r="194" spans="2:9">
      <c r="B194" s="119" t="s">
        <v>381</v>
      </c>
      <c r="C194" s="213">
        <v>64.713964931330963</v>
      </c>
      <c r="D194" s="214">
        <v>-3.5650974099635562</v>
      </c>
      <c r="E194" s="214">
        <v>-3.527060499539536</v>
      </c>
      <c r="F194" s="214">
        <v>0</v>
      </c>
      <c r="G194" s="214">
        <v>-3.8036910424020132E-2</v>
      </c>
      <c r="H194" s="214">
        <v>0</v>
      </c>
      <c r="I194" s="215">
        <v>61.148867521367407</v>
      </c>
    </row>
    <row r="195" spans="2:9">
      <c r="B195" s="212" t="s">
        <v>698</v>
      </c>
      <c r="C195" s="203">
        <v>328.14318160010862</v>
      </c>
      <c r="D195" s="203">
        <v>-88.82626674711176</v>
      </c>
      <c r="E195" s="203">
        <v>-88.732262766251267</v>
      </c>
      <c r="F195" s="203">
        <v>0</v>
      </c>
      <c r="G195" s="203">
        <v>-9.400398086049222E-2</v>
      </c>
      <c r="H195" s="203">
        <v>0</v>
      </c>
      <c r="I195" s="203">
        <v>239.31691485299686</v>
      </c>
    </row>
    <row r="196" spans="2:9">
      <c r="B196" s="119" t="s">
        <v>708</v>
      </c>
      <c r="C196" s="203">
        <v>263.42921666877766</v>
      </c>
      <c r="D196" s="203">
        <v>-85.261169337148203</v>
      </c>
      <c r="E196" s="203">
        <v>-85.205202266711737</v>
      </c>
      <c r="F196" s="203">
        <v>0</v>
      </c>
      <c r="G196" s="203">
        <v>-5.5967070436466315E-2</v>
      </c>
      <c r="H196" s="203">
        <v>0</v>
      </c>
      <c r="I196" s="203">
        <v>178.16804733162945</v>
      </c>
    </row>
    <row r="197" spans="2:9">
      <c r="B197" s="119" t="s">
        <v>709</v>
      </c>
      <c r="C197" s="203">
        <v>64.713964931330963</v>
      </c>
      <c r="D197" s="203">
        <v>-3.5650974099635562</v>
      </c>
      <c r="E197" s="203">
        <v>-3.527060499539536</v>
      </c>
      <c r="F197" s="203">
        <v>0</v>
      </c>
      <c r="G197" s="203">
        <v>-3.8036910424020132E-2</v>
      </c>
      <c r="H197" s="203">
        <v>0</v>
      </c>
      <c r="I197" s="203">
        <v>61.148867521367407</v>
      </c>
    </row>
    <row r="198" spans="2:9" hidden="1">
      <c r="B198" s="212" t="s">
        <v>699</v>
      </c>
      <c r="C198" s="203">
        <v>0</v>
      </c>
      <c r="D198" s="203">
        <v>0</v>
      </c>
      <c r="E198" s="203">
        <v>0</v>
      </c>
      <c r="F198" s="203">
        <v>0</v>
      </c>
      <c r="G198" s="203">
        <v>0</v>
      </c>
      <c r="H198" s="203">
        <v>0</v>
      </c>
      <c r="I198" s="203">
        <v>0</v>
      </c>
    </row>
    <row r="199" spans="2:9" hidden="1">
      <c r="B199" s="119" t="s">
        <v>708</v>
      </c>
      <c r="C199" s="203">
        <v>0</v>
      </c>
      <c r="D199" s="203">
        <v>0</v>
      </c>
      <c r="E199" s="203">
        <v>0</v>
      </c>
      <c r="F199" s="203">
        <v>0</v>
      </c>
      <c r="G199" s="203">
        <v>0</v>
      </c>
      <c r="H199" s="203">
        <v>0</v>
      </c>
      <c r="I199" s="203">
        <v>0</v>
      </c>
    </row>
    <row r="200" spans="2:9" s="17" customFormat="1" ht="12" hidden="1">
      <c r="B200" s="119" t="s">
        <v>709</v>
      </c>
      <c r="C200" s="203">
        <v>0</v>
      </c>
      <c r="D200" s="203">
        <v>0</v>
      </c>
      <c r="E200" s="203">
        <v>0</v>
      </c>
      <c r="F200" s="203">
        <v>0</v>
      </c>
      <c r="G200" s="203">
        <v>0</v>
      </c>
      <c r="H200" s="203">
        <v>0</v>
      </c>
      <c r="I200" s="203">
        <v>0</v>
      </c>
    </row>
    <row r="201" spans="2:9" ht="22.5">
      <c r="B201" s="136" t="s">
        <v>726</v>
      </c>
      <c r="C201" s="200">
        <v>7.7015185947271858</v>
      </c>
      <c r="D201" s="209">
        <v>-4.943806233971948E-3</v>
      </c>
      <c r="E201" s="209">
        <v>0</v>
      </c>
      <c r="F201" s="209">
        <v>0</v>
      </c>
      <c r="G201" s="209">
        <v>-4.943806233971948E-3</v>
      </c>
      <c r="H201" s="209">
        <v>0</v>
      </c>
      <c r="I201" s="206">
        <v>7.6965747884932139</v>
      </c>
    </row>
    <row r="202" spans="2:9" s="17" customFormat="1" ht="12" hidden="1">
      <c r="B202" s="119" t="s">
        <v>366</v>
      </c>
      <c r="C202" s="201">
        <v>0</v>
      </c>
      <c r="D202" s="210">
        <v>0</v>
      </c>
      <c r="E202" s="210">
        <v>0</v>
      </c>
      <c r="F202" s="210">
        <v>0</v>
      </c>
      <c r="G202" s="210">
        <v>0</v>
      </c>
      <c r="H202" s="210">
        <v>0</v>
      </c>
      <c r="I202" s="211">
        <v>0</v>
      </c>
    </row>
    <row r="203" spans="2:9" hidden="1">
      <c r="B203" s="119" t="s">
        <v>378</v>
      </c>
      <c r="C203" s="213">
        <v>0</v>
      </c>
      <c r="D203" s="214">
        <v>0</v>
      </c>
      <c r="E203" s="214">
        <v>0</v>
      </c>
      <c r="F203" s="214">
        <v>0</v>
      </c>
      <c r="G203" s="214">
        <v>0</v>
      </c>
      <c r="H203" s="214">
        <v>0</v>
      </c>
      <c r="I203" s="215">
        <v>0</v>
      </c>
    </row>
    <row r="204" spans="2:9" hidden="1">
      <c r="B204" s="119" t="s">
        <v>379</v>
      </c>
      <c r="C204" s="213">
        <v>0</v>
      </c>
      <c r="D204" s="214">
        <v>0</v>
      </c>
      <c r="E204" s="214">
        <v>0</v>
      </c>
      <c r="F204" s="214">
        <v>0</v>
      </c>
      <c r="G204" s="214">
        <v>0</v>
      </c>
      <c r="H204" s="214">
        <v>0</v>
      </c>
      <c r="I204" s="215">
        <v>0</v>
      </c>
    </row>
    <row r="205" spans="2:9" ht="22.5" hidden="1">
      <c r="B205" s="119" t="s">
        <v>367</v>
      </c>
      <c r="C205" s="201">
        <v>0</v>
      </c>
      <c r="D205" s="210">
        <v>0</v>
      </c>
      <c r="E205" s="210">
        <v>0</v>
      </c>
      <c r="F205" s="210">
        <v>0</v>
      </c>
      <c r="G205" s="210">
        <v>0</v>
      </c>
      <c r="H205" s="210">
        <v>0</v>
      </c>
      <c r="I205" s="211">
        <v>0</v>
      </c>
    </row>
    <row r="206" spans="2:9" s="17" customFormat="1" ht="12" hidden="1">
      <c r="B206" s="119" t="s">
        <v>378</v>
      </c>
      <c r="C206" s="213">
        <v>0</v>
      </c>
      <c r="D206" s="214">
        <v>0</v>
      </c>
      <c r="E206" s="214">
        <v>0</v>
      </c>
      <c r="F206" s="214">
        <v>0</v>
      </c>
      <c r="G206" s="214">
        <v>0</v>
      </c>
      <c r="H206" s="214">
        <v>0</v>
      </c>
      <c r="I206" s="215">
        <v>0</v>
      </c>
    </row>
    <row r="207" spans="2:9" hidden="1">
      <c r="B207" s="119" t="s">
        <v>379</v>
      </c>
      <c r="C207" s="213">
        <v>0</v>
      </c>
      <c r="D207" s="214">
        <v>0</v>
      </c>
      <c r="E207" s="214">
        <v>0</v>
      </c>
      <c r="F207" s="214">
        <v>0</v>
      </c>
      <c r="G207" s="214">
        <v>0</v>
      </c>
      <c r="H207" s="214">
        <v>0</v>
      </c>
      <c r="I207" s="215">
        <v>0</v>
      </c>
    </row>
    <row r="208" spans="2:9" s="17" customFormat="1" ht="12" hidden="1">
      <c r="B208" s="119" t="s">
        <v>305</v>
      </c>
      <c r="C208" s="201">
        <v>0</v>
      </c>
      <c r="D208" s="210">
        <v>0</v>
      </c>
      <c r="E208" s="210">
        <v>0</v>
      </c>
      <c r="F208" s="210">
        <v>0</v>
      </c>
      <c r="G208" s="210">
        <v>0</v>
      </c>
      <c r="H208" s="210">
        <v>0</v>
      </c>
      <c r="I208" s="211">
        <v>0</v>
      </c>
    </row>
    <row r="209" spans="2:9" s="19" customFormat="1" ht="12" hidden="1">
      <c r="B209" s="119" t="s">
        <v>378</v>
      </c>
      <c r="C209" s="213">
        <v>0</v>
      </c>
      <c r="D209" s="214">
        <v>0</v>
      </c>
      <c r="E209" s="214">
        <v>0</v>
      </c>
      <c r="F209" s="214">
        <v>0</v>
      </c>
      <c r="G209" s="214">
        <v>0</v>
      </c>
      <c r="H209" s="214">
        <v>0</v>
      </c>
      <c r="I209" s="215">
        <v>0</v>
      </c>
    </row>
    <row r="210" spans="2:9" s="17" customFormat="1" ht="12" hidden="1">
      <c r="B210" s="119" t="s">
        <v>379</v>
      </c>
      <c r="C210" s="213">
        <v>0</v>
      </c>
      <c r="D210" s="214">
        <v>0</v>
      </c>
      <c r="E210" s="214">
        <v>0</v>
      </c>
      <c r="F210" s="214">
        <v>0</v>
      </c>
      <c r="G210" s="214">
        <v>0</v>
      </c>
      <c r="H210" s="214">
        <v>0</v>
      </c>
      <c r="I210" s="215">
        <v>0</v>
      </c>
    </row>
    <row r="211" spans="2:9" s="17" customFormat="1" ht="12">
      <c r="B211" s="119" t="s">
        <v>368</v>
      </c>
      <c r="C211" s="201">
        <v>7.7015185947271858</v>
      </c>
      <c r="D211" s="210">
        <v>-4.943806233971948E-3</v>
      </c>
      <c r="E211" s="210">
        <v>0</v>
      </c>
      <c r="F211" s="210">
        <v>0</v>
      </c>
      <c r="G211" s="210">
        <v>-4.943806233971948E-3</v>
      </c>
      <c r="H211" s="210">
        <v>0</v>
      </c>
      <c r="I211" s="211">
        <v>7.6965747884932139</v>
      </c>
    </row>
    <row r="212" spans="2:9" hidden="1">
      <c r="B212" s="119" t="s">
        <v>378</v>
      </c>
      <c r="C212" s="213">
        <v>0</v>
      </c>
      <c r="D212" s="214">
        <v>0</v>
      </c>
      <c r="E212" s="214">
        <v>0</v>
      </c>
      <c r="F212" s="214">
        <v>0</v>
      </c>
      <c r="G212" s="214">
        <v>0</v>
      </c>
      <c r="H212" s="214">
        <v>0</v>
      </c>
      <c r="I212" s="215">
        <v>0</v>
      </c>
    </row>
    <row r="213" spans="2:9">
      <c r="B213" s="119" t="s">
        <v>379</v>
      </c>
      <c r="C213" s="213">
        <v>7.7015185947271858</v>
      </c>
      <c r="D213" s="214">
        <v>-4.943806233971948E-3</v>
      </c>
      <c r="E213" s="214">
        <v>0</v>
      </c>
      <c r="F213" s="214">
        <v>0</v>
      </c>
      <c r="G213" s="214">
        <v>-4.943806233971948E-3</v>
      </c>
      <c r="H213" s="214">
        <v>0</v>
      </c>
      <c r="I213" s="215">
        <v>7.6965747884932139</v>
      </c>
    </row>
    <row r="214" spans="2:9" s="17" customFormat="1" ht="12" hidden="1">
      <c r="B214" s="119" t="s">
        <v>369</v>
      </c>
      <c r="C214" s="201">
        <v>0</v>
      </c>
      <c r="D214" s="210">
        <v>0</v>
      </c>
      <c r="E214" s="210">
        <v>0</v>
      </c>
      <c r="F214" s="210">
        <v>0</v>
      </c>
      <c r="G214" s="210">
        <v>0</v>
      </c>
      <c r="H214" s="210">
        <v>0</v>
      </c>
      <c r="I214" s="211">
        <v>0</v>
      </c>
    </row>
    <row r="215" spans="2:9" s="17" customFormat="1" ht="12" hidden="1">
      <c r="B215" s="119" t="s">
        <v>380</v>
      </c>
      <c r="C215" s="213">
        <v>0</v>
      </c>
      <c r="D215" s="214">
        <v>0</v>
      </c>
      <c r="E215" s="214">
        <v>0</v>
      </c>
      <c r="F215" s="214">
        <v>0</v>
      </c>
      <c r="G215" s="214">
        <v>0</v>
      </c>
      <c r="H215" s="214">
        <v>0</v>
      </c>
      <c r="I215" s="215">
        <v>0</v>
      </c>
    </row>
    <row r="216" spans="2:9" s="17" customFormat="1" ht="12" hidden="1">
      <c r="B216" s="119" t="s">
        <v>381</v>
      </c>
      <c r="C216" s="213">
        <v>0</v>
      </c>
      <c r="D216" s="214">
        <v>0</v>
      </c>
      <c r="E216" s="214">
        <v>0</v>
      </c>
      <c r="F216" s="214">
        <v>0</v>
      </c>
      <c r="G216" s="214">
        <v>0</v>
      </c>
      <c r="H216" s="214">
        <v>0</v>
      </c>
      <c r="I216" s="215">
        <v>0</v>
      </c>
    </row>
    <row r="217" spans="2:9" s="17" customFormat="1" ht="22.5">
      <c r="B217" s="119" t="s">
        <v>370</v>
      </c>
      <c r="C217" s="201">
        <v>7.7015185947271858</v>
      </c>
      <c r="D217" s="210">
        <v>-4.943806233971948E-3</v>
      </c>
      <c r="E217" s="210">
        <v>0</v>
      </c>
      <c r="F217" s="210">
        <v>0</v>
      </c>
      <c r="G217" s="210">
        <v>-4.943806233971948E-3</v>
      </c>
      <c r="H217" s="210">
        <v>0</v>
      </c>
      <c r="I217" s="211">
        <v>7.6965747884932139</v>
      </c>
    </row>
    <row r="218" spans="2:9" s="17" customFormat="1" ht="12" hidden="1">
      <c r="B218" s="119" t="s">
        <v>380</v>
      </c>
      <c r="C218" s="213">
        <v>0</v>
      </c>
      <c r="D218" s="214">
        <v>0</v>
      </c>
      <c r="E218" s="214">
        <v>0</v>
      </c>
      <c r="F218" s="214">
        <v>0</v>
      </c>
      <c r="G218" s="214">
        <v>0</v>
      </c>
      <c r="H218" s="214">
        <v>0</v>
      </c>
      <c r="I218" s="215">
        <v>0</v>
      </c>
    </row>
    <row r="219" spans="2:9" s="17" customFormat="1" ht="12">
      <c r="B219" s="119" t="s">
        <v>381</v>
      </c>
      <c r="C219" s="213">
        <v>7.7015185947271858</v>
      </c>
      <c r="D219" s="214">
        <v>-4.943806233971948E-3</v>
      </c>
      <c r="E219" s="214">
        <v>0</v>
      </c>
      <c r="F219" s="214">
        <v>0</v>
      </c>
      <c r="G219" s="214">
        <v>-4.943806233971948E-3</v>
      </c>
      <c r="H219" s="214">
        <v>0</v>
      </c>
      <c r="I219" s="215">
        <v>7.6965747884932139</v>
      </c>
    </row>
    <row r="220" spans="2:9" s="17" customFormat="1" ht="12">
      <c r="B220" s="212" t="s">
        <v>698</v>
      </c>
      <c r="C220" s="203">
        <v>7.7015185947271858</v>
      </c>
      <c r="D220" s="203">
        <v>-4.943806233971948E-3</v>
      </c>
      <c r="E220" s="203">
        <v>0</v>
      </c>
      <c r="F220" s="203">
        <v>0</v>
      </c>
      <c r="G220" s="203">
        <v>-4.943806233971948E-3</v>
      </c>
      <c r="H220" s="203">
        <v>0</v>
      </c>
      <c r="I220" s="203">
        <v>7.6965747884932139</v>
      </c>
    </row>
    <row r="221" spans="2:9" s="17" customFormat="1" ht="12" hidden="1">
      <c r="B221" s="119" t="s">
        <v>708</v>
      </c>
      <c r="C221" s="203">
        <v>0</v>
      </c>
      <c r="D221" s="203">
        <v>0</v>
      </c>
      <c r="E221" s="203">
        <v>0</v>
      </c>
      <c r="F221" s="203">
        <v>0</v>
      </c>
      <c r="G221" s="203">
        <v>0</v>
      </c>
      <c r="H221" s="203">
        <v>0</v>
      </c>
      <c r="I221" s="203">
        <v>0</v>
      </c>
    </row>
    <row r="222" spans="2:9" s="17" customFormat="1" ht="12">
      <c r="B222" s="119" t="s">
        <v>709</v>
      </c>
      <c r="C222" s="203">
        <v>7.7015185947271858</v>
      </c>
      <c r="D222" s="203">
        <v>-4.943806233971948E-3</v>
      </c>
      <c r="E222" s="203">
        <v>0</v>
      </c>
      <c r="F222" s="203">
        <v>0</v>
      </c>
      <c r="G222" s="203">
        <v>-4.943806233971948E-3</v>
      </c>
      <c r="H222" s="203">
        <v>0</v>
      </c>
      <c r="I222" s="203">
        <v>7.6965747884932139</v>
      </c>
    </row>
    <row r="223" spans="2:9" s="17" customFormat="1" ht="12" hidden="1">
      <c r="B223" s="212" t="s">
        <v>699</v>
      </c>
      <c r="C223" s="203">
        <v>0</v>
      </c>
      <c r="D223" s="203">
        <v>0</v>
      </c>
      <c r="E223" s="203">
        <v>0</v>
      </c>
      <c r="F223" s="203">
        <v>0</v>
      </c>
      <c r="G223" s="203">
        <v>0</v>
      </c>
      <c r="H223" s="203">
        <v>0</v>
      </c>
      <c r="I223" s="203">
        <v>0</v>
      </c>
    </row>
    <row r="224" spans="2:9" hidden="1">
      <c r="B224" s="119" t="s">
        <v>708</v>
      </c>
      <c r="C224" s="203">
        <v>0</v>
      </c>
      <c r="D224" s="203">
        <v>0</v>
      </c>
      <c r="E224" s="203">
        <v>0</v>
      </c>
      <c r="F224" s="203">
        <v>0</v>
      </c>
      <c r="G224" s="203">
        <v>0</v>
      </c>
      <c r="H224" s="203">
        <v>0</v>
      </c>
      <c r="I224" s="203">
        <v>0</v>
      </c>
    </row>
    <row r="225" spans="2:9" hidden="1">
      <c r="B225" s="119" t="s">
        <v>709</v>
      </c>
      <c r="C225" s="203">
        <v>0</v>
      </c>
      <c r="D225" s="203">
        <v>0</v>
      </c>
      <c r="E225" s="203">
        <v>0</v>
      </c>
      <c r="F225" s="203">
        <v>0</v>
      </c>
      <c r="G225" s="203">
        <v>0</v>
      </c>
      <c r="H225" s="203">
        <v>0</v>
      </c>
      <c r="I225" s="203">
        <v>0</v>
      </c>
    </row>
    <row r="226" spans="2:9">
      <c r="B226" s="136" t="s">
        <v>418</v>
      </c>
      <c r="C226" s="200">
        <v>5070.2357512110284</v>
      </c>
      <c r="D226" s="209">
        <v>93.452041406404533</v>
      </c>
      <c r="E226" s="209">
        <v>96.591630652243836</v>
      </c>
      <c r="F226" s="209">
        <v>0.4199701652793969</v>
      </c>
      <c r="G226" s="209">
        <v>-3.5595594111187006</v>
      </c>
      <c r="H226" s="209">
        <v>0</v>
      </c>
      <c r="I226" s="206">
        <v>5163.6877926174329</v>
      </c>
    </row>
    <row r="227" spans="2:9">
      <c r="B227" s="119" t="s">
        <v>419</v>
      </c>
      <c r="C227" s="201">
        <v>6.7932321622371123</v>
      </c>
      <c r="D227" s="210">
        <v>0.85508161242195158</v>
      </c>
      <c r="E227" s="210">
        <v>0</v>
      </c>
      <c r="F227" s="210">
        <v>0.8620103907630936</v>
      </c>
      <c r="G227" s="210">
        <v>-6.9287783411420278E-3</v>
      </c>
      <c r="H227" s="210">
        <v>0</v>
      </c>
      <c r="I227" s="211">
        <v>7.6483137746590639</v>
      </c>
    </row>
    <row r="228" spans="2:9" s="19" customFormat="1" ht="12">
      <c r="B228" s="119" t="s">
        <v>420</v>
      </c>
      <c r="C228" s="201">
        <v>6.7932321622371123</v>
      </c>
      <c r="D228" s="210">
        <v>0.85508161242195158</v>
      </c>
      <c r="E228" s="210">
        <v>0</v>
      </c>
      <c r="F228" s="210">
        <v>0.8620103907630936</v>
      </c>
      <c r="G228" s="210">
        <v>-6.9287783411420278E-3</v>
      </c>
      <c r="H228" s="210">
        <v>0</v>
      </c>
      <c r="I228" s="211">
        <v>7.6483137746590639</v>
      </c>
    </row>
    <row r="229" spans="2:9" s="19" customFormat="1" ht="12" hidden="1">
      <c r="B229" s="119" t="s">
        <v>421</v>
      </c>
      <c r="C229" s="201">
        <v>0</v>
      </c>
      <c r="D229" s="210">
        <v>0</v>
      </c>
      <c r="E229" s="210">
        <v>0</v>
      </c>
      <c r="F229" s="210">
        <v>0</v>
      </c>
      <c r="G229" s="210">
        <v>0</v>
      </c>
      <c r="H229" s="210">
        <v>0</v>
      </c>
      <c r="I229" s="211">
        <v>0</v>
      </c>
    </row>
    <row r="230" spans="2:9" s="17" customFormat="1" ht="33.75" hidden="1">
      <c r="B230" s="205" t="s">
        <v>727</v>
      </c>
      <c r="C230" s="201">
        <v>0</v>
      </c>
      <c r="D230" s="210">
        <v>0</v>
      </c>
      <c r="E230" s="210">
        <v>0</v>
      </c>
      <c r="F230" s="210">
        <v>0</v>
      </c>
      <c r="G230" s="210">
        <v>0</v>
      </c>
      <c r="H230" s="210">
        <v>0</v>
      </c>
      <c r="I230" s="211">
        <v>0</v>
      </c>
    </row>
    <row r="231" spans="2:9" s="17" customFormat="1" ht="12">
      <c r="B231" s="119" t="s">
        <v>728</v>
      </c>
      <c r="C231" s="201">
        <v>11.429003705042744</v>
      </c>
      <c r="D231" s="210">
        <v>-10.253677508758226</v>
      </c>
      <c r="E231" s="210">
        <v>-10.21308914387895</v>
      </c>
      <c r="F231" s="210">
        <v>0</v>
      </c>
      <c r="G231" s="210">
        <v>-4.0588364879276639E-2</v>
      </c>
      <c r="H231" s="210">
        <v>0</v>
      </c>
      <c r="I231" s="211">
        <v>1.1753261962845178</v>
      </c>
    </row>
    <row r="232" spans="2:9">
      <c r="B232" s="119" t="s">
        <v>423</v>
      </c>
      <c r="C232" s="201">
        <v>5.9853265353700192E-3</v>
      </c>
      <c r="D232" s="210">
        <v>-3.8421376607703644E-6</v>
      </c>
      <c r="E232" s="210">
        <v>0</v>
      </c>
      <c r="F232" s="210">
        <v>0</v>
      </c>
      <c r="G232" s="210">
        <v>-3.8421376607703644E-6</v>
      </c>
      <c r="H232" s="210">
        <v>0</v>
      </c>
      <c r="I232" s="211">
        <v>5.9814843977092488E-3</v>
      </c>
    </row>
    <row r="233" spans="2:9">
      <c r="B233" s="119" t="s">
        <v>424</v>
      </c>
      <c r="C233" s="201">
        <v>5052.007530017213</v>
      </c>
      <c r="D233" s="210">
        <v>102.85064114487795</v>
      </c>
      <c r="E233" s="210">
        <v>106.8047197961228</v>
      </c>
      <c r="F233" s="210">
        <v>-0.4420402254836967</v>
      </c>
      <c r="G233" s="210">
        <v>-3.5120384257611454</v>
      </c>
      <c r="H233" s="210">
        <v>0</v>
      </c>
      <c r="I233" s="211">
        <v>5154.8581711620909</v>
      </c>
    </row>
    <row r="234" spans="2:9">
      <c r="B234" s="119" t="s">
        <v>425</v>
      </c>
      <c r="C234" s="201">
        <v>583.01936568945803</v>
      </c>
      <c r="D234" s="210">
        <v>129.80582585248544</v>
      </c>
      <c r="E234" s="210">
        <v>137.16003264759203</v>
      </c>
      <c r="F234" s="210">
        <v>0</v>
      </c>
      <c r="G234" s="210">
        <v>-7.3542067951065917</v>
      </c>
      <c r="H234" s="210">
        <v>0</v>
      </c>
      <c r="I234" s="211">
        <v>712.82519154194347</v>
      </c>
    </row>
    <row r="235" spans="2:9" ht="22.5">
      <c r="B235" s="119" t="s">
        <v>426</v>
      </c>
      <c r="C235" s="201">
        <v>582.28547378974361</v>
      </c>
      <c r="D235" s="210">
        <v>130.27789746293035</v>
      </c>
      <c r="E235" s="210">
        <v>137.64460194785522</v>
      </c>
      <c r="F235" s="210">
        <v>0</v>
      </c>
      <c r="G235" s="210">
        <v>-7.3667044849248668</v>
      </c>
      <c r="H235" s="210">
        <v>0</v>
      </c>
      <c r="I235" s="211">
        <v>712.56337125267396</v>
      </c>
    </row>
    <row r="236" spans="2:9" ht="22.5">
      <c r="B236" s="119" t="s">
        <v>427</v>
      </c>
      <c r="C236" s="201">
        <v>0.73389189971450175</v>
      </c>
      <c r="D236" s="210">
        <v>-0.47207161044502255</v>
      </c>
      <c r="E236" s="210">
        <v>-0.48456930026319545</v>
      </c>
      <c r="F236" s="210">
        <v>0</v>
      </c>
      <c r="G236" s="210">
        <v>1.2497689818172897E-2</v>
      </c>
      <c r="H236" s="210">
        <v>0</v>
      </c>
      <c r="I236" s="211">
        <v>0.2618202892694792</v>
      </c>
    </row>
    <row r="237" spans="2:9">
      <c r="B237" s="119" t="s">
        <v>428</v>
      </c>
      <c r="C237" s="201">
        <v>4468.9881643277549</v>
      </c>
      <c r="D237" s="210">
        <v>-26.955184707607259</v>
      </c>
      <c r="E237" s="210">
        <v>-30.355312851469233</v>
      </c>
      <c r="F237" s="210">
        <v>-0.4420402254836967</v>
      </c>
      <c r="G237" s="210">
        <v>3.8421683693456701</v>
      </c>
      <c r="H237" s="210">
        <v>0</v>
      </c>
      <c r="I237" s="211">
        <v>4442.0329796201477</v>
      </c>
    </row>
    <row r="238" spans="2:9">
      <c r="B238" s="119" t="s">
        <v>729</v>
      </c>
      <c r="C238" s="201">
        <v>4468.9881643277549</v>
      </c>
      <c r="D238" s="210">
        <v>-26.955184707607259</v>
      </c>
      <c r="E238" s="210">
        <v>-30.355312851469233</v>
      </c>
      <c r="F238" s="210">
        <v>-0.4420402254836967</v>
      </c>
      <c r="G238" s="210">
        <v>3.8421683693456701</v>
      </c>
      <c r="H238" s="210">
        <v>0</v>
      </c>
      <c r="I238" s="211">
        <v>4442.0329796201477</v>
      </c>
    </row>
    <row r="239" spans="2:9" s="17" customFormat="1" ht="12">
      <c r="B239" s="119" t="s">
        <v>378</v>
      </c>
      <c r="C239" s="213">
        <v>927.27570200002128</v>
      </c>
      <c r="D239" s="214">
        <v>118.96017884441903</v>
      </c>
      <c r="E239" s="214">
        <v>117.66883600131131</v>
      </c>
      <c r="F239" s="214">
        <v>-0.83782038368320766</v>
      </c>
      <c r="G239" s="214">
        <v>2.1291632267909355</v>
      </c>
      <c r="H239" s="214">
        <v>0</v>
      </c>
      <c r="I239" s="215">
        <v>1046.2358808444403</v>
      </c>
    </row>
    <row r="240" spans="2:9" s="17" customFormat="1" ht="12">
      <c r="B240" s="119" t="s">
        <v>379</v>
      </c>
      <c r="C240" s="213">
        <v>3541.7124623277341</v>
      </c>
      <c r="D240" s="214">
        <v>-145.91536355202697</v>
      </c>
      <c r="E240" s="214">
        <v>-148.02414885278054</v>
      </c>
      <c r="F240" s="214">
        <v>0.39578015819951096</v>
      </c>
      <c r="G240" s="214">
        <v>1.713005142554056</v>
      </c>
      <c r="H240" s="214">
        <v>0</v>
      </c>
      <c r="I240" s="215">
        <v>3395.7970987757071</v>
      </c>
    </row>
    <row r="241" spans="2:9" ht="22.5" hidden="1">
      <c r="B241" s="119" t="s">
        <v>730</v>
      </c>
      <c r="C241" s="201">
        <v>0</v>
      </c>
      <c r="D241" s="210">
        <v>0</v>
      </c>
      <c r="E241" s="210">
        <v>0</v>
      </c>
      <c r="F241" s="210">
        <v>0</v>
      </c>
      <c r="G241" s="210">
        <v>0</v>
      </c>
      <c r="H241" s="210">
        <v>0</v>
      </c>
      <c r="I241" s="211">
        <v>0</v>
      </c>
    </row>
    <row r="242" spans="2:9" ht="33.75" hidden="1">
      <c r="B242" s="205" t="s">
        <v>731</v>
      </c>
      <c r="C242" s="201">
        <v>0</v>
      </c>
      <c r="D242" s="210">
        <v>0</v>
      </c>
      <c r="E242" s="210">
        <v>0</v>
      </c>
      <c r="F242" s="210">
        <v>0</v>
      </c>
      <c r="G242" s="210">
        <v>0</v>
      </c>
      <c r="H242" s="210">
        <v>0</v>
      </c>
      <c r="I242" s="211">
        <v>0</v>
      </c>
    </row>
    <row r="243" spans="2:9" hidden="1">
      <c r="B243" s="119" t="s">
        <v>431</v>
      </c>
      <c r="C243" s="201">
        <v>0</v>
      </c>
      <c r="D243" s="210">
        <v>0</v>
      </c>
      <c r="E243" s="210">
        <v>0</v>
      </c>
      <c r="F243" s="210">
        <v>0</v>
      </c>
      <c r="G243" s="210">
        <v>0</v>
      </c>
      <c r="H243" s="210">
        <v>0</v>
      </c>
      <c r="I243" s="211">
        <v>0</v>
      </c>
    </row>
    <row r="244" spans="2:9" hidden="1">
      <c r="B244" s="119" t="s">
        <v>732</v>
      </c>
      <c r="C244" s="201">
        <v>0</v>
      </c>
      <c r="D244" s="210">
        <v>0</v>
      </c>
      <c r="E244" s="210">
        <v>0</v>
      </c>
      <c r="F244" s="210">
        <v>0</v>
      </c>
      <c r="G244" s="210">
        <v>0</v>
      </c>
      <c r="H244" s="210">
        <v>0</v>
      </c>
      <c r="I244" s="211">
        <v>0</v>
      </c>
    </row>
    <row r="245" spans="2:9">
      <c r="B245" s="197" t="s">
        <v>733</v>
      </c>
      <c r="C245" s="198">
        <v>13358.271257947708</v>
      </c>
      <c r="D245" s="198">
        <v>337.14453442976082</v>
      </c>
      <c r="E245" s="198">
        <v>295.33595357698078</v>
      </c>
      <c r="F245" s="198">
        <v>47.420324966101283</v>
      </c>
      <c r="G245" s="198">
        <v>9.2417486756280152</v>
      </c>
      <c r="H245" s="198">
        <v>-14.853492788949259</v>
      </c>
      <c r="I245" s="198">
        <v>13695.415792377469</v>
      </c>
    </row>
    <row r="246" spans="2:9">
      <c r="B246" s="199" t="s">
        <v>682</v>
      </c>
      <c r="C246" s="200">
        <v>5180.983115899021</v>
      </c>
      <c r="D246" s="209">
        <v>170.91120445783145</v>
      </c>
      <c r="E246" s="209">
        <v>116.20082050668097</v>
      </c>
      <c r="F246" s="209">
        <v>47.407267309651012</v>
      </c>
      <c r="G246" s="209">
        <v>21.660567621996719</v>
      </c>
      <c r="H246" s="209">
        <v>-14.357450980497253</v>
      </c>
      <c r="I246" s="206">
        <v>5351.8943203568524</v>
      </c>
    </row>
    <row r="247" spans="2:9" ht="22.5">
      <c r="B247" s="119" t="s">
        <v>697</v>
      </c>
      <c r="C247" s="201">
        <v>3518.6934511944719</v>
      </c>
      <c r="D247" s="210">
        <v>182.93210962085459</v>
      </c>
      <c r="E247" s="210">
        <v>127.39130957982914</v>
      </c>
      <c r="F247" s="210">
        <v>47.407267309651012</v>
      </c>
      <c r="G247" s="210">
        <v>22.452471433493862</v>
      </c>
      <c r="H247" s="210">
        <v>-14.318938702119423</v>
      </c>
      <c r="I247" s="211">
        <v>3701.6255608153265</v>
      </c>
    </row>
    <row r="248" spans="2:9" ht="24" customHeight="1">
      <c r="B248" s="119" t="s">
        <v>344</v>
      </c>
      <c r="C248" s="201">
        <v>3518.6934511944719</v>
      </c>
      <c r="D248" s="210">
        <v>182.93210962085459</v>
      </c>
      <c r="E248" s="210">
        <v>127.39130957982914</v>
      </c>
      <c r="F248" s="210">
        <v>47.407267309651012</v>
      </c>
      <c r="G248" s="210">
        <v>22.452471433493862</v>
      </c>
      <c r="H248" s="210">
        <v>-14.318938702119423</v>
      </c>
      <c r="I248" s="211">
        <v>3701.6255608153265</v>
      </c>
    </row>
    <row r="249" spans="2:9" ht="33.75" hidden="1">
      <c r="B249" s="119" t="s">
        <v>345</v>
      </c>
      <c r="C249" s="201">
        <v>0</v>
      </c>
      <c r="D249" s="210">
        <v>0</v>
      </c>
      <c r="E249" s="210">
        <v>0</v>
      </c>
      <c r="F249" s="210">
        <v>0</v>
      </c>
      <c r="G249" s="210">
        <v>0</v>
      </c>
      <c r="H249" s="210">
        <v>0</v>
      </c>
      <c r="I249" s="211">
        <v>0</v>
      </c>
    </row>
    <row r="250" spans="2:9" ht="22.5" hidden="1">
      <c r="B250" s="119" t="s">
        <v>346</v>
      </c>
      <c r="C250" s="201">
        <v>0</v>
      </c>
      <c r="D250" s="210">
        <v>0</v>
      </c>
      <c r="E250" s="210">
        <v>0</v>
      </c>
      <c r="F250" s="210">
        <v>0</v>
      </c>
      <c r="G250" s="210">
        <v>0</v>
      </c>
      <c r="H250" s="210">
        <v>0</v>
      </c>
      <c r="I250" s="211">
        <v>0</v>
      </c>
    </row>
    <row r="251" spans="2:9" ht="33.75" hidden="1">
      <c r="B251" s="119" t="s">
        <v>347</v>
      </c>
      <c r="C251" s="201">
        <v>0</v>
      </c>
      <c r="D251" s="210">
        <v>0</v>
      </c>
      <c r="E251" s="210">
        <v>0</v>
      </c>
      <c r="F251" s="210">
        <v>0</v>
      </c>
      <c r="G251" s="210">
        <v>0</v>
      </c>
      <c r="H251" s="210">
        <v>0</v>
      </c>
      <c r="I251" s="211">
        <v>0</v>
      </c>
    </row>
    <row r="252" spans="2:9" ht="33.75" hidden="1">
      <c r="B252" s="119" t="s">
        <v>348</v>
      </c>
      <c r="C252" s="201">
        <v>0</v>
      </c>
      <c r="D252" s="210">
        <v>0</v>
      </c>
      <c r="E252" s="210">
        <v>0</v>
      </c>
      <c r="F252" s="210">
        <v>0</v>
      </c>
      <c r="G252" s="210">
        <v>0</v>
      </c>
      <c r="H252" s="210">
        <v>0</v>
      </c>
      <c r="I252" s="211">
        <v>0</v>
      </c>
    </row>
    <row r="253" spans="2:9" s="17" customFormat="1" ht="22.5" hidden="1">
      <c r="B253" s="119" t="s">
        <v>349</v>
      </c>
      <c r="C253" s="201">
        <v>0</v>
      </c>
      <c r="D253" s="210">
        <v>0</v>
      </c>
      <c r="E253" s="210">
        <v>0</v>
      </c>
      <c r="F253" s="210">
        <v>0</v>
      </c>
      <c r="G253" s="210">
        <v>0</v>
      </c>
      <c r="H253" s="210">
        <v>0</v>
      </c>
      <c r="I253" s="211">
        <v>0</v>
      </c>
    </row>
    <row r="254" spans="2:9" s="17" customFormat="1" ht="22.5" hidden="1">
      <c r="B254" s="119" t="s">
        <v>351</v>
      </c>
      <c r="C254" s="201">
        <v>0</v>
      </c>
      <c r="D254" s="210">
        <v>0</v>
      </c>
      <c r="E254" s="210">
        <v>0</v>
      </c>
      <c r="F254" s="210">
        <v>0</v>
      </c>
      <c r="G254" s="210">
        <v>0</v>
      </c>
      <c r="H254" s="210">
        <v>0</v>
      </c>
      <c r="I254" s="211">
        <v>0</v>
      </c>
    </row>
    <row r="255" spans="2:9" ht="22.5" hidden="1">
      <c r="B255" s="119" t="s">
        <v>352</v>
      </c>
      <c r="C255" s="201">
        <v>0</v>
      </c>
      <c r="D255" s="210">
        <v>0</v>
      </c>
      <c r="E255" s="210">
        <v>0</v>
      </c>
      <c r="F255" s="210">
        <v>0</v>
      </c>
      <c r="G255" s="210">
        <v>0</v>
      </c>
      <c r="H255" s="210">
        <v>0</v>
      </c>
      <c r="I255" s="211">
        <v>0</v>
      </c>
    </row>
    <row r="256" spans="2:9">
      <c r="B256" s="119" t="s">
        <v>353</v>
      </c>
      <c r="C256" s="201">
        <v>1662.2896647045495</v>
      </c>
      <c r="D256" s="210">
        <v>-12.020905163024054</v>
      </c>
      <c r="E256" s="210">
        <v>-11.190489073148157</v>
      </c>
      <c r="F256" s="210">
        <v>0</v>
      </c>
      <c r="G256" s="210">
        <v>-0.79190381149806899</v>
      </c>
      <c r="H256" s="210">
        <v>-3.8512278377827593E-2</v>
      </c>
      <c r="I256" s="211">
        <v>1650.2687595415255</v>
      </c>
    </row>
    <row r="257" spans="2:9" ht="22.5">
      <c r="B257" s="119" t="s">
        <v>354</v>
      </c>
      <c r="C257" s="201">
        <v>1662.2896647045495</v>
      </c>
      <c r="D257" s="210">
        <v>-12.020905163024054</v>
      </c>
      <c r="E257" s="210">
        <v>-11.190489073148157</v>
      </c>
      <c r="F257" s="210">
        <v>0</v>
      </c>
      <c r="G257" s="210">
        <v>-0.79190381149806899</v>
      </c>
      <c r="H257" s="210">
        <v>-3.8512278377827593E-2</v>
      </c>
      <c r="I257" s="211">
        <v>1650.2687595415255</v>
      </c>
    </row>
    <row r="258" spans="2:9" ht="33.75" hidden="1">
      <c r="B258" s="119" t="s">
        <v>355</v>
      </c>
      <c r="C258" s="201">
        <v>0</v>
      </c>
      <c r="D258" s="210">
        <v>0</v>
      </c>
      <c r="E258" s="210">
        <v>0</v>
      </c>
      <c r="F258" s="210">
        <v>0</v>
      </c>
      <c r="G258" s="210">
        <v>0</v>
      </c>
      <c r="H258" s="210">
        <v>0</v>
      </c>
      <c r="I258" s="211">
        <v>0</v>
      </c>
    </row>
    <row r="259" spans="2:9" ht="22.5" hidden="1">
      <c r="B259" s="119" t="s">
        <v>356</v>
      </c>
      <c r="C259" s="201">
        <v>0</v>
      </c>
      <c r="D259" s="210">
        <v>0</v>
      </c>
      <c r="E259" s="210">
        <v>0</v>
      </c>
      <c r="F259" s="210">
        <v>0</v>
      </c>
      <c r="G259" s="210">
        <v>0</v>
      </c>
      <c r="H259" s="210">
        <v>0</v>
      </c>
      <c r="I259" s="211">
        <v>0</v>
      </c>
    </row>
    <row r="260" spans="2:9" s="17" customFormat="1" ht="33.75" hidden="1">
      <c r="B260" s="119" t="s">
        <v>357</v>
      </c>
      <c r="C260" s="201">
        <v>0</v>
      </c>
      <c r="D260" s="210">
        <v>0</v>
      </c>
      <c r="E260" s="210">
        <v>0</v>
      </c>
      <c r="F260" s="210">
        <v>0</v>
      </c>
      <c r="G260" s="210">
        <v>0</v>
      </c>
      <c r="H260" s="210">
        <v>0</v>
      </c>
      <c r="I260" s="211">
        <v>0</v>
      </c>
    </row>
    <row r="261" spans="2:9" s="17" customFormat="1" ht="33.75" hidden="1">
      <c r="B261" s="119" t="s">
        <v>358</v>
      </c>
      <c r="C261" s="201">
        <v>0</v>
      </c>
      <c r="D261" s="210">
        <v>0</v>
      </c>
      <c r="E261" s="210">
        <v>0</v>
      </c>
      <c r="F261" s="210">
        <v>0</v>
      </c>
      <c r="G261" s="210">
        <v>0</v>
      </c>
      <c r="H261" s="210">
        <v>0</v>
      </c>
      <c r="I261" s="211">
        <v>0</v>
      </c>
    </row>
    <row r="262" spans="2:9" ht="22.5" hidden="1">
      <c r="B262" s="119" t="s">
        <v>359</v>
      </c>
      <c r="C262" s="201">
        <v>0</v>
      </c>
      <c r="D262" s="210">
        <v>0</v>
      </c>
      <c r="E262" s="210">
        <v>0</v>
      </c>
      <c r="F262" s="210">
        <v>0</v>
      </c>
      <c r="G262" s="210">
        <v>0</v>
      </c>
      <c r="H262" s="210">
        <v>0</v>
      </c>
      <c r="I262" s="211">
        <v>0</v>
      </c>
    </row>
    <row r="263" spans="2:9" hidden="1">
      <c r="B263" s="119" t="s">
        <v>734</v>
      </c>
      <c r="C263" s="201">
        <v>0</v>
      </c>
      <c r="D263" s="210">
        <v>0</v>
      </c>
      <c r="E263" s="210">
        <v>0</v>
      </c>
      <c r="F263" s="210">
        <v>0</v>
      </c>
      <c r="G263" s="210">
        <v>0</v>
      </c>
      <c r="H263" s="210">
        <v>0</v>
      </c>
      <c r="I263" s="211">
        <v>0</v>
      </c>
    </row>
    <row r="264" spans="2:9" ht="22.5" hidden="1">
      <c r="B264" s="119" t="s">
        <v>687</v>
      </c>
      <c r="C264" s="201">
        <v>0</v>
      </c>
      <c r="D264" s="210">
        <v>0</v>
      </c>
      <c r="E264" s="210">
        <v>0</v>
      </c>
      <c r="F264" s="210">
        <v>0</v>
      </c>
      <c r="G264" s="210">
        <v>0</v>
      </c>
      <c r="H264" s="210">
        <v>0</v>
      </c>
      <c r="I264" s="211">
        <v>0</v>
      </c>
    </row>
    <row r="265" spans="2:9" ht="33.75" hidden="1">
      <c r="B265" s="119" t="s">
        <v>688</v>
      </c>
      <c r="C265" s="201">
        <v>0</v>
      </c>
      <c r="D265" s="210">
        <v>0</v>
      </c>
      <c r="E265" s="210">
        <v>0</v>
      </c>
      <c r="F265" s="210">
        <v>0</v>
      </c>
      <c r="G265" s="210">
        <v>0</v>
      </c>
      <c r="H265" s="210">
        <v>0</v>
      </c>
      <c r="I265" s="211">
        <v>0</v>
      </c>
    </row>
    <row r="266" spans="2:9" ht="22.5" hidden="1">
      <c r="B266" s="119" t="s">
        <v>689</v>
      </c>
      <c r="C266" s="201">
        <v>0</v>
      </c>
      <c r="D266" s="210">
        <v>0</v>
      </c>
      <c r="E266" s="210">
        <v>0</v>
      </c>
      <c r="F266" s="210">
        <v>0</v>
      </c>
      <c r="G266" s="210">
        <v>0</v>
      </c>
      <c r="H266" s="210">
        <v>0</v>
      </c>
      <c r="I266" s="211">
        <v>0</v>
      </c>
    </row>
    <row r="267" spans="2:9" s="17" customFormat="1" ht="33.75" hidden="1">
      <c r="B267" s="119" t="s">
        <v>690</v>
      </c>
      <c r="C267" s="201">
        <v>0</v>
      </c>
      <c r="D267" s="210">
        <v>0</v>
      </c>
      <c r="E267" s="210">
        <v>0</v>
      </c>
      <c r="F267" s="210">
        <v>0</v>
      </c>
      <c r="G267" s="210">
        <v>0</v>
      </c>
      <c r="H267" s="210">
        <v>0</v>
      </c>
      <c r="I267" s="211">
        <v>0</v>
      </c>
    </row>
    <row r="268" spans="2:9" s="17" customFormat="1" ht="33.75" hidden="1">
      <c r="B268" s="119" t="s">
        <v>691</v>
      </c>
      <c r="C268" s="201">
        <v>0</v>
      </c>
      <c r="D268" s="210">
        <v>0</v>
      </c>
      <c r="E268" s="210">
        <v>0</v>
      </c>
      <c r="F268" s="210">
        <v>0</v>
      </c>
      <c r="G268" s="210">
        <v>0</v>
      </c>
      <c r="H268" s="210">
        <v>0</v>
      </c>
      <c r="I268" s="211">
        <v>0</v>
      </c>
    </row>
    <row r="269" spans="2:9" ht="22.5" hidden="1">
      <c r="B269" s="119" t="s">
        <v>692</v>
      </c>
      <c r="C269" s="201">
        <v>0</v>
      </c>
      <c r="D269" s="210">
        <v>0</v>
      </c>
      <c r="E269" s="210">
        <v>0</v>
      </c>
      <c r="F269" s="210">
        <v>0</v>
      </c>
      <c r="G269" s="210">
        <v>0</v>
      </c>
      <c r="H269" s="210">
        <v>0</v>
      </c>
      <c r="I269" s="211">
        <v>0</v>
      </c>
    </row>
    <row r="270" spans="2:9">
      <c r="B270" s="139" t="s">
        <v>693</v>
      </c>
      <c r="C270" s="201">
        <v>899.5254044556068</v>
      </c>
      <c r="D270" s="210">
        <v>-19.202278693925905</v>
      </c>
      <c r="E270" s="210">
        <v>-18.894371876817814</v>
      </c>
      <c r="F270" s="210">
        <v>0</v>
      </c>
      <c r="G270" s="210">
        <v>-0.26939453873026292</v>
      </c>
      <c r="H270" s="210">
        <v>-3.8512278377827593E-2</v>
      </c>
      <c r="I270" s="211">
        <v>880.3231257616809</v>
      </c>
    </row>
    <row r="271" spans="2:9" ht="22.5">
      <c r="B271" s="139" t="s">
        <v>687</v>
      </c>
      <c r="C271" s="201">
        <v>899.5254044556068</v>
      </c>
      <c r="D271" s="210">
        <v>-19.202278693925905</v>
      </c>
      <c r="E271" s="210">
        <v>-18.894371876817814</v>
      </c>
      <c r="F271" s="210">
        <v>0</v>
      </c>
      <c r="G271" s="210">
        <v>-0.26939453873026292</v>
      </c>
      <c r="H271" s="210">
        <v>-3.8512278377827593E-2</v>
      </c>
      <c r="I271" s="211">
        <v>880.3231257616809</v>
      </c>
    </row>
    <row r="272" spans="2:9" ht="33.75" hidden="1">
      <c r="B272" s="139" t="s">
        <v>688</v>
      </c>
      <c r="C272" s="201">
        <v>0</v>
      </c>
      <c r="D272" s="210">
        <v>0</v>
      </c>
      <c r="E272" s="210">
        <v>0</v>
      </c>
      <c r="F272" s="210">
        <v>0</v>
      </c>
      <c r="G272" s="210">
        <v>0</v>
      </c>
      <c r="H272" s="210">
        <v>0</v>
      </c>
      <c r="I272" s="211">
        <v>0</v>
      </c>
    </row>
    <row r="273" spans="2:9" ht="22.5" hidden="1">
      <c r="B273" s="139" t="s">
        <v>689</v>
      </c>
      <c r="C273" s="201">
        <v>0</v>
      </c>
      <c r="D273" s="210">
        <v>0</v>
      </c>
      <c r="E273" s="210">
        <v>0</v>
      </c>
      <c r="F273" s="210">
        <v>0</v>
      </c>
      <c r="G273" s="210">
        <v>0</v>
      </c>
      <c r="H273" s="210">
        <v>0</v>
      </c>
      <c r="I273" s="211">
        <v>0</v>
      </c>
    </row>
    <row r="274" spans="2:9" s="19" customFormat="1" ht="33.75" hidden="1">
      <c r="B274" s="139" t="s">
        <v>690</v>
      </c>
      <c r="C274" s="201">
        <v>0</v>
      </c>
      <c r="D274" s="210">
        <v>0</v>
      </c>
      <c r="E274" s="210">
        <v>0</v>
      </c>
      <c r="F274" s="210">
        <v>0</v>
      </c>
      <c r="G274" s="210">
        <v>0</v>
      </c>
      <c r="H274" s="210">
        <v>0</v>
      </c>
      <c r="I274" s="211">
        <v>0</v>
      </c>
    </row>
    <row r="275" spans="2:9" s="17" customFormat="1" ht="33.75" hidden="1">
      <c r="B275" s="139" t="s">
        <v>691</v>
      </c>
      <c r="C275" s="201">
        <v>0</v>
      </c>
      <c r="D275" s="210">
        <v>0</v>
      </c>
      <c r="E275" s="210">
        <v>0</v>
      </c>
      <c r="F275" s="210">
        <v>0</v>
      </c>
      <c r="G275" s="210">
        <v>0</v>
      </c>
      <c r="H275" s="210">
        <v>0</v>
      </c>
      <c r="I275" s="211">
        <v>0</v>
      </c>
    </row>
    <row r="276" spans="2:9" ht="22.5" hidden="1">
      <c r="B276" s="139" t="s">
        <v>692</v>
      </c>
      <c r="C276" s="201">
        <v>0</v>
      </c>
      <c r="D276" s="210">
        <v>0</v>
      </c>
      <c r="E276" s="210">
        <v>0</v>
      </c>
      <c r="F276" s="210">
        <v>0</v>
      </c>
      <c r="G276" s="210">
        <v>0</v>
      </c>
      <c r="H276" s="210">
        <v>0</v>
      </c>
      <c r="I276" s="211">
        <v>0</v>
      </c>
    </row>
    <row r="277" spans="2:9">
      <c r="B277" s="139" t="s">
        <v>694</v>
      </c>
      <c r="C277" s="201">
        <v>290.18815029222418</v>
      </c>
      <c r="D277" s="210">
        <v>7.4847324970190812</v>
      </c>
      <c r="E277" s="210">
        <v>7.7038828036696563</v>
      </c>
      <c r="F277" s="210">
        <v>0</v>
      </c>
      <c r="G277" s="210">
        <v>-0.21915030665057511</v>
      </c>
      <c r="H277" s="210">
        <v>0</v>
      </c>
      <c r="I277" s="211">
        <v>297.67288278924326</v>
      </c>
    </row>
    <row r="278" spans="2:9" s="17" customFormat="1" ht="22.5">
      <c r="B278" s="139" t="s">
        <v>687</v>
      </c>
      <c r="C278" s="201">
        <v>290.18815029222418</v>
      </c>
      <c r="D278" s="210">
        <v>7.4847324970190812</v>
      </c>
      <c r="E278" s="210">
        <v>7.7038828036696563</v>
      </c>
      <c r="F278" s="210">
        <v>0</v>
      </c>
      <c r="G278" s="210">
        <v>-0.21915030665057511</v>
      </c>
      <c r="H278" s="210">
        <v>0</v>
      </c>
      <c r="I278" s="211">
        <v>297.67288278924326</v>
      </c>
    </row>
    <row r="279" spans="2:9" ht="33.75" hidden="1">
      <c r="B279" s="139" t="s">
        <v>688</v>
      </c>
      <c r="C279" s="201">
        <v>0</v>
      </c>
      <c r="D279" s="210">
        <v>0</v>
      </c>
      <c r="E279" s="210">
        <v>0</v>
      </c>
      <c r="F279" s="210">
        <v>0</v>
      </c>
      <c r="G279" s="210">
        <v>0</v>
      </c>
      <c r="H279" s="210">
        <v>0</v>
      </c>
      <c r="I279" s="211">
        <v>0</v>
      </c>
    </row>
    <row r="280" spans="2:9" s="17" customFormat="1" ht="22.5" hidden="1">
      <c r="B280" s="139" t="s">
        <v>689</v>
      </c>
      <c r="C280" s="201">
        <v>0</v>
      </c>
      <c r="D280" s="210">
        <v>0</v>
      </c>
      <c r="E280" s="210">
        <v>0</v>
      </c>
      <c r="F280" s="210">
        <v>0</v>
      </c>
      <c r="G280" s="210">
        <v>0</v>
      </c>
      <c r="H280" s="210">
        <v>0</v>
      </c>
      <c r="I280" s="211">
        <v>0</v>
      </c>
    </row>
    <row r="281" spans="2:9" ht="33.75" hidden="1">
      <c r="B281" s="139" t="s">
        <v>690</v>
      </c>
      <c r="C281" s="201">
        <v>0</v>
      </c>
      <c r="D281" s="210">
        <v>0</v>
      </c>
      <c r="E281" s="210">
        <v>0</v>
      </c>
      <c r="F281" s="210">
        <v>0</v>
      </c>
      <c r="G281" s="210">
        <v>0</v>
      </c>
      <c r="H281" s="210">
        <v>0</v>
      </c>
      <c r="I281" s="211">
        <v>0</v>
      </c>
    </row>
    <row r="282" spans="2:9" s="17" customFormat="1" ht="33.75" hidden="1">
      <c r="B282" s="139" t="s">
        <v>691</v>
      </c>
      <c r="C282" s="201">
        <v>0</v>
      </c>
      <c r="D282" s="210">
        <v>0</v>
      </c>
      <c r="E282" s="210">
        <v>0</v>
      </c>
      <c r="F282" s="210">
        <v>0</v>
      </c>
      <c r="G282" s="210">
        <v>0</v>
      </c>
      <c r="H282" s="210">
        <v>0</v>
      </c>
      <c r="I282" s="211">
        <v>0</v>
      </c>
    </row>
    <row r="283" spans="2:9" ht="22.5" hidden="1">
      <c r="B283" s="139" t="s">
        <v>692</v>
      </c>
      <c r="C283" s="201">
        <v>0</v>
      </c>
      <c r="D283" s="210">
        <v>0</v>
      </c>
      <c r="E283" s="210">
        <v>0</v>
      </c>
      <c r="F283" s="210">
        <v>0</v>
      </c>
      <c r="G283" s="210">
        <v>0</v>
      </c>
      <c r="H283" s="210">
        <v>0</v>
      </c>
      <c r="I283" s="211">
        <v>0</v>
      </c>
    </row>
    <row r="284" spans="2:9" ht="22.5">
      <c r="B284" s="139" t="s">
        <v>695</v>
      </c>
      <c r="C284" s="201">
        <v>472.57610995671871</v>
      </c>
      <c r="D284" s="210">
        <v>-0.3033589661173437</v>
      </c>
      <c r="E284" s="210">
        <v>0</v>
      </c>
      <c r="F284" s="210">
        <v>0</v>
      </c>
      <c r="G284" s="210">
        <v>-0.3033589661173437</v>
      </c>
      <c r="H284" s="210">
        <v>0</v>
      </c>
      <c r="I284" s="211">
        <v>472.27275099060137</v>
      </c>
    </row>
    <row r="285" spans="2:9" ht="22.5">
      <c r="B285" s="139" t="s">
        <v>687</v>
      </c>
      <c r="C285" s="201">
        <v>472.57610995671871</v>
      </c>
      <c r="D285" s="210">
        <v>-0.3033589661173437</v>
      </c>
      <c r="E285" s="210">
        <v>0</v>
      </c>
      <c r="F285" s="210">
        <v>0</v>
      </c>
      <c r="G285" s="210">
        <v>-0.3033589661173437</v>
      </c>
      <c r="H285" s="210">
        <v>0</v>
      </c>
      <c r="I285" s="211">
        <v>472.27275099060137</v>
      </c>
    </row>
    <row r="286" spans="2:9" ht="33.75" hidden="1">
      <c r="B286" s="139" t="s">
        <v>688</v>
      </c>
      <c r="C286" s="201">
        <v>0</v>
      </c>
      <c r="D286" s="210">
        <v>0</v>
      </c>
      <c r="E286" s="210">
        <v>0</v>
      </c>
      <c r="F286" s="210">
        <v>0</v>
      </c>
      <c r="G286" s="210">
        <v>0</v>
      </c>
      <c r="H286" s="210">
        <v>0</v>
      </c>
      <c r="I286" s="211">
        <v>0</v>
      </c>
    </row>
    <row r="287" spans="2:9" ht="22.5" hidden="1">
      <c r="B287" s="139" t="s">
        <v>689</v>
      </c>
      <c r="C287" s="201">
        <v>0</v>
      </c>
      <c r="D287" s="210">
        <v>0</v>
      </c>
      <c r="E287" s="210">
        <v>0</v>
      </c>
      <c r="F287" s="210">
        <v>0</v>
      </c>
      <c r="G287" s="210">
        <v>0</v>
      </c>
      <c r="H287" s="210">
        <v>0</v>
      </c>
      <c r="I287" s="211">
        <v>0</v>
      </c>
    </row>
    <row r="288" spans="2:9" s="17" customFormat="1" ht="33.75" hidden="1">
      <c r="B288" s="139" t="s">
        <v>690</v>
      </c>
      <c r="C288" s="201">
        <v>0</v>
      </c>
      <c r="D288" s="210">
        <v>0</v>
      </c>
      <c r="E288" s="210">
        <v>0</v>
      </c>
      <c r="F288" s="210">
        <v>0</v>
      </c>
      <c r="G288" s="210">
        <v>0</v>
      </c>
      <c r="H288" s="210">
        <v>0</v>
      </c>
      <c r="I288" s="211">
        <v>0</v>
      </c>
    </row>
    <row r="289" spans="2:9" ht="33.75" hidden="1">
      <c r="B289" s="139" t="s">
        <v>691</v>
      </c>
      <c r="C289" s="201">
        <v>0</v>
      </c>
      <c r="D289" s="210">
        <v>0</v>
      </c>
      <c r="E289" s="210">
        <v>0</v>
      </c>
      <c r="F289" s="210">
        <v>0</v>
      </c>
      <c r="G289" s="210">
        <v>0</v>
      </c>
      <c r="H289" s="210">
        <v>0</v>
      </c>
      <c r="I289" s="211">
        <v>0</v>
      </c>
    </row>
    <row r="290" spans="2:9" ht="22.5" hidden="1">
      <c r="B290" s="139" t="s">
        <v>692</v>
      </c>
      <c r="C290" s="201">
        <v>0</v>
      </c>
      <c r="D290" s="210">
        <v>0</v>
      </c>
      <c r="E290" s="210">
        <v>0</v>
      </c>
      <c r="F290" s="210">
        <v>0</v>
      </c>
      <c r="G290" s="210">
        <v>0</v>
      </c>
      <c r="H290" s="210">
        <v>0</v>
      </c>
      <c r="I290" s="211">
        <v>0</v>
      </c>
    </row>
    <row r="291" spans="2:9">
      <c r="B291" s="136" t="s">
        <v>696</v>
      </c>
      <c r="C291" s="200">
        <v>6.3699958300475386</v>
      </c>
      <c r="D291" s="209">
        <v>-0.61130158024045755</v>
      </c>
      <c r="E291" s="209">
        <v>-0.63621021533268796</v>
      </c>
      <c r="F291" s="209">
        <v>1.3057656450275118E-2</v>
      </c>
      <c r="G291" s="209">
        <v>1.1850978641955284E-2</v>
      </c>
      <c r="H291" s="209">
        <v>0</v>
      </c>
      <c r="I291" s="206">
        <v>5.758694249807081</v>
      </c>
    </row>
    <row r="292" spans="2:9" ht="22.5">
      <c r="B292" s="119" t="s">
        <v>683</v>
      </c>
      <c r="C292" s="201">
        <v>6.0199268030144841</v>
      </c>
      <c r="D292" s="210">
        <v>-1.1913064467171157</v>
      </c>
      <c r="E292" s="210">
        <v>-1.2181735330420829</v>
      </c>
      <c r="F292" s="210">
        <v>1.3057656450275118E-2</v>
      </c>
      <c r="G292" s="210">
        <v>1.380942987469203E-2</v>
      </c>
      <c r="H292" s="210">
        <v>0</v>
      </c>
      <c r="I292" s="211">
        <v>4.8286203562973684</v>
      </c>
    </row>
    <row r="293" spans="2:9" hidden="1">
      <c r="B293" s="119" t="s">
        <v>403</v>
      </c>
      <c r="C293" s="213">
        <v>0</v>
      </c>
      <c r="D293" s="214">
        <v>0</v>
      </c>
      <c r="E293" s="214">
        <v>0</v>
      </c>
      <c r="F293" s="214">
        <v>0</v>
      </c>
      <c r="G293" s="214">
        <v>0</v>
      </c>
      <c r="H293" s="214">
        <v>0</v>
      </c>
      <c r="I293" s="215">
        <v>0</v>
      </c>
    </row>
    <row r="294" spans="2:9" ht="22.5">
      <c r="B294" s="119" t="s">
        <v>404</v>
      </c>
      <c r="C294" s="213">
        <v>2.0429620373775808</v>
      </c>
      <c r="D294" s="214">
        <v>2.5790931020270857E-2</v>
      </c>
      <c r="E294" s="214">
        <v>0</v>
      </c>
      <c r="F294" s="214">
        <v>1.3057656450275118E-2</v>
      </c>
      <c r="G294" s="214">
        <v>1.2733274569995739E-2</v>
      </c>
      <c r="H294" s="214">
        <v>0</v>
      </c>
      <c r="I294" s="215">
        <v>2.0687529683978516</v>
      </c>
    </row>
    <row r="295" spans="2:9" hidden="1">
      <c r="B295" s="119" t="s">
        <v>405</v>
      </c>
      <c r="C295" s="213">
        <v>0</v>
      </c>
      <c r="D295" s="214">
        <v>0</v>
      </c>
      <c r="E295" s="214">
        <v>0</v>
      </c>
      <c r="F295" s="214">
        <v>0</v>
      </c>
      <c r="G295" s="214">
        <v>0</v>
      </c>
      <c r="H295" s="214">
        <v>0</v>
      </c>
      <c r="I295" s="215">
        <v>0</v>
      </c>
    </row>
    <row r="296" spans="2:9">
      <c r="B296" s="119" t="s">
        <v>406</v>
      </c>
      <c r="C296" s="213">
        <v>3.9769647656369034</v>
      </c>
      <c r="D296" s="214">
        <v>-1.2170973777373866</v>
      </c>
      <c r="E296" s="214">
        <v>-1.2181735330420829</v>
      </c>
      <c r="F296" s="214">
        <v>0</v>
      </c>
      <c r="G296" s="214">
        <v>1.0761553046962913E-3</v>
      </c>
      <c r="H296" s="214">
        <v>0</v>
      </c>
      <c r="I296" s="215">
        <v>2.7598673878995168</v>
      </c>
    </row>
    <row r="297" spans="2:9" hidden="1">
      <c r="B297" s="119" t="s">
        <v>407</v>
      </c>
      <c r="C297" s="213">
        <v>0</v>
      </c>
      <c r="D297" s="214">
        <v>0</v>
      </c>
      <c r="E297" s="214">
        <v>0</v>
      </c>
      <c r="F297" s="214">
        <v>0</v>
      </c>
      <c r="G297" s="214">
        <v>0</v>
      </c>
      <c r="H297" s="214">
        <v>0</v>
      </c>
      <c r="I297" s="215">
        <v>0</v>
      </c>
    </row>
    <row r="298" spans="2:9" s="17" customFormat="1" ht="22.5">
      <c r="B298" s="119" t="s">
        <v>408</v>
      </c>
      <c r="C298" s="213">
        <v>3.9769647656369034</v>
      </c>
      <c r="D298" s="214">
        <v>-1.2170973777373866</v>
      </c>
      <c r="E298" s="214">
        <v>-1.2181735330420829</v>
      </c>
      <c r="F298" s="214">
        <v>0</v>
      </c>
      <c r="G298" s="214">
        <v>1.0761553046962913E-3</v>
      </c>
      <c r="H298" s="214">
        <v>0</v>
      </c>
      <c r="I298" s="215">
        <v>2.7598673878995168</v>
      </c>
    </row>
    <row r="299" spans="2:9" s="17" customFormat="1" ht="12">
      <c r="B299" s="212" t="s">
        <v>713</v>
      </c>
      <c r="C299" s="203">
        <v>3.9769647656369034</v>
      </c>
      <c r="D299" s="203">
        <v>-1.2170973777373866</v>
      </c>
      <c r="E299" s="203">
        <v>-1.2181735330420829</v>
      </c>
      <c r="F299" s="203">
        <v>0</v>
      </c>
      <c r="G299" s="203">
        <v>1.0761553046962913E-3</v>
      </c>
      <c r="H299" s="203">
        <v>0</v>
      </c>
      <c r="I299" s="203">
        <v>2.7598673878995168</v>
      </c>
    </row>
    <row r="300" spans="2:9" hidden="1">
      <c r="B300" s="212" t="s">
        <v>714</v>
      </c>
      <c r="C300" s="203">
        <v>0</v>
      </c>
      <c r="D300" s="203">
        <v>0</v>
      </c>
      <c r="E300" s="203">
        <v>0</v>
      </c>
      <c r="F300" s="203">
        <v>0</v>
      </c>
      <c r="G300" s="203">
        <v>0</v>
      </c>
      <c r="H300" s="203">
        <v>0</v>
      </c>
      <c r="I300" s="203">
        <v>0</v>
      </c>
    </row>
    <row r="301" spans="2:9" s="17" customFormat="1" ht="33.75">
      <c r="B301" s="119" t="s">
        <v>371</v>
      </c>
      <c r="C301" s="201">
        <v>6.0199268030144841</v>
      </c>
      <c r="D301" s="210">
        <v>-1.1913064467171157</v>
      </c>
      <c r="E301" s="210">
        <v>-1.2181735330420829</v>
      </c>
      <c r="F301" s="210">
        <v>1.3057656450275118E-2</v>
      </c>
      <c r="G301" s="210">
        <v>1.380942987469203E-2</v>
      </c>
      <c r="H301" s="210">
        <v>0</v>
      </c>
      <c r="I301" s="211">
        <v>4.8286203562973684</v>
      </c>
    </row>
    <row r="302" spans="2:9">
      <c r="B302" s="119" t="s">
        <v>372</v>
      </c>
      <c r="C302" s="201">
        <v>2.0429620373775808</v>
      </c>
      <c r="D302" s="210">
        <v>2.5790931020270857E-2</v>
      </c>
      <c r="E302" s="210">
        <v>0</v>
      </c>
      <c r="F302" s="210">
        <v>1.3057656450275118E-2</v>
      </c>
      <c r="G302" s="210">
        <v>1.2733274569995739E-2</v>
      </c>
      <c r="H302" s="210">
        <v>0</v>
      </c>
      <c r="I302" s="211">
        <v>2.0687529683978516</v>
      </c>
    </row>
    <row r="303" spans="2:9" s="17" customFormat="1" ht="12">
      <c r="B303" s="119" t="s">
        <v>373</v>
      </c>
      <c r="C303" s="201">
        <v>3.9769647656369034</v>
      </c>
      <c r="D303" s="210">
        <v>-1.2170973777373866</v>
      </c>
      <c r="E303" s="210">
        <v>-1.2181735330420829</v>
      </c>
      <c r="F303" s="210">
        <v>0</v>
      </c>
      <c r="G303" s="210">
        <v>1.0761553046962913E-3</v>
      </c>
      <c r="H303" s="210">
        <v>0</v>
      </c>
      <c r="I303" s="211">
        <v>2.7598673878995168</v>
      </c>
    </row>
    <row r="304" spans="2:9" hidden="1">
      <c r="B304" s="119" t="s">
        <v>735</v>
      </c>
      <c r="C304" s="201">
        <v>0</v>
      </c>
      <c r="D304" s="210">
        <v>0</v>
      </c>
      <c r="E304" s="210">
        <v>0</v>
      </c>
      <c r="F304" s="210">
        <v>0</v>
      </c>
      <c r="G304" s="210">
        <v>0</v>
      </c>
      <c r="H304" s="210">
        <v>0</v>
      </c>
      <c r="I304" s="211">
        <v>0</v>
      </c>
    </row>
    <row r="305" spans="2:9" ht="22.5" hidden="1">
      <c r="B305" s="119" t="s">
        <v>511</v>
      </c>
      <c r="C305" s="201">
        <v>0</v>
      </c>
      <c r="D305" s="210">
        <v>0</v>
      </c>
      <c r="E305" s="210">
        <v>0</v>
      </c>
      <c r="F305" s="210">
        <v>0</v>
      </c>
      <c r="G305" s="210">
        <v>0</v>
      </c>
      <c r="H305" s="210">
        <v>0</v>
      </c>
      <c r="I305" s="211">
        <v>0</v>
      </c>
    </row>
    <row r="306" spans="2:9">
      <c r="B306" s="119" t="s">
        <v>736</v>
      </c>
      <c r="C306" s="201">
        <v>0.35006902703305387</v>
      </c>
      <c r="D306" s="210">
        <v>0.58000486647665828</v>
      </c>
      <c r="E306" s="210">
        <v>0.5819633177093948</v>
      </c>
      <c r="F306" s="210">
        <v>0</v>
      </c>
      <c r="G306" s="210">
        <v>-1.9584512327365244E-3</v>
      </c>
      <c r="H306" s="210">
        <v>0</v>
      </c>
      <c r="I306" s="211">
        <v>0.93007389350971215</v>
      </c>
    </row>
    <row r="307" spans="2:9" s="17" customFormat="1" ht="13.5" hidden="1" customHeight="1">
      <c r="B307" s="119" t="s">
        <v>366</v>
      </c>
      <c r="C307" s="201">
        <v>0</v>
      </c>
      <c r="D307" s="210">
        <v>0</v>
      </c>
      <c r="E307" s="210">
        <v>0</v>
      </c>
      <c r="F307" s="210">
        <v>0</v>
      </c>
      <c r="G307" s="210">
        <v>0</v>
      </c>
      <c r="H307" s="210">
        <v>0</v>
      </c>
      <c r="I307" s="211">
        <v>0</v>
      </c>
    </row>
    <row r="308" spans="2:9" hidden="1">
      <c r="B308" s="119" t="s">
        <v>378</v>
      </c>
      <c r="C308" s="213">
        <v>0</v>
      </c>
      <c r="D308" s="214">
        <v>0</v>
      </c>
      <c r="E308" s="214">
        <v>0</v>
      </c>
      <c r="F308" s="214">
        <v>0</v>
      </c>
      <c r="G308" s="214">
        <v>0</v>
      </c>
      <c r="H308" s="214">
        <v>0</v>
      </c>
      <c r="I308" s="215">
        <v>0</v>
      </c>
    </row>
    <row r="309" spans="2:9" s="17" customFormat="1" ht="12" hidden="1">
      <c r="B309" s="119" t="s">
        <v>379</v>
      </c>
      <c r="C309" s="213">
        <v>0</v>
      </c>
      <c r="D309" s="214">
        <v>0</v>
      </c>
      <c r="E309" s="214">
        <v>0</v>
      </c>
      <c r="F309" s="214">
        <v>0</v>
      </c>
      <c r="G309" s="214">
        <v>0</v>
      </c>
      <c r="H309" s="214">
        <v>0</v>
      </c>
      <c r="I309" s="215">
        <v>0</v>
      </c>
    </row>
    <row r="310" spans="2:9" s="20" customFormat="1" ht="22.5" hidden="1" customHeight="1">
      <c r="B310" s="119" t="s">
        <v>367</v>
      </c>
      <c r="C310" s="201">
        <v>0</v>
      </c>
      <c r="D310" s="210">
        <v>0</v>
      </c>
      <c r="E310" s="210">
        <v>0</v>
      </c>
      <c r="F310" s="210">
        <v>0</v>
      </c>
      <c r="G310" s="210">
        <v>0</v>
      </c>
      <c r="H310" s="210">
        <v>0</v>
      </c>
      <c r="I310" s="211">
        <v>0</v>
      </c>
    </row>
    <row r="311" spans="2:9" s="20" customFormat="1" hidden="1">
      <c r="B311" s="119" t="s">
        <v>378</v>
      </c>
      <c r="C311" s="213">
        <v>0</v>
      </c>
      <c r="D311" s="214">
        <v>0</v>
      </c>
      <c r="E311" s="214">
        <v>0</v>
      </c>
      <c r="F311" s="214">
        <v>0</v>
      </c>
      <c r="G311" s="214">
        <v>0</v>
      </c>
      <c r="H311" s="214">
        <v>0</v>
      </c>
      <c r="I311" s="215">
        <v>0</v>
      </c>
    </row>
    <row r="312" spans="2:9" s="20" customFormat="1" hidden="1">
      <c r="B312" s="119" t="s">
        <v>379</v>
      </c>
      <c r="C312" s="213">
        <v>0</v>
      </c>
      <c r="D312" s="214">
        <v>0</v>
      </c>
      <c r="E312" s="214">
        <v>0</v>
      </c>
      <c r="F312" s="214">
        <v>0</v>
      </c>
      <c r="G312" s="214">
        <v>0</v>
      </c>
      <c r="H312" s="214">
        <v>0</v>
      </c>
      <c r="I312" s="215">
        <v>0</v>
      </c>
    </row>
    <row r="313" spans="2:9" s="20" customFormat="1">
      <c r="B313" s="119" t="s">
        <v>305</v>
      </c>
      <c r="C313" s="201">
        <v>0.35006902703305387</v>
      </c>
      <c r="D313" s="210">
        <v>0.58000486647665828</v>
      </c>
      <c r="E313" s="210">
        <v>0.5819633177093948</v>
      </c>
      <c r="F313" s="210">
        <v>0</v>
      </c>
      <c r="G313" s="210">
        <v>-1.9584512327365244E-3</v>
      </c>
      <c r="H313" s="210">
        <v>0</v>
      </c>
      <c r="I313" s="211">
        <v>0.93007389350971215</v>
      </c>
    </row>
    <row r="314" spans="2:9" s="20" customFormat="1">
      <c r="B314" s="119" t="s">
        <v>378</v>
      </c>
      <c r="C314" s="213">
        <v>0.35006902703305387</v>
      </c>
      <c r="D314" s="214">
        <v>0.58000486647665828</v>
      </c>
      <c r="E314" s="214">
        <v>0.5819633177093948</v>
      </c>
      <c r="F314" s="214">
        <v>0</v>
      </c>
      <c r="G314" s="214">
        <v>-1.9584512327365244E-3</v>
      </c>
      <c r="H314" s="214">
        <v>0</v>
      </c>
      <c r="I314" s="215">
        <v>0.93007389350971215</v>
      </c>
    </row>
    <row r="315" spans="2:9" s="20" customFormat="1" hidden="1">
      <c r="B315" s="119" t="s">
        <v>379</v>
      </c>
      <c r="C315" s="213">
        <v>0</v>
      </c>
      <c r="D315" s="214">
        <v>0</v>
      </c>
      <c r="E315" s="214">
        <v>0</v>
      </c>
      <c r="F315" s="214">
        <v>0</v>
      </c>
      <c r="G315" s="214">
        <v>0</v>
      </c>
      <c r="H315" s="214">
        <v>0</v>
      </c>
      <c r="I315" s="215">
        <v>0</v>
      </c>
    </row>
    <row r="316" spans="2:9" s="20" customFormat="1" hidden="1">
      <c r="B316" s="119" t="s">
        <v>368</v>
      </c>
      <c r="C316" s="201">
        <v>0</v>
      </c>
      <c r="D316" s="210">
        <v>0</v>
      </c>
      <c r="E316" s="210">
        <v>0</v>
      </c>
      <c r="F316" s="210">
        <v>0</v>
      </c>
      <c r="G316" s="210">
        <v>0</v>
      </c>
      <c r="H316" s="210">
        <v>0</v>
      </c>
      <c r="I316" s="211">
        <v>0</v>
      </c>
    </row>
    <row r="317" spans="2:9" s="20" customFormat="1" hidden="1">
      <c r="B317" s="119" t="s">
        <v>378</v>
      </c>
      <c r="C317" s="213">
        <v>0</v>
      </c>
      <c r="D317" s="214">
        <v>0</v>
      </c>
      <c r="E317" s="214">
        <v>0</v>
      </c>
      <c r="F317" s="214">
        <v>0</v>
      </c>
      <c r="G317" s="214">
        <v>0</v>
      </c>
      <c r="H317" s="214">
        <v>0</v>
      </c>
      <c r="I317" s="215">
        <v>0</v>
      </c>
    </row>
    <row r="318" spans="2:9" ht="11.25" hidden="1" customHeight="1">
      <c r="B318" s="119" t="s">
        <v>379</v>
      </c>
      <c r="C318" s="213">
        <v>0</v>
      </c>
      <c r="D318" s="214">
        <v>0</v>
      </c>
      <c r="E318" s="214">
        <v>0</v>
      </c>
      <c r="F318" s="214">
        <v>0</v>
      </c>
      <c r="G318" s="214">
        <v>0</v>
      </c>
      <c r="H318" s="214">
        <v>0</v>
      </c>
      <c r="I318" s="215">
        <v>0</v>
      </c>
    </row>
    <row r="319" spans="2:9" hidden="1">
      <c r="B319" s="119" t="s">
        <v>369</v>
      </c>
      <c r="C319" s="201">
        <v>0</v>
      </c>
      <c r="D319" s="210">
        <v>0</v>
      </c>
      <c r="E319" s="210">
        <v>0</v>
      </c>
      <c r="F319" s="210">
        <v>0</v>
      </c>
      <c r="G319" s="210">
        <v>0</v>
      </c>
      <c r="H319" s="210">
        <v>0</v>
      </c>
      <c r="I319" s="211">
        <v>0</v>
      </c>
    </row>
    <row r="320" spans="2:9" hidden="1">
      <c r="B320" s="119" t="s">
        <v>380</v>
      </c>
      <c r="C320" s="213">
        <v>0</v>
      </c>
      <c r="D320" s="214">
        <v>0</v>
      </c>
      <c r="E320" s="214">
        <v>0</v>
      </c>
      <c r="F320" s="214">
        <v>0</v>
      </c>
      <c r="G320" s="214">
        <v>0</v>
      </c>
      <c r="H320" s="214">
        <v>0</v>
      </c>
      <c r="I320" s="215">
        <v>0</v>
      </c>
    </row>
    <row r="321" spans="2:9" hidden="1">
      <c r="B321" s="119" t="s">
        <v>381</v>
      </c>
      <c r="C321" s="213">
        <v>0</v>
      </c>
      <c r="D321" s="214">
        <v>0</v>
      </c>
      <c r="E321" s="214">
        <v>0</v>
      </c>
      <c r="F321" s="214">
        <v>0</v>
      </c>
      <c r="G321" s="214">
        <v>0</v>
      </c>
      <c r="H321" s="214">
        <v>0</v>
      </c>
      <c r="I321" s="215">
        <v>0</v>
      </c>
    </row>
    <row r="322" spans="2:9" s="19" customFormat="1" ht="22.5" hidden="1">
      <c r="B322" s="119" t="s">
        <v>370</v>
      </c>
      <c r="C322" s="201">
        <v>0</v>
      </c>
      <c r="D322" s="210">
        <v>0</v>
      </c>
      <c r="E322" s="210">
        <v>0</v>
      </c>
      <c r="F322" s="210">
        <v>0</v>
      </c>
      <c r="G322" s="210">
        <v>0</v>
      </c>
      <c r="H322" s="210">
        <v>0</v>
      </c>
      <c r="I322" s="211">
        <v>0</v>
      </c>
    </row>
    <row r="323" spans="2:9" hidden="1">
      <c r="B323" s="119" t="s">
        <v>380</v>
      </c>
      <c r="C323" s="213">
        <v>0</v>
      </c>
      <c r="D323" s="214">
        <v>0</v>
      </c>
      <c r="E323" s="214">
        <v>0</v>
      </c>
      <c r="F323" s="214">
        <v>0</v>
      </c>
      <c r="G323" s="214">
        <v>0</v>
      </c>
      <c r="H323" s="214">
        <v>0</v>
      </c>
      <c r="I323" s="215">
        <v>0</v>
      </c>
    </row>
    <row r="324" spans="2:9" s="17" customFormat="1" ht="12" hidden="1">
      <c r="B324" s="119" t="s">
        <v>381</v>
      </c>
      <c r="C324" s="213">
        <v>0</v>
      </c>
      <c r="D324" s="214">
        <v>0</v>
      </c>
      <c r="E324" s="214">
        <v>0</v>
      </c>
      <c r="F324" s="214">
        <v>0</v>
      </c>
      <c r="G324" s="214">
        <v>0</v>
      </c>
      <c r="H324" s="214">
        <v>0</v>
      </c>
      <c r="I324" s="215">
        <v>0</v>
      </c>
    </row>
    <row r="325" spans="2:9" hidden="1">
      <c r="B325" s="212" t="s">
        <v>698</v>
      </c>
      <c r="C325" s="203">
        <v>0</v>
      </c>
      <c r="D325" s="203">
        <v>0</v>
      </c>
      <c r="E325" s="203">
        <v>0</v>
      </c>
      <c r="F325" s="203">
        <v>0</v>
      </c>
      <c r="G325" s="203">
        <v>0</v>
      </c>
      <c r="H325" s="203">
        <v>0</v>
      </c>
      <c r="I325" s="203">
        <v>0</v>
      </c>
    </row>
    <row r="326" spans="2:9" hidden="1">
      <c r="B326" s="119" t="s">
        <v>708</v>
      </c>
      <c r="C326" s="203">
        <v>0</v>
      </c>
      <c r="D326" s="203">
        <v>0</v>
      </c>
      <c r="E326" s="203">
        <v>0</v>
      </c>
      <c r="F326" s="203">
        <v>0</v>
      </c>
      <c r="G326" s="203">
        <v>0</v>
      </c>
      <c r="H326" s="203">
        <v>0</v>
      </c>
      <c r="I326" s="203">
        <v>0</v>
      </c>
    </row>
    <row r="327" spans="2:9" hidden="1">
      <c r="B327" s="119" t="s">
        <v>709</v>
      </c>
      <c r="C327" s="203">
        <v>0</v>
      </c>
      <c r="D327" s="203">
        <v>0</v>
      </c>
      <c r="E327" s="203">
        <v>0</v>
      </c>
      <c r="F327" s="203">
        <v>0</v>
      </c>
      <c r="G327" s="203">
        <v>0</v>
      </c>
      <c r="H327" s="203">
        <v>0</v>
      </c>
      <c r="I327" s="203">
        <v>0</v>
      </c>
    </row>
    <row r="328" spans="2:9" hidden="1">
      <c r="B328" s="212" t="s">
        <v>699</v>
      </c>
      <c r="C328" s="203">
        <v>0</v>
      </c>
      <c r="D328" s="203">
        <v>0</v>
      </c>
      <c r="E328" s="203">
        <v>0</v>
      </c>
      <c r="F328" s="203">
        <v>0</v>
      </c>
      <c r="G328" s="203">
        <v>0</v>
      </c>
      <c r="H328" s="203">
        <v>0</v>
      </c>
      <c r="I328" s="203">
        <v>0</v>
      </c>
    </row>
    <row r="329" spans="2:9" hidden="1">
      <c r="B329" s="119" t="s">
        <v>708</v>
      </c>
      <c r="C329" s="203">
        <v>0</v>
      </c>
      <c r="D329" s="203">
        <v>0</v>
      </c>
      <c r="E329" s="203">
        <v>0</v>
      </c>
      <c r="F329" s="203">
        <v>0</v>
      </c>
      <c r="G329" s="203">
        <v>0</v>
      </c>
      <c r="H329" s="203">
        <v>0</v>
      </c>
      <c r="I329" s="203">
        <v>0</v>
      </c>
    </row>
    <row r="330" spans="2:9" hidden="1">
      <c r="B330" s="119" t="s">
        <v>709</v>
      </c>
      <c r="C330" s="203">
        <v>0</v>
      </c>
      <c r="D330" s="203">
        <v>0</v>
      </c>
      <c r="E330" s="203">
        <v>0</v>
      </c>
      <c r="F330" s="203">
        <v>0</v>
      </c>
      <c r="G330" s="203">
        <v>0</v>
      </c>
      <c r="H330" s="203">
        <v>0</v>
      </c>
      <c r="I330" s="203">
        <v>0</v>
      </c>
    </row>
    <row r="331" spans="2:9" s="17" customFormat="1" ht="33.75" hidden="1">
      <c r="B331" s="136" t="s">
        <v>737</v>
      </c>
      <c r="C331" s="200">
        <v>0</v>
      </c>
      <c r="D331" s="209">
        <v>0</v>
      </c>
      <c r="E331" s="209">
        <v>0</v>
      </c>
      <c r="F331" s="209">
        <v>0</v>
      </c>
      <c r="G331" s="209">
        <v>0</v>
      </c>
      <c r="H331" s="209">
        <v>0</v>
      </c>
      <c r="I331" s="206">
        <v>0</v>
      </c>
    </row>
    <row r="332" spans="2:9" s="17" customFormat="1" ht="12" hidden="1">
      <c r="B332" s="119" t="s">
        <v>403</v>
      </c>
      <c r="C332" s="213">
        <v>0</v>
      </c>
      <c r="D332" s="214">
        <v>0</v>
      </c>
      <c r="E332" s="214">
        <v>0</v>
      </c>
      <c r="F332" s="214">
        <v>0</v>
      </c>
      <c r="G332" s="214">
        <v>0</v>
      </c>
      <c r="H332" s="214">
        <v>0</v>
      </c>
      <c r="I332" s="215">
        <v>0</v>
      </c>
    </row>
    <row r="333" spans="2:9" ht="22.5" hidden="1">
      <c r="B333" s="119" t="s">
        <v>404</v>
      </c>
      <c r="C333" s="201">
        <v>0</v>
      </c>
      <c r="D333" s="210">
        <v>0</v>
      </c>
      <c r="E333" s="210">
        <v>0</v>
      </c>
      <c r="F333" s="210">
        <v>0</v>
      </c>
      <c r="G333" s="210">
        <v>0</v>
      </c>
      <c r="H333" s="210">
        <v>0</v>
      </c>
      <c r="I333" s="211">
        <v>0</v>
      </c>
    </row>
    <row r="334" spans="2:9" hidden="1">
      <c r="B334" s="119" t="s">
        <v>405</v>
      </c>
      <c r="C334" s="213">
        <v>0</v>
      </c>
      <c r="D334" s="214">
        <v>0</v>
      </c>
      <c r="E334" s="214">
        <v>0</v>
      </c>
      <c r="F334" s="214">
        <v>0</v>
      </c>
      <c r="G334" s="214">
        <v>0</v>
      </c>
      <c r="H334" s="214">
        <v>0</v>
      </c>
      <c r="I334" s="215">
        <v>0</v>
      </c>
    </row>
    <row r="335" spans="2:9" hidden="1">
      <c r="B335" s="119" t="s">
        <v>406</v>
      </c>
      <c r="C335" s="213">
        <v>0</v>
      </c>
      <c r="D335" s="214">
        <v>0</v>
      </c>
      <c r="E335" s="214">
        <v>0</v>
      </c>
      <c r="F335" s="214">
        <v>0</v>
      </c>
      <c r="G335" s="214">
        <v>0</v>
      </c>
      <c r="H335" s="214">
        <v>0</v>
      </c>
      <c r="I335" s="215">
        <v>0</v>
      </c>
    </row>
    <row r="336" spans="2:9" hidden="1">
      <c r="B336" s="119" t="s">
        <v>407</v>
      </c>
      <c r="C336" s="213">
        <v>0</v>
      </c>
      <c r="D336" s="214">
        <v>0</v>
      </c>
      <c r="E336" s="214">
        <v>0</v>
      </c>
      <c r="F336" s="214">
        <v>0</v>
      </c>
      <c r="G336" s="214">
        <v>0</v>
      </c>
      <c r="H336" s="214">
        <v>0</v>
      </c>
      <c r="I336" s="215">
        <v>0</v>
      </c>
    </row>
    <row r="337" spans="2:9" ht="22.5" hidden="1">
      <c r="B337" s="119" t="s">
        <v>408</v>
      </c>
      <c r="C337" s="213">
        <v>0</v>
      </c>
      <c r="D337" s="214">
        <v>0</v>
      </c>
      <c r="E337" s="214">
        <v>0</v>
      </c>
      <c r="F337" s="214">
        <v>0</v>
      </c>
      <c r="G337" s="214">
        <v>0</v>
      </c>
      <c r="H337" s="214">
        <v>0</v>
      </c>
      <c r="I337" s="215">
        <v>0</v>
      </c>
    </row>
    <row r="338" spans="2:9" s="17" customFormat="1" ht="12" hidden="1">
      <c r="B338" s="212" t="s">
        <v>713</v>
      </c>
      <c r="C338" s="203">
        <v>0</v>
      </c>
      <c r="D338" s="203">
        <v>0</v>
      </c>
      <c r="E338" s="203">
        <v>0</v>
      </c>
      <c r="F338" s="203">
        <v>0</v>
      </c>
      <c r="G338" s="203">
        <v>0</v>
      </c>
      <c r="H338" s="203">
        <v>0</v>
      </c>
      <c r="I338" s="203">
        <v>0</v>
      </c>
    </row>
    <row r="339" spans="2:9" s="17" customFormat="1" ht="12" hidden="1">
      <c r="B339" s="212" t="s">
        <v>714</v>
      </c>
      <c r="C339" s="203">
        <v>0</v>
      </c>
      <c r="D339" s="203">
        <v>0</v>
      </c>
      <c r="E339" s="203">
        <v>0</v>
      </c>
      <c r="F339" s="203">
        <v>0</v>
      </c>
      <c r="G339" s="203">
        <v>0</v>
      </c>
      <c r="H339" s="203">
        <v>0</v>
      </c>
      <c r="I339" s="203">
        <v>0</v>
      </c>
    </row>
    <row r="340" spans="2:9" ht="22.5" hidden="1">
      <c r="B340" s="119" t="s">
        <v>389</v>
      </c>
      <c r="C340" s="201">
        <v>0</v>
      </c>
      <c r="D340" s="210">
        <v>0</v>
      </c>
      <c r="E340" s="210">
        <v>0</v>
      </c>
      <c r="F340" s="210">
        <v>0</v>
      </c>
      <c r="G340" s="210">
        <v>0</v>
      </c>
      <c r="H340" s="210">
        <v>0</v>
      </c>
      <c r="I340" s="211">
        <v>0</v>
      </c>
    </row>
    <row r="341" spans="2:9" s="17" customFormat="1" ht="12" hidden="1">
      <c r="B341" s="119" t="s">
        <v>390</v>
      </c>
      <c r="C341" s="201">
        <v>0</v>
      </c>
      <c r="D341" s="210">
        <v>0</v>
      </c>
      <c r="E341" s="210">
        <v>0</v>
      </c>
      <c r="F341" s="210">
        <v>0</v>
      </c>
      <c r="G341" s="210">
        <v>0</v>
      </c>
      <c r="H341" s="210">
        <v>0</v>
      </c>
      <c r="I341" s="211">
        <v>0</v>
      </c>
    </row>
    <row r="342" spans="2:9" s="17" customFormat="1" ht="12" hidden="1">
      <c r="B342" s="119" t="s">
        <v>391</v>
      </c>
      <c r="C342" s="201">
        <v>0</v>
      </c>
      <c r="D342" s="210">
        <v>0</v>
      </c>
      <c r="E342" s="210">
        <v>0</v>
      </c>
      <c r="F342" s="210">
        <v>0</v>
      </c>
      <c r="G342" s="210">
        <v>0</v>
      </c>
      <c r="H342" s="210">
        <v>0</v>
      </c>
      <c r="I342" s="211">
        <v>0</v>
      </c>
    </row>
    <row r="343" spans="2:9" hidden="1">
      <c r="B343" s="119" t="s">
        <v>392</v>
      </c>
      <c r="C343" s="201">
        <v>0</v>
      </c>
      <c r="D343" s="210">
        <v>0</v>
      </c>
      <c r="E343" s="210">
        <v>0</v>
      </c>
      <c r="F343" s="210">
        <v>0</v>
      </c>
      <c r="G343" s="210">
        <v>0</v>
      </c>
      <c r="H343" s="210">
        <v>0</v>
      </c>
      <c r="I343" s="211">
        <v>0</v>
      </c>
    </row>
    <row r="344" spans="2:9">
      <c r="B344" s="136" t="s">
        <v>738</v>
      </c>
      <c r="C344" s="200">
        <v>8170.9181462186407</v>
      </c>
      <c r="D344" s="209">
        <v>166.84463155216872</v>
      </c>
      <c r="E344" s="209">
        <v>179.77134328563247</v>
      </c>
      <c r="F344" s="209">
        <v>0</v>
      </c>
      <c r="G344" s="209">
        <v>-12.430669925011742</v>
      </c>
      <c r="H344" s="209">
        <v>-0.49604180845200574</v>
      </c>
      <c r="I344" s="206">
        <v>8337.7627777708094</v>
      </c>
    </row>
    <row r="345" spans="2:9" ht="22.5" hidden="1">
      <c r="B345" s="136" t="s">
        <v>739</v>
      </c>
      <c r="C345" s="200">
        <v>0</v>
      </c>
      <c r="D345" s="209">
        <v>0</v>
      </c>
      <c r="E345" s="209">
        <v>0</v>
      </c>
      <c r="F345" s="209">
        <v>0</v>
      </c>
      <c r="G345" s="209">
        <v>0</v>
      </c>
      <c r="H345" s="209">
        <v>0</v>
      </c>
      <c r="I345" s="206">
        <v>0</v>
      </c>
    </row>
    <row r="346" spans="2:9">
      <c r="B346" s="136" t="s">
        <v>740</v>
      </c>
      <c r="C346" s="200">
        <v>178.95367309975117</v>
      </c>
      <c r="D346" s="209">
        <v>17.468313839194906</v>
      </c>
      <c r="E346" s="209">
        <v>17.467362441847971</v>
      </c>
      <c r="F346" s="209">
        <v>0</v>
      </c>
      <c r="G346" s="209">
        <v>9.5139734693461264E-4</v>
      </c>
      <c r="H346" s="209">
        <v>0</v>
      </c>
      <c r="I346" s="206">
        <v>196.42198693894608</v>
      </c>
    </row>
    <row r="347" spans="2:9" s="17" customFormat="1" ht="12" hidden="1">
      <c r="B347" s="119" t="s">
        <v>366</v>
      </c>
      <c r="C347" s="201">
        <v>0</v>
      </c>
      <c r="D347" s="210">
        <v>0</v>
      </c>
      <c r="E347" s="210">
        <v>0</v>
      </c>
      <c r="F347" s="210">
        <v>0</v>
      </c>
      <c r="G347" s="210">
        <v>0</v>
      </c>
      <c r="H347" s="210">
        <v>0</v>
      </c>
      <c r="I347" s="211">
        <v>0</v>
      </c>
    </row>
    <row r="348" spans="2:9" s="17" customFormat="1" ht="12" hidden="1">
      <c r="B348" s="119" t="s">
        <v>378</v>
      </c>
      <c r="C348" s="213">
        <v>0</v>
      </c>
      <c r="D348" s="214">
        <v>0</v>
      </c>
      <c r="E348" s="214">
        <v>0</v>
      </c>
      <c r="F348" s="214">
        <v>0</v>
      </c>
      <c r="G348" s="214">
        <v>0</v>
      </c>
      <c r="H348" s="214">
        <v>0</v>
      </c>
      <c r="I348" s="215">
        <v>0</v>
      </c>
    </row>
    <row r="349" spans="2:9" s="17" customFormat="1" ht="12" hidden="1">
      <c r="B349" s="119" t="s">
        <v>379</v>
      </c>
      <c r="C349" s="213">
        <v>0</v>
      </c>
      <c r="D349" s="214">
        <v>0</v>
      </c>
      <c r="E349" s="214">
        <v>0</v>
      </c>
      <c r="F349" s="214">
        <v>0</v>
      </c>
      <c r="G349" s="214">
        <v>0</v>
      </c>
      <c r="H349" s="214">
        <v>0</v>
      </c>
      <c r="I349" s="215">
        <v>0</v>
      </c>
    </row>
    <row r="350" spans="2:9" ht="22.5">
      <c r="B350" s="119" t="s">
        <v>367</v>
      </c>
      <c r="C350" s="201">
        <v>178.34500013332041</v>
      </c>
      <c r="D350" s="210">
        <v>17.174929340288799</v>
      </c>
      <c r="E350" s="210">
        <v>17.17460866189943</v>
      </c>
      <c r="F350" s="210">
        <v>0</v>
      </c>
      <c r="G350" s="210">
        <v>3.2067838936811199E-4</v>
      </c>
      <c r="H350" s="210">
        <v>0</v>
      </c>
      <c r="I350" s="211">
        <v>195.51992947360921</v>
      </c>
    </row>
    <row r="351" spans="2:9" ht="22.5">
      <c r="B351" s="119" t="s">
        <v>741</v>
      </c>
      <c r="C351" s="213">
        <v>178.34500013332041</v>
      </c>
      <c r="D351" s="214">
        <v>17.174929340288799</v>
      </c>
      <c r="E351" s="214">
        <v>17.17460866189943</v>
      </c>
      <c r="F351" s="214">
        <v>0</v>
      </c>
      <c r="G351" s="214">
        <v>3.2067838936811199E-4</v>
      </c>
      <c r="H351" s="214">
        <v>0</v>
      </c>
      <c r="I351" s="215">
        <v>195.51992947360921</v>
      </c>
    </row>
    <row r="352" spans="2:9" hidden="1">
      <c r="B352" s="119" t="s">
        <v>378</v>
      </c>
      <c r="C352" s="213">
        <v>0</v>
      </c>
      <c r="D352" s="214">
        <v>0</v>
      </c>
      <c r="E352" s="214">
        <v>0</v>
      </c>
      <c r="F352" s="214">
        <v>0</v>
      </c>
      <c r="G352" s="214">
        <v>0</v>
      </c>
      <c r="H352" s="214">
        <v>0</v>
      </c>
      <c r="I352" s="215">
        <v>0</v>
      </c>
    </row>
    <row r="353" spans="2:9" hidden="1">
      <c r="B353" s="119" t="s">
        <v>379</v>
      </c>
      <c r="C353" s="201">
        <v>0</v>
      </c>
      <c r="D353" s="210">
        <v>0</v>
      </c>
      <c r="E353" s="210">
        <v>0</v>
      </c>
      <c r="F353" s="210">
        <v>0</v>
      </c>
      <c r="G353" s="210">
        <v>0</v>
      </c>
      <c r="H353" s="210">
        <v>0</v>
      </c>
      <c r="I353" s="211">
        <v>0</v>
      </c>
    </row>
    <row r="354" spans="2:9" hidden="1">
      <c r="B354" s="119" t="s">
        <v>305</v>
      </c>
      <c r="C354" s="201">
        <v>0</v>
      </c>
      <c r="D354" s="210">
        <v>0</v>
      </c>
      <c r="E354" s="210">
        <v>0</v>
      </c>
      <c r="F354" s="210">
        <v>0</v>
      </c>
      <c r="G354" s="210">
        <v>0</v>
      </c>
      <c r="H354" s="210">
        <v>0</v>
      </c>
      <c r="I354" s="211">
        <v>0</v>
      </c>
    </row>
    <row r="355" spans="2:9" hidden="1">
      <c r="B355" s="119" t="s">
        <v>378</v>
      </c>
      <c r="C355" s="213">
        <v>0</v>
      </c>
      <c r="D355" s="214">
        <v>0</v>
      </c>
      <c r="E355" s="214">
        <v>0</v>
      </c>
      <c r="F355" s="214">
        <v>0</v>
      </c>
      <c r="G355" s="214">
        <v>0</v>
      </c>
      <c r="H355" s="214">
        <v>0</v>
      </c>
      <c r="I355" s="215">
        <v>0</v>
      </c>
    </row>
    <row r="356" spans="2:9" s="17" customFormat="1" ht="12" hidden="1">
      <c r="B356" s="119" t="s">
        <v>379</v>
      </c>
      <c r="C356" s="213">
        <v>0</v>
      </c>
      <c r="D356" s="214">
        <v>0</v>
      </c>
      <c r="E356" s="214">
        <v>0</v>
      </c>
      <c r="F356" s="214">
        <v>0</v>
      </c>
      <c r="G356" s="214">
        <v>0</v>
      </c>
      <c r="H356" s="214">
        <v>0</v>
      </c>
      <c r="I356" s="215">
        <v>0</v>
      </c>
    </row>
    <row r="357" spans="2:9" s="17" customFormat="1" ht="12">
      <c r="B357" s="119" t="s">
        <v>368</v>
      </c>
      <c r="C357" s="201">
        <v>0.60867296643076507</v>
      </c>
      <c r="D357" s="210">
        <v>0.29338449890609031</v>
      </c>
      <c r="E357" s="210">
        <v>0.2927537799485429</v>
      </c>
      <c r="F357" s="210">
        <v>0</v>
      </c>
      <c r="G357" s="210">
        <v>6.3071895754740481E-4</v>
      </c>
      <c r="H357" s="210">
        <v>0</v>
      </c>
      <c r="I357" s="211">
        <v>0.90205746533685538</v>
      </c>
    </row>
    <row r="358" spans="2:9" s="17" customFormat="1" ht="12">
      <c r="B358" s="119" t="s">
        <v>378</v>
      </c>
      <c r="C358" s="213">
        <v>0.60867296643076507</v>
      </c>
      <c r="D358" s="214">
        <v>0.29338449890609031</v>
      </c>
      <c r="E358" s="214">
        <v>0.2927537799485429</v>
      </c>
      <c r="F358" s="214">
        <v>0</v>
      </c>
      <c r="G358" s="214">
        <v>6.3071895754740481E-4</v>
      </c>
      <c r="H358" s="214">
        <v>0</v>
      </c>
      <c r="I358" s="215">
        <v>0.90205746533685538</v>
      </c>
    </row>
    <row r="359" spans="2:9" s="17" customFormat="1" ht="12" hidden="1">
      <c r="B359" s="119" t="s">
        <v>379</v>
      </c>
      <c r="C359" s="213">
        <v>0</v>
      </c>
      <c r="D359" s="214">
        <v>0</v>
      </c>
      <c r="E359" s="214">
        <v>0</v>
      </c>
      <c r="F359" s="214">
        <v>0</v>
      </c>
      <c r="G359" s="214">
        <v>0</v>
      </c>
      <c r="H359" s="214">
        <v>0</v>
      </c>
      <c r="I359" s="215">
        <v>0</v>
      </c>
    </row>
    <row r="360" spans="2:9" s="17" customFormat="1" ht="12">
      <c r="B360" s="119" t="s">
        <v>369</v>
      </c>
      <c r="C360" s="201">
        <v>0.60867296643076507</v>
      </c>
      <c r="D360" s="210">
        <v>0.29338449890609031</v>
      </c>
      <c r="E360" s="210">
        <v>0.2927537799485429</v>
      </c>
      <c r="F360" s="210">
        <v>0</v>
      </c>
      <c r="G360" s="210">
        <v>6.3071895754740481E-4</v>
      </c>
      <c r="H360" s="210">
        <v>0</v>
      </c>
      <c r="I360" s="211">
        <v>0.90205746533685538</v>
      </c>
    </row>
    <row r="361" spans="2:9">
      <c r="B361" s="119" t="s">
        <v>378</v>
      </c>
      <c r="C361" s="213">
        <v>0.60867296643076507</v>
      </c>
      <c r="D361" s="214">
        <v>0.29338449890609031</v>
      </c>
      <c r="E361" s="214">
        <v>0.2927537799485429</v>
      </c>
      <c r="F361" s="214">
        <v>0</v>
      </c>
      <c r="G361" s="214">
        <v>6.3071895754740481E-4</v>
      </c>
      <c r="H361" s="214">
        <v>0</v>
      </c>
      <c r="I361" s="215">
        <v>0.90205746533685538</v>
      </c>
    </row>
    <row r="362" spans="2:9" s="17" customFormat="1" ht="12" hidden="1">
      <c r="B362" s="119" t="s">
        <v>379</v>
      </c>
      <c r="C362" s="213">
        <v>0</v>
      </c>
      <c r="D362" s="214">
        <v>0</v>
      </c>
      <c r="E362" s="214">
        <v>0</v>
      </c>
      <c r="F362" s="214">
        <v>0</v>
      </c>
      <c r="G362" s="214">
        <v>0</v>
      </c>
      <c r="H362" s="214">
        <v>0</v>
      </c>
      <c r="I362" s="215">
        <v>0</v>
      </c>
    </row>
    <row r="363" spans="2:9" s="17" customFormat="1" ht="22.5" hidden="1">
      <c r="B363" s="119" t="s">
        <v>370</v>
      </c>
      <c r="C363" s="201">
        <v>0</v>
      </c>
      <c r="D363" s="210">
        <v>0</v>
      </c>
      <c r="E363" s="210">
        <v>0</v>
      </c>
      <c r="F363" s="210">
        <v>0</v>
      </c>
      <c r="G363" s="210">
        <v>0</v>
      </c>
      <c r="H363" s="210">
        <v>0</v>
      </c>
      <c r="I363" s="211">
        <v>0</v>
      </c>
    </row>
    <row r="364" spans="2:9" s="17" customFormat="1" ht="12" hidden="1">
      <c r="B364" s="119" t="s">
        <v>378</v>
      </c>
      <c r="C364" s="213">
        <v>0</v>
      </c>
      <c r="D364" s="214">
        <v>0</v>
      </c>
      <c r="E364" s="214">
        <v>0</v>
      </c>
      <c r="F364" s="214">
        <v>0</v>
      </c>
      <c r="G364" s="214">
        <v>0</v>
      </c>
      <c r="H364" s="214">
        <v>0</v>
      </c>
      <c r="I364" s="215">
        <v>0</v>
      </c>
    </row>
    <row r="365" spans="2:9" s="17" customFormat="1" ht="12" hidden="1">
      <c r="B365" s="119" t="s">
        <v>379</v>
      </c>
      <c r="C365" s="213">
        <v>0</v>
      </c>
      <c r="D365" s="214">
        <v>0</v>
      </c>
      <c r="E365" s="214">
        <v>0</v>
      </c>
      <c r="F365" s="214">
        <v>0</v>
      </c>
      <c r="G365" s="214">
        <v>0</v>
      </c>
      <c r="H365" s="214">
        <v>0</v>
      </c>
      <c r="I365" s="215">
        <v>0</v>
      </c>
    </row>
    <row r="366" spans="2:9" s="17" customFormat="1" ht="12" hidden="1">
      <c r="B366" s="212" t="s">
        <v>698</v>
      </c>
      <c r="C366" s="203">
        <v>0</v>
      </c>
      <c r="D366" s="203">
        <v>0</v>
      </c>
      <c r="E366" s="203">
        <v>0</v>
      </c>
      <c r="F366" s="203">
        <v>0</v>
      </c>
      <c r="G366" s="203">
        <v>0</v>
      </c>
      <c r="H366" s="203">
        <v>0</v>
      </c>
      <c r="I366" s="203">
        <v>0</v>
      </c>
    </row>
    <row r="367" spans="2:9" s="17" customFormat="1" ht="12" hidden="1">
      <c r="B367" s="119" t="s">
        <v>708</v>
      </c>
      <c r="C367" s="203">
        <v>0</v>
      </c>
      <c r="D367" s="203">
        <v>0</v>
      </c>
      <c r="E367" s="203">
        <v>0</v>
      </c>
      <c r="F367" s="203">
        <v>0</v>
      </c>
      <c r="G367" s="203">
        <v>0</v>
      </c>
      <c r="H367" s="203">
        <v>0</v>
      </c>
      <c r="I367" s="203">
        <v>0</v>
      </c>
    </row>
    <row r="368" spans="2:9" s="17" customFormat="1" ht="12" hidden="1">
      <c r="B368" s="119" t="s">
        <v>709</v>
      </c>
      <c r="C368" s="203">
        <v>0</v>
      </c>
      <c r="D368" s="203">
        <v>0</v>
      </c>
      <c r="E368" s="203">
        <v>0</v>
      </c>
      <c r="F368" s="203">
        <v>0</v>
      </c>
      <c r="G368" s="203">
        <v>0</v>
      </c>
      <c r="H368" s="203">
        <v>0</v>
      </c>
      <c r="I368" s="203">
        <v>0</v>
      </c>
    </row>
    <row r="369" spans="2:9" s="17" customFormat="1" ht="12" hidden="1">
      <c r="B369" s="212" t="s">
        <v>699</v>
      </c>
      <c r="C369" s="203">
        <v>0</v>
      </c>
      <c r="D369" s="203">
        <v>0</v>
      </c>
      <c r="E369" s="203">
        <v>0</v>
      </c>
      <c r="F369" s="203">
        <v>0</v>
      </c>
      <c r="G369" s="203">
        <v>0</v>
      </c>
      <c r="H369" s="203">
        <v>0</v>
      </c>
      <c r="I369" s="203">
        <v>0</v>
      </c>
    </row>
    <row r="370" spans="2:9" s="17" customFormat="1" ht="12" hidden="1">
      <c r="B370" s="119" t="s">
        <v>708</v>
      </c>
      <c r="C370" s="203">
        <v>0</v>
      </c>
      <c r="D370" s="203">
        <v>0</v>
      </c>
      <c r="E370" s="203">
        <v>0</v>
      </c>
      <c r="F370" s="203">
        <v>0</v>
      </c>
      <c r="G370" s="203">
        <v>0</v>
      </c>
      <c r="H370" s="203">
        <v>0</v>
      </c>
      <c r="I370" s="203">
        <v>0</v>
      </c>
    </row>
    <row r="371" spans="2:9" s="17" customFormat="1" ht="12" hidden="1">
      <c r="B371" s="119" t="s">
        <v>709</v>
      </c>
      <c r="C371" s="203">
        <v>0</v>
      </c>
      <c r="D371" s="203">
        <v>0</v>
      </c>
      <c r="E371" s="203">
        <v>0</v>
      </c>
      <c r="F371" s="203">
        <v>0</v>
      </c>
      <c r="G371" s="203">
        <v>0</v>
      </c>
      <c r="H371" s="203">
        <v>0</v>
      </c>
      <c r="I371" s="203">
        <v>0</v>
      </c>
    </row>
    <row r="372" spans="2:9">
      <c r="B372" s="136" t="s">
        <v>742</v>
      </c>
      <c r="C372" s="200">
        <v>5682.1281351667303</v>
      </c>
      <c r="D372" s="209">
        <v>82.712000844951945</v>
      </c>
      <c r="E372" s="209">
        <v>92.601625154418898</v>
      </c>
      <c r="F372" s="209">
        <v>0</v>
      </c>
      <c r="G372" s="209">
        <v>-9.3935825010149472</v>
      </c>
      <c r="H372" s="209">
        <v>-0.49604180845200574</v>
      </c>
      <c r="I372" s="206">
        <v>5764.8401360116823</v>
      </c>
    </row>
    <row r="373" spans="2:9">
      <c r="B373" s="119" t="s">
        <v>366</v>
      </c>
      <c r="C373" s="201">
        <v>35.197634149766969</v>
      </c>
      <c r="D373" s="210">
        <v>-2.1282938470776429</v>
      </c>
      <c r="E373" s="210">
        <v>-2.0175970981580398</v>
      </c>
      <c r="F373" s="210">
        <v>0</v>
      </c>
      <c r="G373" s="210">
        <v>-0.11069674891960313</v>
      </c>
      <c r="H373" s="210">
        <v>0</v>
      </c>
      <c r="I373" s="211">
        <v>33.069340302689326</v>
      </c>
    </row>
    <row r="374" spans="2:9">
      <c r="B374" s="119" t="s">
        <v>743</v>
      </c>
      <c r="C374" s="201">
        <v>35.197634149766969</v>
      </c>
      <c r="D374" s="210">
        <v>-2.1282938470776429</v>
      </c>
      <c r="E374" s="210">
        <v>-2.0175970981580398</v>
      </c>
      <c r="F374" s="210">
        <v>0</v>
      </c>
      <c r="G374" s="210">
        <v>-0.11069674891960313</v>
      </c>
      <c r="H374" s="210">
        <v>0</v>
      </c>
      <c r="I374" s="211">
        <v>33.069340302689326</v>
      </c>
    </row>
    <row r="375" spans="2:9" hidden="1">
      <c r="B375" s="119" t="s">
        <v>723</v>
      </c>
      <c r="C375" s="201">
        <v>0</v>
      </c>
      <c r="D375" s="210">
        <v>0</v>
      </c>
      <c r="E375" s="210">
        <v>0</v>
      </c>
      <c r="F375" s="210">
        <v>0</v>
      </c>
      <c r="G375" s="210">
        <v>0</v>
      </c>
      <c r="H375" s="210">
        <v>0</v>
      </c>
      <c r="I375" s="211">
        <v>0</v>
      </c>
    </row>
    <row r="376" spans="2:9" hidden="1">
      <c r="B376" s="119" t="s">
        <v>401</v>
      </c>
      <c r="C376" s="201">
        <v>0</v>
      </c>
      <c r="D376" s="210">
        <v>0</v>
      </c>
      <c r="E376" s="210">
        <v>0</v>
      </c>
      <c r="F376" s="210">
        <v>0</v>
      </c>
      <c r="G376" s="210">
        <v>0</v>
      </c>
      <c r="H376" s="210">
        <v>0</v>
      </c>
      <c r="I376" s="211">
        <v>0</v>
      </c>
    </row>
    <row r="377" spans="2:9" ht="22.5">
      <c r="B377" s="119" t="s">
        <v>367</v>
      </c>
      <c r="C377" s="201">
        <v>230.70172386860821</v>
      </c>
      <c r="D377" s="210">
        <v>-12.556455301655234</v>
      </c>
      <c r="E377" s="210">
        <v>-12.541698530557063</v>
      </c>
      <c r="F377" s="210">
        <v>0</v>
      </c>
      <c r="G377" s="210">
        <v>-1.4756771098170418E-2</v>
      </c>
      <c r="H377" s="210">
        <v>0</v>
      </c>
      <c r="I377" s="211">
        <v>218.14526856695298</v>
      </c>
    </row>
    <row r="378" spans="2:9" hidden="1">
      <c r="B378" s="119" t="s">
        <v>378</v>
      </c>
      <c r="C378" s="213">
        <v>0</v>
      </c>
      <c r="D378" s="214">
        <v>0</v>
      </c>
      <c r="E378" s="214">
        <v>0</v>
      </c>
      <c r="F378" s="214">
        <v>0</v>
      </c>
      <c r="G378" s="214">
        <v>0</v>
      </c>
      <c r="H378" s="214">
        <v>0</v>
      </c>
      <c r="I378" s="215">
        <v>0</v>
      </c>
    </row>
    <row r="379" spans="2:9">
      <c r="B379" s="119" t="s">
        <v>379</v>
      </c>
      <c r="C379" s="213">
        <v>230.70172386860821</v>
      </c>
      <c r="D379" s="214">
        <v>-12.556455301655234</v>
      </c>
      <c r="E379" s="214">
        <v>-12.541698530557063</v>
      </c>
      <c r="F379" s="214">
        <v>0</v>
      </c>
      <c r="G379" s="214">
        <v>-1.4756771098170418E-2</v>
      </c>
      <c r="H379" s="214">
        <v>0</v>
      </c>
      <c r="I379" s="215">
        <v>218.14526856695298</v>
      </c>
    </row>
    <row r="380" spans="2:9">
      <c r="B380" s="119" t="s">
        <v>305</v>
      </c>
      <c r="C380" s="201">
        <v>3722.3347330921101</v>
      </c>
      <c r="D380" s="210">
        <v>66.770850965297541</v>
      </c>
      <c r="E380" s="210">
        <v>76.164050568902695</v>
      </c>
      <c r="F380" s="210">
        <v>0</v>
      </c>
      <c r="G380" s="210">
        <v>-9.3931996036051544</v>
      </c>
      <c r="H380" s="210">
        <v>0</v>
      </c>
      <c r="I380" s="211">
        <v>3789.1055840574077</v>
      </c>
    </row>
    <row r="381" spans="2:9">
      <c r="B381" s="119" t="s">
        <v>743</v>
      </c>
      <c r="C381" s="201">
        <v>828.82227067395638</v>
      </c>
      <c r="D381" s="210">
        <v>-6.8120105364683923</v>
      </c>
      <c r="E381" s="210">
        <v>-3.9959008204664768</v>
      </c>
      <c r="F381" s="210">
        <v>0</v>
      </c>
      <c r="G381" s="210">
        <v>-2.8161097160019155</v>
      </c>
      <c r="H381" s="210">
        <v>0</v>
      </c>
      <c r="I381" s="211">
        <v>822.01026013748799</v>
      </c>
    </row>
    <row r="382" spans="2:9" hidden="1">
      <c r="B382" s="119" t="s">
        <v>723</v>
      </c>
      <c r="C382" s="216">
        <v>0</v>
      </c>
      <c r="D382" s="210">
        <v>0</v>
      </c>
      <c r="E382" s="210">
        <v>0</v>
      </c>
      <c r="F382" s="210">
        <v>0</v>
      </c>
      <c r="G382" s="210">
        <v>0</v>
      </c>
      <c r="H382" s="210">
        <v>0</v>
      </c>
      <c r="I382" s="211">
        <v>0</v>
      </c>
    </row>
    <row r="383" spans="2:9">
      <c r="B383" s="119" t="s">
        <v>401</v>
      </c>
      <c r="C383" s="201">
        <v>2893.5124624181535</v>
      </c>
      <c r="D383" s="210">
        <v>73.582861501766274</v>
      </c>
      <c r="E383" s="210">
        <v>80.159951389369169</v>
      </c>
      <c r="F383" s="210">
        <v>0</v>
      </c>
      <c r="G383" s="210">
        <v>-6.5770898876028951</v>
      </c>
      <c r="H383" s="210">
        <v>0</v>
      </c>
      <c r="I383" s="211">
        <v>2967.0953239199198</v>
      </c>
    </row>
    <row r="384" spans="2:9">
      <c r="B384" s="119" t="s">
        <v>368</v>
      </c>
      <c r="C384" s="201">
        <v>1693.8940440562446</v>
      </c>
      <c r="D384" s="210">
        <v>30.625899028387494</v>
      </c>
      <c r="E384" s="210">
        <v>30.996870214231308</v>
      </c>
      <c r="F384" s="210">
        <v>0</v>
      </c>
      <c r="G384" s="210">
        <v>0.12507062260819168</v>
      </c>
      <c r="H384" s="210">
        <v>-0.49604180845200574</v>
      </c>
      <c r="I384" s="211">
        <v>1724.5199430846321</v>
      </c>
    </row>
    <row r="385" spans="2:9">
      <c r="B385" s="119" t="s">
        <v>378</v>
      </c>
      <c r="C385" s="213">
        <v>59.401841369276816</v>
      </c>
      <c r="D385" s="214">
        <v>15.622407153310213</v>
      </c>
      <c r="E385" s="214">
        <v>0.13679120528174035</v>
      </c>
      <c r="F385" s="214">
        <v>0</v>
      </c>
      <c r="G385" s="214">
        <v>-1.2580049188157361E-2</v>
      </c>
      <c r="H385" s="214">
        <v>15.49819599721663</v>
      </c>
      <c r="I385" s="215">
        <v>75.02424852258703</v>
      </c>
    </row>
    <row r="386" spans="2:9" s="17" customFormat="1" ht="12">
      <c r="B386" s="119" t="s">
        <v>379</v>
      </c>
      <c r="C386" s="213">
        <v>1634.4922026869679</v>
      </c>
      <c r="D386" s="214">
        <v>15.003491875077316</v>
      </c>
      <c r="E386" s="214">
        <v>30.860079008949565</v>
      </c>
      <c r="F386" s="214">
        <v>0</v>
      </c>
      <c r="G386" s="214">
        <v>0.13765067179638635</v>
      </c>
      <c r="H386" s="214">
        <v>-15.994237805668636</v>
      </c>
      <c r="I386" s="215">
        <v>1649.4956945620452</v>
      </c>
    </row>
    <row r="387" spans="2:9">
      <c r="B387" s="119" t="s">
        <v>387</v>
      </c>
      <c r="C387" s="201">
        <v>332.83070526607014</v>
      </c>
      <c r="D387" s="210">
        <v>33.744431289220131</v>
      </c>
      <c r="E387" s="210">
        <v>33.534106201441617</v>
      </c>
      <c r="F387" s="210">
        <v>0</v>
      </c>
      <c r="G387" s="210">
        <v>0.20509419608012427</v>
      </c>
      <c r="H387" s="210">
        <v>5.2308916983900555E-3</v>
      </c>
      <c r="I387" s="211">
        <v>366.57513655529027</v>
      </c>
    </row>
    <row r="388" spans="2:9">
      <c r="B388" s="119" t="s">
        <v>378</v>
      </c>
      <c r="C388" s="213">
        <v>3.5936176816744885</v>
      </c>
      <c r="D388" s="214">
        <v>-0.54588455650316714</v>
      </c>
      <c r="E388" s="214">
        <v>-0.55914125819920524</v>
      </c>
      <c r="F388" s="214">
        <v>0</v>
      </c>
      <c r="G388" s="214">
        <v>1.3256701696038098E-2</v>
      </c>
      <c r="H388" s="214">
        <v>0</v>
      </c>
      <c r="I388" s="215">
        <v>3.0477331251713213</v>
      </c>
    </row>
    <row r="389" spans="2:9">
      <c r="B389" s="119" t="s">
        <v>379</v>
      </c>
      <c r="C389" s="213">
        <v>329.23708758439562</v>
      </c>
      <c r="D389" s="214">
        <v>34.290315845723285</v>
      </c>
      <c r="E389" s="214">
        <v>34.093247459640821</v>
      </c>
      <c r="F389" s="214">
        <v>0</v>
      </c>
      <c r="G389" s="214">
        <v>0.19183749438407352</v>
      </c>
      <c r="H389" s="214">
        <v>5.2308916983900555E-3</v>
      </c>
      <c r="I389" s="215">
        <v>363.52740343011891</v>
      </c>
    </row>
    <row r="390" spans="2:9" ht="22.5">
      <c r="B390" s="119" t="s">
        <v>370</v>
      </c>
      <c r="C390" s="201">
        <v>1361.0633387901746</v>
      </c>
      <c r="D390" s="210">
        <v>-3.1185322608325805</v>
      </c>
      <c r="E390" s="210">
        <v>-2.5372359872103121</v>
      </c>
      <c r="F390" s="210">
        <v>0</v>
      </c>
      <c r="G390" s="210">
        <v>-8.0023573471871612E-2</v>
      </c>
      <c r="H390" s="210">
        <v>-0.50127270015039682</v>
      </c>
      <c r="I390" s="211">
        <v>1357.944806529342</v>
      </c>
    </row>
    <row r="391" spans="2:9">
      <c r="B391" s="119" t="s">
        <v>378</v>
      </c>
      <c r="C391" s="213">
        <v>55.808223687602322</v>
      </c>
      <c r="D391" s="214">
        <v>16.168291709813388</v>
      </c>
      <c r="E391" s="214">
        <v>0.69593246348094562</v>
      </c>
      <c r="F391" s="214">
        <v>0</v>
      </c>
      <c r="G391" s="214">
        <v>-2.5836750884186799E-2</v>
      </c>
      <c r="H391" s="214">
        <v>15.49819599721663</v>
      </c>
      <c r="I391" s="215">
        <v>71.97651539741571</v>
      </c>
    </row>
    <row r="392" spans="2:9">
      <c r="B392" s="119" t="s">
        <v>379</v>
      </c>
      <c r="C392" s="213">
        <v>1305.2551151025723</v>
      </c>
      <c r="D392" s="214">
        <v>-19.286823970646083</v>
      </c>
      <c r="E392" s="214">
        <v>-3.2331684506912577</v>
      </c>
      <c r="F392" s="214">
        <v>0</v>
      </c>
      <c r="G392" s="214">
        <v>-5.4186822587796613E-2</v>
      </c>
      <c r="H392" s="214">
        <v>-15.999468697367027</v>
      </c>
      <c r="I392" s="215">
        <v>1285.9682911319262</v>
      </c>
    </row>
    <row r="393" spans="2:9">
      <c r="B393" s="212" t="s">
        <v>698</v>
      </c>
      <c r="C393" s="203">
        <v>1291.4485761624221</v>
      </c>
      <c r="D393" s="203">
        <v>-5.0290549880262461</v>
      </c>
      <c r="E393" s="203">
        <v>-4.4879726463307525</v>
      </c>
      <c r="F393" s="203">
        <v>0</v>
      </c>
      <c r="G393" s="203">
        <v>-3.9809641545096697E-2</v>
      </c>
      <c r="H393" s="203">
        <v>-0.50127270015039682</v>
      </c>
      <c r="I393" s="203">
        <v>1286.4195211743959</v>
      </c>
    </row>
    <row r="394" spans="2:9">
      <c r="B394" s="119" t="s">
        <v>708</v>
      </c>
      <c r="C394" s="203">
        <v>52.442687853771979</v>
      </c>
      <c r="D394" s="203">
        <v>15.763169807919049</v>
      </c>
      <c r="E394" s="203">
        <v>0.28743317175810068</v>
      </c>
      <c r="F394" s="203">
        <v>0</v>
      </c>
      <c r="G394" s="203">
        <v>-2.2459361055682692E-2</v>
      </c>
      <c r="H394" s="203">
        <v>15.49819599721663</v>
      </c>
      <c r="I394" s="203">
        <v>68.205857661691027</v>
      </c>
    </row>
    <row r="395" spans="2:9">
      <c r="B395" s="119" t="s">
        <v>709</v>
      </c>
      <c r="C395" s="203">
        <v>1239.0058883086504</v>
      </c>
      <c r="D395" s="203">
        <v>-20.792224795945458</v>
      </c>
      <c r="E395" s="203">
        <v>-4.7754058180888528</v>
      </c>
      <c r="F395" s="203">
        <v>0</v>
      </c>
      <c r="G395" s="203">
        <v>-1.7350280489578651E-2</v>
      </c>
      <c r="H395" s="203">
        <v>-15.999468697367027</v>
      </c>
      <c r="I395" s="203">
        <v>1218.2136635127049</v>
      </c>
    </row>
    <row r="396" spans="2:9">
      <c r="B396" s="212" t="s">
        <v>699</v>
      </c>
      <c r="C396" s="203">
        <v>69.614762627752313</v>
      </c>
      <c r="D396" s="203">
        <v>1.9105227271937508</v>
      </c>
      <c r="E396" s="203">
        <v>1.9507366591204405</v>
      </c>
      <c r="F396" s="203">
        <v>0</v>
      </c>
      <c r="G396" s="203">
        <v>-4.021393192668965E-2</v>
      </c>
      <c r="H396" s="203">
        <v>0</v>
      </c>
      <c r="I396" s="203">
        <v>71.525285354946064</v>
      </c>
    </row>
    <row r="397" spans="2:9">
      <c r="B397" s="119" t="s">
        <v>708</v>
      </c>
      <c r="C397" s="203">
        <v>3.3655358338303412</v>
      </c>
      <c r="D397" s="203">
        <v>0.40512190189434039</v>
      </c>
      <c r="E397" s="203">
        <v>0.40849929172284494</v>
      </c>
      <c r="F397" s="203">
        <v>0</v>
      </c>
      <c r="G397" s="203">
        <v>-3.3773898285045512E-3</v>
      </c>
      <c r="H397" s="203">
        <v>0</v>
      </c>
      <c r="I397" s="203">
        <v>3.7706577357246815</v>
      </c>
    </row>
    <row r="398" spans="2:9">
      <c r="B398" s="119" t="s">
        <v>709</v>
      </c>
      <c r="C398" s="203">
        <v>66.249226793921977</v>
      </c>
      <c r="D398" s="203">
        <v>1.5054008252994038</v>
      </c>
      <c r="E398" s="203">
        <v>1.5422373673975955</v>
      </c>
      <c r="F398" s="203">
        <v>0</v>
      </c>
      <c r="G398" s="203">
        <v>-3.683654209819176E-2</v>
      </c>
      <c r="H398" s="203">
        <v>0</v>
      </c>
      <c r="I398" s="203">
        <v>67.754627619221381</v>
      </c>
    </row>
    <row r="399" spans="2:9" s="17" customFormat="1" ht="22.5">
      <c r="B399" s="136" t="s">
        <v>402</v>
      </c>
      <c r="C399" s="200">
        <v>1.0686223512687392</v>
      </c>
      <c r="D399" s="209">
        <v>1.0695679970756682</v>
      </c>
      <c r="E399" s="209">
        <v>1.0734519050716325</v>
      </c>
      <c r="F399" s="209">
        <v>0</v>
      </c>
      <c r="G399" s="209">
        <v>-3.8839079959642753E-3</v>
      </c>
      <c r="H399" s="209">
        <v>0</v>
      </c>
      <c r="I399" s="206">
        <v>2.1381903483444074</v>
      </c>
    </row>
    <row r="400" spans="2:9" s="17" customFormat="1" ht="12" hidden="1">
      <c r="B400" s="119" t="s">
        <v>403</v>
      </c>
      <c r="C400" s="213">
        <v>0</v>
      </c>
      <c r="D400" s="214">
        <v>0</v>
      </c>
      <c r="E400" s="214">
        <v>0</v>
      </c>
      <c r="F400" s="214">
        <v>0</v>
      </c>
      <c r="G400" s="214">
        <v>0</v>
      </c>
      <c r="H400" s="214">
        <v>0</v>
      </c>
      <c r="I400" s="215">
        <v>0</v>
      </c>
    </row>
    <row r="401" spans="2:9" s="17" customFormat="1" ht="22.5" hidden="1">
      <c r="B401" s="119" t="s">
        <v>404</v>
      </c>
      <c r="C401" s="213">
        <v>0</v>
      </c>
      <c r="D401" s="214">
        <v>0</v>
      </c>
      <c r="E401" s="214">
        <v>0</v>
      </c>
      <c r="F401" s="214">
        <v>0</v>
      </c>
      <c r="G401" s="214">
        <v>0</v>
      </c>
      <c r="H401" s="214">
        <v>0</v>
      </c>
      <c r="I401" s="215">
        <v>0</v>
      </c>
    </row>
    <row r="402" spans="2:9" s="17" customFormat="1" ht="12" hidden="1">
      <c r="B402" s="119" t="s">
        <v>405</v>
      </c>
      <c r="C402" s="213">
        <v>0</v>
      </c>
      <c r="D402" s="214">
        <v>0</v>
      </c>
      <c r="E402" s="214">
        <v>0</v>
      </c>
      <c r="F402" s="214">
        <v>0</v>
      </c>
      <c r="G402" s="214">
        <v>0</v>
      </c>
      <c r="H402" s="214">
        <v>0</v>
      </c>
      <c r="I402" s="215">
        <v>0</v>
      </c>
    </row>
    <row r="403" spans="2:9" s="17" customFormat="1" ht="12">
      <c r="B403" s="119" t="s">
        <v>406</v>
      </c>
      <c r="C403" s="201">
        <v>1.0686223512687392</v>
      </c>
      <c r="D403" s="210">
        <v>1.0695679970756682</v>
      </c>
      <c r="E403" s="210">
        <v>1.0734519050716325</v>
      </c>
      <c r="F403" s="210">
        <v>0</v>
      </c>
      <c r="G403" s="210">
        <v>-3.8839079959642753E-3</v>
      </c>
      <c r="H403" s="210">
        <v>0</v>
      </c>
      <c r="I403" s="211">
        <v>2.1381903483444074</v>
      </c>
    </row>
    <row r="404" spans="2:9">
      <c r="B404" s="119" t="s">
        <v>407</v>
      </c>
      <c r="C404" s="213">
        <v>1.0686223512687392</v>
      </c>
      <c r="D404" s="214">
        <v>1.0695679970756682</v>
      </c>
      <c r="E404" s="214">
        <v>1.0734519050716325</v>
      </c>
      <c r="F404" s="214">
        <v>0</v>
      </c>
      <c r="G404" s="214">
        <v>-3.8839079959642753E-3</v>
      </c>
      <c r="H404" s="214">
        <v>0</v>
      </c>
      <c r="I404" s="215">
        <v>2.1381903483444074</v>
      </c>
    </row>
    <row r="405" spans="2:9" s="17" customFormat="1" ht="22.5" hidden="1">
      <c r="B405" s="119" t="s">
        <v>408</v>
      </c>
      <c r="C405" s="213">
        <v>0</v>
      </c>
      <c r="D405" s="214">
        <v>0</v>
      </c>
      <c r="E405" s="214">
        <v>0</v>
      </c>
      <c r="F405" s="214">
        <v>0</v>
      </c>
      <c r="G405" s="214">
        <v>0</v>
      </c>
      <c r="H405" s="214">
        <v>0</v>
      </c>
      <c r="I405" s="215">
        <v>0</v>
      </c>
    </row>
    <row r="406" spans="2:9" s="17" customFormat="1" ht="12" hidden="1">
      <c r="B406" s="212" t="s">
        <v>713</v>
      </c>
      <c r="C406" s="203">
        <v>0</v>
      </c>
      <c r="D406" s="203">
        <v>0</v>
      </c>
      <c r="E406" s="203">
        <v>0</v>
      </c>
      <c r="F406" s="203">
        <v>0</v>
      </c>
      <c r="G406" s="203">
        <v>0</v>
      </c>
      <c r="H406" s="203">
        <v>0</v>
      </c>
      <c r="I406" s="203">
        <v>0</v>
      </c>
    </row>
    <row r="407" spans="2:9" s="17" customFormat="1" ht="12" hidden="1">
      <c r="B407" s="212" t="s">
        <v>714</v>
      </c>
      <c r="C407" s="203">
        <v>0</v>
      </c>
      <c r="D407" s="203">
        <v>0</v>
      </c>
      <c r="E407" s="203">
        <v>0</v>
      </c>
      <c r="F407" s="203">
        <v>0</v>
      </c>
      <c r="G407" s="203">
        <v>0</v>
      </c>
      <c r="H407" s="203">
        <v>0</v>
      </c>
      <c r="I407" s="203">
        <v>0</v>
      </c>
    </row>
    <row r="408" spans="2:9" s="17" customFormat="1" ht="22.5">
      <c r="B408" s="119" t="s">
        <v>409</v>
      </c>
      <c r="C408" s="201">
        <v>1.0686223512687392</v>
      </c>
      <c r="D408" s="210">
        <v>1.0695679970756682</v>
      </c>
      <c r="E408" s="210">
        <v>1.0734519050716325</v>
      </c>
      <c r="F408" s="210">
        <v>0</v>
      </c>
      <c r="G408" s="210">
        <v>-3.8839079959642753E-3</v>
      </c>
      <c r="H408" s="210">
        <v>0</v>
      </c>
      <c r="I408" s="211">
        <v>2.1381903483444074</v>
      </c>
    </row>
    <row r="409" spans="2:9" ht="22.5" hidden="1">
      <c r="B409" s="119" t="s">
        <v>410</v>
      </c>
      <c r="C409" s="201">
        <v>0</v>
      </c>
      <c r="D409" s="210">
        <v>0</v>
      </c>
      <c r="E409" s="210">
        <v>0</v>
      </c>
      <c r="F409" s="210">
        <v>0</v>
      </c>
      <c r="G409" s="210">
        <v>0</v>
      </c>
      <c r="H409" s="210">
        <v>0</v>
      </c>
      <c r="I409" s="211">
        <v>0</v>
      </c>
    </row>
    <row r="410" spans="2:9" hidden="1">
      <c r="B410" s="119" t="s">
        <v>411</v>
      </c>
      <c r="C410" s="201">
        <v>0</v>
      </c>
      <c r="D410" s="210">
        <v>0</v>
      </c>
      <c r="E410" s="210">
        <v>0</v>
      </c>
      <c r="F410" s="210">
        <v>0</v>
      </c>
      <c r="G410" s="210">
        <v>0</v>
      </c>
      <c r="H410" s="210">
        <v>0</v>
      </c>
      <c r="I410" s="211">
        <v>0</v>
      </c>
    </row>
    <row r="411" spans="2:9" ht="33.75" hidden="1">
      <c r="B411" s="119" t="s">
        <v>412</v>
      </c>
      <c r="C411" s="201">
        <v>0</v>
      </c>
      <c r="D411" s="210">
        <v>0</v>
      </c>
      <c r="E411" s="210">
        <v>0</v>
      </c>
      <c r="F411" s="210">
        <v>0</v>
      </c>
      <c r="G411" s="210">
        <v>0</v>
      </c>
      <c r="H411" s="210">
        <v>0</v>
      </c>
      <c r="I411" s="211">
        <v>0</v>
      </c>
    </row>
    <row r="412" spans="2:9" ht="22.5" hidden="1">
      <c r="B412" s="119" t="s">
        <v>413</v>
      </c>
      <c r="C412" s="201">
        <v>0</v>
      </c>
      <c r="D412" s="210">
        <v>0</v>
      </c>
      <c r="E412" s="210">
        <v>0</v>
      </c>
      <c r="F412" s="210">
        <v>0</v>
      </c>
      <c r="G412" s="210">
        <v>0</v>
      </c>
      <c r="H412" s="210">
        <v>0</v>
      </c>
      <c r="I412" s="211">
        <v>0</v>
      </c>
    </row>
    <row r="413" spans="2:9" ht="22.5" hidden="1">
      <c r="B413" s="119" t="s">
        <v>414</v>
      </c>
      <c r="C413" s="201">
        <v>0</v>
      </c>
      <c r="D413" s="210">
        <v>0</v>
      </c>
      <c r="E413" s="210">
        <v>0</v>
      </c>
      <c r="F413" s="210">
        <v>0</v>
      </c>
      <c r="G413" s="210">
        <v>0</v>
      </c>
      <c r="H413" s="210">
        <v>0</v>
      </c>
      <c r="I413" s="211">
        <v>0</v>
      </c>
    </row>
    <row r="414" spans="2:9">
      <c r="B414" s="136" t="s">
        <v>725</v>
      </c>
      <c r="C414" s="200">
        <v>1934.3077772141214</v>
      </c>
      <c r="D414" s="209">
        <v>67.465198585516418</v>
      </c>
      <c r="E414" s="209">
        <v>69.334945395634307</v>
      </c>
      <c r="F414" s="209">
        <v>0</v>
      </c>
      <c r="G414" s="209">
        <v>-1.8697468101178885</v>
      </c>
      <c r="H414" s="209">
        <v>0</v>
      </c>
      <c r="I414" s="206">
        <v>2001.7729757996378</v>
      </c>
    </row>
    <row r="415" spans="2:9" hidden="1">
      <c r="B415" s="119" t="s">
        <v>366</v>
      </c>
      <c r="C415" s="201">
        <v>0</v>
      </c>
      <c r="D415" s="210">
        <v>0</v>
      </c>
      <c r="E415" s="210">
        <v>0</v>
      </c>
      <c r="F415" s="210">
        <v>0</v>
      </c>
      <c r="G415" s="210">
        <v>0</v>
      </c>
      <c r="H415" s="210">
        <v>0</v>
      </c>
      <c r="I415" s="211">
        <v>0</v>
      </c>
    </row>
    <row r="416" spans="2:9" hidden="1">
      <c r="B416" s="119" t="s">
        <v>378</v>
      </c>
      <c r="C416" s="213">
        <v>0</v>
      </c>
      <c r="D416" s="214">
        <v>0</v>
      </c>
      <c r="E416" s="214">
        <v>0</v>
      </c>
      <c r="F416" s="214">
        <v>0</v>
      </c>
      <c r="G416" s="214">
        <v>0</v>
      </c>
      <c r="H416" s="214">
        <v>0</v>
      </c>
      <c r="I416" s="215">
        <v>0</v>
      </c>
    </row>
    <row r="417" spans="2:9" hidden="1">
      <c r="B417" s="119" t="s">
        <v>379</v>
      </c>
      <c r="C417" s="213">
        <v>0</v>
      </c>
      <c r="D417" s="214">
        <v>0</v>
      </c>
      <c r="E417" s="214">
        <v>0</v>
      </c>
      <c r="F417" s="214">
        <v>0</v>
      </c>
      <c r="G417" s="214">
        <v>0</v>
      </c>
      <c r="H417" s="214">
        <v>0</v>
      </c>
      <c r="I417" s="215">
        <v>0</v>
      </c>
    </row>
    <row r="418" spans="2:9" s="17" customFormat="1" ht="22.5" hidden="1">
      <c r="B418" s="119" t="s">
        <v>367</v>
      </c>
      <c r="C418" s="201">
        <v>0</v>
      </c>
      <c r="D418" s="210">
        <v>0</v>
      </c>
      <c r="E418" s="210">
        <v>0</v>
      </c>
      <c r="F418" s="210">
        <v>0</v>
      </c>
      <c r="G418" s="210">
        <v>0</v>
      </c>
      <c r="H418" s="210">
        <v>0</v>
      </c>
      <c r="I418" s="211">
        <v>0</v>
      </c>
    </row>
    <row r="419" spans="2:9" s="17" customFormat="1" ht="12" hidden="1">
      <c r="B419" s="119" t="s">
        <v>378</v>
      </c>
      <c r="C419" s="213">
        <v>0</v>
      </c>
      <c r="D419" s="214">
        <v>0</v>
      </c>
      <c r="E419" s="214">
        <v>0</v>
      </c>
      <c r="F419" s="214">
        <v>0</v>
      </c>
      <c r="G419" s="214">
        <v>0</v>
      </c>
      <c r="H419" s="214">
        <v>0</v>
      </c>
      <c r="I419" s="215">
        <v>0</v>
      </c>
    </row>
    <row r="420" spans="2:9" hidden="1">
      <c r="B420" s="119" t="s">
        <v>379</v>
      </c>
      <c r="C420" s="213">
        <v>0</v>
      </c>
      <c r="D420" s="214">
        <v>0</v>
      </c>
      <c r="E420" s="214">
        <v>0</v>
      </c>
      <c r="F420" s="214">
        <v>0</v>
      </c>
      <c r="G420" s="214">
        <v>0</v>
      </c>
      <c r="H420" s="214">
        <v>0</v>
      </c>
      <c r="I420" s="215">
        <v>0</v>
      </c>
    </row>
    <row r="421" spans="2:9" s="17" customFormat="1" ht="12" hidden="1">
      <c r="B421" s="119" t="s">
        <v>305</v>
      </c>
      <c r="C421" s="201">
        <v>0</v>
      </c>
      <c r="D421" s="210">
        <v>0</v>
      </c>
      <c r="E421" s="210">
        <v>0</v>
      </c>
      <c r="F421" s="210">
        <v>0</v>
      </c>
      <c r="G421" s="210">
        <v>0</v>
      </c>
      <c r="H421" s="210">
        <v>0</v>
      </c>
      <c r="I421" s="211">
        <v>0</v>
      </c>
    </row>
    <row r="422" spans="2:9" s="17" customFormat="1" ht="12" hidden="1">
      <c r="B422" s="119" t="s">
        <v>378</v>
      </c>
      <c r="C422" s="213">
        <v>0</v>
      </c>
      <c r="D422" s="214">
        <v>0</v>
      </c>
      <c r="E422" s="214">
        <v>0</v>
      </c>
      <c r="F422" s="214">
        <v>0</v>
      </c>
      <c r="G422" s="214">
        <v>0</v>
      </c>
      <c r="H422" s="214">
        <v>0</v>
      </c>
      <c r="I422" s="215">
        <v>0</v>
      </c>
    </row>
    <row r="423" spans="2:9" hidden="1">
      <c r="B423" s="119" t="s">
        <v>379</v>
      </c>
      <c r="C423" s="213">
        <v>0</v>
      </c>
      <c r="D423" s="214">
        <v>0</v>
      </c>
      <c r="E423" s="214">
        <v>0</v>
      </c>
      <c r="F423" s="214">
        <v>0</v>
      </c>
      <c r="G423" s="214">
        <v>0</v>
      </c>
      <c r="H423" s="214">
        <v>0</v>
      </c>
      <c r="I423" s="215">
        <v>0</v>
      </c>
    </row>
    <row r="424" spans="2:9">
      <c r="B424" s="119" t="s">
        <v>368</v>
      </c>
      <c r="C424" s="201">
        <v>1934.3077772141214</v>
      </c>
      <c r="D424" s="210">
        <v>67.465198585516418</v>
      </c>
      <c r="E424" s="210">
        <v>69.334945395634307</v>
      </c>
      <c r="F424" s="210">
        <v>0</v>
      </c>
      <c r="G424" s="210">
        <v>-1.8697468101178885</v>
      </c>
      <c r="H424" s="210">
        <v>0</v>
      </c>
      <c r="I424" s="211">
        <v>2001.7729757996378</v>
      </c>
    </row>
    <row r="425" spans="2:9">
      <c r="B425" s="119" t="s">
        <v>378</v>
      </c>
      <c r="C425" s="213">
        <v>1853.8336246565673</v>
      </c>
      <c r="D425" s="214">
        <v>65.459198266519934</v>
      </c>
      <c r="E425" s="214">
        <v>67.254897035049026</v>
      </c>
      <c r="F425" s="214">
        <v>0</v>
      </c>
      <c r="G425" s="214">
        <v>-1.7956987685290926</v>
      </c>
      <c r="H425" s="214">
        <v>0</v>
      </c>
      <c r="I425" s="215">
        <v>1919.2928229230872</v>
      </c>
    </row>
    <row r="426" spans="2:9">
      <c r="B426" s="119" t="s">
        <v>379</v>
      </c>
      <c r="C426" s="213">
        <v>80.47415255755395</v>
      </c>
      <c r="D426" s="214">
        <v>2.006000318996854</v>
      </c>
      <c r="E426" s="214">
        <v>2.0800483605852862</v>
      </c>
      <c r="F426" s="214">
        <v>0</v>
      </c>
      <c r="G426" s="214">
        <v>-7.4048041588432145E-2</v>
      </c>
      <c r="H426" s="214">
        <v>0</v>
      </c>
      <c r="I426" s="215">
        <v>82.480152876550804</v>
      </c>
    </row>
    <row r="427" spans="2:9" s="17" customFormat="1" ht="12">
      <c r="B427" s="119" t="s">
        <v>369</v>
      </c>
      <c r="C427" s="201">
        <v>14.078949805526214</v>
      </c>
      <c r="D427" s="210">
        <v>-0.34828773897269194</v>
      </c>
      <c r="E427" s="210">
        <v>-0.34026377606490732</v>
      </c>
      <c r="F427" s="210">
        <v>0</v>
      </c>
      <c r="G427" s="210">
        <v>-8.0239629077846208E-3</v>
      </c>
      <c r="H427" s="210">
        <v>0</v>
      </c>
      <c r="I427" s="211">
        <v>13.730662066553522</v>
      </c>
    </row>
    <row r="428" spans="2:9" s="17" customFormat="1" ht="12">
      <c r="B428" s="119" t="s">
        <v>378</v>
      </c>
      <c r="C428" s="213">
        <v>14.078949805526214</v>
      </c>
      <c r="D428" s="214">
        <v>-0.34828773897269194</v>
      </c>
      <c r="E428" s="214">
        <v>-0.34026377606490732</v>
      </c>
      <c r="F428" s="214">
        <v>0</v>
      </c>
      <c r="G428" s="214">
        <v>-8.0239629077846208E-3</v>
      </c>
      <c r="H428" s="214">
        <v>0</v>
      </c>
      <c r="I428" s="215">
        <v>13.730662066553522</v>
      </c>
    </row>
    <row r="429" spans="2:9">
      <c r="B429" s="119" t="s">
        <v>379</v>
      </c>
      <c r="C429" s="213">
        <v>0</v>
      </c>
      <c r="D429" s="214">
        <v>0</v>
      </c>
      <c r="E429" s="214">
        <v>0</v>
      </c>
      <c r="F429" s="214">
        <v>0</v>
      </c>
      <c r="G429" s="214">
        <v>0</v>
      </c>
      <c r="H429" s="214">
        <v>0</v>
      </c>
      <c r="I429" s="215">
        <v>0</v>
      </c>
    </row>
    <row r="430" spans="2:9" s="17" customFormat="1" ht="22.5">
      <c r="B430" s="119" t="s">
        <v>370</v>
      </c>
      <c r="C430" s="201">
        <v>1920.2288274085954</v>
      </c>
      <c r="D430" s="210">
        <v>67.813486324489077</v>
      </c>
      <c r="E430" s="210">
        <v>69.675209171699208</v>
      </c>
      <c r="F430" s="210">
        <v>0</v>
      </c>
      <c r="G430" s="210">
        <v>-1.8617228472101317</v>
      </c>
      <c r="H430" s="210">
        <v>0</v>
      </c>
      <c r="I430" s="211">
        <v>1988.0423137330845</v>
      </c>
    </row>
    <row r="431" spans="2:9">
      <c r="B431" s="119" t="s">
        <v>378</v>
      </c>
      <c r="C431" s="213">
        <v>1839.7546748510413</v>
      </c>
      <c r="D431" s="214">
        <v>65.807486005492592</v>
      </c>
      <c r="E431" s="214">
        <v>67.595160811113928</v>
      </c>
      <c r="F431" s="214">
        <v>0</v>
      </c>
      <c r="G431" s="214">
        <v>-1.7876748056213358</v>
      </c>
      <c r="H431" s="214">
        <v>0</v>
      </c>
      <c r="I431" s="215">
        <v>1905.5621608565339</v>
      </c>
    </row>
    <row r="432" spans="2:9">
      <c r="B432" s="119" t="s">
        <v>379</v>
      </c>
      <c r="C432" s="213">
        <v>80.47415255755395</v>
      </c>
      <c r="D432" s="214">
        <v>2.006000318996854</v>
      </c>
      <c r="E432" s="214">
        <v>2.0800483605852862</v>
      </c>
      <c r="F432" s="214">
        <v>0</v>
      </c>
      <c r="G432" s="214">
        <v>-7.4048041588432145E-2</v>
      </c>
      <c r="H432" s="214">
        <v>0</v>
      </c>
      <c r="I432" s="215">
        <v>82.480152876550804</v>
      </c>
    </row>
    <row r="433" spans="2:9">
      <c r="B433" s="212" t="s">
        <v>698</v>
      </c>
      <c r="C433" s="203">
        <v>1920.2288274085954</v>
      </c>
      <c r="D433" s="203">
        <v>67.813486324489077</v>
      </c>
      <c r="E433" s="203">
        <v>69.675209171699208</v>
      </c>
      <c r="F433" s="203">
        <v>0</v>
      </c>
      <c r="G433" s="203">
        <v>-1.8617228472101317</v>
      </c>
      <c r="H433" s="203">
        <v>0</v>
      </c>
      <c r="I433" s="203">
        <v>1988.0423137330845</v>
      </c>
    </row>
    <row r="434" spans="2:9">
      <c r="B434" s="119" t="s">
        <v>708</v>
      </c>
      <c r="C434" s="203">
        <v>1839.7546748510413</v>
      </c>
      <c r="D434" s="203">
        <v>65.807486005492592</v>
      </c>
      <c r="E434" s="203">
        <v>67.595160811113928</v>
      </c>
      <c r="F434" s="203">
        <v>0</v>
      </c>
      <c r="G434" s="203">
        <v>-1.7876748056213358</v>
      </c>
      <c r="H434" s="203">
        <v>0</v>
      </c>
      <c r="I434" s="203">
        <v>1905.5621608565339</v>
      </c>
    </row>
    <row r="435" spans="2:9">
      <c r="B435" s="119" t="s">
        <v>709</v>
      </c>
      <c r="C435" s="203">
        <v>80.47415255755395</v>
      </c>
      <c r="D435" s="203">
        <v>2.006000318996854</v>
      </c>
      <c r="E435" s="203">
        <v>2.0800483605852862</v>
      </c>
      <c r="F435" s="203">
        <v>0</v>
      </c>
      <c r="G435" s="203">
        <v>-7.4048041588432145E-2</v>
      </c>
      <c r="H435" s="203">
        <v>0</v>
      </c>
      <c r="I435" s="203">
        <v>82.480152876550804</v>
      </c>
    </row>
    <row r="436" spans="2:9" hidden="1">
      <c r="B436" s="212" t="s">
        <v>699</v>
      </c>
      <c r="C436" s="203">
        <v>0</v>
      </c>
      <c r="D436" s="203">
        <v>0</v>
      </c>
      <c r="E436" s="203">
        <v>0</v>
      </c>
      <c r="F436" s="203">
        <v>0</v>
      </c>
      <c r="G436" s="203">
        <v>0</v>
      </c>
      <c r="H436" s="203">
        <v>0</v>
      </c>
      <c r="I436" s="203">
        <v>0</v>
      </c>
    </row>
    <row r="437" spans="2:9" hidden="1">
      <c r="B437" s="119" t="s">
        <v>708</v>
      </c>
      <c r="C437" s="203">
        <v>0</v>
      </c>
      <c r="D437" s="203">
        <v>0</v>
      </c>
      <c r="E437" s="203">
        <v>0</v>
      </c>
      <c r="F437" s="203">
        <v>0</v>
      </c>
      <c r="G437" s="203">
        <v>0</v>
      </c>
      <c r="H437" s="203">
        <v>0</v>
      </c>
      <c r="I437" s="203">
        <v>0</v>
      </c>
    </row>
    <row r="438" spans="2:9" hidden="1">
      <c r="B438" s="119" t="s">
        <v>709</v>
      </c>
      <c r="C438" s="203">
        <v>0</v>
      </c>
      <c r="D438" s="203">
        <v>0</v>
      </c>
      <c r="E438" s="203">
        <v>0</v>
      </c>
      <c r="F438" s="203">
        <v>0</v>
      </c>
      <c r="G438" s="203">
        <v>0</v>
      </c>
      <c r="H438" s="203">
        <v>0</v>
      </c>
      <c r="I438" s="203">
        <v>0</v>
      </c>
    </row>
    <row r="439" spans="2:9" ht="22.5">
      <c r="B439" s="136" t="s">
        <v>744</v>
      </c>
      <c r="C439" s="200">
        <v>40.919434066542877</v>
      </c>
      <c r="D439" s="209">
        <v>-0.68531344346138923</v>
      </c>
      <c r="E439" s="209">
        <v>-0.66101542610566544</v>
      </c>
      <c r="F439" s="209">
        <v>0</v>
      </c>
      <c r="G439" s="209">
        <v>-2.4298017355723789E-2</v>
      </c>
      <c r="H439" s="209">
        <v>0</v>
      </c>
      <c r="I439" s="206">
        <v>40.234120623081488</v>
      </c>
    </row>
    <row r="440" spans="2:9" hidden="1">
      <c r="B440" s="119" t="s">
        <v>366</v>
      </c>
      <c r="C440" s="201">
        <v>0</v>
      </c>
      <c r="D440" s="210">
        <v>0</v>
      </c>
      <c r="E440" s="210">
        <v>0</v>
      </c>
      <c r="F440" s="210">
        <v>0</v>
      </c>
      <c r="G440" s="210">
        <v>0</v>
      </c>
      <c r="H440" s="210">
        <v>0</v>
      </c>
      <c r="I440" s="211">
        <v>0</v>
      </c>
    </row>
    <row r="441" spans="2:9" hidden="1">
      <c r="B441" s="119" t="s">
        <v>378</v>
      </c>
      <c r="C441" s="213">
        <v>0</v>
      </c>
      <c r="D441" s="214">
        <v>0</v>
      </c>
      <c r="E441" s="214">
        <v>0</v>
      </c>
      <c r="F441" s="214">
        <v>0</v>
      </c>
      <c r="G441" s="214">
        <v>0</v>
      </c>
      <c r="H441" s="214">
        <v>0</v>
      </c>
      <c r="I441" s="215">
        <v>0</v>
      </c>
    </row>
    <row r="442" spans="2:9" hidden="1">
      <c r="B442" s="119" t="s">
        <v>379</v>
      </c>
      <c r="C442" s="213">
        <v>0</v>
      </c>
      <c r="D442" s="214">
        <v>0</v>
      </c>
      <c r="E442" s="214">
        <v>0</v>
      </c>
      <c r="F442" s="214">
        <v>0</v>
      </c>
      <c r="G442" s="214">
        <v>0</v>
      </c>
      <c r="H442" s="214">
        <v>0</v>
      </c>
      <c r="I442" s="215">
        <v>0</v>
      </c>
    </row>
    <row r="443" spans="2:9" ht="22.5" hidden="1">
      <c r="B443" s="119" t="s">
        <v>367</v>
      </c>
      <c r="C443" s="201">
        <v>0</v>
      </c>
      <c r="D443" s="210">
        <v>0</v>
      </c>
      <c r="E443" s="210">
        <v>0</v>
      </c>
      <c r="F443" s="210">
        <v>0</v>
      </c>
      <c r="G443" s="210">
        <v>0</v>
      </c>
      <c r="H443" s="210">
        <v>0</v>
      </c>
      <c r="I443" s="211">
        <v>0</v>
      </c>
    </row>
    <row r="444" spans="2:9" hidden="1">
      <c r="B444" s="119" t="s">
        <v>378</v>
      </c>
      <c r="C444" s="213">
        <v>0</v>
      </c>
      <c r="D444" s="214">
        <v>0</v>
      </c>
      <c r="E444" s="214">
        <v>0</v>
      </c>
      <c r="F444" s="214">
        <v>0</v>
      </c>
      <c r="G444" s="214">
        <v>0</v>
      </c>
      <c r="H444" s="214">
        <v>0</v>
      </c>
      <c r="I444" s="215">
        <v>0</v>
      </c>
    </row>
    <row r="445" spans="2:9" hidden="1">
      <c r="B445" s="119" t="s">
        <v>379</v>
      </c>
      <c r="C445" s="213">
        <v>0</v>
      </c>
      <c r="D445" s="214">
        <v>0</v>
      </c>
      <c r="E445" s="214">
        <v>0</v>
      </c>
      <c r="F445" s="214">
        <v>0</v>
      </c>
      <c r="G445" s="214">
        <v>0</v>
      </c>
      <c r="H445" s="214">
        <v>0</v>
      </c>
      <c r="I445" s="215">
        <v>0</v>
      </c>
    </row>
    <row r="446" spans="2:9">
      <c r="B446" s="119" t="s">
        <v>305</v>
      </c>
      <c r="C446" s="201">
        <v>1.8653918799772953</v>
      </c>
      <c r="D446" s="210">
        <v>0.19303516913674734</v>
      </c>
      <c r="E446" s="210">
        <v>0.19481298229050337</v>
      </c>
      <c r="F446" s="210">
        <v>0</v>
      </c>
      <c r="G446" s="210">
        <v>-1.7778131537560249E-3</v>
      </c>
      <c r="H446" s="210">
        <v>0</v>
      </c>
      <c r="I446" s="211">
        <v>2.0584270491140426</v>
      </c>
    </row>
    <row r="447" spans="2:9">
      <c r="B447" s="119" t="s">
        <v>378</v>
      </c>
      <c r="C447" s="213">
        <v>1.8653918799772953</v>
      </c>
      <c r="D447" s="214">
        <v>0.19303516913674734</v>
      </c>
      <c r="E447" s="214">
        <v>0.19481298229050337</v>
      </c>
      <c r="F447" s="214">
        <v>0</v>
      </c>
      <c r="G447" s="214">
        <v>-1.7778131537560249E-3</v>
      </c>
      <c r="H447" s="214">
        <v>0</v>
      </c>
      <c r="I447" s="215">
        <v>2.0584270491140426</v>
      </c>
    </row>
    <row r="448" spans="2:9" hidden="1">
      <c r="B448" s="119" t="s">
        <v>379</v>
      </c>
      <c r="C448" s="203">
        <v>0</v>
      </c>
      <c r="D448" s="203">
        <v>0</v>
      </c>
      <c r="E448" s="203">
        <v>0</v>
      </c>
      <c r="F448" s="203">
        <v>0</v>
      </c>
      <c r="G448" s="203">
        <v>0</v>
      </c>
      <c r="H448" s="203">
        <v>0</v>
      </c>
      <c r="I448" s="203">
        <v>0</v>
      </c>
    </row>
    <row r="449" spans="2:9">
      <c r="B449" s="119" t="s">
        <v>368</v>
      </c>
      <c r="C449" s="201">
        <v>39.054042186565574</v>
      </c>
      <c r="D449" s="210">
        <v>-0.87834861259812413</v>
      </c>
      <c r="E449" s="210">
        <v>-0.8558284083961688</v>
      </c>
      <c r="F449" s="210">
        <v>0</v>
      </c>
      <c r="G449" s="210">
        <v>-2.2520204201955329E-2</v>
      </c>
      <c r="H449" s="210">
        <v>0</v>
      </c>
      <c r="I449" s="211">
        <v>38.17569357396745</v>
      </c>
    </row>
    <row r="450" spans="2:9">
      <c r="B450" s="119" t="s">
        <v>378</v>
      </c>
      <c r="C450" s="213">
        <v>39.054042186565574</v>
      </c>
      <c r="D450" s="214">
        <v>-0.87834861259812413</v>
      </c>
      <c r="E450" s="214">
        <v>-0.8558284083961688</v>
      </c>
      <c r="F450" s="214">
        <v>0</v>
      </c>
      <c r="G450" s="214">
        <v>-2.2520204201955329E-2</v>
      </c>
      <c r="H450" s="214">
        <v>0</v>
      </c>
      <c r="I450" s="215">
        <v>38.17569357396745</v>
      </c>
    </row>
    <row r="451" spans="2:9" hidden="1">
      <c r="B451" s="119" t="s">
        <v>379</v>
      </c>
      <c r="C451" s="213">
        <v>0</v>
      </c>
      <c r="D451" s="214">
        <v>0</v>
      </c>
      <c r="E451" s="214">
        <v>0</v>
      </c>
      <c r="F451" s="214">
        <v>0</v>
      </c>
      <c r="G451" s="214">
        <v>0</v>
      </c>
      <c r="H451" s="214">
        <v>0</v>
      </c>
      <c r="I451" s="215">
        <v>0</v>
      </c>
    </row>
    <row r="452" spans="2:9" hidden="1">
      <c r="B452" s="119" t="s">
        <v>369</v>
      </c>
      <c r="C452" s="201">
        <v>0</v>
      </c>
      <c r="D452" s="210">
        <v>0</v>
      </c>
      <c r="E452" s="210">
        <v>0</v>
      </c>
      <c r="F452" s="210">
        <v>0</v>
      </c>
      <c r="G452" s="210">
        <v>0</v>
      </c>
      <c r="H452" s="210">
        <v>0</v>
      </c>
      <c r="I452" s="211">
        <v>0</v>
      </c>
    </row>
    <row r="453" spans="2:9" hidden="1">
      <c r="B453" s="119" t="s">
        <v>378</v>
      </c>
      <c r="C453" s="213">
        <v>0</v>
      </c>
      <c r="D453" s="214">
        <v>0</v>
      </c>
      <c r="E453" s="214">
        <v>0</v>
      </c>
      <c r="F453" s="214">
        <v>0</v>
      </c>
      <c r="G453" s="214">
        <v>0</v>
      </c>
      <c r="H453" s="214">
        <v>0</v>
      </c>
      <c r="I453" s="215">
        <v>0</v>
      </c>
    </row>
    <row r="454" spans="2:9" hidden="1">
      <c r="B454" s="119" t="s">
        <v>379</v>
      </c>
      <c r="C454" s="213">
        <v>0</v>
      </c>
      <c r="D454" s="214">
        <v>0</v>
      </c>
      <c r="E454" s="214">
        <v>0</v>
      </c>
      <c r="F454" s="214">
        <v>0</v>
      </c>
      <c r="G454" s="214">
        <v>0</v>
      </c>
      <c r="H454" s="214">
        <v>0</v>
      </c>
      <c r="I454" s="215">
        <v>0</v>
      </c>
    </row>
    <row r="455" spans="2:9" ht="22.5">
      <c r="B455" s="119" t="s">
        <v>370</v>
      </c>
      <c r="C455" s="201">
        <v>39.054042186565574</v>
      </c>
      <c r="D455" s="210">
        <v>-0.87834861259812413</v>
      </c>
      <c r="E455" s="210">
        <v>-0.8558284083961688</v>
      </c>
      <c r="F455" s="210">
        <v>0</v>
      </c>
      <c r="G455" s="210">
        <v>-2.2520204201955329E-2</v>
      </c>
      <c r="H455" s="210">
        <v>0</v>
      </c>
      <c r="I455" s="211">
        <v>38.17569357396745</v>
      </c>
    </row>
    <row r="456" spans="2:9">
      <c r="B456" s="119" t="s">
        <v>378</v>
      </c>
      <c r="C456" s="213">
        <v>39.054042186565574</v>
      </c>
      <c r="D456" s="214">
        <v>-0.87834861259812413</v>
      </c>
      <c r="E456" s="214">
        <v>-0.8558284083961688</v>
      </c>
      <c r="F456" s="214">
        <v>0</v>
      </c>
      <c r="G456" s="214">
        <v>-2.2520204201955329E-2</v>
      </c>
      <c r="H456" s="214">
        <v>0</v>
      </c>
      <c r="I456" s="215">
        <v>38.17569357396745</v>
      </c>
    </row>
    <row r="457" spans="2:9" hidden="1">
      <c r="B457" s="119" t="s">
        <v>379</v>
      </c>
      <c r="C457" s="213">
        <v>0</v>
      </c>
      <c r="D457" s="214">
        <v>0</v>
      </c>
      <c r="E457" s="214">
        <v>0</v>
      </c>
      <c r="F457" s="214">
        <v>0</v>
      </c>
      <c r="G457" s="214">
        <v>0</v>
      </c>
      <c r="H457" s="214">
        <v>0</v>
      </c>
      <c r="I457" s="215">
        <v>0</v>
      </c>
    </row>
    <row r="458" spans="2:9">
      <c r="B458" s="212" t="s">
        <v>698</v>
      </c>
      <c r="C458" s="203">
        <v>39.054042186565574</v>
      </c>
      <c r="D458" s="203">
        <v>-0.87834861259812413</v>
      </c>
      <c r="E458" s="203">
        <v>-0.8558284083961688</v>
      </c>
      <c r="F458" s="203">
        <v>0</v>
      </c>
      <c r="G458" s="203">
        <v>-2.2520204201955329E-2</v>
      </c>
      <c r="H458" s="203">
        <v>0</v>
      </c>
      <c r="I458" s="203">
        <v>38.17569357396745</v>
      </c>
    </row>
    <row r="459" spans="2:9">
      <c r="B459" s="119" t="s">
        <v>708</v>
      </c>
      <c r="C459" s="203">
        <v>39.054042186565574</v>
      </c>
      <c r="D459" s="203">
        <v>-0.87834861259812413</v>
      </c>
      <c r="E459" s="203">
        <v>-0.8558284083961688</v>
      </c>
      <c r="F459" s="203">
        <v>0</v>
      </c>
      <c r="G459" s="203">
        <v>-2.2520204201955329E-2</v>
      </c>
      <c r="H459" s="203">
        <v>0</v>
      </c>
      <c r="I459" s="203">
        <v>38.17569357396745</v>
      </c>
    </row>
    <row r="460" spans="2:9" hidden="1">
      <c r="B460" s="119" t="s">
        <v>709</v>
      </c>
      <c r="C460" s="203">
        <v>0</v>
      </c>
      <c r="D460" s="203">
        <v>0</v>
      </c>
      <c r="E460" s="203">
        <v>0</v>
      </c>
      <c r="F460" s="203">
        <v>0</v>
      </c>
      <c r="G460" s="203">
        <v>0</v>
      </c>
      <c r="H460" s="203">
        <v>0</v>
      </c>
      <c r="I460" s="203">
        <v>0</v>
      </c>
    </row>
    <row r="461" spans="2:9" hidden="1">
      <c r="B461" s="212" t="s">
        <v>699</v>
      </c>
      <c r="C461" s="203">
        <v>0</v>
      </c>
      <c r="D461" s="203">
        <v>0</v>
      </c>
      <c r="E461" s="203">
        <v>0</v>
      </c>
      <c r="F461" s="203">
        <v>0</v>
      </c>
      <c r="G461" s="203">
        <v>0</v>
      </c>
      <c r="H461" s="203">
        <v>0</v>
      </c>
      <c r="I461" s="203">
        <v>0</v>
      </c>
    </row>
    <row r="462" spans="2:9" hidden="1">
      <c r="B462" s="119" t="s">
        <v>708</v>
      </c>
      <c r="C462" s="203">
        <v>0</v>
      </c>
      <c r="D462" s="203">
        <v>0</v>
      </c>
      <c r="E462" s="203">
        <v>0</v>
      </c>
      <c r="F462" s="203">
        <v>0</v>
      </c>
      <c r="G462" s="203">
        <v>0</v>
      </c>
      <c r="H462" s="203">
        <v>0</v>
      </c>
      <c r="I462" s="203">
        <v>0</v>
      </c>
    </row>
    <row r="463" spans="2:9" hidden="1">
      <c r="B463" s="119" t="s">
        <v>709</v>
      </c>
      <c r="C463" s="203">
        <v>0</v>
      </c>
      <c r="D463" s="203">
        <v>0</v>
      </c>
      <c r="E463" s="203">
        <v>0</v>
      </c>
      <c r="F463" s="203">
        <v>0</v>
      </c>
      <c r="G463" s="203">
        <v>0</v>
      </c>
      <c r="H463" s="203">
        <v>0</v>
      </c>
      <c r="I463" s="203">
        <v>0</v>
      </c>
    </row>
    <row r="464" spans="2:9" ht="22.5">
      <c r="B464" s="136" t="s">
        <v>745</v>
      </c>
      <c r="C464" s="200">
        <v>333.54050432022581</v>
      </c>
      <c r="D464" s="209">
        <v>-1.1851362711080355</v>
      </c>
      <c r="E464" s="209">
        <v>-4.502618523466477E-2</v>
      </c>
      <c r="F464" s="209">
        <v>0</v>
      </c>
      <c r="G464" s="209">
        <v>-1.1401100858733708</v>
      </c>
      <c r="H464" s="209">
        <v>0</v>
      </c>
      <c r="I464" s="206">
        <v>332.35536804911777</v>
      </c>
    </row>
    <row r="465" spans="2:9">
      <c r="B465" s="217" t="s">
        <v>493</v>
      </c>
      <c r="C465" s="217"/>
      <c r="D465" s="217"/>
      <c r="E465" s="217"/>
      <c r="F465" s="217"/>
      <c r="G465" s="217"/>
      <c r="H465" s="41"/>
      <c r="I465" s="41"/>
    </row>
  </sheetData>
  <mergeCells count="5">
    <mergeCell ref="B4:B5"/>
    <mergeCell ref="C4:C5"/>
    <mergeCell ref="D4:H4"/>
    <mergeCell ref="I4:I5"/>
    <mergeCell ref="B2:I2"/>
  </mergeCells>
  <hyperlinks>
    <hyperlink ref="B2:I2" location="Содержание!B18" display="Приложение 14. Международная инвестиционная позиция Республики Молдова по состоянию на 30.09.2025, интегрированный отчет " xr:uid="{EC4765E4-3FEC-4926-B4AA-3EBAC7287AD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D010-1A13-4CC5-A09A-4BBAB80A2848}">
  <dimension ref="B1:I465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7109375" defaultRowHeight="11.25"/>
  <cols>
    <col min="1" max="1" customWidth="true" style="15" width="1.28515625" collapsed="false"/>
    <col min="2" max="2" customWidth="true" style="15" width="33.0" collapsed="false"/>
    <col min="3" max="4" customWidth="true" style="15" width="8.7109375" collapsed="false"/>
    <col min="5" max="5" customWidth="true" style="15" width="7.7109375" collapsed="false"/>
    <col min="6" max="6" customWidth="true" style="15" width="9.28515625" collapsed="false"/>
    <col min="7" max="7" customWidth="true" style="15" width="8.7109375" collapsed="false"/>
    <col min="8" max="8" customWidth="true" style="15" width="8.85546875" collapsed="false"/>
    <col min="9" max="9" customWidth="true" style="15" width="8.5703125" collapsed="false"/>
    <col min="10" max="90" customWidth="true" style="15" width="9.140625" collapsed="false"/>
    <col min="91" max="91" customWidth="true" style="15" width="33.42578125" collapsed="false"/>
    <col min="92" max="189" customWidth="true" hidden="true" style="15" width="0.0" collapsed="false"/>
    <col min="190" max="190" bestFit="true" customWidth="true" style="15" width="7.85546875" collapsed="false"/>
    <col min="191" max="191" bestFit="true" customWidth="true" style="15" width="8.140625" collapsed="false"/>
    <col min="192" max="192" bestFit="true" customWidth="true" style="15" width="6.140625" collapsed="false"/>
    <col min="193" max="16384" style="15" width="8.7109375" collapsed="false"/>
  </cols>
  <sheetData>
    <row r="1" spans="2:9" ht="5.0999999999999996" customHeight="1"/>
    <row r="2" spans="2:9" s="40" customFormat="1" ht="30" customHeight="1">
      <c r="B2" s="394" t="s">
        <v>760</v>
      </c>
      <c r="C2" s="394"/>
      <c r="D2" s="394"/>
      <c r="E2" s="394"/>
      <c r="F2" s="394"/>
      <c r="G2" s="394"/>
      <c r="H2" s="394"/>
      <c r="I2" s="394"/>
    </row>
    <row r="3" spans="2:9" ht="12" customHeight="1">
      <c r="I3" s="114" t="s">
        <v>885</v>
      </c>
    </row>
    <row r="4" spans="2:9" ht="12.75" customHeight="1">
      <c r="B4" s="404"/>
      <c r="C4" s="410" t="s">
        <v>759</v>
      </c>
      <c r="D4" s="407" t="s">
        <v>747</v>
      </c>
      <c r="E4" s="408"/>
      <c r="F4" s="408"/>
      <c r="G4" s="408"/>
      <c r="H4" s="409"/>
      <c r="I4" s="410" t="s">
        <v>761</v>
      </c>
    </row>
    <row r="5" spans="2:9" ht="34.5" customHeight="1">
      <c r="B5" s="404"/>
      <c r="C5" s="406"/>
      <c r="D5" s="208" t="s">
        <v>750</v>
      </c>
      <c r="E5" s="208" t="s">
        <v>751</v>
      </c>
      <c r="F5" s="208" t="s">
        <v>752</v>
      </c>
      <c r="G5" s="208" t="s">
        <v>753</v>
      </c>
      <c r="H5" s="208" t="s">
        <v>754</v>
      </c>
      <c r="I5" s="406"/>
    </row>
    <row r="6" spans="2:9" s="19" customFormat="1" ht="22.5">
      <c r="B6" s="197" t="s">
        <v>680</v>
      </c>
      <c r="C6" s="198">
        <v>-6491.7784284101554</v>
      </c>
      <c r="D6" s="198">
        <v>-381.85352430815237</v>
      </c>
      <c r="E6" s="198">
        <v>-1053.3870312900958</v>
      </c>
      <c r="F6" s="198">
        <v>12.26332164708443</v>
      </c>
      <c r="G6" s="198">
        <v>43.322023372633112</v>
      </c>
      <c r="H6" s="198">
        <v>615.94816196222587</v>
      </c>
      <c r="I6" s="198">
        <v>-6873.6319527183077</v>
      </c>
    </row>
    <row r="7" spans="2:9" s="19" customFormat="1" ht="12">
      <c r="B7" s="197" t="s">
        <v>681</v>
      </c>
      <c r="C7" s="198">
        <v>7203.6373639673129</v>
      </c>
      <c r="D7" s="198">
        <v>-236.59977479238296</v>
      </c>
      <c r="E7" s="198">
        <v>-845.790689515179</v>
      </c>
      <c r="F7" s="198">
        <v>2.3524294949707429</v>
      </c>
      <c r="G7" s="198">
        <v>-7.677226422341505</v>
      </c>
      <c r="H7" s="198">
        <v>614.51571165016685</v>
      </c>
      <c r="I7" s="198">
        <v>6967.03758917493</v>
      </c>
    </row>
    <row r="8" spans="2:9" s="19" customFormat="1" ht="12">
      <c r="B8" s="199" t="s">
        <v>682</v>
      </c>
      <c r="C8" s="200">
        <v>506.53909695740168</v>
      </c>
      <c r="D8" s="209">
        <v>20.396213102422223</v>
      </c>
      <c r="E8" s="209">
        <v>22.685395227355276</v>
      </c>
      <c r="F8" s="209">
        <v>0</v>
      </c>
      <c r="G8" s="209">
        <v>-2.2891821249330526</v>
      </c>
      <c r="H8" s="209">
        <v>0</v>
      </c>
      <c r="I8" s="206">
        <v>526.93531005982391</v>
      </c>
    </row>
    <row r="9" spans="2:9" s="17" customFormat="1" ht="22.5">
      <c r="B9" s="119" t="s">
        <v>683</v>
      </c>
      <c r="C9" s="201">
        <v>404.88639609581151</v>
      </c>
      <c r="D9" s="210">
        <v>11.936607697515342</v>
      </c>
      <c r="E9" s="210">
        <v>13.719131593471847</v>
      </c>
      <c r="F9" s="210">
        <v>0</v>
      </c>
      <c r="G9" s="210">
        <v>-1.7825238959565048</v>
      </c>
      <c r="H9" s="210">
        <v>0</v>
      </c>
      <c r="I9" s="211">
        <v>416.82300379332685</v>
      </c>
    </row>
    <row r="10" spans="2:9" s="17" customFormat="1" ht="22.5">
      <c r="B10" s="119" t="s">
        <v>344</v>
      </c>
      <c r="C10" s="201">
        <v>404.88639609581151</v>
      </c>
      <c r="D10" s="210">
        <v>11.936607697515342</v>
      </c>
      <c r="E10" s="210">
        <v>13.719131593471847</v>
      </c>
      <c r="F10" s="210">
        <v>0</v>
      </c>
      <c r="G10" s="210">
        <v>-1.7825238959565048</v>
      </c>
      <c r="H10" s="210">
        <v>0</v>
      </c>
      <c r="I10" s="211">
        <v>416.82300379332685</v>
      </c>
    </row>
    <row r="11" spans="2:9" ht="33.75" hidden="1">
      <c r="B11" s="119" t="s">
        <v>345</v>
      </c>
      <c r="C11" s="201">
        <v>0</v>
      </c>
      <c r="D11" s="210">
        <v>0</v>
      </c>
      <c r="E11" s="210">
        <v>0</v>
      </c>
      <c r="F11" s="210">
        <v>0</v>
      </c>
      <c r="G11" s="210">
        <v>0</v>
      </c>
      <c r="H11" s="210">
        <v>0</v>
      </c>
      <c r="I11" s="211">
        <v>0</v>
      </c>
    </row>
    <row r="12" spans="2:9" ht="22.5" hidden="1">
      <c r="B12" s="119" t="s">
        <v>346</v>
      </c>
      <c r="C12" s="201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1">
        <v>0</v>
      </c>
    </row>
    <row r="13" spans="2:9" ht="33.75" hidden="1">
      <c r="B13" s="119" t="s">
        <v>347</v>
      </c>
      <c r="C13" s="201">
        <v>0</v>
      </c>
      <c r="D13" s="210">
        <v>0</v>
      </c>
      <c r="E13" s="210">
        <v>0</v>
      </c>
      <c r="F13" s="210">
        <v>0</v>
      </c>
      <c r="G13" s="210">
        <v>0</v>
      </c>
      <c r="H13" s="210">
        <v>0</v>
      </c>
      <c r="I13" s="211">
        <v>0</v>
      </c>
    </row>
    <row r="14" spans="2:9" ht="33.75" hidden="1">
      <c r="B14" s="119" t="s">
        <v>348</v>
      </c>
      <c r="C14" s="201">
        <v>0</v>
      </c>
      <c r="D14" s="210">
        <v>0</v>
      </c>
      <c r="E14" s="210">
        <v>0</v>
      </c>
      <c r="F14" s="210">
        <v>0</v>
      </c>
      <c r="G14" s="210">
        <v>0</v>
      </c>
      <c r="H14" s="210">
        <v>0</v>
      </c>
      <c r="I14" s="211">
        <v>0</v>
      </c>
    </row>
    <row r="15" spans="2:9" ht="22.5" hidden="1">
      <c r="B15" s="119" t="s">
        <v>349</v>
      </c>
      <c r="C15" s="201">
        <v>0</v>
      </c>
      <c r="D15" s="210">
        <v>0</v>
      </c>
      <c r="E15" s="210">
        <v>0</v>
      </c>
      <c r="F15" s="210">
        <v>0</v>
      </c>
      <c r="G15" s="210">
        <v>0</v>
      </c>
      <c r="H15" s="210">
        <v>0</v>
      </c>
      <c r="I15" s="211">
        <v>0</v>
      </c>
    </row>
    <row r="16" spans="2:9" ht="22.5" hidden="1">
      <c r="B16" s="119" t="s">
        <v>684</v>
      </c>
      <c r="C16" s="201">
        <v>3.1571315651247104E-5</v>
      </c>
      <c r="D16" s="210">
        <v>-1.273919074655668E-7</v>
      </c>
      <c r="E16" s="210">
        <v>0</v>
      </c>
      <c r="F16" s="210">
        <v>0</v>
      </c>
      <c r="G16" s="210">
        <v>-1.273919074655668E-7</v>
      </c>
      <c r="H16" s="210">
        <v>0</v>
      </c>
      <c r="I16" s="211">
        <v>3.1443923743781537E-5</v>
      </c>
    </row>
    <row r="17" spans="2:9" ht="22.5" hidden="1">
      <c r="B17" s="119" t="s">
        <v>685</v>
      </c>
      <c r="C17" s="201">
        <v>0</v>
      </c>
      <c r="D17" s="210">
        <v>0</v>
      </c>
      <c r="E17" s="210">
        <v>0</v>
      </c>
      <c r="F17" s="210">
        <v>0</v>
      </c>
      <c r="G17" s="210">
        <v>0</v>
      </c>
      <c r="H17" s="210">
        <v>0</v>
      </c>
      <c r="I17" s="211">
        <v>0</v>
      </c>
    </row>
    <row r="18" spans="2:9" s="17" customFormat="1" ht="12">
      <c r="B18" s="119" t="s">
        <v>353</v>
      </c>
      <c r="C18" s="201">
        <v>101.65270086159015</v>
      </c>
      <c r="D18" s="210">
        <v>8.4596054049068243</v>
      </c>
      <c r="E18" s="210">
        <v>8.9662636338834272</v>
      </c>
      <c r="F18" s="210">
        <v>0</v>
      </c>
      <c r="G18" s="210">
        <v>-0.50665822897660284</v>
      </c>
      <c r="H18" s="210">
        <v>0</v>
      </c>
      <c r="I18" s="211">
        <v>110.11230626649697</v>
      </c>
    </row>
    <row r="19" spans="2:9" s="17" customFormat="1" ht="22.5">
      <c r="B19" s="119" t="s">
        <v>354</v>
      </c>
      <c r="C19" s="201">
        <v>96.457225392663474</v>
      </c>
      <c r="D19" s="210">
        <v>6.2726846496853597</v>
      </c>
      <c r="E19" s="210">
        <v>6.734171472832891</v>
      </c>
      <c r="F19" s="210">
        <v>0</v>
      </c>
      <c r="G19" s="210">
        <v>-0.46148682314753131</v>
      </c>
      <c r="H19" s="210">
        <v>0</v>
      </c>
      <c r="I19" s="211">
        <v>102.72991004234883</v>
      </c>
    </row>
    <row r="20" spans="2:9" s="17" customFormat="1" ht="33.75">
      <c r="B20" s="119" t="s">
        <v>355</v>
      </c>
      <c r="C20" s="201">
        <v>5.1954754689266824</v>
      </c>
      <c r="D20" s="210">
        <v>2.1869207552214576</v>
      </c>
      <c r="E20" s="210">
        <v>2.2320921610505362</v>
      </c>
      <c r="F20" s="210">
        <v>0</v>
      </c>
      <c r="G20" s="210">
        <v>-4.5171405829078637E-2</v>
      </c>
      <c r="H20" s="210">
        <v>0</v>
      </c>
      <c r="I20" s="211">
        <v>7.38239622414814</v>
      </c>
    </row>
    <row r="21" spans="2:9" ht="22.5" hidden="1">
      <c r="B21" s="119" t="s">
        <v>356</v>
      </c>
      <c r="C21" s="201">
        <v>0</v>
      </c>
      <c r="D21" s="210">
        <v>0</v>
      </c>
      <c r="E21" s="210">
        <v>0</v>
      </c>
      <c r="F21" s="210">
        <v>0</v>
      </c>
      <c r="G21" s="210">
        <v>0</v>
      </c>
      <c r="H21" s="210">
        <v>0</v>
      </c>
      <c r="I21" s="211">
        <v>0</v>
      </c>
    </row>
    <row r="22" spans="2:9" ht="33.75" hidden="1">
      <c r="B22" s="119" t="s">
        <v>357</v>
      </c>
      <c r="C22" s="201">
        <v>0</v>
      </c>
      <c r="D22" s="210">
        <v>0</v>
      </c>
      <c r="E22" s="210">
        <v>0</v>
      </c>
      <c r="F22" s="210">
        <v>0</v>
      </c>
      <c r="G22" s="210">
        <v>0</v>
      </c>
      <c r="H22" s="210">
        <v>0</v>
      </c>
      <c r="I22" s="211">
        <v>0</v>
      </c>
    </row>
    <row r="23" spans="2:9" ht="33.75" hidden="1">
      <c r="B23" s="119" t="s">
        <v>358</v>
      </c>
      <c r="C23" s="201">
        <v>0</v>
      </c>
      <c r="D23" s="210">
        <v>0</v>
      </c>
      <c r="E23" s="210">
        <v>0</v>
      </c>
      <c r="F23" s="210">
        <v>0</v>
      </c>
      <c r="G23" s="210">
        <v>0</v>
      </c>
      <c r="H23" s="210">
        <v>0</v>
      </c>
      <c r="I23" s="211">
        <v>0</v>
      </c>
    </row>
    <row r="24" spans="2:9" ht="22.5" hidden="1">
      <c r="B24" s="119" t="s">
        <v>359</v>
      </c>
      <c r="C24" s="201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211">
        <v>0</v>
      </c>
    </row>
    <row r="25" spans="2:9" hidden="1">
      <c r="B25" s="119" t="s">
        <v>686</v>
      </c>
      <c r="C25" s="201">
        <v>0</v>
      </c>
      <c r="D25" s="210">
        <v>0</v>
      </c>
      <c r="E25" s="210">
        <v>0</v>
      </c>
      <c r="F25" s="210">
        <v>0</v>
      </c>
      <c r="G25" s="210">
        <v>0</v>
      </c>
      <c r="H25" s="210">
        <v>0</v>
      </c>
      <c r="I25" s="211">
        <v>0</v>
      </c>
    </row>
    <row r="26" spans="2:9" ht="22.5" hidden="1">
      <c r="B26" s="119" t="s">
        <v>687</v>
      </c>
      <c r="C26" s="201">
        <v>0</v>
      </c>
      <c r="D26" s="210">
        <v>0</v>
      </c>
      <c r="E26" s="210">
        <v>0</v>
      </c>
      <c r="F26" s="210">
        <v>0</v>
      </c>
      <c r="G26" s="210">
        <v>0</v>
      </c>
      <c r="H26" s="210">
        <v>0</v>
      </c>
      <c r="I26" s="211">
        <v>0</v>
      </c>
    </row>
    <row r="27" spans="2:9" ht="33.75" hidden="1">
      <c r="B27" s="119" t="s">
        <v>688</v>
      </c>
      <c r="C27" s="201">
        <v>0</v>
      </c>
      <c r="D27" s="210">
        <v>0</v>
      </c>
      <c r="E27" s="210">
        <v>0</v>
      </c>
      <c r="F27" s="210">
        <v>0</v>
      </c>
      <c r="G27" s="210">
        <v>0</v>
      </c>
      <c r="H27" s="210">
        <v>0</v>
      </c>
      <c r="I27" s="211">
        <v>0</v>
      </c>
    </row>
    <row r="28" spans="2:9" ht="22.5" hidden="1">
      <c r="B28" s="119" t="s">
        <v>689</v>
      </c>
      <c r="C28" s="201">
        <v>0</v>
      </c>
      <c r="D28" s="210">
        <v>0</v>
      </c>
      <c r="E28" s="210">
        <v>0</v>
      </c>
      <c r="F28" s="210">
        <v>0</v>
      </c>
      <c r="G28" s="210">
        <v>0</v>
      </c>
      <c r="H28" s="210">
        <v>0</v>
      </c>
      <c r="I28" s="211">
        <v>0</v>
      </c>
    </row>
    <row r="29" spans="2:9" ht="33.75" hidden="1">
      <c r="B29" s="119" t="s">
        <v>690</v>
      </c>
      <c r="C29" s="201">
        <v>0</v>
      </c>
      <c r="D29" s="210">
        <v>0</v>
      </c>
      <c r="E29" s="210">
        <v>0</v>
      </c>
      <c r="F29" s="210">
        <v>0</v>
      </c>
      <c r="G29" s="210">
        <v>0</v>
      </c>
      <c r="H29" s="210">
        <v>0</v>
      </c>
      <c r="I29" s="211">
        <v>0</v>
      </c>
    </row>
    <row r="30" spans="2:9" ht="33.75" hidden="1">
      <c r="B30" s="119" t="s">
        <v>691</v>
      </c>
      <c r="C30" s="201">
        <v>0</v>
      </c>
      <c r="D30" s="210">
        <v>0</v>
      </c>
      <c r="E30" s="210">
        <v>0</v>
      </c>
      <c r="F30" s="210">
        <v>0</v>
      </c>
      <c r="G30" s="210">
        <v>0</v>
      </c>
      <c r="H30" s="210">
        <v>0</v>
      </c>
      <c r="I30" s="211">
        <v>0</v>
      </c>
    </row>
    <row r="31" spans="2:9" ht="22.5" hidden="1">
      <c r="B31" s="119" t="s">
        <v>692</v>
      </c>
      <c r="C31" s="201">
        <v>0</v>
      </c>
      <c r="D31" s="210">
        <v>0</v>
      </c>
      <c r="E31" s="210">
        <v>0</v>
      </c>
      <c r="F31" s="210">
        <v>0</v>
      </c>
      <c r="G31" s="210">
        <v>0</v>
      </c>
      <c r="H31" s="210">
        <v>0</v>
      </c>
      <c r="I31" s="211">
        <v>0</v>
      </c>
    </row>
    <row r="32" spans="2:9" s="17" customFormat="1" ht="12">
      <c r="B32" s="139" t="s">
        <v>693</v>
      </c>
      <c r="C32" s="201">
        <v>98.897314143070162</v>
      </c>
      <c r="D32" s="210">
        <v>9.1107077140139552</v>
      </c>
      <c r="E32" s="210">
        <v>9.6140292021314693</v>
      </c>
      <c r="F32" s="210">
        <v>0</v>
      </c>
      <c r="G32" s="210">
        <v>-0.50332148811751409</v>
      </c>
      <c r="H32" s="210">
        <v>0</v>
      </c>
      <c r="I32" s="211">
        <v>108.00802185708412</v>
      </c>
    </row>
    <row r="33" spans="2:9" s="17" customFormat="1" ht="22.5">
      <c r="B33" s="139" t="s">
        <v>687</v>
      </c>
      <c r="C33" s="201">
        <v>93.701838674143474</v>
      </c>
      <c r="D33" s="210">
        <v>6.9237869587925047</v>
      </c>
      <c r="E33" s="210">
        <v>7.381937041080934</v>
      </c>
      <c r="F33" s="210">
        <v>0</v>
      </c>
      <c r="G33" s="210">
        <v>-0.45815008228842924</v>
      </c>
      <c r="H33" s="210">
        <v>0</v>
      </c>
      <c r="I33" s="211">
        <v>100.62562563293598</v>
      </c>
    </row>
    <row r="34" spans="2:9" s="17" customFormat="1" ht="33.75">
      <c r="B34" s="139" t="s">
        <v>688</v>
      </c>
      <c r="C34" s="201">
        <v>5.1954754689266824</v>
      </c>
      <c r="D34" s="210">
        <v>2.1869207552214576</v>
      </c>
      <c r="E34" s="210">
        <v>2.2320921610505362</v>
      </c>
      <c r="F34" s="210">
        <v>0</v>
      </c>
      <c r="G34" s="210">
        <v>-4.5171405829078637E-2</v>
      </c>
      <c r="H34" s="210">
        <v>0</v>
      </c>
      <c r="I34" s="211">
        <v>7.38239622414814</v>
      </c>
    </row>
    <row r="35" spans="2:9" hidden="1">
      <c r="B35" s="139"/>
      <c r="C35" s="201">
        <v>0</v>
      </c>
      <c r="D35" s="210">
        <v>0</v>
      </c>
      <c r="E35" s="210">
        <v>0</v>
      </c>
      <c r="F35" s="210">
        <v>0</v>
      </c>
      <c r="G35" s="210">
        <v>0</v>
      </c>
      <c r="H35" s="210">
        <v>0</v>
      </c>
      <c r="I35" s="211">
        <v>0</v>
      </c>
    </row>
    <row r="36" spans="2:9" ht="33.75" hidden="1">
      <c r="B36" s="139" t="s">
        <v>690</v>
      </c>
      <c r="C36" s="201">
        <v>0</v>
      </c>
      <c r="D36" s="210">
        <v>0</v>
      </c>
      <c r="E36" s="210">
        <v>0</v>
      </c>
      <c r="F36" s="210">
        <v>0</v>
      </c>
      <c r="G36" s="210">
        <v>0</v>
      </c>
      <c r="H36" s="210">
        <v>0</v>
      </c>
      <c r="I36" s="211">
        <v>0</v>
      </c>
    </row>
    <row r="37" spans="2:9" ht="33.75" hidden="1">
      <c r="B37" s="139" t="s">
        <v>691</v>
      </c>
      <c r="C37" s="201">
        <v>0</v>
      </c>
      <c r="D37" s="210">
        <v>0</v>
      </c>
      <c r="E37" s="210">
        <v>0</v>
      </c>
      <c r="F37" s="210">
        <v>0</v>
      </c>
      <c r="G37" s="210">
        <v>0</v>
      </c>
      <c r="H37" s="210">
        <v>0</v>
      </c>
      <c r="I37" s="211">
        <v>0</v>
      </c>
    </row>
    <row r="38" spans="2:9" ht="22.5" hidden="1">
      <c r="B38" s="139" t="s">
        <v>692</v>
      </c>
      <c r="C38" s="201">
        <v>0</v>
      </c>
      <c r="D38" s="210">
        <v>0</v>
      </c>
      <c r="E38" s="210">
        <v>0</v>
      </c>
      <c r="F38" s="210">
        <v>0</v>
      </c>
      <c r="G38" s="210">
        <v>0</v>
      </c>
      <c r="H38" s="210">
        <v>0</v>
      </c>
      <c r="I38" s="211">
        <v>0</v>
      </c>
    </row>
    <row r="39" spans="2:9" s="17" customFormat="1" ht="12">
      <c r="B39" s="139" t="s">
        <v>694</v>
      </c>
      <c r="C39" s="201">
        <v>2.7553867185199876</v>
      </c>
      <c r="D39" s="210">
        <v>-0.65110230910714195</v>
      </c>
      <c r="E39" s="210">
        <v>-0.64776556824804332</v>
      </c>
      <c r="F39" s="210">
        <v>0</v>
      </c>
      <c r="G39" s="210">
        <v>-3.3367408590986303E-3</v>
      </c>
      <c r="H39" s="210">
        <v>0</v>
      </c>
      <c r="I39" s="211">
        <v>2.1042844094128457</v>
      </c>
    </row>
    <row r="40" spans="2:9" s="17" customFormat="1" ht="22.5">
      <c r="B40" s="139" t="s">
        <v>687</v>
      </c>
      <c r="C40" s="201">
        <v>2.7553867185199876</v>
      </c>
      <c r="D40" s="210">
        <v>-0.65110230910714195</v>
      </c>
      <c r="E40" s="210">
        <v>-0.64776556824804332</v>
      </c>
      <c r="F40" s="210">
        <v>0</v>
      </c>
      <c r="G40" s="210">
        <v>-3.3367408590986303E-3</v>
      </c>
      <c r="H40" s="210">
        <v>0</v>
      </c>
      <c r="I40" s="211">
        <v>2.1042844094128457</v>
      </c>
    </row>
    <row r="41" spans="2:9" ht="22.5" hidden="1" customHeight="1">
      <c r="B41" s="139" t="s">
        <v>688</v>
      </c>
      <c r="C41" s="201">
        <v>0</v>
      </c>
      <c r="D41" s="210">
        <v>0</v>
      </c>
      <c r="E41" s="210">
        <v>0</v>
      </c>
      <c r="F41" s="210">
        <v>0</v>
      </c>
      <c r="G41" s="210">
        <v>0</v>
      </c>
      <c r="H41" s="210">
        <v>0</v>
      </c>
      <c r="I41" s="211">
        <v>0</v>
      </c>
    </row>
    <row r="42" spans="2:9" ht="22.5" hidden="1">
      <c r="B42" s="139" t="s">
        <v>689</v>
      </c>
      <c r="C42" s="201">
        <v>0</v>
      </c>
      <c r="D42" s="210">
        <v>0</v>
      </c>
      <c r="E42" s="210">
        <v>0</v>
      </c>
      <c r="F42" s="210">
        <v>0</v>
      </c>
      <c r="G42" s="210">
        <v>0</v>
      </c>
      <c r="H42" s="210">
        <v>0</v>
      </c>
      <c r="I42" s="211">
        <v>0</v>
      </c>
    </row>
    <row r="43" spans="2:9" ht="33.75" hidden="1">
      <c r="B43" s="139" t="s">
        <v>690</v>
      </c>
      <c r="C43" s="201">
        <v>0</v>
      </c>
      <c r="D43" s="210">
        <v>0</v>
      </c>
      <c r="E43" s="210">
        <v>0</v>
      </c>
      <c r="F43" s="210">
        <v>0</v>
      </c>
      <c r="G43" s="210">
        <v>0</v>
      </c>
      <c r="H43" s="210">
        <v>0</v>
      </c>
      <c r="I43" s="211">
        <v>0</v>
      </c>
    </row>
    <row r="44" spans="2:9" ht="33.75" hidden="1">
      <c r="B44" s="139" t="s">
        <v>691</v>
      </c>
      <c r="C44" s="201">
        <v>0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211">
        <v>0</v>
      </c>
    </row>
    <row r="45" spans="2:9" ht="22.5" hidden="1">
      <c r="B45" s="139" t="s">
        <v>692</v>
      </c>
      <c r="C45" s="201">
        <v>0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211">
        <v>0</v>
      </c>
    </row>
    <row r="46" spans="2:9" ht="22.5" hidden="1">
      <c r="B46" s="139" t="s">
        <v>695</v>
      </c>
      <c r="C46" s="201">
        <v>0</v>
      </c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1">
        <v>0</v>
      </c>
    </row>
    <row r="47" spans="2:9" ht="22.5" hidden="1">
      <c r="B47" s="139" t="s">
        <v>687</v>
      </c>
      <c r="C47" s="201">
        <v>0</v>
      </c>
      <c r="D47" s="210">
        <v>0</v>
      </c>
      <c r="E47" s="210">
        <v>0</v>
      </c>
      <c r="F47" s="210">
        <v>0</v>
      </c>
      <c r="G47" s="210">
        <v>0</v>
      </c>
      <c r="H47" s="210">
        <v>0</v>
      </c>
      <c r="I47" s="211">
        <v>0</v>
      </c>
    </row>
    <row r="48" spans="2:9" ht="33.75" hidden="1">
      <c r="B48" s="139" t="s">
        <v>688</v>
      </c>
      <c r="C48" s="201">
        <v>0</v>
      </c>
      <c r="D48" s="210">
        <v>0</v>
      </c>
      <c r="E48" s="210">
        <v>0</v>
      </c>
      <c r="F48" s="210">
        <v>0</v>
      </c>
      <c r="G48" s="210">
        <v>0</v>
      </c>
      <c r="H48" s="210">
        <v>0</v>
      </c>
      <c r="I48" s="211">
        <v>0</v>
      </c>
    </row>
    <row r="49" spans="2:9" ht="22.5" hidden="1">
      <c r="B49" s="139" t="s">
        <v>689</v>
      </c>
      <c r="C49" s="201">
        <v>0</v>
      </c>
      <c r="D49" s="210">
        <v>0</v>
      </c>
      <c r="E49" s="210">
        <v>0</v>
      </c>
      <c r="F49" s="210">
        <v>0</v>
      </c>
      <c r="G49" s="210">
        <v>0</v>
      </c>
      <c r="H49" s="210">
        <v>0</v>
      </c>
      <c r="I49" s="211">
        <v>0</v>
      </c>
    </row>
    <row r="50" spans="2:9" ht="33.75" hidden="1">
      <c r="B50" s="140" t="s">
        <v>690</v>
      </c>
      <c r="C50" s="201">
        <v>0</v>
      </c>
      <c r="D50" s="210">
        <v>0</v>
      </c>
      <c r="E50" s="210">
        <v>0</v>
      </c>
      <c r="F50" s="210">
        <v>0</v>
      </c>
      <c r="G50" s="210">
        <v>0</v>
      </c>
      <c r="H50" s="210">
        <v>0</v>
      </c>
      <c r="I50" s="211">
        <v>0</v>
      </c>
    </row>
    <row r="51" spans="2:9" ht="33.75" hidden="1">
      <c r="B51" s="139" t="s">
        <v>691</v>
      </c>
      <c r="C51" s="201">
        <v>0</v>
      </c>
      <c r="D51" s="210">
        <v>0</v>
      </c>
      <c r="E51" s="210">
        <v>0</v>
      </c>
      <c r="F51" s="210">
        <v>0</v>
      </c>
      <c r="G51" s="210">
        <v>0</v>
      </c>
      <c r="H51" s="210">
        <v>0</v>
      </c>
      <c r="I51" s="211">
        <v>0</v>
      </c>
    </row>
    <row r="52" spans="2:9" ht="22.5" hidden="1">
      <c r="B52" s="139" t="s">
        <v>692</v>
      </c>
      <c r="C52" s="201">
        <v>0</v>
      </c>
      <c r="D52" s="210">
        <v>0</v>
      </c>
      <c r="E52" s="210">
        <v>0</v>
      </c>
      <c r="F52" s="210">
        <v>0</v>
      </c>
      <c r="G52" s="210">
        <v>0</v>
      </c>
      <c r="H52" s="210">
        <v>0</v>
      </c>
      <c r="I52" s="211">
        <v>0</v>
      </c>
    </row>
    <row r="53" spans="2:9" s="19" customFormat="1" ht="12">
      <c r="B53" s="136" t="s">
        <v>696</v>
      </c>
      <c r="C53" s="200">
        <v>122.20922278583905</v>
      </c>
      <c r="D53" s="209">
        <v>-2.4794693007507078</v>
      </c>
      <c r="E53" s="209">
        <v>-2.0182096688757509</v>
      </c>
      <c r="F53" s="209">
        <v>1.0082509175469262E-2</v>
      </c>
      <c r="G53" s="209">
        <v>-0.47134214105042616</v>
      </c>
      <c r="H53" s="209">
        <v>0</v>
      </c>
      <c r="I53" s="206">
        <v>119.72975348508834</v>
      </c>
    </row>
    <row r="54" spans="2:9" s="17" customFormat="1" ht="22.5">
      <c r="B54" s="119" t="s">
        <v>697</v>
      </c>
      <c r="C54" s="201">
        <v>9.5166914869145725</v>
      </c>
      <c r="D54" s="210">
        <v>-0.25969793188590273</v>
      </c>
      <c r="E54" s="210">
        <v>-0.23380641488988527</v>
      </c>
      <c r="F54" s="210">
        <v>1.0082509175469262E-2</v>
      </c>
      <c r="G54" s="210">
        <v>-3.5974026171486727E-2</v>
      </c>
      <c r="H54" s="210">
        <v>0</v>
      </c>
      <c r="I54" s="211">
        <v>9.2569935550286697</v>
      </c>
    </row>
    <row r="55" spans="2:9" hidden="1">
      <c r="B55" s="119" t="s">
        <v>366</v>
      </c>
      <c r="C55" s="201">
        <v>0</v>
      </c>
      <c r="D55" s="210">
        <v>0</v>
      </c>
      <c r="E55" s="210">
        <v>0</v>
      </c>
      <c r="F55" s="210">
        <v>0</v>
      </c>
      <c r="G55" s="210">
        <v>0</v>
      </c>
      <c r="H55" s="210">
        <v>0</v>
      </c>
      <c r="I55" s="211">
        <v>0</v>
      </c>
    </row>
    <row r="56" spans="2:9" ht="22.5">
      <c r="B56" s="119" t="s">
        <v>367</v>
      </c>
      <c r="C56" s="201">
        <v>0.23038527637396539</v>
      </c>
      <c r="D56" s="210">
        <v>9.043546153704618E-3</v>
      </c>
      <c r="E56" s="210">
        <v>0</v>
      </c>
      <c r="F56" s="210">
        <v>1.0082509175469262E-2</v>
      </c>
      <c r="G56" s="210">
        <v>-1.0389630217646443E-3</v>
      </c>
      <c r="H56" s="210">
        <v>0</v>
      </c>
      <c r="I56" s="211">
        <v>0.23942882252767</v>
      </c>
    </row>
    <row r="57" spans="2:9" s="17" customFormat="1" ht="12">
      <c r="B57" s="119" t="s">
        <v>305</v>
      </c>
      <c r="C57" s="201">
        <v>7.0627265289184198</v>
      </c>
      <c r="D57" s="210">
        <v>-2.8498470395263986E-2</v>
      </c>
      <c r="E57" s="210">
        <v>0</v>
      </c>
      <c r="F57" s="210">
        <v>0</v>
      </c>
      <c r="G57" s="210">
        <v>-2.8498470395263986E-2</v>
      </c>
      <c r="H57" s="210">
        <v>0</v>
      </c>
      <c r="I57" s="211">
        <v>7.0342280585231558</v>
      </c>
    </row>
    <row r="58" spans="2:9" s="17" customFormat="1" ht="12">
      <c r="B58" s="119" t="s">
        <v>368</v>
      </c>
      <c r="C58" s="201">
        <v>2.2235796816221893</v>
      </c>
      <c r="D58" s="210">
        <v>-0.24024300764434514</v>
      </c>
      <c r="E58" s="210">
        <v>-0.23380641488988527</v>
      </c>
      <c r="F58" s="210">
        <v>0</v>
      </c>
      <c r="G58" s="210">
        <v>-6.4365927544598744E-3</v>
      </c>
      <c r="H58" s="210">
        <v>0</v>
      </c>
      <c r="I58" s="211">
        <v>1.9833366739778442</v>
      </c>
    </row>
    <row r="59" spans="2:9" s="17" customFormat="1" ht="12" hidden="1">
      <c r="B59" s="119" t="s">
        <v>369</v>
      </c>
      <c r="C59" s="201">
        <v>0</v>
      </c>
      <c r="D59" s="210">
        <v>0</v>
      </c>
      <c r="E59" s="210">
        <v>0</v>
      </c>
      <c r="F59" s="210">
        <v>0</v>
      </c>
      <c r="G59" s="210">
        <v>0</v>
      </c>
      <c r="H59" s="210">
        <v>0</v>
      </c>
      <c r="I59" s="211">
        <v>0</v>
      </c>
    </row>
    <row r="60" spans="2:9" ht="22.5">
      <c r="B60" s="119" t="s">
        <v>370</v>
      </c>
      <c r="C60" s="201">
        <v>2.2235796816221893</v>
      </c>
      <c r="D60" s="210">
        <v>-0.24024300764434514</v>
      </c>
      <c r="E60" s="210">
        <v>-0.23380641488988527</v>
      </c>
      <c r="F60" s="210">
        <v>0</v>
      </c>
      <c r="G60" s="210">
        <v>-6.4365927544598744E-3</v>
      </c>
      <c r="H60" s="210">
        <v>0</v>
      </c>
      <c r="I60" s="211">
        <v>1.9833366739778442</v>
      </c>
    </row>
    <row r="61" spans="2:9" s="17" customFormat="1" ht="12">
      <c r="B61" s="212" t="s">
        <v>698</v>
      </c>
      <c r="C61" s="203">
        <v>2.2235796816221893</v>
      </c>
      <c r="D61" s="203">
        <v>-0.24024300764434514</v>
      </c>
      <c r="E61" s="203">
        <v>-0.23380641488988527</v>
      </c>
      <c r="F61" s="203">
        <v>0</v>
      </c>
      <c r="G61" s="203">
        <v>-6.4365927544598744E-3</v>
      </c>
      <c r="H61" s="203">
        <v>0</v>
      </c>
      <c r="I61" s="203">
        <v>1.9833366739778442</v>
      </c>
    </row>
    <row r="62" spans="2:9" hidden="1">
      <c r="B62" s="212" t="s">
        <v>699</v>
      </c>
      <c r="C62" s="203">
        <v>0</v>
      </c>
      <c r="D62" s="203">
        <v>0</v>
      </c>
      <c r="E62" s="203">
        <v>0</v>
      </c>
      <c r="F62" s="203">
        <v>0</v>
      </c>
      <c r="G62" s="203">
        <v>0</v>
      </c>
      <c r="H62" s="203">
        <v>0</v>
      </c>
      <c r="I62" s="203">
        <v>0</v>
      </c>
    </row>
    <row r="63" spans="2:9" ht="33.75">
      <c r="B63" s="119" t="s">
        <v>700</v>
      </c>
      <c r="C63" s="201">
        <v>9.5166914869145742</v>
      </c>
      <c r="D63" s="210">
        <v>-0.25969793188590451</v>
      </c>
      <c r="E63" s="210">
        <v>-0.23380641488988527</v>
      </c>
      <c r="F63" s="210">
        <v>1.0082509175469262E-2</v>
      </c>
      <c r="G63" s="210">
        <v>-3.5974026171488503E-2</v>
      </c>
      <c r="H63" s="210">
        <v>0</v>
      </c>
      <c r="I63" s="211">
        <v>9.2569935550286697</v>
      </c>
    </row>
    <row r="64" spans="2:9" hidden="1">
      <c r="B64" s="119" t="s">
        <v>701</v>
      </c>
      <c r="C64" s="201">
        <v>0</v>
      </c>
      <c r="D64" s="210">
        <v>0</v>
      </c>
      <c r="E64" s="210">
        <v>0</v>
      </c>
      <c r="F64" s="210">
        <v>0</v>
      </c>
      <c r="G64" s="210">
        <v>0</v>
      </c>
      <c r="H64" s="210">
        <v>0</v>
      </c>
      <c r="I64" s="211">
        <v>0</v>
      </c>
    </row>
    <row r="65" spans="2:9">
      <c r="B65" s="119" t="s">
        <v>702</v>
      </c>
      <c r="C65" s="201">
        <v>9.5166914869145742</v>
      </c>
      <c r="D65" s="210">
        <v>-0.25969793188590451</v>
      </c>
      <c r="E65" s="210">
        <v>-0.23380641488988527</v>
      </c>
      <c r="F65" s="210">
        <v>1.0082509175469262E-2</v>
      </c>
      <c r="G65" s="210">
        <v>-3.5974026171488503E-2</v>
      </c>
      <c r="H65" s="210">
        <v>0</v>
      </c>
      <c r="I65" s="211">
        <v>9.2569935550286697</v>
      </c>
    </row>
    <row r="66" spans="2:9" hidden="1">
      <c r="B66" s="119" t="s">
        <v>703</v>
      </c>
      <c r="C66" s="201">
        <v>0</v>
      </c>
      <c r="D66" s="210">
        <v>0</v>
      </c>
      <c r="E66" s="210">
        <v>0</v>
      </c>
      <c r="F66" s="210">
        <v>0</v>
      </c>
      <c r="G66" s="210">
        <v>0</v>
      </c>
      <c r="H66" s="210">
        <v>0</v>
      </c>
      <c r="I66" s="211">
        <v>0</v>
      </c>
    </row>
    <row r="67" spans="2:9" s="17" customFormat="1" ht="22.5" hidden="1">
      <c r="B67" s="119" t="s">
        <v>704</v>
      </c>
      <c r="C67" s="201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211">
        <v>0</v>
      </c>
    </row>
    <row r="68" spans="2:9">
      <c r="B68" s="119" t="s">
        <v>705</v>
      </c>
      <c r="C68" s="201">
        <v>112.69253129892446</v>
      </c>
      <c r="D68" s="210">
        <v>-2.219771368864798</v>
      </c>
      <c r="E68" s="210">
        <v>-1.7844032539858656</v>
      </c>
      <c r="F68" s="210">
        <v>0</v>
      </c>
      <c r="G68" s="210">
        <v>-0.43536811487893234</v>
      </c>
      <c r="H68" s="210">
        <v>0</v>
      </c>
      <c r="I68" s="211">
        <v>110.47275993005967</v>
      </c>
    </row>
    <row r="69" spans="2:9" hidden="1">
      <c r="B69" s="119" t="s">
        <v>366</v>
      </c>
      <c r="C69" s="201">
        <v>0</v>
      </c>
      <c r="D69" s="210">
        <v>0</v>
      </c>
      <c r="E69" s="210">
        <v>0</v>
      </c>
      <c r="F69" s="210">
        <v>0</v>
      </c>
      <c r="G69" s="210">
        <v>0</v>
      </c>
      <c r="H69" s="210">
        <v>0</v>
      </c>
      <c r="I69" s="211">
        <v>0</v>
      </c>
    </row>
    <row r="70" spans="2:9" hidden="1">
      <c r="B70" s="119" t="s">
        <v>380</v>
      </c>
      <c r="C70" s="213">
        <v>0</v>
      </c>
      <c r="D70" s="214">
        <v>0</v>
      </c>
      <c r="E70" s="214">
        <v>0</v>
      </c>
      <c r="F70" s="214">
        <v>0</v>
      </c>
      <c r="G70" s="214">
        <v>0</v>
      </c>
      <c r="H70" s="214">
        <v>0</v>
      </c>
      <c r="I70" s="215">
        <v>0</v>
      </c>
    </row>
    <row r="71" spans="2:9" hidden="1">
      <c r="B71" s="119" t="s">
        <v>381</v>
      </c>
      <c r="C71" s="213">
        <v>0</v>
      </c>
      <c r="D71" s="214">
        <v>0</v>
      </c>
      <c r="E71" s="214">
        <v>0</v>
      </c>
      <c r="F71" s="214">
        <v>0</v>
      </c>
      <c r="G71" s="214">
        <v>0</v>
      </c>
      <c r="H71" s="214">
        <v>0</v>
      </c>
      <c r="I71" s="215">
        <v>0</v>
      </c>
    </row>
    <row r="72" spans="2:9" ht="22.5">
      <c r="B72" s="119" t="s">
        <v>367</v>
      </c>
      <c r="C72" s="201">
        <v>112.69253129892446</v>
      </c>
      <c r="D72" s="210">
        <v>-2.219771368864798</v>
      </c>
      <c r="E72" s="210">
        <v>-1.7844032539858656</v>
      </c>
      <c r="F72" s="210">
        <v>0</v>
      </c>
      <c r="G72" s="210">
        <v>-0.43536811487893234</v>
      </c>
      <c r="H72" s="210">
        <v>0</v>
      </c>
      <c r="I72" s="211">
        <v>110.47275993005967</v>
      </c>
    </row>
    <row r="73" spans="2:9">
      <c r="B73" s="119" t="s">
        <v>380</v>
      </c>
      <c r="C73" s="213">
        <v>82.341404333657991</v>
      </c>
      <c r="D73" s="214">
        <v>0.90656904220298884</v>
      </c>
      <c r="E73" s="214">
        <v>1.2524034212934116</v>
      </c>
      <c r="F73" s="214">
        <v>0</v>
      </c>
      <c r="G73" s="214">
        <v>-0.34583437909042281</v>
      </c>
      <c r="H73" s="214">
        <v>0</v>
      </c>
      <c r="I73" s="215">
        <v>83.24797337586098</v>
      </c>
    </row>
    <row r="74" spans="2:9" s="17" customFormat="1" ht="12">
      <c r="B74" s="119" t="s">
        <v>381</v>
      </c>
      <c r="C74" s="213">
        <v>30.351126965266477</v>
      </c>
      <c r="D74" s="214">
        <v>-3.1263404110677762</v>
      </c>
      <c r="E74" s="214">
        <v>-3.0368066752792773</v>
      </c>
      <c r="F74" s="214">
        <v>0</v>
      </c>
      <c r="G74" s="214">
        <v>-8.953373578849888E-2</v>
      </c>
      <c r="H74" s="214">
        <v>0</v>
      </c>
      <c r="I74" s="215">
        <v>27.224786554198701</v>
      </c>
    </row>
    <row r="75" spans="2:9" hidden="1">
      <c r="B75" s="119" t="s">
        <v>305</v>
      </c>
      <c r="C75" s="201">
        <v>0</v>
      </c>
      <c r="D75" s="210">
        <v>0</v>
      </c>
      <c r="E75" s="210">
        <v>0</v>
      </c>
      <c r="F75" s="210">
        <v>0</v>
      </c>
      <c r="G75" s="210">
        <v>0</v>
      </c>
      <c r="H75" s="210">
        <v>0</v>
      </c>
      <c r="I75" s="211">
        <v>0</v>
      </c>
    </row>
    <row r="76" spans="2:9" s="17" customFormat="1" ht="12" hidden="1">
      <c r="B76" s="119" t="s">
        <v>380</v>
      </c>
      <c r="C76" s="213">
        <v>0</v>
      </c>
      <c r="D76" s="214">
        <v>0</v>
      </c>
      <c r="E76" s="214">
        <v>0</v>
      </c>
      <c r="F76" s="214">
        <v>0</v>
      </c>
      <c r="G76" s="214">
        <v>0</v>
      </c>
      <c r="H76" s="214">
        <v>0</v>
      </c>
      <c r="I76" s="215">
        <v>0</v>
      </c>
    </row>
    <row r="77" spans="2:9" hidden="1">
      <c r="B77" s="119" t="s">
        <v>381</v>
      </c>
      <c r="C77" s="213">
        <v>0</v>
      </c>
      <c r="D77" s="214">
        <v>0</v>
      </c>
      <c r="E77" s="214">
        <v>0</v>
      </c>
      <c r="F77" s="214">
        <v>0</v>
      </c>
      <c r="G77" s="214">
        <v>0</v>
      </c>
      <c r="H77" s="214">
        <v>0</v>
      </c>
      <c r="I77" s="215">
        <v>0</v>
      </c>
    </row>
    <row r="78" spans="2:9" hidden="1">
      <c r="B78" s="119" t="s">
        <v>368</v>
      </c>
      <c r="C78" s="201">
        <v>0</v>
      </c>
      <c r="D78" s="210">
        <v>0</v>
      </c>
      <c r="E78" s="210">
        <v>0</v>
      </c>
      <c r="F78" s="210">
        <v>0</v>
      </c>
      <c r="G78" s="210">
        <v>0</v>
      </c>
      <c r="H78" s="210">
        <v>0</v>
      </c>
      <c r="I78" s="211">
        <v>0</v>
      </c>
    </row>
    <row r="79" spans="2:9" hidden="1">
      <c r="B79" s="119" t="s">
        <v>380</v>
      </c>
      <c r="C79" s="213">
        <v>0</v>
      </c>
      <c r="D79" s="214">
        <v>0</v>
      </c>
      <c r="E79" s="214">
        <v>0</v>
      </c>
      <c r="F79" s="214">
        <v>0</v>
      </c>
      <c r="G79" s="214">
        <v>0</v>
      </c>
      <c r="H79" s="214">
        <v>0</v>
      </c>
      <c r="I79" s="215">
        <v>0</v>
      </c>
    </row>
    <row r="80" spans="2:9" hidden="1">
      <c r="B80" s="119" t="s">
        <v>381</v>
      </c>
      <c r="C80" s="213">
        <v>0</v>
      </c>
      <c r="D80" s="214">
        <v>0</v>
      </c>
      <c r="E80" s="214">
        <v>0</v>
      </c>
      <c r="F80" s="214">
        <v>0</v>
      </c>
      <c r="G80" s="214">
        <v>0</v>
      </c>
      <c r="H80" s="214">
        <v>0</v>
      </c>
      <c r="I80" s="215">
        <v>0</v>
      </c>
    </row>
    <row r="81" spans="2:9" hidden="1">
      <c r="B81" s="119" t="s">
        <v>407</v>
      </c>
      <c r="C81" s="201">
        <v>0</v>
      </c>
      <c r="D81" s="210">
        <v>0</v>
      </c>
      <c r="E81" s="210">
        <v>0</v>
      </c>
      <c r="F81" s="210">
        <v>0</v>
      </c>
      <c r="G81" s="210">
        <v>0</v>
      </c>
      <c r="H81" s="210">
        <v>0</v>
      </c>
      <c r="I81" s="211">
        <v>0</v>
      </c>
    </row>
    <row r="82" spans="2:9" hidden="1">
      <c r="B82" s="119" t="s">
        <v>706</v>
      </c>
      <c r="C82" s="213">
        <v>0</v>
      </c>
      <c r="D82" s="214">
        <v>0</v>
      </c>
      <c r="E82" s="214">
        <v>0</v>
      </c>
      <c r="F82" s="214">
        <v>0</v>
      </c>
      <c r="G82" s="214">
        <v>0</v>
      </c>
      <c r="H82" s="214">
        <v>0</v>
      </c>
      <c r="I82" s="215">
        <v>0</v>
      </c>
    </row>
    <row r="83" spans="2:9" hidden="1">
      <c r="B83" s="119" t="s">
        <v>707</v>
      </c>
      <c r="C83" s="213">
        <v>0</v>
      </c>
      <c r="D83" s="214">
        <v>0</v>
      </c>
      <c r="E83" s="214">
        <v>0</v>
      </c>
      <c r="F83" s="214">
        <v>0</v>
      </c>
      <c r="G83" s="214">
        <v>0</v>
      </c>
      <c r="H83" s="214">
        <v>0</v>
      </c>
      <c r="I83" s="215">
        <v>0</v>
      </c>
    </row>
    <row r="84" spans="2:9" ht="22.5" hidden="1">
      <c r="B84" s="119" t="s">
        <v>408</v>
      </c>
      <c r="C84" s="201">
        <v>0</v>
      </c>
      <c r="D84" s="210">
        <v>0</v>
      </c>
      <c r="E84" s="210">
        <v>0</v>
      </c>
      <c r="F84" s="210">
        <v>0</v>
      </c>
      <c r="G84" s="210">
        <v>0</v>
      </c>
      <c r="H84" s="210">
        <v>0</v>
      </c>
      <c r="I84" s="211">
        <v>0</v>
      </c>
    </row>
    <row r="85" spans="2:9" hidden="1">
      <c r="B85" s="119" t="s">
        <v>706</v>
      </c>
      <c r="C85" s="201">
        <v>0</v>
      </c>
      <c r="D85" s="210">
        <v>0</v>
      </c>
      <c r="E85" s="210">
        <v>0</v>
      </c>
      <c r="F85" s="210">
        <v>0</v>
      </c>
      <c r="G85" s="210">
        <v>0</v>
      </c>
      <c r="H85" s="210">
        <v>0</v>
      </c>
      <c r="I85" s="211">
        <v>0</v>
      </c>
    </row>
    <row r="86" spans="2:9" hidden="1">
      <c r="B86" s="119" t="s">
        <v>707</v>
      </c>
      <c r="C86" s="201">
        <v>0</v>
      </c>
      <c r="D86" s="210">
        <v>0</v>
      </c>
      <c r="E86" s="210">
        <v>0</v>
      </c>
      <c r="F86" s="210">
        <v>0</v>
      </c>
      <c r="G86" s="210">
        <v>0</v>
      </c>
      <c r="H86" s="210">
        <v>0</v>
      </c>
      <c r="I86" s="211">
        <v>0</v>
      </c>
    </row>
    <row r="87" spans="2:9" hidden="1">
      <c r="B87" s="212" t="s">
        <v>698</v>
      </c>
      <c r="C87" s="204">
        <v>0</v>
      </c>
      <c r="D87" s="204">
        <v>0</v>
      </c>
      <c r="E87" s="204">
        <v>0</v>
      </c>
      <c r="F87" s="204">
        <v>0</v>
      </c>
      <c r="G87" s="204">
        <v>0</v>
      </c>
      <c r="H87" s="204">
        <v>0</v>
      </c>
      <c r="I87" s="204">
        <v>0</v>
      </c>
    </row>
    <row r="88" spans="2:9" hidden="1">
      <c r="B88" s="119" t="s">
        <v>708</v>
      </c>
      <c r="C88" s="204">
        <v>0</v>
      </c>
      <c r="D88" s="204">
        <v>0</v>
      </c>
      <c r="E88" s="204">
        <v>0</v>
      </c>
      <c r="F88" s="204">
        <v>0</v>
      </c>
      <c r="G88" s="204">
        <v>0</v>
      </c>
      <c r="H88" s="204">
        <v>0</v>
      </c>
      <c r="I88" s="204">
        <v>0</v>
      </c>
    </row>
    <row r="89" spans="2:9" s="20" customFormat="1" ht="22.5" hidden="1" customHeight="1">
      <c r="B89" s="119" t="s">
        <v>709</v>
      </c>
      <c r="C89" s="204">
        <v>0</v>
      </c>
      <c r="D89" s="204">
        <v>0</v>
      </c>
      <c r="E89" s="204">
        <v>0</v>
      </c>
      <c r="F89" s="204">
        <v>0</v>
      </c>
      <c r="G89" s="204">
        <v>0</v>
      </c>
      <c r="H89" s="204">
        <v>0</v>
      </c>
      <c r="I89" s="204">
        <v>0</v>
      </c>
    </row>
    <row r="90" spans="2:9" s="20" customFormat="1" hidden="1">
      <c r="B90" s="212" t="s">
        <v>699</v>
      </c>
      <c r="C90" s="204">
        <v>0</v>
      </c>
      <c r="D90" s="204">
        <v>0</v>
      </c>
      <c r="E90" s="204">
        <v>0</v>
      </c>
      <c r="F90" s="204">
        <v>0</v>
      </c>
      <c r="G90" s="204">
        <v>0</v>
      </c>
      <c r="H90" s="204">
        <v>0</v>
      </c>
      <c r="I90" s="204">
        <v>0</v>
      </c>
    </row>
    <row r="91" spans="2:9" s="20" customFormat="1" hidden="1">
      <c r="B91" s="119" t="s">
        <v>708</v>
      </c>
      <c r="C91" s="204">
        <v>0</v>
      </c>
      <c r="D91" s="204">
        <v>0</v>
      </c>
      <c r="E91" s="204">
        <v>0</v>
      </c>
      <c r="F91" s="204">
        <v>0</v>
      </c>
      <c r="G91" s="204">
        <v>0</v>
      </c>
      <c r="H91" s="204">
        <v>0</v>
      </c>
      <c r="I91" s="204">
        <v>0</v>
      </c>
    </row>
    <row r="92" spans="2:9" s="20" customFormat="1" hidden="1">
      <c r="B92" s="119" t="s">
        <v>709</v>
      </c>
      <c r="C92" s="204">
        <v>0</v>
      </c>
      <c r="D92" s="204">
        <v>0</v>
      </c>
      <c r="E92" s="204">
        <v>0</v>
      </c>
      <c r="F92" s="204">
        <v>0</v>
      </c>
      <c r="G92" s="204">
        <v>0</v>
      </c>
      <c r="H92" s="204">
        <v>0</v>
      </c>
      <c r="I92" s="204">
        <v>0</v>
      </c>
    </row>
    <row r="93" spans="2:9" s="20" customFormat="1" ht="33.75" hidden="1">
      <c r="B93" s="136" t="s">
        <v>710</v>
      </c>
      <c r="C93" s="200">
        <v>0</v>
      </c>
      <c r="D93" s="209">
        <v>0</v>
      </c>
      <c r="E93" s="209">
        <v>0</v>
      </c>
      <c r="F93" s="209">
        <v>0</v>
      </c>
      <c r="G93" s="209">
        <v>0</v>
      </c>
      <c r="H93" s="209">
        <v>0</v>
      </c>
      <c r="I93" s="206">
        <v>0</v>
      </c>
    </row>
    <row r="94" spans="2:9" s="20" customFormat="1" hidden="1">
      <c r="B94" s="119" t="s">
        <v>366</v>
      </c>
      <c r="C94" s="213">
        <v>0</v>
      </c>
      <c r="D94" s="214">
        <v>0</v>
      </c>
      <c r="E94" s="214">
        <v>0</v>
      </c>
      <c r="F94" s="214">
        <v>0</v>
      </c>
      <c r="G94" s="214">
        <v>0</v>
      </c>
      <c r="H94" s="214">
        <v>0</v>
      </c>
      <c r="I94" s="215">
        <v>0</v>
      </c>
    </row>
    <row r="95" spans="2:9" s="20" customFormat="1" ht="22.5" hidden="1">
      <c r="B95" s="119" t="s">
        <v>367</v>
      </c>
      <c r="C95" s="201">
        <v>0</v>
      </c>
      <c r="D95" s="210">
        <v>0</v>
      </c>
      <c r="E95" s="210">
        <v>0</v>
      </c>
      <c r="F95" s="210">
        <v>0</v>
      </c>
      <c r="G95" s="210">
        <v>0</v>
      </c>
      <c r="H95" s="210">
        <v>0</v>
      </c>
      <c r="I95" s="211">
        <v>0</v>
      </c>
    </row>
    <row r="96" spans="2:9" s="20" customFormat="1" hidden="1">
      <c r="B96" s="119" t="s">
        <v>305</v>
      </c>
      <c r="C96" s="201">
        <v>0</v>
      </c>
      <c r="D96" s="210">
        <v>0</v>
      </c>
      <c r="E96" s="210">
        <v>0</v>
      </c>
      <c r="F96" s="210">
        <v>0</v>
      </c>
      <c r="G96" s="210">
        <v>0</v>
      </c>
      <c r="H96" s="210">
        <v>0</v>
      </c>
      <c r="I96" s="211">
        <v>0</v>
      </c>
    </row>
    <row r="97" spans="2:9" ht="11.25" hidden="1" customHeight="1">
      <c r="B97" s="119" t="s">
        <v>368</v>
      </c>
      <c r="C97" s="201">
        <v>0</v>
      </c>
      <c r="D97" s="210">
        <v>0</v>
      </c>
      <c r="E97" s="210">
        <v>0</v>
      </c>
      <c r="F97" s="210">
        <v>0</v>
      </c>
      <c r="G97" s="210">
        <v>0</v>
      </c>
      <c r="H97" s="210">
        <v>0</v>
      </c>
      <c r="I97" s="211">
        <v>0</v>
      </c>
    </row>
    <row r="98" spans="2:9" hidden="1">
      <c r="B98" s="119" t="s">
        <v>711</v>
      </c>
      <c r="C98" s="201">
        <v>0</v>
      </c>
      <c r="D98" s="210">
        <v>0</v>
      </c>
      <c r="E98" s="210">
        <v>0</v>
      </c>
      <c r="F98" s="210">
        <v>0</v>
      </c>
      <c r="G98" s="210">
        <v>0</v>
      </c>
      <c r="H98" s="210">
        <v>0</v>
      </c>
      <c r="I98" s="211">
        <v>0</v>
      </c>
    </row>
    <row r="99" spans="2:9" ht="22.5" hidden="1">
      <c r="B99" s="119" t="s">
        <v>712</v>
      </c>
      <c r="C99" s="213">
        <v>0</v>
      </c>
      <c r="D99" s="214">
        <v>0</v>
      </c>
      <c r="E99" s="214">
        <v>0</v>
      </c>
      <c r="F99" s="214">
        <v>0</v>
      </c>
      <c r="G99" s="214">
        <v>0</v>
      </c>
      <c r="H99" s="214">
        <v>0</v>
      </c>
      <c r="I99" s="215">
        <v>0</v>
      </c>
    </row>
    <row r="100" spans="2:9" hidden="1">
      <c r="B100" s="212" t="s">
        <v>713</v>
      </c>
      <c r="C100" s="203">
        <v>0</v>
      </c>
      <c r="D100" s="203">
        <v>0</v>
      </c>
      <c r="E100" s="203">
        <v>0</v>
      </c>
      <c r="F100" s="203">
        <v>0</v>
      </c>
      <c r="G100" s="203">
        <v>0</v>
      </c>
      <c r="H100" s="203">
        <v>0</v>
      </c>
      <c r="I100" s="203">
        <v>0</v>
      </c>
    </row>
    <row r="101" spans="2:9" s="19" customFormat="1" ht="12" hidden="1">
      <c r="B101" s="212" t="s">
        <v>714</v>
      </c>
      <c r="C101" s="203">
        <v>0</v>
      </c>
      <c r="D101" s="203">
        <v>0</v>
      </c>
      <c r="E101" s="203">
        <v>0</v>
      </c>
      <c r="F101" s="203">
        <v>0</v>
      </c>
      <c r="G101" s="203">
        <v>0</v>
      </c>
      <c r="H101" s="203">
        <v>0</v>
      </c>
      <c r="I101" s="203">
        <v>0</v>
      </c>
    </row>
    <row r="102" spans="2:9" s="17" customFormat="1" ht="22.5" hidden="1">
      <c r="B102" s="119" t="s">
        <v>715</v>
      </c>
      <c r="C102" s="201">
        <v>0</v>
      </c>
      <c r="D102" s="210">
        <v>0</v>
      </c>
      <c r="E102" s="210">
        <v>0</v>
      </c>
      <c r="F102" s="210">
        <v>0</v>
      </c>
      <c r="G102" s="210">
        <v>0</v>
      </c>
      <c r="H102" s="210">
        <v>0</v>
      </c>
      <c r="I102" s="211">
        <v>0</v>
      </c>
    </row>
    <row r="103" spans="2:9" s="17" customFormat="1" ht="12" hidden="1">
      <c r="B103" s="119" t="s">
        <v>390</v>
      </c>
      <c r="C103" s="201">
        <v>0</v>
      </c>
      <c r="D103" s="210">
        <v>0</v>
      </c>
      <c r="E103" s="210">
        <v>0</v>
      </c>
      <c r="F103" s="210">
        <v>0</v>
      </c>
      <c r="G103" s="210">
        <v>0</v>
      </c>
      <c r="H103" s="210">
        <v>0</v>
      </c>
      <c r="I103" s="211">
        <v>0</v>
      </c>
    </row>
    <row r="104" spans="2:9" hidden="1">
      <c r="B104" s="119" t="s">
        <v>716</v>
      </c>
      <c r="C104" s="201">
        <v>0</v>
      </c>
      <c r="D104" s="210">
        <v>0</v>
      </c>
      <c r="E104" s="210">
        <v>0</v>
      </c>
      <c r="F104" s="210">
        <v>0</v>
      </c>
      <c r="G104" s="210">
        <v>0</v>
      </c>
      <c r="H104" s="210">
        <v>0</v>
      </c>
      <c r="I104" s="211">
        <v>0</v>
      </c>
    </row>
    <row r="105" spans="2:9" hidden="1">
      <c r="B105" s="119" t="s">
        <v>717</v>
      </c>
      <c r="C105" s="201">
        <v>0</v>
      </c>
      <c r="D105" s="210">
        <v>0</v>
      </c>
      <c r="E105" s="210">
        <v>0</v>
      </c>
      <c r="F105" s="210">
        <v>0</v>
      </c>
      <c r="G105" s="210">
        <v>0</v>
      </c>
      <c r="H105" s="210">
        <v>0</v>
      </c>
      <c r="I105" s="211">
        <v>0</v>
      </c>
    </row>
    <row r="106" spans="2:9">
      <c r="B106" s="136" t="s">
        <v>718</v>
      </c>
      <c r="C106" s="200">
        <v>1411.2012516066404</v>
      </c>
      <c r="D106" s="209">
        <v>-195.09524597152836</v>
      </c>
      <c r="E106" s="209">
        <v>-807.76859602234094</v>
      </c>
      <c r="F106" s="209">
        <v>0</v>
      </c>
      <c r="G106" s="209">
        <v>-1.8423615993542626</v>
      </c>
      <c r="H106" s="209">
        <v>614.51571165016685</v>
      </c>
      <c r="I106" s="206">
        <v>1216.1060056351121</v>
      </c>
    </row>
    <row r="107" spans="2:9" ht="12.75" customHeight="1">
      <c r="B107" s="136" t="s">
        <v>719</v>
      </c>
      <c r="C107" s="200">
        <v>3.4968059508392444</v>
      </c>
      <c r="D107" s="209">
        <v>0.78360583447758758</v>
      </c>
      <c r="E107" s="209">
        <v>0.80646183470233312</v>
      </c>
      <c r="F107" s="209">
        <v>0</v>
      </c>
      <c r="G107" s="209">
        <v>-2.2856000224745543E-2</v>
      </c>
      <c r="H107" s="209">
        <v>0</v>
      </c>
      <c r="I107" s="206">
        <v>4.280411785316832</v>
      </c>
    </row>
    <row r="108" spans="2:9">
      <c r="B108" s="136" t="s">
        <v>425</v>
      </c>
      <c r="C108" s="200">
        <v>931.17728704104036</v>
      </c>
      <c r="D108" s="209">
        <v>-82.468882097569576</v>
      </c>
      <c r="E108" s="209">
        <v>-695.83386997417085</v>
      </c>
      <c r="F108" s="209">
        <v>0</v>
      </c>
      <c r="G108" s="209">
        <v>-1.1507237735655735</v>
      </c>
      <c r="H108" s="209">
        <v>614.51571165016685</v>
      </c>
      <c r="I108" s="206">
        <v>848.70840494347078</v>
      </c>
    </row>
    <row r="109" spans="2:9" hidden="1">
      <c r="B109" s="119" t="s">
        <v>366</v>
      </c>
      <c r="C109" s="201">
        <v>0</v>
      </c>
      <c r="D109" s="210">
        <v>0</v>
      </c>
      <c r="E109" s="210">
        <v>0</v>
      </c>
      <c r="F109" s="210">
        <v>0</v>
      </c>
      <c r="G109" s="210">
        <v>0</v>
      </c>
      <c r="H109" s="210">
        <v>0</v>
      </c>
      <c r="I109" s="211">
        <v>0</v>
      </c>
    </row>
    <row r="110" spans="2:9" s="17" customFormat="1" ht="12" hidden="1">
      <c r="B110" s="119" t="s">
        <v>378</v>
      </c>
      <c r="C110" s="213">
        <v>0</v>
      </c>
      <c r="D110" s="214">
        <v>0</v>
      </c>
      <c r="E110" s="214">
        <v>0</v>
      </c>
      <c r="F110" s="214">
        <v>0</v>
      </c>
      <c r="G110" s="214">
        <v>0</v>
      </c>
      <c r="H110" s="214">
        <v>0</v>
      </c>
      <c r="I110" s="215">
        <v>0</v>
      </c>
    </row>
    <row r="111" spans="2:9" s="17" customFormat="1" ht="12" hidden="1">
      <c r="B111" s="119" t="s">
        <v>379</v>
      </c>
      <c r="C111" s="213">
        <v>0</v>
      </c>
      <c r="D111" s="214">
        <v>0</v>
      </c>
      <c r="E111" s="214">
        <v>0</v>
      </c>
      <c r="F111" s="214">
        <v>0</v>
      </c>
      <c r="G111" s="214">
        <v>0</v>
      </c>
      <c r="H111" s="214">
        <v>0</v>
      </c>
      <c r="I111" s="215">
        <v>0</v>
      </c>
    </row>
    <row r="112" spans="2:9" ht="22.5">
      <c r="B112" s="119" t="s">
        <v>367</v>
      </c>
      <c r="C112" s="201">
        <v>843.1975061954239</v>
      </c>
      <c r="D112" s="210">
        <v>-119.55930306830396</v>
      </c>
      <c r="E112" s="210">
        <v>-119.1525097121739</v>
      </c>
      <c r="F112" s="210">
        <v>0</v>
      </c>
      <c r="G112" s="210">
        <v>-0.40679335613006629</v>
      </c>
      <c r="H112" s="210">
        <v>0</v>
      </c>
      <c r="I112" s="211">
        <v>723.63820312711994</v>
      </c>
    </row>
    <row r="113" spans="2:9" ht="22.5">
      <c r="B113" s="119" t="s">
        <v>720</v>
      </c>
      <c r="C113" s="213">
        <v>843.1975061954239</v>
      </c>
      <c r="D113" s="214">
        <v>-119.55930306830396</v>
      </c>
      <c r="E113" s="214">
        <v>-119.1525097121739</v>
      </c>
      <c r="F113" s="214">
        <v>0</v>
      </c>
      <c r="G113" s="214">
        <v>-0.40679335613006629</v>
      </c>
      <c r="H113" s="214">
        <v>0</v>
      </c>
      <c r="I113" s="215">
        <v>723.63820312711994</v>
      </c>
    </row>
    <row r="114" spans="2:9" hidden="1">
      <c r="B114" s="119" t="s">
        <v>378</v>
      </c>
      <c r="C114" s="213">
        <v>0</v>
      </c>
      <c r="D114" s="214">
        <v>0</v>
      </c>
      <c r="E114" s="214">
        <v>0</v>
      </c>
      <c r="F114" s="214">
        <v>0</v>
      </c>
      <c r="G114" s="214">
        <v>0</v>
      </c>
      <c r="H114" s="214">
        <v>0</v>
      </c>
      <c r="I114" s="215">
        <v>0</v>
      </c>
    </row>
    <row r="115" spans="2:9" hidden="1">
      <c r="B115" s="119" t="s">
        <v>379</v>
      </c>
      <c r="C115" s="213">
        <v>0</v>
      </c>
      <c r="D115" s="214">
        <v>0</v>
      </c>
      <c r="E115" s="214">
        <v>0</v>
      </c>
      <c r="F115" s="214">
        <v>0</v>
      </c>
      <c r="G115" s="214">
        <v>0</v>
      </c>
      <c r="H115" s="214">
        <v>0</v>
      </c>
      <c r="I115" s="215">
        <v>0</v>
      </c>
    </row>
    <row r="116" spans="2:9" hidden="1">
      <c r="B116" s="119" t="s">
        <v>305</v>
      </c>
      <c r="C116" s="201">
        <v>0</v>
      </c>
      <c r="D116" s="210">
        <v>0</v>
      </c>
      <c r="E116" s="210">
        <v>0</v>
      </c>
      <c r="F116" s="210">
        <v>0</v>
      </c>
      <c r="G116" s="210">
        <v>0</v>
      </c>
      <c r="H116" s="210">
        <v>0</v>
      </c>
      <c r="I116" s="211">
        <v>0</v>
      </c>
    </row>
    <row r="117" spans="2:9" s="17" customFormat="1" ht="12" hidden="1">
      <c r="B117" s="119" t="s">
        <v>378</v>
      </c>
      <c r="C117" s="213">
        <v>0</v>
      </c>
      <c r="D117" s="214">
        <v>0</v>
      </c>
      <c r="E117" s="214">
        <v>0</v>
      </c>
      <c r="F117" s="214">
        <v>0</v>
      </c>
      <c r="G117" s="214">
        <v>0</v>
      </c>
      <c r="H117" s="214">
        <v>0</v>
      </c>
      <c r="I117" s="215">
        <v>0</v>
      </c>
    </row>
    <row r="118" spans="2:9" s="17" customFormat="1" ht="12" hidden="1">
      <c r="B118" s="119" t="s">
        <v>379</v>
      </c>
      <c r="C118" s="213">
        <v>0</v>
      </c>
      <c r="D118" s="214">
        <v>0</v>
      </c>
      <c r="E118" s="214">
        <v>0</v>
      </c>
      <c r="F118" s="214">
        <v>0</v>
      </c>
      <c r="G118" s="214">
        <v>0</v>
      </c>
      <c r="H118" s="214">
        <v>0</v>
      </c>
      <c r="I118" s="215">
        <v>0</v>
      </c>
    </row>
    <row r="119" spans="2:9">
      <c r="B119" s="119" t="s">
        <v>368</v>
      </c>
      <c r="C119" s="201">
        <v>87.979780845616602</v>
      </c>
      <c r="D119" s="210">
        <v>37.090420970734357</v>
      </c>
      <c r="E119" s="210">
        <v>-576.68136026199693</v>
      </c>
      <c r="F119" s="210">
        <v>0</v>
      </c>
      <c r="G119" s="210">
        <v>-0.74393041743553567</v>
      </c>
      <c r="H119" s="210">
        <v>614.51571165016685</v>
      </c>
      <c r="I119" s="211">
        <v>125.07020181635096</v>
      </c>
    </row>
    <row r="120" spans="2:9">
      <c r="B120" s="119" t="s">
        <v>378</v>
      </c>
      <c r="C120" s="213">
        <v>87.979780845616602</v>
      </c>
      <c r="D120" s="214">
        <v>37.090420970734357</v>
      </c>
      <c r="E120" s="214">
        <v>-576.68136026199693</v>
      </c>
      <c r="F120" s="214">
        <v>0</v>
      </c>
      <c r="G120" s="214">
        <v>-0.74393041743553567</v>
      </c>
      <c r="H120" s="214">
        <v>614.51571165016685</v>
      </c>
      <c r="I120" s="215">
        <v>125.07020181635096</v>
      </c>
    </row>
    <row r="121" spans="2:9" hidden="1">
      <c r="B121" s="119" t="s">
        <v>379</v>
      </c>
      <c r="C121" s="213">
        <v>0</v>
      </c>
      <c r="D121" s="214">
        <v>0</v>
      </c>
      <c r="E121" s="214">
        <v>0</v>
      </c>
      <c r="F121" s="214">
        <v>0</v>
      </c>
      <c r="G121" s="214">
        <v>0</v>
      </c>
      <c r="H121" s="214">
        <v>0</v>
      </c>
      <c r="I121" s="215">
        <v>0</v>
      </c>
    </row>
    <row r="122" spans="2:9" hidden="1">
      <c r="B122" s="119" t="s">
        <v>369</v>
      </c>
      <c r="C122" s="201">
        <v>0</v>
      </c>
      <c r="D122" s="210">
        <v>0</v>
      </c>
      <c r="E122" s="210">
        <v>0</v>
      </c>
      <c r="F122" s="210">
        <v>0</v>
      </c>
      <c r="G122" s="210">
        <v>0</v>
      </c>
      <c r="H122" s="210">
        <v>0</v>
      </c>
      <c r="I122" s="211">
        <v>0</v>
      </c>
    </row>
    <row r="123" spans="2:9" s="17" customFormat="1" ht="12" hidden="1">
      <c r="B123" s="119" t="s">
        <v>380</v>
      </c>
      <c r="C123" s="213">
        <v>0</v>
      </c>
      <c r="D123" s="214">
        <v>0</v>
      </c>
      <c r="E123" s="214">
        <v>0</v>
      </c>
      <c r="F123" s="214">
        <v>0</v>
      </c>
      <c r="G123" s="214">
        <v>0</v>
      </c>
      <c r="H123" s="214">
        <v>0</v>
      </c>
      <c r="I123" s="215">
        <v>0</v>
      </c>
    </row>
    <row r="124" spans="2:9" s="17" customFormat="1" ht="12" hidden="1">
      <c r="B124" s="119" t="s">
        <v>381</v>
      </c>
      <c r="C124" s="213">
        <v>0</v>
      </c>
      <c r="D124" s="214">
        <v>0</v>
      </c>
      <c r="E124" s="214">
        <v>0</v>
      </c>
      <c r="F124" s="214">
        <v>0</v>
      </c>
      <c r="G124" s="214">
        <v>0</v>
      </c>
      <c r="H124" s="214">
        <v>0</v>
      </c>
      <c r="I124" s="215">
        <v>0</v>
      </c>
    </row>
    <row r="125" spans="2:9" ht="22.5">
      <c r="B125" s="119" t="s">
        <v>370</v>
      </c>
      <c r="C125" s="201">
        <v>87.979780845616602</v>
      </c>
      <c r="D125" s="210">
        <v>37.090420970734357</v>
      </c>
      <c r="E125" s="210">
        <v>-576.68136026199693</v>
      </c>
      <c r="F125" s="210">
        <v>0</v>
      </c>
      <c r="G125" s="210">
        <v>-0.74393041743553567</v>
      </c>
      <c r="H125" s="210">
        <v>614.51571165016685</v>
      </c>
      <c r="I125" s="211">
        <v>125.07020181635096</v>
      </c>
    </row>
    <row r="126" spans="2:9" s="17" customFormat="1" ht="12">
      <c r="B126" s="119" t="s">
        <v>380</v>
      </c>
      <c r="C126" s="213">
        <v>87.979780845616602</v>
      </c>
      <c r="D126" s="214">
        <v>37.090420970734357</v>
      </c>
      <c r="E126" s="214">
        <v>-576.68136026199693</v>
      </c>
      <c r="F126" s="214">
        <v>0</v>
      </c>
      <c r="G126" s="214">
        <v>-0.74393041743553567</v>
      </c>
      <c r="H126" s="214">
        <v>614.51571165016685</v>
      </c>
      <c r="I126" s="215">
        <v>125.07020181635096</v>
      </c>
    </row>
    <row r="127" spans="2:9" hidden="1">
      <c r="B127" s="119" t="s">
        <v>381</v>
      </c>
      <c r="C127" s="213">
        <v>0</v>
      </c>
      <c r="D127" s="214">
        <v>0</v>
      </c>
      <c r="E127" s="214">
        <v>0</v>
      </c>
      <c r="F127" s="214">
        <v>0</v>
      </c>
      <c r="G127" s="214">
        <v>0</v>
      </c>
      <c r="H127" s="214">
        <v>0</v>
      </c>
      <c r="I127" s="215">
        <v>0</v>
      </c>
    </row>
    <row r="128" spans="2:9">
      <c r="B128" s="212" t="s">
        <v>698</v>
      </c>
      <c r="C128" s="203">
        <v>5.2935015967365473</v>
      </c>
      <c r="D128" s="203">
        <v>1.1305607854110278E-2</v>
      </c>
      <c r="E128" s="203">
        <v>1.1396670263697853E-2</v>
      </c>
      <c r="F128" s="203">
        <v>0</v>
      </c>
      <c r="G128" s="203">
        <v>-9.1062409587575055E-5</v>
      </c>
      <c r="H128" s="203">
        <v>0</v>
      </c>
      <c r="I128" s="203">
        <v>5.3048072045906576</v>
      </c>
    </row>
    <row r="129" spans="2:9">
      <c r="B129" s="119" t="s">
        <v>708</v>
      </c>
      <c r="C129" s="203">
        <v>5.2935015967365473</v>
      </c>
      <c r="D129" s="203">
        <v>1.1305607854110278E-2</v>
      </c>
      <c r="E129" s="203">
        <v>1.1396670263697853E-2</v>
      </c>
      <c r="F129" s="203">
        <v>0</v>
      </c>
      <c r="G129" s="203">
        <v>-9.1062409587575055E-5</v>
      </c>
      <c r="H129" s="203">
        <v>0</v>
      </c>
      <c r="I129" s="203">
        <v>5.3048072045906576</v>
      </c>
    </row>
    <row r="130" spans="2:9" hidden="1">
      <c r="B130" s="119" t="s">
        <v>709</v>
      </c>
      <c r="C130" s="203">
        <v>0</v>
      </c>
      <c r="D130" s="203">
        <v>0</v>
      </c>
      <c r="E130" s="203">
        <v>0</v>
      </c>
      <c r="F130" s="203">
        <v>0</v>
      </c>
      <c r="G130" s="203">
        <v>0</v>
      </c>
      <c r="H130" s="203">
        <v>0</v>
      </c>
      <c r="I130" s="203">
        <v>0</v>
      </c>
    </row>
    <row r="131" spans="2:9">
      <c r="B131" s="212" t="s">
        <v>699</v>
      </c>
      <c r="C131" s="203">
        <v>82.686279248880055</v>
      </c>
      <c r="D131" s="203">
        <v>37.079115362880259</v>
      </c>
      <c r="E131" s="203">
        <v>-576.69275693226064</v>
      </c>
      <c r="F131" s="203">
        <v>0</v>
      </c>
      <c r="G131" s="203">
        <v>-0.74383935502601162</v>
      </c>
      <c r="H131" s="203">
        <v>614.51571165016685</v>
      </c>
      <c r="I131" s="203">
        <v>119.76539461176031</v>
      </c>
    </row>
    <row r="132" spans="2:9">
      <c r="B132" s="119" t="s">
        <v>708</v>
      </c>
      <c r="C132" s="203">
        <v>82.686279248880055</v>
      </c>
      <c r="D132" s="203">
        <v>37.079115362880259</v>
      </c>
      <c r="E132" s="203">
        <v>-576.69275693226064</v>
      </c>
      <c r="F132" s="203">
        <v>0</v>
      </c>
      <c r="G132" s="203">
        <v>-0.74383935502601162</v>
      </c>
      <c r="H132" s="203">
        <v>614.51571165016685</v>
      </c>
      <c r="I132" s="203">
        <v>119.76539461176031</v>
      </c>
    </row>
    <row r="133" spans="2:9" hidden="1">
      <c r="B133" s="119" t="s">
        <v>709</v>
      </c>
      <c r="C133" s="203">
        <v>0</v>
      </c>
      <c r="D133" s="203">
        <v>0</v>
      </c>
      <c r="E133" s="203">
        <v>0</v>
      </c>
      <c r="F133" s="203">
        <v>0</v>
      </c>
      <c r="G133" s="203">
        <v>0</v>
      </c>
      <c r="H133" s="203">
        <v>0</v>
      </c>
      <c r="I133" s="203">
        <v>0</v>
      </c>
    </row>
    <row r="134" spans="2:9">
      <c r="B134" s="136" t="s">
        <v>721</v>
      </c>
      <c r="C134" s="200">
        <v>223.80903657404053</v>
      </c>
      <c r="D134" s="209">
        <v>-82.090028050249686</v>
      </c>
      <c r="E134" s="209">
        <v>-82.077085819780862</v>
      </c>
      <c r="F134" s="209">
        <v>0</v>
      </c>
      <c r="G134" s="209">
        <v>-1.2942230468823368E-2</v>
      </c>
      <c r="H134" s="209">
        <v>0</v>
      </c>
      <c r="I134" s="206">
        <v>141.71900852379085</v>
      </c>
    </row>
    <row r="135" spans="2:9" s="17" customFormat="1" ht="12" hidden="1">
      <c r="B135" s="119" t="s">
        <v>366</v>
      </c>
      <c r="C135" s="201">
        <v>0</v>
      </c>
      <c r="D135" s="210">
        <v>0</v>
      </c>
      <c r="E135" s="210">
        <v>0</v>
      </c>
      <c r="F135" s="210">
        <v>0</v>
      </c>
      <c r="G135" s="210">
        <v>0</v>
      </c>
      <c r="H135" s="210">
        <v>0</v>
      </c>
      <c r="I135" s="211">
        <v>0</v>
      </c>
    </row>
    <row r="136" spans="2:9" s="17" customFormat="1" ht="12" hidden="1">
      <c r="B136" s="119" t="s">
        <v>722</v>
      </c>
      <c r="C136" s="201">
        <v>0</v>
      </c>
      <c r="D136" s="210">
        <v>0</v>
      </c>
      <c r="E136" s="210">
        <v>0</v>
      </c>
      <c r="F136" s="210">
        <v>0</v>
      </c>
      <c r="G136" s="210">
        <v>0</v>
      </c>
      <c r="H136" s="210">
        <v>0</v>
      </c>
      <c r="I136" s="211">
        <v>0</v>
      </c>
    </row>
    <row r="137" spans="2:9" s="17" customFormat="1" ht="12" hidden="1">
      <c r="B137" s="119" t="s">
        <v>723</v>
      </c>
      <c r="C137" s="201">
        <v>0</v>
      </c>
      <c r="D137" s="210">
        <v>0</v>
      </c>
      <c r="E137" s="210">
        <v>0</v>
      </c>
      <c r="F137" s="210">
        <v>0</v>
      </c>
      <c r="G137" s="210">
        <v>0</v>
      </c>
      <c r="H137" s="210">
        <v>0</v>
      </c>
      <c r="I137" s="211">
        <v>0</v>
      </c>
    </row>
    <row r="138" spans="2:9" hidden="1">
      <c r="B138" s="119" t="s">
        <v>401</v>
      </c>
      <c r="C138" s="201">
        <v>0</v>
      </c>
      <c r="D138" s="210">
        <v>0</v>
      </c>
      <c r="E138" s="210">
        <v>0</v>
      </c>
      <c r="F138" s="210">
        <v>0</v>
      </c>
      <c r="G138" s="210">
        <v>0</v>
      </c>
      <c r="H138" s="210">
        <v>0</v>
      </c>
      <c r="I138" s="211">
        <v>0</v>
      </c>
    </row>
    <row r="139" spans="2:9" ht="22.5">
      <c r="B139" s="119" t="s">
        <v>367</v>
      </c>
      <c r="C139" s="201">
        <v>18.35710401794546</v>
      </c>
      <c r="D139" s="210">
        <v>-0.87361102064413387</v>
      </c>
      <c r="E139" s="210">
        <v>-0.80830534599407255</v>
      </c>
      <c r="F139" s="210">
        <v>0</v>
      </c>
      <c r="G139" s="210">
        <v>-6.5305674650061318E-2</v>
      </c>
      <c r="H139" s="210">
        <v>0</v>
      </c>
      <c r="I139" s="211">
        <v>17.483492997301326</v>
      </c>
    </row>
    <row r="140" spans="2:9" hidden="1">
      <c r="B140" s="119" t="s">
        <v>378</v>
      </c>
      <c r="C140" s="213">
        <v>0</v>
      </c>
      <c r="D140" s="214">
        <v>0</v>
      </c>
      <c r="E140" s="214">
        <v>0</v>
      </c>
      <c r="F140" s="214">
        <v>0</v>
      </c>
      <c r="G140" s="214">
        <v>0</v>
      </c>
      <c r="H140" s="214">
        <v>0</v>
      </c>
      <c r="I140" s="215">
        <v>0</v>
      </c>
    </row>
    <row r="141" spans="2:9">
      <c r="B141" s="119" t="s">
        <v>379</v>
      </c>
      <c r="C141" s="213">
        <v>18.35710401794546</v>
      </c>
      <c r="D141" s="214">
        <v>-0.87361102064413387</v>
      </c>
      <c r="E141" s="214">
        <v>-0.80830534599407255</v>
      </c>
      <c r="F141" s="214">
        <v>0</v>
      </c>
      <c r="G141" s="214">
        <v>-6.5305674650061318E-2</v>
      </c>
      <c r="H141" s="214">
        <v>0</v>
      </c>
      <c r="I141" s="215">
        <v>17.483492997301326</v>
      </c>
    </row>
    <row r="142" spans="2:9" s="17" customFormat="1" ht="12" hidden="1">
      <c r="B142" s="119" t="s">
        <v>305</v>
      </c>
      <c r="C142" s="201">
        <v>0</v>
      </c>
      <c r="D142" s="210">
        <v>0</v>
      </c>
      <c r="E142" s="210">
        <v>0</v>
      </c>
      <c r="F142" s="210">
        <v>0</v>
      </c>
      <c r="G142" s="210">
        <v>0</v>
      </c>
      <c r="H142" s="210">
        <v>0</v>
      </c>
      <c r="I142" s="211">
        <v>0</v>
      </c>
    </row>
    <row r="143" spans="2:9" s="17" customFormat="1" ht="12" hidden="1">
      <c r="B143" s="119" t="s">
        <v>722</v>
      </c>
      <c r="C143" s="201">
        <v>0</v>
      </c>
      <c r="D143" s="210">
        <v>0</v>
      </c>
      <c r="E143" s="210">
        <v>0</v>
      </c>
      <c r="F143" s="210">
        <v>0</v>
      </c>
      <c r="G143" s="210">
        <v>0</v>
      </c>
      <c r="H143" s="210">
        <v>0</v>
      </c>
      <c r="I143" s="211">
        <v>0</v>
      </c>
    </row>
    <row r="144" spans="2:9" s="17" customFormat="1" ht="12" hidden="1">
      <c r="B144" s="119" t="s">
        <v>723</v>
      </c>
      <c r="C144" s="201">
        <v>0</v>
      </c>
      <c r="D144" s="210">
        <v>0</v>
      </c>
      <c r="E144" s="210">
        <v>0</v>
      </c>
      <c r="F144" s="210">
        <v>0</v>
      </c>
      <c r="G144" s="210">
        <v>0</v>
      </c>
      <c r="H144" s="210">
        <v>0</v>
      </c>
      <c r="I144" s="211">
        <v>0</v>
      </c>
    </row>
    <row r="145" spans="2:9" hidden="1">
      <c r="B145" s="119" t="s">
        <v>401</v>
      </c>
      <c r="C145" s="201">
        <v>0</v>
      </c>
      <c r="D145" s="210">
        <v>0</v>
      </c>
      <c r="E145" s="210">
        <v>0</v>
      </c>
      <c r="F145" s="210">
        <v>0</v>
      </c>
      <c r="G145" s="210">
        <v>0</v>
      </c>
      <c r="H145" s="210">
        <v>0</v>
      </c>
      <c r="I145" s="211">
        <v>0</v>
      </c>
    </row>
    <row r="146" spans="2:9">
      <c r="B146" s="119" t="s">
        <v>368</v>
      </c>
      <c r="C146" s="201">
        <v>205.45193255609507</v>
      </c>
      <c r="D146" s="210">
        <v>-81.216417029605552</v>
      </c>
      <c r="E146" s="210">
        <v>-81.268780473786776</v>
      </c>
      <c r="F146" s="210">
        <v>0</v>
      </c>
      <c r="G146" s="210">
        <v>5.236344418122485E-2</v>
      </c>
      <c r="H146" s="210">
        <v>0</v>
      </c>
      <c r="I146" s="211">
        <v>124.23551552648952</v>
      </c>
    </row>
    <row r="147" spans="2:9">
      <c r="B147" s="119" t="s">
        <v>378</v>
      </c>
      <c r="C147" s="213">
        <v>16.843874996328271</v>
      </c>
      <c r="D147" s="214">
        <v>1.2097870754137077</v>
      </c>
      <c r="E147" s="214">
        <v>1.2917623568721031</v>
      </c>
      <c r="F147" s="214">
        <v>0</v>
      </c>
      <c r="G147" s="214">
        <v>-8.1975281458395388E-2</v>
      </c>
      <c r="H147" s="214">
        <v>0</v>
      </c>
      <c r="I147" s="215">
        <v>18.053662071741979</v>
      </c>
    </row>
    <row r="148" spans="2:9" s="17" customFormat="1" ht="12">
      <c r="B148" s="119" t="s">
        <v>379</v>
      </c>
      <c r="C148" s="213">
        <v>188.60805755976682</v>
      </c>
      <c r="D148" s="214">
        <v>-82.426204105019266</v>
      </c>
      <c r="E148" s="214">
        <v>-82.560542830658889</v>
      </c>
      <c r="F148" s="214">
        <v>0</v>
      </c>
      <c r="G148" s="214">
        <v>0.13433872563962268</v>
      </c>
      <c r="H148" s="214">
        <v>0</v>
      </c>
      <c r="I148" s="215">
        <v>106.18185345474755</v>
      </c>
    </row>
    <row r="149" spans="2:9" s="17" customFormat="1" ht="12" hidden="1">
      <c r="B149" s="119" t="s">
        <v>369</v>
      </c>
      <c r="C149" s="201">
        <v>0</v>
      </c>
      <c r="D149" s="210">
        <v>0</v>
      </c>
      <c r="E149" s="210">
        <v>0</v>
      </c>
      <c r="F149" s="210">
        <v>0</v>
      </c>
      <c r="G149" s="210">
        <v>0</v>
      </c>
      <c r="H149" s="210">
        <v>0</v>
      </c>
      <c r="I149" s="211">
        <v>0</v>
      </c>
    </row>
    <row r="150" spans="2:9" s="17" customFormat="1" ht="12" hidden="1">
      <c r="B150" s="119" t="s">
        <v>380</v>
      </c>
      <c r="C150" s="213">
        <v>0</v>
      </c>
      <c r="D150" s="214">
        <v>0</v>
      </c>
      <c r="E150" s="214">
        <v>0</v>
      </c>
      <c r="F150" s="214">
        <v>0</v>
      </c>
      <c r="G150" s="214">
        <v>0</v>
      </c>
      <c r="H150" s="214">
        <v>0</v>
      </c>
      <c r="I150" s="215">
        <v>0</v>
      </c>
    </row>
    <row r="151" spans="2:9" hidden="1">
      <c r="B151" s="119" t="s">
        <v>381</v>
      </c>
      <c r="C151" s="213">
        <v>0</v>
      </c>
      <c r="D151" s="214">
        <v>0</v>
      </c>
      <c r="E151" s="214">
        <v>0</v>
      </c>
      <c r="F151" s="214">
        <v>0</v>
      </c>
      <c r="G151" s="214">
        <v>0</v>
      </c>
      <c r="H151" s="214">
        <v>0</v>
      </c>
      <c r="I151" s="215">
        <v>0</v>
      </c>
    </row>
    <row r="152" spans="2:9" ht="22.5">
      <c r="B152" s="119" t="s">
        <v>370</v>
      </c>
      <c r="C152" s="201">
        <v>205.45193255609507</v>
      </c>
      <c r="D152" s="210">
        <v>-81.216417029605552</v>
      </c>
      <c r="E152" s="210">
        <v>-81.268780473786776</v>
      </c>
      <c r="F152" s="210">
        <v>0</v>
      </c>
      <c r="G152" s="210">
        <v>5.236344418122485E-2</v>
      </c>
      <c r="H152" s="210">
        <v>0</v>
      </c>
      <c r="I152" s="211">
        <v>124.23551552648952</v>
      </c>
    </row>
    <row r="153" spans="2:9">
      <c r="B153" s="119" t="s">
        <v>380</v>
      </c>
      <c r="C153" s="213">
        <v>16.843874996328271</v>
      </c>
      <c r="D153" s="214">
        <v>1.2097870754137077</v>
      </c>
      <c r="E153" s="214">
        <v>1.2917623568721031</v>
      </c>
      <c r="F153" s="214">
        <v>0</v>
      </c>
      <c r="G153" s="214">
        <v>-8.1975281458395388E-2</v>
      </c>
      <c r="H153" s="214">
        <v>0</v>
      </c>
      <c r="I153" s="215">
        <v>18.053662071741979</v>
      </c>
    </row>
    <row r="154" spans="2:9">
      <c r="B154" s="119" t="s">
        <v>381</v>
      </c>
      <c r="C154" s="213">
        <v>188.60805755976682</v>
      </c>
      <c r="D154" s="214">
        <v>-82.426204105019266</v>
      </c>
      <c r="E154" s="214">
        <v>-82.560542830658889</v>
      </c>
      <c r="F154" s="214">
        <v>0</v>
      </c>
      <c r="G154" s="214">
        <v>0.13433872563962268</v>
      </c>
      <c r="H154" s="214">
        <v>0</v>
      </c>
      <c r="I154" s="215">
        <v>106.18185345474755</v>
      </c>
    </row>
    <row r="155" spans="2:9">
      <c r="B155" s="212" t="s">
        <v>698</v>
      </c>
      <c r="C155" s="203">
        <v>205.45193255609507</v>
      </c>
      <c r="D155" s="203">
        <v>-81.216417029605552</v>
      </c>
      <c r="E155" s="203">
        <v>-81.268780473786776</v>
      </c>
      <c r="F155" s="203">
        <v>0</v>
      </c>
      <c r="G155" s="203">
        <v>5.236344418122485E-2</v>
      </c>
      <c r="H155" s="203">
        <v>0</v>
      </c>
      <c r="I155" s="203">
        <v>124.23551552648952</v>
      </c>
    </row>
    <row r="156" spans="2:9">
      <c r="B156" s="119" t="s">
        <v>708</v>
      </c>
      <c r="C156" s="203">
        <v>16.843874996328271</v>
      </c>
      <c r="D156" s="203">
        <v>1.2097870754137077</v>
      </c>
      <c r="E156" s="203">
        <v>1.2917623568721031</v>
      </c>
      <c r="F156" s="203">
        <v>0</v>
      </c>
      <c r="G156" s="203">
        <v>-8.1975281458395388E-2</v>
      </c>
      <c r="H156" s="203">
        <v>0</v>
      </c>
      <c r="I156" s="203">
        <v>18.053662071741979</v>
      </c>
    </row>
    <row r="157" spans="2:9">
      <c r="B157" s="119" t="s">
        <v>709</v>
      </c>
      <c r="C157" s="203">
        <v>188.60805755976682</v>
      </c>
      <c r="D157" s="203">
        <v>-82.426204105019266</v>
      </c>
      <c r="E157" s="203">
        <v>-82.560542830658889</v>
      </c>
      <c r="F157" s="203">
        <v>0</v>
      </c>
      <c r="G157" s="203">
        <v>0.13433872563962268</v>
      </c>
      <c r="H157" s="203">
        <v>0</v>
      </c>
      <c r="I157" s="203">
        <v>106.18185345474755</v>
      </c>
    </row>
    <row r="158" spans="2:9" hidden="1">
      <c r="B158" s="212" t="s">
        <v>699</v>
      </c>
      <c r="C158" s="203">
        <v>0</v>
      </c>
      <c r="D158" s="203">
        <v>0</v>
      </c>
      <c r="E158" s="203">
        <v>0</v>
      </c>
      <c r="F158" s="203">
        <v>0</v>
      </c>
      <c r="G158" s="203">
        <v>0</v>
      </c>
      <c r="H158" s="203">
        <v>0</v>
      </c>
      <c r="I158" s="203">
        <v>0</v>
      </c>
    </row>
    <row r="159" spans="2:9" hidden="1">
      <c r="B159" s="119" t="s">
        <v>708</v>
      </c>
      <c r="C159" s="203">
        <v>0</v>
      </c>
      <c r="D159" s="203">
        <v>0</v>
      </c>
      <c r="E159" s="203">
        <v>0</v>
      </c>
      <c r="F159" s="203">
        <v>0</v>
      </c>
      <c r="G159" s="203">
        <v>0</v>
      </c>
      <c r="H159" s="203">
        <v>0</v>
      </c>
      <c r="I159" s="203">
        <v>0</v>
      </c>
    </row>
    <row r="160" spans="2:9" hidden="1">
      <c r="B160" s="119" t="s">
        <v>709</v>
      </c>
      <c r="C160" s="203">
        <v>0</v>
      </c>
      <c r="D160" s="203">
        <v>0</v>
      </c>
      <c r="E160" s="203">
        <v>0</v>
      </c>
      <c r="F160" s="203">
        <v>0</v>
      </c>
      <c r="G160" s="203">
        <v>0</v>
      </c>
      <c r="H160" s="203">
        <v>0</v>
      </c>
      <c r="I160" s="203">
        <v>0</v>
      </c>
    </row>
    <row r="161" spans="2:9" ht="22.5" hidden="1">
      <c r="B161" s="136" t="s">
        <v>724</v>
      </c>
      <c r="C161" s="200">
        <v>0</v>
      </c>
      <c r="D161" s="209">
        <v>0</v>
      </c>
      <c r="E161" s="209">
        <v>0</v>
      </c>
      <c r="F161" s="209">
        <v>0</v>
      </c>
      <c r="G161" s="209">
        <v>0</v>
      </c>
      <c r="H161" s="209">
        <v>0</v>
      </c>
      <c r="I161" s="206">
        <v>0</v>
      </c>
    </row>
    <row r="162" spans="2:9" hidden="1">
      <c r="B162" s="119" t="s">
        <v>403</v>
      </c>
      <c r="C162" s="213">
        <v>0</v>
      </c>
      <c r="D162" s="214">
        <v>0</v>
      </c>
      <c r="E162" s="214">
        <v>0</v>
      </c>
      <c r="F162" s="214">
        <v>0</v>
      </c>
      <c r="G162" s="214">
        <v>0</v>
      </c>
      <c r="H162" s="214">
        <v>0</v>
      </c>
      <c r="I162" s="215">
        <v>0</v>
      </c>
    </row>
    <row r="163" spans="2:9" ht="22.5" hidden="1">
      <c r="B163" s="119" t="s">
        <v>404</v>
      </c>
      <c r="C163" s="213">
        <v>0</v>
      </c>
      <c r="D163" s="214">
        <v>0</v>
      </c>
      <c r="E163" s="214">
        <v>0</v>
      </c>
      <c r="F163" s="214">
        <v>0</v>
      </c>
      <c r="G163" s="214">
        <v>0</v>
      </c>
      <c r="H163" s="214">
        <v>0</v>
      </c>
      <c r="I163" s="215">
        <v>0</v>
      </c>
    </row>
    <row r="164" spans="2:9" hidden="1">
      <c r="B164" s="119" t="s">
        <v>405</v>
      </c>
      <c r="C164" s="213">
        <v>0</v>
      </c>
      <c r="D164" s="214">
        <v>0</v>
      </c>
      <c r="E164" s="214">
        <v>0</v>
      </c>
      <c r="F164" s="214">
        <v>0</v>
      </c>
      <c r="G164" s="214">
        <v>0</v>
      </c>
      <c r="H164" s="214">
        <v>0</v>
      </c>
      <c r="I164" s="215">
        <v>0</v>
      </c>
    </row>
    <row r="165" spans="2:9" s="17" customFormat="1" ht="12" hidden="1">
      <c r="B165" s="119" t="s">
        <v>406</v>
      </c>
      <c r="C165" s="213">
        <v>0</v>
      </c>
      <c r="D165" s="214">
        <v>0</v>
      </c>
      <c r="E165" s="214">
        <v>0</v>
      </c>
      <c r="F165" s="214">
        <v>0</v>
      </c>
      <c r="G165" s="214">
        <v>0</v>
      </c>
      <c r="H165" s="214">
        <v>0</v>
      </c>
      <c r="I165" s="215">
        <v>0</v>
      </c>
    </row>
    <row r="166" spans="2:9" hidden="1">
      <c r="B166" s="119" t="s">
        <v>407</v>
      </c>
      <c r="C166" s="213">
        <v>0</v>
      </c>
      <c r="D166" s="214">
        <v>0</v>
      </c>
      <c r="E166" s="214">
        <v>0</v>
      </c>
      <c r="F166" s="214">
        <v>0</v>
      </c>
      <c r="G166" s="214">
        <v>0</v>
      </c>
      <c r="H166" s="214">
        <v>0</v>
      </c>
      <c r="I166" s="215">
        <v>0</v>
      </c>
    </row>
    <row r="167" spans="2:9" ht="22.5" hidden="1">
      <c r="B167" s="119" t="s">
        <v>408</v>
      </c>
      <c r="C167" s="213">
        <v>0</v>
      </c>
      <c r="D167" s="214">
        <v>0</v>
      </c>
      <c r="E167" s="214">
        <v>0</v>
      </c>
      <c r="F167" s="214">
        <v>0</v>
      </c>
      <c r="G167" s="214">
        <v>0</v>
      </c>
      <c r="H167" s="214">
        <v>0</v>
      </c>
      <c r="I167" s="215">
        <v>0</v>
      </c>
    </row>
    <row r="168" spans="2:9" hidden="1">
      <c r="B168" s="212" t="s">
        <v>713</v>
      </c>
      <c r="C168" s="203">
        <v>0</v>
      </c>
      <c r="D168" s="203">
        <v>0</v>
      </c>
      <c r="E168" s="203">
        <v>0</v>
      </c>
      <c r="F168" s="203">
        <v>0</v>
      </c>
      <c r="G168" s="203">
        <v>0</v>
      </c>
      <c r="H168" s="203">
        <v>0</v>
      </c>
      <c r="I168" s="203">
        <v>0</v>
      </c>
    </row>
    <row r="169" spans="2:9" hidden="1">
      <c r="B169" s="212" t="s">
        <v>714</v>
      </c>
      <c r="C169" s="203">
        <v>0</v>
      </c>
      <c r="D169" s="203">
        <v>0</v>
      </c>
      <c r="E169" s="203">
        <v>0</v>
      </c>
      <c r="F169" s="203">
        <v>0</v>
      </c>
      <c r="G169" s="203">
        <v>0</v>
      </c>
      <c r="H169" s="203">
        <v>0</v>
      </c>
      <c r="I169" s="203">
        <v>0</v>
      </c>
    </row>
    <row r="170" spans="2:9" ht="22.5" hidden="1">
      <c r="B170" s="119" t="s">
        <v>409</v>
      </c>
      <c r="C170" s="201">
        <v>0</v>
      </c>
      <c r="D170" s="210">
        <v>0</v>
      </c>
      <c r="E170" s="210">
        <v>0</v>
      </c>
      <c r="F170" s="210">
        <v>0</v>
      </c>
      <c r="G170" s="210">
        <v>0</v>
      </c>
      <c r="H170" s="210">
        <v>0</v>
      </c>
      <c r="I170" s="211">
        <v>0</v>
      </c>
    </row>
    <row r="171" spans="2:9" ht="22.5" hidden="1">
      <c r="B171" s="119" t="s">
        <v>410</v>
      </c>
      <c r="C171" s="201">
        <v>0</v>
      </c>
      <c r="D171" s="210">
        <v>0</v>
      </c>
      <c r="E171" s="210">
        <v>0</v>
      </c>
      <c r="F171" s="210">
        <v>0</v>
      </c>
      <c r="G171" s="210">
        <v>0</v>
      </c>
      <c r="H171" s="210">
        <v>0</v>
      </c>
      <c r="I171" s="211">
        <v>0</v>
      </c>
    </row>
    <row r="172" spans="2:9" hidden="1">
      <c r="B172" s="119" t="s">
        <v>411</v>
      </c>
      <c r="C172" s="201">
        <v>0</v>
      </c>
      <c r="D172" s="210">
        <v>0</v>
      </c>
      <c r="E172" s="210">
        <v>0</v>
      </c>
      <c r="F172" s="210">
        <v>0</v>
      </c>
      <c r="G172" s="210">
        <v>0</v>
      </c>
      <c r="H172" s="210">
        <v>0</v>
      </c>
      <c r="I172" s="211">
        <v>0</v>
      </c>
    </row>
    <row r="173" spans="2:9" ht="33.75" hidden="1">
      <c r="B173" s="119" t="s">
        <v>412</v>
      </c>
      <c r="C173" s="201">
        <v>0</v>
      </c>
      <c r="D173" s="210">
        <v>0</v>
      </c>
      <c r="E173" s="210">
        <v>0</v>
      </c>
      <c r="F173" s="210">
        <v>0</v>
      </c>
      <c r="G173" s="210">
        <v>0</v>
      </c>
      <c r="H173" s="210">
        <v>0</v>
      </c>
      <c r="I173" s="211">
        <v>0</v>
      </c>
    </row>
    <row r="174" spans="2:9" ht="22.5" hidden="1">
      <c r="B174" s="119" t="s">
        <v>413</v>
      </c>
      <c r="C174" s="201">
        <v>0</v>
      </c>
      <c r="D174" s="210">
        <v>0</v>
      </c>
      <c r="E174" s="210">
        <v>0</v>
      </c>
      <c r="F174" s="210">
        <v>0</v>
      </c>
      <c r="G174" s="210">
        <v>0</v>
      </c>
      <c r="H174" s="210">
        <v>0</v>
      </c>
      <c r="I174" s="211">
        <v>0</v>
      </c>
    </row>
    <row r="175" spans="2:9" ht="22.5" hidden="1">
      <c r="B175" s="119" t="s">
        <v>414</v>
      </c>
      <c r="C175" s="201">
        <v>0</v>
      </c>
      <c r="D175" s="210">
        <v>0</v>
      </c>
      <c r="E175" s="210">
        <v>0</v>
      </c>
      <c r="F175" s="210">
        <v>0</v>
      </c>
      <c r="G175" s="210">
        <v>0</v>
      </c>
      <c r="H175" s="210">
        <v>0</v>
      </c>
      <c r="I175" s="211">
        <v>0</v>
      </c>
    </row>
    <row r="176" spans="2:9">
      <c r="B176" s="136" t="s">
        <v>725</v>
      </c>
      <c r="C176" s="200">
        <v>245.02154725222715</v>
      </c>
      <c r="D176" s="209">
        <v>-31.28888557696132</v>
      </c>
      <c r="E176" s="209">
        <v>-30.664102063091725</v>
      </c>
      <c r="F176" s="209">
        <v>0</v>
      </c>
      <c r="G176" s="209">
        <v>-0.62478351386959474</v>
      </c>
      <c r="H176" s="209">
        <v>0</v>
      </c>
      <c r="I176" s="206">
        <v>213.73266167526583</v>
      </c>
    </row>
    <row r="177" spans="2:9" hidden="1">
      <c r="B177" s="119" t="s">
        <v>366</v>
      </c>
      <c r="C177" s="201">
        <v>0</v>
      </c>
      <c r="D177" s="210">
        <v>0</v>
      </c>
      <c r="E177" s="210">
        <v>0</v>
      </c>
      <c r="F177" s="210">
        <v>0</v>
      </c>
      <c r="G177" s="210">
        <v>0</v>
      </c>
      <c r="H177" s="210">
        <v>0</v>
      </c>
      <c r="I177" s="211">
        <v>0</v>
      </c>
    </row>
    <row r="178" spans="2:9" s="17" customFormat="1" ht="12" hidden="1">
      <c r="B178" s="119" t="s">
        <v>378</v>
      </c>
      <c r="C178" s="213">
        <v>0</v>
      </c>
      <c r="D178" s="214">
        <v>0</v>
      </c>
      <c r="E178" s="214">
        <v>0</v>
      </c>
      <c r="F178" s="214">
        <v>0</v>
      </c>
      <c r="G178" s="214">
        <v>0</v>
      </c>
      <c r="H178" s="214">
        <v>0</v>
      </c>
      <c r="I178" s="215">
        <v>0</v>
      </c>
    </row>
    <row r="179" spans="2:9" s="17" customFormat="1" ht="12" hidden="1">
      <c r="B179" s="119" t="s">
        <v>379</v>
      </c>
      <c r="C179" s="213">
        <v>0</v>
      </c>
      <c r="D179" s="214">
        <v>0</v>
      </c>
      <c r="E179" s="214">
        <v>0</v>
      </c>
      <c r="F179" s="214">
        <v>0</v>
      </c>
      <c r="G179" s="214">
        <v>0</v>
      </c>
      <c r="H179" s="214">
        <v>0</v>
      </c>
      <c r="I179" s="215">
        <v>0</v>
      </c>
    </row>
    <row r="180" spans="2:9" s="17" customFormat="1" ht="22.5" hidden="1">
      <c r="B180" s="119" t="s">
        <v>367</v>
      </c>
      <c r="C180" s="201">
        <v>0</v>
      </c>
      <c r="D180" s="210">
        <v>0</v>
      </c>
      <c r="E180" s="210">
        <v>0</v>
      </c>
      <c r="F180" s="210">
        <v>0</v>
      </c>
      <c r="G180" s="210">
        <v>0</v>
      </c>
      <c r="H180" s="210">
        <v>0</v>
      </c>
      <c r="I180" s="211">
        <v>0</v>
      </c>
    </row>
    <row r="181" spans="2:9" s="17" customFormat="1" ht="12" hidden="1">
      <c r="B181" s="119" t="s">
        <v>378</v>
      </c>
      <c r="C181" s="213">
        <v>0</v>
      </c>
      <c r="D181" s="214">
        <v>0</v>
      </c>
      <c r="E181" s="214">
        <v>0</v>
      </c>
      <c r="F181" s="214">
        <v>0</v>
      </c>
      <c r="G181" s="214">
        <v>0</v>
      </c>
      <c r="H181" s="214">
        <v>0</v>
      </c>
      <c r="I181" s="215">
        <v>0</v>
      </c>
    </row>
    <row r="182" spans="2:9" s="17" customFormat="1" ht="12" hidden="1">
      <c r="B182" s="119" t="s">
        <v>379</v>
      </c>
      <c r="C182" s="213">
        <v>0</v>
      </c>
      <c r="D182" s="214">
        <v>0</v>
      </c>
      <c r="E182" s="214">
        <v>0</v>
      </c>
      <c r="F182" s="214">
        <v>0</v>
      </c>
      <c r="G182" s="214">
        <v>0</v>
      </c>
      <c r="H182" s="214">
        <v>0</v>
      </c>
      <c r="I182" s="215">
        <v>0</v>
      </c>
    </row>
    <row r="183" spans="2:9" hidden="1">
      <c r="B183" s="119" t="s">
        <v>305</v>
      </c>
      <c r="C183" s="201">
        <v>0</v>
      </c>
      <c r="D183" s="210">
        <v>0</v>
      </c>
      <c r="E183" s="210">
        <v>0</v>
      </c>
      <c r="F183" s="210">
        <v>0</v>
      </c>
      <c r="G183" s="210">
        <v>0</v>
      </c>
      <c r="H183" s="210">
        <v>0</v>
      </c>
      <c r="I183" s="211">
        <v>0</v>
      </c>
    </row>
    <row r="184" spans="2:9" s="17" customFormat="1" ht="12" hidden="1">
      <c r="B184" s="119" t="s">
        <v>378</v>
      </c>
      <c r="C184" s="213">
        <v>0</v>
      </c>
      <c r="D184" s="214">
        <v>0</v>
      </c>
      <c r="E184" s="214">
        <v>0</v>
      </c>
      <c r="F184" s="214">
        <v>0</v>
      </c>
      <c r="G184" s="214">
        <v>0</v>
      </c>
      <c r="H184" s="214">
        <v>0</v>
      </c>
      <c r="I184" s="215">
        <v>0</v>
      </c>
    </row>
    <row r="185" spans="2:9" s="17" customFormat="1" ht="12" hidden="1">
      <c r="B185" s="119" t="s">
        <v>379</v>
      </c>
      <c r="C185" s="213">
        <v>0</v>
      </c>
      <c r="D185" s="214">
        <v>0</v>
      </c>
      <c r="E185" s="214">
        <v>0</v>
      </c>
      <c r="F185" s="214">
        <v>0</v>
      </c>
      <c r="G185" s="214">
        <v>0</v>
      </c>
      <c r="H185" s="214">
        <v>0</v>
      </c>
      <c r="I185" s="215">
        <v>0</v>
      </c>
    </row>
    <row r="186" spans="2:9" s="17" customFormat="1" ht="12">
      <c r="B186" s="119" t="s">
        <v>368</v>
      </c>
      <c r="C186" s="201">
        <v>245.02154725222715</v>
      </c>
      <c r="D186" s="210">
        <v>-31.28888557696132</v>
      </c>
      <c r="E186" s="210">
        <v>-30.664102063091725</v>
      </c>
      <c r="F186" s="210">
        <v>0</v>
      </c>
      <c r="G186" s="210">
        <v>-0.62478351386959474</v>
      </c>
      <c r="H186" s="210">
        <v>0</v>
      </c>
      <c r="I186" s="211">
        <v>213.73266167526583</v>
      </c>
    </row>
    <row r="187" spans="2:9" s="17" customFormat="1" ht="12">
      <c r="B187" s="119" t="s">
        <v>378</v>
      </c>
      <c r="C187" s="213">
        <v>183.87267973085972</v>
      </c>
      <c r="D187" s="214">
        <v>-15.940183057524592</v>
      </c>
      <c r="E187" s="214">
        <v>-15.40224730777719</v>
      </c>
      <c r="F187" s="214">
        <v>0</v>
      </c>
      <c r="G187" s="214">
        <v>-0.53793574974740288</v>
      </c>
      <c r="H187" s="214">
        <v>0</v>
      </c>
      <c r="I187" s="215">
        <v>167.93249667333512</v>
      </c>
    </row>
    <row r="188" spans="2:9">
      <c r="B188" s="119" t="s">
        <v>379</v>
      </c>
      <c r="C188" s="213">
        <v>61.148867521367407</v>
      </c>
      <c r="D188" s="214">
        <v>-15.348702519436706</v>
      </c>
      <c r="E188" s="214">
        <v>-15.261854755314539</v>
      </c>
      <c r="F188" s="214">
        <v>0</v>
      </c>
      <c r="G188" s="214">
        <v>-8.6847764122166993E-2</v>
      </c>
      <c r="H188" s="214">
        <v>0</v>
      </c>
      <c r="I188" s="215">
        <v>45.800165001930701</v>
      </c>
    </row>
    <row r="189" spans="2:9">
      <c r="B189" s="119" t="s">
        <v>369</v>
      </c>
      <c r="C189" s="201">
        <v>5.7046323992302623</v>
      </c>
      <c r="D189" s="210">
        <v>-0.32477771839123104</v>
      </c>
      <c r="E189" s="210">
        <v>-0.30506773637632045</v>
      </c>
      <c r="F189" s="210">
        <v>0</v>
      </c>
      <c r="G189" s="210">
        <v>-1.9709982014910588E-2</v>
      </c>
      <c r="H189" s="210">
        <v>0</v>
      </c>
      <c r="I189" s="211">
        <v>5.3798546808390313</v>
      </c>
    </row>
    <row r="190" spans="2:9">
      <c r="B190" s="119" t="s">
        <v>380</v>
      </c>
      <c r="C190" s="213">
        <v>5.7046323992302623</v>
      </c>
      <c r="D190" s="214">
        <v>-0.32477771839123104</v>
      </c>
      <c r="E190" s="214">
        <v>-0.30506773637632045</v>
      </c>
      <c r="F190" s="214">
        <v>0</v>
      </c>
      <c r="G190" s="214">
        <v>-1.9709982014910588E-2</v>
      </c>
      <c r="H190" s="214">
        <v>0</v>
      </c>
      <c r="I190" s="215">
        <v>5.3798546808390313</v>
      </c>
    </row>
    <row r="191" spans="2:9" hidden="1">
      <c r="B191" s="119" t="s">
        <v>381</v>
      </c>
      <c r="C191" s="213">
        <v>0</v>
      </c>
      <c r="D191" s="214">
        <v>0</v>
      </c>
      <c r="E191" s="214">
        <v>0</v>
      </c>
      <c r="F191" s="214">
        <v>0</v>
      </c>
      <c r="G191" s="214">
        <v>0</v>
      </c>
      <c r="H191" s="214">
        <v>0</v>
      </c>
      <c r="I191" s="215">
        <v>0</v>
      </c>
    </row>
    <row r="192" spans="2:9" ht="24" customHeight="1">
      <c r="B192" s="119" t="s">
        <v>370</v>
      </c>
      <c r="C192" s="201">
        <v>239.31691485299686</v>
      </c>
      <c r="D192" s="210">
        <v>-30.964107858570031</v>
      </c>
      <c r="E192" s="210">
        <v>-30.359034326715406</v>
      </c>
      <c r="F192" s="210">
        <v>0</v>
      </c>
      <c r="G192" s="210">
        <v>-0.6050735318546252</v>
      </c>
      <c r="H192" s="210">
        <v>0</v>
      </c>
      <c r="I192" s="211">
        <v>208.35280699442683</v>
      </c>
    </row>
    <row r="193" spans="2:9">
      <c r="B193" s="119" t="s">
        <v>380</v>
      </c>
      <c r="C193" s="213">
        <v>178.16804733162945</v>
      </c>
      <c r="D193" s="214">
        <v>-15.615405339133332</v>
      </c>
      <c r="E193" s="214">
        <v>-15.09717957140087</v>
      </c>
      <c r="F193" s="214">
        <v>0</v>
      </c>
      <c r="G193" s="214">
        <v>-0.51822576773246176</v>
      </c>
      <c r="H193" s="214">
        <v>0</v>
      </c>
      <c r="I193" s="215">
        <v>162.55264199249612</v>
      </c>
    </row>
    <row r="194" spans="2:9">
      <c r="B194" s="119" t="s">
        <v>381</v>
      </c>
      <c r="C194" s="213">
        <v>61.148867521367407</v>
      </c>
      <c r="D194" s="214">
        <v>-15.348702519436706</v>
      </c>
      <c r="E194" s="214">
        <v>-15.261854755314539</v>
      </c>
      <c r="F194" s="214">
        <v>0</v>
      </c>
      <c r="G194" s="214">
        <v>-8.6847764122166993E-2</v>
      </c>
      <c r="H194" s="214">
        <v>0</v>
      </c>
      <c r="I194" s="215">
        <v>45.800165001930701</v>
      </c>
    </row>
    <row r="195" spans="2:9">
      <c r="B195" s="212" t="s">
        <v>698</v>
      </c>
      <c r="C195" s="203">
        <v>239.31691485299686</v>
      </c>
      <c r="D195" s="203">
        <v>-30.964107858570031</v>
      </c>
      <c r="E195" s="203">
        <v>-30.359034326715406</v>
      </c>
      <c r="F195" s="203">
        <v>0</v>
      </c>
      <c r="G195" s="203">
        <v>-0.6050735318546252</v>
      </c>
      <c r="H195" s="203">
        <v>0</v>
      </c>
      <c r="I195" s="203">
        <v>208.35280699442683</v>
      </c>
    </row>
    <row r="196" spans="2:9">
      <c r="B196" s="119" t="s">
        <v>708</v>
      </c>
      <c r="C196" s="203">
        <v>178.16804733162945</v>
      </c>
      <c r="D196" s="203">
        <v>-15.615405339133332</v>
      </c>
      <c r="E196" s="203">
        <v>-15.09717957140087</v>
      </c>
      <c r="F196" s="203">
        <v>0</v>
      </c>
      <c r="G196" s="203">
        <v>-0.51822576773246176</v>
      </c>
      <c r="H196" s="203">
        <v>0</v>
      </c>
      <c r="I196" s="203">
        <v>162.55264199249612</v>
      </c>
    </row>
    <row r="197" spans="2:9">
      <c r="B197" s="119" t="s">
        <v>709</v>
      </c>
      <c r="C197" s="203">
        <v>61.148867521367407</v>
      </c>
      <c r="D197" s="203">
        <v>-15.348702519436706</v>
      </c>
      <c r="E197" s="203">
        <v>-15.261854755314539</v>
      </c>
      <c r="F197" s="203">
        <v>0</v>
      </c>
      <c r="G197" s="203">
        <v>-8.6847764122166993E-2</v>
      </c>
      <c r="H197" s="203">
        <v>0</v>
      </c>
      <c r="I197" s="203">
        <v>45.800165001930701</v>
      </c>
    </row>
    <row r="198" spans="2:9" hidden="1">
      <c r="B198" s="212" t="s">
        <v>699</v>
      </c>
      <c r="C198" s="203">
        <v>0</v>
      </c>
      <c r="D198" s="203">
        <v>0</v>
      </c>
      <c r="E198" s="203">
        <v>0</v>
      </c>
      <c r="F198" s="203">
        <v>0</v>
      </c>
      <c r="G198" s="203">
        <v>0</v>
      </c>
      <c r="H198" s="203">
        <v>0</v>
      </c>
      <c r="I198" s="203">
        <v>0</v>
      </c>
    </row>
    <row r="199" spans="2:9" hidden="1">
      <c r="B199" s="119" t="s">
        <v>708</v>
      </c>
      <c r="C199" s="203">
        <v>0</v>
      </c>
      <c r="D199" s="203">
        <v>0</v>
      </c>
      <c r="E199" s="203">
        <v>0</v>
      </c>
      <c r="F199" s="203">
        <v>0</v>
      </c>
      <c r="G199" s="203">
        <v>0</v>
      </c>
      <c r="H199" s="203">
        <v>0</v>
      </c>
      <c r="I199" s="203">
        <v>0</v>
      </c>
    </row>
    <row r="200" spans="2:9" s="17" customFormat="1" ht="12" hidden="1">
      <c r="B200" s="119" t="s">
        <v>709</v>
      </c>
      <c r="C200" s="203">
        <v>0</v>
      </c>
      <c r="D200" s="203">
        <v>0</v>
      </c>
      <c r="E200" s="203">
        <v>0</v>
      </c>
      <c r="F200" s="203">
        <v>0</v>
      </c>
      <c r="G200" s="203">
        <v>0</v>
      </c>
      <c r="H200" s="203">
        <v>0</v>
      </c>
      <c r="I200" s="203">
        <v>0</v>
      </c>
    </row>
    <row r="201" spans="2:9" ht="22.5">
      <c r="B201" s="136" t="s">
        <v>726</v>
      </c>
      <c r="C201" s="200">
        <v>7.6965747884932139</v>
      </c>
      <c r="D201" s="209">
        <v>-3.1056081225390386E-2</v>
      </c>
      <c r="E201" s="209">
        <v>0</v>
      </c>
      <c r="F201" s="209">
        <v>0</v>
      </c>
      <c r="G201" s="209">
        <v>-3.1056081225390386E-2</v>
      </c>
      <c r="H201" s="209">
        <v>0</v>
      </c>
      <c r="I201" s="206">
        <v>7.6655187072678235</v>
      </c>
    </row>
    <row r="202" spans="2:9" s="17" customFormat="1" ht="12" hidden="1">
      <c r="B202" s="119" t="s">
        <v>366</v>
      </c>
      <c r="C202" s="201">
        <v>0</v>
      </c>
      <c r="D202" s="210">
        <v>0</v>
      </c>
      <c r="E202" s="210">
        <v>0</v>
      </c>
      <c r="F202" s="210">
        <v>0</v>
      </c>
      <c r="G202" s="210">
        <v>0</v>
      </c>
      <c r="H202" s="210">
        <v>0</v>
      </c>
      <c r="I202" s="211">
        <v>0</v>
      </c>
    </row>
    <row r="203" spans="2:9" hidden="1">
      <c r="B203" s="119" t="s">
        <v>378</v>
      </c>
      <c r="C203" s="213">
        <v>0</v>
      </c>
      <c r="D203" s="214">
        <v>0</v>
      </c>
      <c r="E203" s="214">
        <v>0</v>
      </c>
      <c r="F203" s="214">
        <v>0</v>
      </c>
      <c r="G203" s="214">
        <v>0</v>
      </c>
      <c r="H203" s="214">
        <v>0</v>
      </c>
      <c r="I203" s="215">
        <v>0</v>
      </c>
    </row>
    <row r="204" spans="2:9" hidden="1">
      <c r="B204" s="119" t="s">
        <v>379</v>
      </c>
      <c r="C204" s="213">
        <v>0</v>
      </c>
      <c r="D204" s="214">
        <v>0</v>
      </c>
      <c r="E204" s="214">
        <v>0</v>
      </c>
      <c r="F204" s="214">
        <v>0</v>
      </c>
      <c r="G204" s="214">
        <v>0</v>
      </c>
      <c r="H204" s="214">
        <v>0</v>
      </c>
      <c r="I204" s="215">
        <v>0</v>
      </c>
    </row>
    <row r="205" spans="2:9" ht="22.5" hidden="1">
      <c r="B205" s="119" t="s">
        <v>367</v>
      </c>
      <c r="C205" s="201">
        <v>0</v>
      </c>
      <c r="D205" s="210">
        <v>0</v>
      </c>
      <c r="E205" s="210">
        <v>0</v>
      </c>
      <c r="F205" s="210">
        <v>0</v>
      </c>
      <c r="G205" s="210">
        <v>0</v>
      </c>
      <c r="H205" s="210">
        <v>0</v>
      </c>
      <c r="I205" s="211">
        <v>0</v>
      </c>
    </row>
    <row r="206" spans="2:9" s="17" customFormat="1" ht="12" hidden="1">
      <c r="B206" s="119" t="s">
        <v>378</v>
      </c>
      <c r="C206" s="213">
        <v>0</v>
      </c>
      <c r="D206" s="214">
        <v>0</v>
      </c>
      <c r="E206" s="214">
        <v>0</v>
      </c>
      <c r="F206" s="214">
        <v>0</v>
      </c>
      <c r="G206" s="214">
        <v>0</v>
      </c>
      <c r="H206" s="214">
        <v>0</v>
      </c>
      <c r="I206" s="215">
        <v>0</v>
      </c>
    </row>
    <row r="207" spans="2:9" hidden="1">
      <c r="B207" s="119" t="s">
        <v>379</v>
      </c>
      <c r="C207" s="213">
        <v>0</v>
      </c>
      <c r="D207" s="214">
        <v>0</v>
      </c>
      <c r="E207" s="214">
        <v>0</v>
      </c>
      <c r="F207" s="214">
        <v>0</v>
      </c>
      <c r="G207" s="214">
        <v>0</v>
      </c>
      <c r="H207" s="214">
        <v>0</v>
      </c>
      <c r="I207" s="215">
        <v>0</v>
      </c>
    </row>
    <row r="208" spans="2:9" s="17" customFormat="1" ht="12" hidden="1">
      <c r="B208" s="119" t="s">
        <v>305</v>
      </c>
      <c r="C208" s="201">
        <v>0</v>
      </c>
      <c r="D208" s="210">
        <v>0</v>
      </c>
      <c r="E208" s="210">
        <v>0</v>
      </c>
      <c r="F208" s="210">
        <v>0</v>
      </c>
      <c r="G208" s="210">
        <v>0</v>
      </c>
      <c r="H208" s="210">
        <v>0</v>
      </c>
      <c r="I208" s="211">
        <v>0</v>
      </c>
    </row>
    <row r="209" spans="2:9" s="19" customFormat="1" ht="12" hidden="1">
      <c r="B209" s="119" t="s">
        <v>378</v>
      </c>
      <c r="C209" s="213">
        <v>0</v>
      </c>
      <c r="D209" s="214">
        <v>0</v>
      </c>
      <c r="E209" s="214">
        <v>0</v>
      </c>
      <c r="F209" s="214">
        <v>0</v>
      </c>
      <c r="G209" s="214">
        <v>0</v>
      </c>
      <c r="H209" s="214">
        <v>0</v>
      </c>
      <c r="I209" s="215">
        <v>0</v>
      </c>
    </row>
    <row r="210" spans="2:9" s="17" customFormat="1" ht="12" hidden="1">
      <c r="B210" s="119" t="s">
        <v>379</v>
      </c>
      <c r="C210" s="213">
        <v>0</v>
      </c>
      <c r="D210" s="214">
        <v>0</v>
      </c>
      <c r="E210" s="214">
        <v>0</v>
      </c>
      <c r="F210" s="214">
        <v>0</v>
      </c>
      <c r="G210" s="214">
        <v>0</v>
      </c>
      <c r="H210" s="214">
        <v>0</v>
      </c>
      <c r="I210" s="215">
        <v>0</v>
      </c>
    </row>
    <row r="211" spans="2:9" s="17" customFormat="1" ht="12">
      <c r="B211" s="119" t="s">
        <v>368</v>
      </c>
      <c r="C211" s="201">
        <v>7.6965747884932139</v>
      </c>
      <c r="D211" s="210">
        <v>-3.1056081225390386E-2</v>
      </c>
      <c r="E211" s="210">
        <v>0</v>
      </c>
      <c r="F211" s="210">
        <v>0</v>
      </c>
      <c r="G211" s="210">
        <v>-3.1056081225390386E-2</v>
      </c>
      <c r="H211" s="210">
        <v>0</v>
      </c>
      <c r="I211" s="211">
        <v>7.6655187072678235</v>
      </c>
    </row>
    <row r="212" spans="2:9" hidden="1">
      <c r="B212" s="119" t="s">
        <v>378</v>
      </c>
      <c r="C212" s="213">
        <v>0</v>
      </c>
      <c r="D212" s="214">
        <v>0</v>
      </c>
      <c r="E212" s="214">
        <v>0</v>
      </c>
      <c r="F212" s="214">
        <v>0</v>
      </c>
      <c r="G212" s="214">
        <v>0</v>
      </c>
      <c r="H212" s="214">
        <v>0</v>
      </c>
      <c r="I212" s="215">
        <v>0</v>
      </c>
    </row>
    <row r="213" spans="2:9">
      <c r="B213" s="119" t="s">
        <v>379</v>
      </c>
      <c r="C213" s="213">
        <v>7.6965747884932139</v>
      </c>
      <c r="D213" s="214">
        <v>-3.1056081225390386E-2</v>
      </c>
      <c r="E213" s="214">
        <v>0</v>
      </c>
      <c r="F213" s="214">
        <v>0</v>
      </c>
      <c r="G213" s="214">
        <v>-3.1056081225390386E-2</v>
      </c>
      <c r="H213" s="214">
        <v>0</v>
      </c>
      <c r="I213" s="215">
        <v>7.6655187072678235</v>
      </c>
    </row>
    <row r="214" spans="2:9" s="17" customFormat="1" ht="12" hidden="1">
      <c r="B214" s="119" t="s">
        <v>369</v>
      </c>
      <c r="C214" s="201">
        <v>0</v>
      </c>
      <c r="D214" s="210">
        <v>0</v>
      </c>
      <c r="E214" s="210">
        <v>0</v>
      </c>
      <c r="F214" s="210">
        <v>0</v>
      </c>
      <c r="G214" s="210">
        <v>0</v>
      </c>
      <c r="H214" s="210">
        <v>0</v>
      </c>
      <c r="I214" s="211">
        <v>0</v>
      </c>
    </row>
    <row r="215" spans="2:9" s="17" customFormat="1" ht="12" hidden="1">
      <c r="B215" s="119" t="s">
        <v>380</v>
      </c>
      <c r="C215" s="213">
        <v>0</v>
      </c>
      <c r="D215" s="214">
        <v>0</v>
      </c>
      <c r="E215" s="214">
        <v>0</v>
      </c>
      <c r="F215" s="214">
        <v>0</v>
      </c>
      <c r="G215" s="214">
        <v>0</v>
      </c>
      <c r="H215" s="214">
        <v>0</v>
      </c>
      <c r="I215" s="215">
        <v>0</v>
      </c>
    </row>
    <row r="216" spans="2:9" s="17" customFormat="1" ht="12" hidden="1">
      <c r="B216" s="119" t="s">
        <v>381</v>
      </c>
      <c r="C216" s="213">
        <v>0</v>
      </c>
      <c r="D216" s="214">
        <v>0</v>
      </c>
      <c r="E216" s="214">
        <v>0</v>
      </c>
      <c r="F216" s="214">
        <v>0</v>
      </c>
      <c r="G216" s="214">
        <v>0</v>
      </c>
      <c r="H216" s="214">
        <v>0</v>
      </c>
      <c r="I216" s="215">
        <v>0</v>
      </c>
    </row>
    <row r="217" spans="2:9" s="17" customFormat="1" ht="22.5">
      <c r="B217" s="119" t="s">
        <v>370</v>
      </c>
      <c r="C217" s="201">
        <v>7.6965747884932139</v>
      </c>
      <c r="D217" s="210">
        <v>-3.1056081225390386E-2</v>
      </c>
      <c r="E217" s="210">
        <v>0</v>
      </c>
      <c r="F217" s="210">
        <v>0</v>
      </c>
      <c r="G217" s="210">
        <v>-3.1056081225390386E-2</v>
      </c>
      <c r="H217" s="210">
        <v>0</v>
      </c>
      <c r="I217" s="211">
        <v>7.6655187072678235</v>
      </c>
    </row>
    <row r="218" spans="2:9" s="17" customFormat="1" ht="12" hidden="1">
      <c r="B218" s="119" t="s">
        <v>380</v>
      </c>
      <c r="C218" s="213">
        <v>0</v>
      </c>
      <c r="D218" s="214">
        <v>0</v>
      </c>
      <c r="E218" s="214">
        <v>0</v>
      </c>
      <c r="F218" s="214">
        <v>0</v>
      </c>
      <c r="G218" s="214">
        <v>0</v>
      </c>
      <c r="H218" s="214">
        <v>0</v>
      </c>
      <c r="I218" s="215">
        <v>0</v>
      </c>
    </row>
    <row r="219" spans="2:9" s="17" customFormat="1" ht="12">
      <c r="B219" s="119" t="s">
        <v>381</v>
      </c>
      <c r="C219" s="213">
        <v>7.6965747884932139</v>
      </c>
      <c r="D219" s="214">
        <v>-3.1056081225390386E-2</v>
      </c>
      <c r="E219" s="214">
        <v>0</v>
      </c>
      <c r="F219" s="214">
        <v>0</v>
      </c>
      <c r="G219" s="214">
        <v>-3.1056081225390386E-2</v>
      </c>
      <c r="H219" s="214">
        <v>0</v>
      </c>
      <c r="I219" s="215">
        <v>7.6655187072678235</v>
      </c>
    </row>
    <row r="220" spans="2:9" s="17" customFormat="1" ht="12">
      <c r="B220" s="212" t="s">
        <v>698</v>
      </c>
      <c r="C220" s="203">
        <v>7.6965747884932139</v>
      </c>
      <c r="D220" s="203">
        <v>-3.1056081225390386E-2</v>
      </c>
      <c r="E220" s="203">
        <v>0</v>
      </c>
      <c r="F220" s="203">
        <v>0</v>
      </c>
      <c r="G220" s="203">
        <v>-3.1056081225390386E-2</v>
      </c>
      <c r="H220" s="203">
        <v>0</v>
      </c>
      <c r="I220" s="203">
        <v>7.6655187072678235</v>
      </c>
    </row>
    <row r="221" spans="2:9" s="17" customFormat="1" ht="12">
      <c r="B221" s="119" t="s">
        <v>708</v>
      </c>
      <c r="C221" s="203">
        <v>0</v>
      </c>
      <c r="D221" s="203">
        <v>0</v>
      </c>
      <c r="E221" s="203">
        <v>0</v>
      </c>
      <c r="F221" s="203">
        <v>0</v>
      </c>
      <c r="G221" s="203">
        <v>0</v>
      </c>
      <c r="H221" s="203">
        <v>0</v>
      </c>
      <c r="I221" s="203">
        <v>0</v>
      </c>
    </row>
    <row r="222" spans="2:9" s="17" customFormat="1" ht="12">
      <c r="B222" s="119" t="s">
        <v>709</v>
      </c>
      <c r="C222" s="203">
        <v>7.6965747884932139</v>
      </c>
      <c r="D222" s="203">
        <v>-3.1056081225390386E-2</v>
      </c>
      <c r="E222" s="203">
        <v>0</v>
      </c>
      <c r="F222" s="203">
        <v>0</v>
      </c>
      <c r="G222" s="203">
        <v>-3.1056081225390386E-2</v>
      </c>
      <c r="H222" s="203">
        <v>0</v>
      </c>
      <c r="I222" s="203">
        <v>7.6655187072678235</v>
      </c>
    </row>
    <row r="223" spans="2:9" s="17" customFormat="1" ht="12" hidden="1">
      <c r="B223" s="212" t="s">
        <v>699</v>
      </c>
      <c r="C223" s="203">
        <v>0</v>
      </c>
      <c r="D223" s="203">
        <v>0</v>
      </c>
      <c r="E223" s="203">
        <v>0</v>
      </c>
      <c r="F223" s="203">
        <v>0</v>
      </c>
      <c r="G223" s="203">
        <v>0</v>
      </c>
      <c r="H223" s="203">
        <v>0</v>
      </c>
      <c r="I223" s="203">
        <v>0</v>
      </c>
    </row>
    <row r="224" spans="2:9" hidden="1">
      <c r="B224" s="119" t="s">
        <v>708</v>
      </c>
      <c r="C224" s="203">
        <v>0</v>
      </c>
      <c r="D224" s="203">
        <v>0</v>
      </c>
      <c r="E224" s="203">
        <v>0</v>
      </c>
      <c r="F224" s="203">
        <v>0</v>
      </c>
      <c r="G224" s="203">
        <v>0</v>
      </c>
      <c r="H224" s="203">
        <v>0</v>
      </c>
      <c r="I224" s="203">
        <v>0</v>
      </c>
    </row>
    <row r="225" spans="2:9" hidden="1">
      <c r="B225" s="119" t="s">
        <v>709</v>
      </c>
      <c r="C225" s="203">
        <v>0</v>
      </c>
      <c r="D225" s="203">
        <v>0</v>
      </c>
      <c r="E225" s="203">
        <v>0</v>
      </c>
      <c r="F225" s="203">
        <v>0</v>
      </c>
      <c r="G225" s="203">
        <v>0</v>
      </c>
      <c r="H225" s="203">
        <v>0</v>
      </c>
      <c r="I225" s="203">
        <v>0</v>
      </c>
    </row>
    <row r="226" spans="2:9">
      <c r="B226" s="136" t="s">
        <v>418</v>
      </c>
      <c r="C226" s="200">
        <v>5163.6877926174329</v>
      </c>
      <c r="D226" s="209">
        <v>-59.421272622527795</v>
      </c>
      <c r="E226" s="209">
        <v>-58.689279051317591</v>
      </c>
      <c r="F226" s="209">
        <v>2.3423469857952739</v>
      </c>
      <c r="G226" s="209">
        <v>-3.0743405570054776</v>
      </c>
      <c r="H226" s="209">
        <v>0</v>
      </c>
      <c r="I226" s="206">
        <v>5104.2665199949051</v>
      </c>
    </row>
    <row r="227" spans="2:9">
      <c r="B227" s="119" t="s">
        <v>419</v>
      </c>
      <c r="C227" s="201">
        <v>7.6483137746590639</v>
      </c>
      <c r="D227" s="210">
        <v>1.2317434074426377</v>
      </c>
      <c r="E227" s="210">
        <v>0</v>
      </c>
      <c r="F227" s="210">
        <v>1.2765061546074932</v>
      </c>
      <c r="G227" s="210">
        <v>-4.476274716485551E-2</v>
      </c>
      <c r="H227" s="210">
        <v>0</v>
      </c>
      <c r="I227" s="211">
        <v>8.8800571821017016</v>
      </c>
    </row>
    <row r="228" spans="2:9" s="19" customFormat="1" ht="12">
      <c r="B228" s="119" t="s">
        <v>420</v>
      </c>
      <c r="C228" s="201">
        <v>7.6483137746590639</v>
      </c>
      <c r="D228" s="210">
        <v>1.2317434074426377</v>
      </c>
      <c r="E228" s="210">
        <v>0</v>
      </c>
      <c r="F228" s="210">
        <v>1.2765061546074932</v>
      </c>
      <c r="G228" s="210">
        <v>-4.476274716485551E-2</v>
      </c>
      <c r="H228" s="210">
        <v>0</v>
      </c>
      <c r="I228" s="211">
        <v>8.8800571821017016</v>
      </c>
    </row>
    <row r="229" spans="2:9" s="19" customFormat="1" ht="12" hidden="1">
      <c r="B229" s="119" t="s">
        <v>421</v>
      </c>
      <c r="C229" s="201">
        <v>0</v>
      </c>
      <c r="D229" s="210">
        <v>0</v>
      </c>
      <c r="E229" s="210">
        <v>0</v>
      </c>
      <c r="F229" s="210">
        <v>0</v>
      </c>
      <c r="G229" s="210">
        <v>0</v>
      </c>
      <c r="H229" s="210">
        <v>0</v>
      </c>
      <c r="I229" s="211">
        <v>0</v>
      </c>
    </row>
    <row r="230" spans="2:9" s="17" customFormat="1" ht="33.75" hidden="1">
      <c r="B230" s="205" t="s">
        <v>727</v>
      </c>
      <c r="C230" s="201">
        <v>0</v>
      </c>
      <c r="D230" s="210">
        <v>0</v>
      </c>
      <c r="E230" s="210">
        <v>0</v>
      </c>
      <c r="F230" s="210">
        <v>0</v>
      </c>
      <c r="G230" s="210">
        <v>0</v>
      </c>
      <c r="H230" s="210">
        <v>0</v>
      </c>
      <c r="I230" s="211">
        <v>0</v>
      </c>
    </row>
    <row r="231" spans="2:9" s="17" customFormat="1" ht="12">
      <c r="B231" s="119" t="s">
        <v>728</v>
      </c>
      <c r="C231" s="201">
        <v>1.1753261962845178</v>
      </c>
      <c r="D231" s="210">
        <v>0.5219015271816787</v>
      </c>
      <c r="E231" s="210">
        <v>0.59655370038452782</v>
      </c>
      <c r="F231" s="210">
        <v>0</v>
      </c>
      <c r="G231" s="210">
        <v>-7.4652173202849115E-2</v>
      </c>
      <c r="H231" s="210">
        <v>0</v>
      </c>
      <c r="I231" s="211">
        <v>1.6972277234661965</v>
      </c>
    </row>
    <row r="232" spans="2:9">
      <c r="B232" s="119" t="s">
        <v>423</v>
      </c>
      <c r="C232" s="201">
        <v>5.9814843977092488E-3</v>
      </c>
      <c r="D232" s="210">
        <v>-2.4135601927936096E-5</v>
      </c>
      <c r="E232" s="210">
        <v>0</v>
      </c>
      <c r="F232" s="210">
        <v>0</v>
      </c>
      <c r="G232" s="210">
        <v>-2.4135601927936096E-5</v>
      </c>
      <c r="H232" s="210">
        <v>0</v>
      </c>
      <c r="I232" s="211">
        <v>5.9573487957813127E-3</v>
      </c>
    </row>
    <row r="233" spans="2:9">
      <c r="B233" s="119" t="s">
        <v>424</v>
      </c>
      <c r="C233" s="201">
        <v>5154.8581711620909</v>
      </c>
      <c r="D233" s="210">
        <v>-61.174893421550223</v>
      </c>
      <c r="E233" s="210">
        <v>-59.285832751702124</v>
      </c>
      <c r="F233" s="210">
        <v>1.0658408311877805</v>
      </c>
      <c r="G233" s="210">
        <v>-2.9549015010358799</v>
      </c>
      <c r="H233" s="210">
        <v>0</v>
      </c>
      <c r="I233" s="211">
        <v>5093.6832777405407</v>
      </c>
    </row>
    <row r="234" spans="2:9">
      <c r="B234" s="119" t="s">
        <v>425</v>
      </c>
      <c r="C234" s="201">
        <v>712.82519154194347</v>
      </c>
      <c r="D234" s="210">
        <v>-133.52952490561222</v>
      </c>
      <c r="E234" s="210">
        <v>-137.68778829529055</v>
      </c>
      <c r="F234" s="210">
        <v>0</v>
      </c>
      <c r="G234" s="210">
        <v>4.158263389678325</v>
      </c>
      <c r="H234" s="210">
        <v>0</v>
      </c>
      <c r="I234" s="211">
        <v>579.29566663633125</v>
      </c>
    </row>
    <row r="235" spans="2:9" ht="22.5">
      <c r="B235" s="119" t="s">
        <v>426</v>
      </c>
      <c r="C235" s="201">
        <v>712.56337125267396</v>
      </c>
      <c r="D235" s="210">
        <v>-133.38862483409525</v>
      </c>
      <c r="E235" s="210">
        <v>-137.54148791172341</v>
      </c>
      <c r="F235" s="210">
        <v>0</v>
      </c>
      <c r="G235" s="210">
        <v>4.1528630776281545</v>
      </c>
      <c r="H235" s="210">
        <v>0</v>
      </c>
      <c r="I235" s="211">
        <v>579.17474641857871</v>
      </c>
    </row>
    <row r="236" spans="2:9" ht="22.5">
      <c r="B236" s="119" t="s">
        <v>427</v>
      </c>
      <c r="C236" s="201">
        <v>0.2618202892694792</v>
      </c>
      <c r="D236" s="210">
        <v>-0.14090007151693235</v>
      </c>
      <c r="E236" s="210">
        <v>-0.1463003835671404</v>
      </c>
      <c r="F236" s="210">
        <v>0</v>
      </c>
      <c r="G236" s="210">
        <v>5.4003120502080504E-3</v>
      </c>
      <c r="H236" s="210">
        <v>0</v>
      </c>
      <c r="I236" s="211">
        <v>0.12092021775254687</v>
      </c>
    </row>
    <row r="237" spans="2:9">
      <c r="B237" s="119" t="s">
        <v>428</v>
      </c>
      <c r="C237" s="201">
        <v>4442.0329796201477</v>
      </c>
      <c r="D237" s="210">
        <v>72.354631484062338</v>
      </c>
      <c r="E237" s="210">
        <v>78.401955543588429</v>
      </c>
      <c r="F237" s="210">
        <v>1.0658408311877805</v>
      </c>
      <c r="G237" s="210">
        <v>-7.1131648907138709</v>
      </c>
      <c r="H237" s="210">
        <v>0</v>
      </c>
      <c r="I237" s="211">
        <v>4514.38761110421</v>
      </c>
    </row>
    <row r="238" spans="2:9">
      <c r="B238" s="119" t="s">
        <v>729</v>
      </c>
      <c r="C238" s="201">
        <v>4442.0329796201477</v>
      </c>
      <c r="D238" s="210">
        <v>72.354631484062338</v>
      </c>
      <c r="E238" s="210">
        <v>78.401955543588429</v>
      </c>
      <c r="F238" s="210">
        <v>1.0658408311877805</v>
      </c>
      <c r="G238" s="210">
        <v>-7.1131648907138709</v>
      </c>
      <c r="H238" s="210">
        <v>0</v>
      </c>
      <c r="I238" s="211">
        <v>4514.38761110421</v>
      </c>
    </row>
    <row r="239" spans="2:9" s="17" customFormat="1" ht="12">
      <c r="B239" s="119" t="s">
        <v>378</v>
      </c>
      <c r="C239" s="213">
        <v>1046.2358808444403</v>
      </c>
      <c r="D239" s="214">
        <v>-111.36476139168781</v>
      </c>
      <c r="E239" s="214">
        <v>-112.05001219568906</v>
      </c>
      <c r="F239" s="214">
        <v>-0.1988947495827951</v>
      </c>
      <c r="G239" s="214">
        <v>0.88414555358405167</v>
      </c>
      <c r="H239" s="214">
        <v>0</v>
      </c>
      <c r="I239" s="215">
        <v>934.87111945275251</v>
      </c>
    </row>
    <row r="240" spans="2:9" s="17" customFormat="1" ht="12">
      <c r="B240" s="119" t="s">
        <v>379</v>
      </c>
      <c r="C240" s="213">
        <v>3395.7970987757071</v>
      </c>
      <c r="D240" s="214">
        <v>183.7193928757506</v>
      </c>
      <c r="E240" s="214">
        <v>190.45196773927748</v>
      </c>
      <c r="F240" s="214">
        <v>1.2647355807705756</v>
      </c>
      <c r="G240" s="214">
        <v>-7.9973104442974536</v>
      </c>
      <c r="H240" s="214">
        <v>0</v>
      </c>
      <c r="I240" s="215">
        <v>3579.5164916514577</v>
      </c>
    </row>
    <row r="241" spans="2:9" ht="22.5" hidden="1">
      <c r="B241" s="119" t="s">
        <v>730</v>
      </c>
      <c r="C241" s="201">
        <v>0</v>
      </c>
      <c r="D241" s="210">
        <v>0</v>
      </c>
      <c r="E241" s="210">
        <v>0</v>
      </c>
      <c r="F241" s="210">
        <v>0</v>
      </c>
      <c r="G241" s="210">
        <v>0</v>
      </c>
      <c r="H241" s="210">
        <v>0</v>
      </c>
      <c r="I241" s="211">
        <v>0</v>
      </c>
    </row>
    <row r="242" spans="2:9" ht="33.75" hidden="1">
      <c r="B242" s="205" t="s">
        <v>731</v>
      </c>
      <c r="C242" s="201">
        <v>0</v>
      </c>
      <c r="D242" s="210">
        <v>0</v>
      </c>
      <c r="E242" s="210">
        <v>0</v>
      </c>
      <c r="F242" s="210">
        <v>0</v>
      </c>
      <c r="G242" s="210">
        <v>0</v>
      </c>
      <c r="H242" s="210">
        <v>0</v>
      </c>
      <c r="I242" s="211">
        <v>0</v>
      </c>
    </row>
    <row r="243" spans="2:9" ht="22.5" hidden="1">
      <c r="B243" s="119" t="s">
        <v>431</v>
      </c>
      <c r="C243" s="201">
        <v>0</v>
      </c>
      <c r="D243" s="210">
        <v>0</v>
      </c>
      <c r="E243" s="210">
        <v>0</v>
      </c>
      <c r="F243" s="210">
        <v>0</v>
      </c>
      <c r="G243" s="210">
        <v>0</v>
      </c>
      <c r="H243" s="210">
        <v>0</v>
      </c>
      <c r="I243" s="211">
        <v>0</v>
      </c>
    </row>
    <row r="244" spans="2:9" hidden="1">
      <c r="B244" s="119" t="s">
        <v>732</v>
      </c>
      <c r="C244" s="201">
        <v>0</v>
      </c>
      <c r="D244" s="210">
        <v>0</v>
      </c>
      <c r="E244" s="210">
        <v>0</v>
      </c>
      <c r="F244" s="210">
        <v>0</v>
      </c>
      <c r="G244" s="210">
        <v>0</v>
      </c>
      <c r="H244" s="210">
        <v>0</v>
      </c>
      <c r="I244" s="211">
        <v>0</v>
      </c>
    </row>
    <row r="245" spans="2:9">
      <c r="B245" s="197" t="s">
        <v>733</v>
      </c>
      <c r="C245" s="198">
        <v>13695.415792377469</v>
      </c>
      <c r="D245" s="198">
        <v>145.2537495157685</v>
      </c>
      <c r="E245" s="198">
        <v>207.59634177491668</v>
      </c>
      <c r="F245" s="198">
        <v>-9.9108921521136875</v>
      </c>
      <c r="G245" s="198">
        <v>-50.999249794975519</v>
      </c>
      <c r="H245" s="198">
        <v>-1.4324503120589713</v>
      </c>
      <c r="I245" s="198">
        <v>13840.669541893238</v>
      </c>
    </row>
    <row r="246" spans="2:9">
      <c r="B246" s="199" t="s">
        <v>682</v>
      </c>
      <c r="C246" s="200">
        <v>5351.8943203568524</v>
      </c>
      <c r="D246" s="209">
        <v>21.414690202877864</v>
      </c>
      <c r="E246" s="209">
        <v>65.624818956883658</v>
      </c>
      <c r="F246" s="209">
        <v>-9.9115302195923718</v>
      </c>
      <c r="G246" s="209">
        <v>-34.132870097125483</v>
      </c>
      <c r="H246" s="209">
        <v>-0.16572843728793984</v>
      </c>
      <c r="I246" s="206">
        <v>5373.3090105597303</v>
      </c>
    </row>
    <row r="247" spans="2:9" ht="22.5">
      <c r="B247" s="119" t="s">
        <v>697</v>
      </c>
      <c r="C247" s="201">
        <v>3701.6255608153265</v>
      </c>
      <c r="D247" s="210">
        <v>19.201658143734676</v>
      </c>
      <c r="E247" s="210">
        <v>58.773360814950692</v>
      </c>
      <c r="F247" s="210">
        <v>-9.9115302195923718</v>
      </c>
      <c r="G247" s="210">
        <v>-29.660172451623644</v>
      </c>
      <c r="H247" s="210">
        <v>0</v>
      </c>
      <c r="I247" s="211">
        <v>3720.8272189590612</v>
      </c>
    </row>
    <row r="248" spans="2:9" ht="22.5">
      <c r="B248" s="119" t="s">
        <v>344</v>
      </c>
      <c r="C248" s="201">
        <v>3701.6255608153265</v>
      </c>
      <c r="D248" s="210">
        <v>19.201658143734676</v>
      </c>
      <c r="E248" s="210">
        <v>58.773360814950692</v>
      </c>
      <c r="F248" s="210">
        <v>-9.9115302195923718</v>
      </c>
      <c r="G248" s="210">
        <v>-29.660172451623644</v>
      </c>
      <c r="H248" s="210">
        <v>0</v>
      </c>
      <c r="I248" s="211">
        <v>3720.8272189590612</v>
      </c>
    </row>
    <row r="249" spans="2:9" ht="33.75" hidden="1">
      <c r="B249" s="119" t="s">
        <v>345</v>
      </c>
      <c r="C249" s="201">
        <v>0</v>
      </c>
      <c r="D249" s="210">
        <v>0</v>
      </c>
      <c r="E249" s="210">
        <v>0</v>
      </c>
      <c r="F249" s="210">
        <v>0</v>
      </c>
      <c r="G249" s="210">
        <v>0</v>
      </c>
      <c r="H249" s="210">
        <v>0</v>
      </c>
      <c r="I249" s="211">
        <v>0</v>
      </c>
    </row>
    <row r="250" spans="2:9" ht="22.5" hidden="1">
      <c r="B250" s="119" t="s">
        <v>346</v>
      </c>
      <c r="C250" s="201">
        <v>0</v>
      </c>
      <c r="D250" s="210">
        <v>0</v>
      </c>
      <c r="E250" s="210">
        <v>0</v>
      </c>
      <c r="F250" s="210">
        <v>0</v>
      </c>
      <c r="G250" s="210">
        <v>0</v>
      </c>
      <c r="H250" s="210">
        <v>0</v>
      </c>
      <c r="I250" s="211">
        <v>0</v>
      </c>
    </row>
    <row r="251" spans="2:9" ht="33.75" hidden="1">
      <c r="B251" s="119" t="s">
        <v>347</v>
      </c>
      <c r="C251" s="201">
        <v>0</v>
      </c>
      <c r="D251" s="210">
        <v>0</v>
      </c>
      <c r="E251" s="210">
        <v>0</v>
      </c>
      <c r="F251" s="210">
        <v>0</v>
      </c>
      <c r="G251" s="210">
        <v>0</v>
      </c>
      <c r="H251" s="210">
        <v>0</v>
      </c>
      <c r="I251" s="211">
        <v>0</v>
      </c>
    </row>
    <row r="252" spans="2:9" ht="33.75" hidden="1">
      <c r="B252" s="119" t="s">
        <v>348</v>
      </c>
      <c r="C252" s="201">
        <v>0</v>
      </c>
      <c r="D252" s="210">
        <v>0</v>
      </c>
      <c r="E252" s="210">
        <v>0</v>
      </c>
      <c r="F252" s="210">
        <v>0</v>
      </c>
      <c r="G252" s="210">
        <v>0</v>
      </c>
      <c r="H252" s="210">
        <v>0</v>
      </c>
      <c r="I252" s="211">
        <v>0</v>
      </c>
    </row>
    <row r="253" spans="2:9" s="17" customFormat="1" ht="22.5" hidden="1">
      <c r="B253" s="119" t="s">
        <v>349</v>
      </c>
      <c r="C253" s="201">
        <v>0</v>
      </c>
      <c r="D253" s="210">
        <v>0</v>
      </c>
      <c r="E253" s="210">
        <v>0</v>
      </c>
      <c r="F253" s="210">
        <v>0</v>
      </c>
      <c r="G253" s="210">
        <v>0</v>
      </c>
      <c r="H253" s="210">
        <v>0</v>
      </c>
      <c r="I253" s="211">
        <v>0</v>
      </c>
    </row>
    <row r="254" spans="2:9" s="17" customFormat="1" ht="22.5" hidden="1">
      <c r="B254" s="119" t="s">
        <v>351</v>
      </c>
      <c r="C254" s="201">
        <v>0</v>
      </c>
      <c r="D254" s="210">
        <v>0</v>
      </c>
      <c r="E254" s="210">
        <v>0</v>
      </c>
      <c r="F254" s="210">
        <v>0</v>
      </c>
      <c r="G254" s="210">
        <v>0</v>
      </c>
      <c r="H254" s="210">
        <v>0</v>
      </c>
      <c r="I254" s="211">
        <v>0</v>
      </c>
    </row>
    <row r="255" spans="2:9" ht="22.5" hidden="1">
      <c r="B255" s="119" t="s">
        <v>352</v>
      </c>
      <c r="C255" s="201">
        <v>0</v>
      </c>
      <c r="D255" s="210">
        <v>0</v>
      </c>
      <c r="E255" s="210">
        <v>0</v>
      </c>
      <c r="F255" s="210">
        <v>0</v>
      </c>
      <c r="G255" s="210">
        <v>0</v>
      </c>
      <c r="H255" s="210">
        <v>0</v>
      </c>
      <c r="I255" s="211">
        <v>0</v>
      </c>
    </row>
    <row r="256" spans="2:9">
      <c r="B256" s="119" t="s">
        <v>353</v>
      </c>
      <c r="C256" s="201">
        <v>1650.2687595415255</v>
      </c>
      <c r="D256" s="210">
        <v>2.2130320591431882</v>
      </c>
      <c r="E256" s="210">
        <v>6.8514581419329748</v>
      </c>
      <c r="F256" s="210">
        <v>0</v>
      </c>
      <c r="G256" s="210">
        <v>-4.4726976455018468</v>
      </c>
      <c r="H256" s="210">
        <v>-0.16572843728793984</v>
      </c>
      <c r="I256" s="211">
        <v>1652.4817916006687</v>
      </c>
    </row>
    <row r="257" spans="2:9" ht="22.5">
      <c r="B257" s="119" t="s">
        <v>354</v>
      </c>
      <c r="C257" s="201">
        <v>1650.2687595415255</v>
      </c>
      <c r="D257" s="210">
        <v>2.2130320591431882</v>
      </c>
      <c r="E257" s="210">
        <v>6.8514581419329748</v>
      </c>
      <c r="F257" s="210">
        <v>0</v>
      </c>
      <c r="G257" s="210">
        <v>-4.4726976455018468</v>
      </c>
      <c r="H257" s="210">
        <v>-0.16572843728793984</v>
      </c>
      <c r="I257" s="211">
        <v>1652.4817916006687</v>
      </c>
    </row>
    <row r="258" spans="2:9" ht="33.75" hidden="1">
      <c r="B258" s="119" t="s">
        <v>355</v>
      </c>
      <c r="C258" s="201">
        <v>0</v>
      </c>
      <c r="D258" s="210">
        <v>0</v>
      </c>
      <c r="E258" s="210">
        <v>0</v>
      </c>
      <c r="F258" s="210">
        <v>0</v>
      </c>
      <c r="G258" s="210">
        <v>0</v>
      </c>
      <c r="H258" s="210">
        <v>0</v>
      </c>
      <c r="I258" s="211">
        <v>0</v>
      </c>
    </row>
    <row r="259" spans="2:9" ht="22.5" hidden="1">
      <c r="B259" s="119" t="s">
        <v>356</v>
      </c>
      <c r="C259" s="201">
        <v>0</v>
      </c>
      <c r="D259" s="210">
        <v>0</v>
      </c>
      <c r="E259" s="210">
        <v>0</v>
      </c>
      <c r="F259" s="210">
        <v>0</v>
      </c>
      <c r="G259" s="210">
        <v>0</v>
      </c>
      <c r="H259" s="210">
        <v>0</v>
      </c>
      <c r="I259" s="211">
        <v>0</v>
      </c>
    </row>
    <row r="260" spans="2:9" s="17" customFormat="1" ht="33.75" hidden="1">
      <c r="B260" s="119" t="s">
        <v>357</v>
      </c>
      <c r="C260" s="201">
        <v>0</v>
      </c>
      <c r="D260" s="210">
        <v>0</v>
      </c>
      <c r="E260" s="210">
        <v>0</v>
      </c>
      <c r="F260" s="210">
        <v>0</v>
      </c>
      <c r="G260" s="210">
        <v>0</v>
      </c>
      <c r="H260" s="210">
        <v>0</v>
      </c>
      <c r="I260" s="211">
        <v>0</v>
      </c>
    </row>
    <row r="261" spans="2:9" s="17" customFormat="1" ht="33.75" hidden="1">
      <c r="B261" s="119" t="s">
        <v>358</v>
      </c>
      <c r="C261" s="201">
        <v>0</v>
      </c>
      <c r="D261" s="210">
        <v>0</v>
      </c>
      <c r="E261" s="210">
        <v>0</v>
      </c>
      <c r="F261" s="210">
        <v>0</v>
      </c>
      <c r="G261" s="210">
        <v>0</v>
      </c>
      <c r="H261" s="210">
        <v>0</v>
      </c>
      <c r="I261" s="211">
        <v>0</v>
      </c>
    </row>
    <row r="262" spans="2:9" ht="22.5" hidden="1">
      <c r="B262" s="119" t="s">
        <v>359</v>
      </c>
      <c r="C262" s="201">
        <v>0</v>
      </c>
      <c r="D262" s="210">
        <v>0</v>
      </c>
      <c r="E262" s="210">
        <v>0</v>
      </c>
      <c r="F262" s="210">
        <v>0</v>
      </c>
      <c r="G262" s="210">
        <v>0</v>
      </c>
      <c r="H262" s="210">
        <v>0</v>
      </c>
      <c r="I262" s="211">
        <v>0</v>
      </c>
    </row>
    <row r="263" spans="2:9" hidden="1">
      <c r="B263" s="119" t="s">
        <v>734</v>
      </c>
      <c r="C263" s="201">
        <v>0</v>
      </c>
      <c r="D263" s="210">
        <v>0</v>
      </c>
      <c r="E263" s="210">
        <v>0</v>
      </c>
      <c r="F263" s="210">
        <v>0</v>
      </c>
      <c r="G263" s="210">
        <v>0</v>
      </c>
      <c r="H263" s="210">
        <v>0</v>
      </c>
      <c r="I263" s="211">
        <v>0</v>
      </c>
    </row>
    <row r="264" spans="2:9" ht="22.5" hidden="1">
      <c r="B264" s="119" t="s">
        <v>687</v>
      </c>
      <c r="C264" s="201">
        <v>0</v>
      </c>
      <c r="D264" s="210">
        <v>0</v>
      </c>
      <c r="E264" s="210">
        <v>0</v>
      </c>
      <c r="F264" s="210">
        <v>0</v>
      </c>
      <c r="G264" s="210">
        <v>0</v>
      </c>
      <c r="H264" s="210">
        <v>0</v>
      </c>
      <c r="I264" s="211">
        <v>0</v>
      </c>
    </row>
    <row r="265" spans="2:9" ht="33.75" hidden="1">
      <c r="B265" s="119" t="s">
        <v>688</v>
      </c>
      <c r="C265" s="201">
        <v>0</v>
      </c>
      <c r="D265" s="210">
        <v>0</v>
      </c>
      <c r="E265" s="210">
        <v>0</v>
      </c>
      <c r="F265" s="210">
        <v>0</v>
      </c>
      <c r="G265" s="210">
        <v>0</v>
      </c>
      <c r="H265" s="210">
        <v>0</v>
      </c>
      <c r="I265" s="211">
        <v>0</v>
      </c>
    </row>
    <row r="266" spans="2:9" ht="22.5" hidden="1">
      <c r="B266" s="119" t="s">
        <v>689</v>
      </c>
      <c r="C266" s="201">
        <v>0</v>
      </c>
      <c r="D266" s="210">
        <v>0</v>
      </c>
      <c r="E266" s="210">
        <v>0</v>
      </c>
      <c r="F266" s="210">
        <v>0</v>
      </c>
      <c r="G266" s="210">
        <v>0</v>
      </c>
      <c r="H266" s="210">
        <v>0</v>
      </c>
      <c r="I266" s="211">
        <v>0</v>
      </c>
    </row>
    <row r="267" spans="2:9" s="17" customFormat="1" ht="33.75" hidden="1">
      <c r="B267" s="119" t="s">
        <v>690</v>
      </c>
      <c r="C267" s="201">
        <v>0</v>
      </c>
      <c r="D267" s="210">
        <v>0</v>
      </c>
      <c r="E267" s="210">
        <v>0</v>
      </c>
      <c r="F267" s="210">
        <v>0</v>
      </c>
      <c r="G267" s="210">
        <v>0</v>
      </c>
      <c r="H267" s="210">
        <v>0</v>
      </c>
      <c r="I267" s="211">
        <v>0</v>
      </c>
    </row>
    <row r="268" spans="2:9" s="17" customFormat="1" ht="33.75" hidden="1">
      <c r="B268" s="119" t="s">
        <v>691</v>
      </c>
      <c r="C268" s="201">
        <v>0</v>
      </c>
      <c r="D268" s="210">
        <v>0</v>
      </c>
      <c r="E268" s="210">
        <v>0</v>
      </c>
      <c r="F268" s="210">
        <v>0</v>
      </c>
      <c r="G268" s="210">
        <v>0</v>
      </c>
      <c r="H268" s="210">
        <v>0</v>
      </c>
      <c r="I268" s="211">
        <v>0</v>
      </c>
    </row>
    <row r="269" spans="2:9" ht="22.5" hidden="1">
      <c r="B269" s="119" t="s">
        <v>692</v>
      </c>
      <c r="C269" s="201">
        <v>0</v>
      </c>
      <c r="D269" s="210">
        <v>0</v>
      </c>
      <c r="E269" s="210">
        <v>0</v>
      </c>
      <c r="F269" s="210">
        <v>0</v>
      </c>
      <c r="G269" s="210">
        <v>0</v>
      </c>
      <c r="H269" s="210">
        <v>0</v>
      </c>
      <c r="I269" s="211">
        <v>0</v>
      </c>
    </row>
    <row r="270" spans="2:9">
      <c r="B270" s="139" t="s">
        <v>693</v>
      </c>
      <c r="C270" s="201">
        <v>880.3231257616809</v>
      </c>
      <c r="D270" s="210">
        <v>-1.0621562607610713</v>
      </c>
      <c r="E270" s="210">
        <v>1.2111403869230186</v>
      </c>
      <c r="F270" s="210">
        <v>0</v>
      </c>
      <c r="G270" s="210">
        <v>-2.1075682103961499</v>
      </c>
      <c r="H270" s="210">
        <v>-0.16572843728793984</v>
      </c>
      <c r="I270" s="211">
        <v>879.26096950091983</v>
      </c>
    </row>
    <row r="271" spans="2:9" ht="22.5">
      <c r="B271" s="139" t="s">
        <v>687</v>
      </c>
      <c r="C271" s="201">
        <v>880.3231257616809</v>
      </c>
      <c r="D271" s="210">
        <v>-1.0621562607610713</v>
      </c>
      <c r="E271" s="210">
        <v>1.2111403869230186</v>
      </c>
      <c r="F271" s="210">
        <v>0</v>
      </c>
      <c r="G271" s="210">
        <v>-2.1075682103961499</v>
      </c>
      <c r="H271" s="210">
        <v>-0.16572843728793984</v>
      </c>
      <c r="I271" s="211">
        <v>879.26096950091983</v>
      </c>
    </row>
    <row r="272" spans="2:9" ht="33.75" hidden="1">
      <c r="B272" s="139" t="s">
        <v>688</v>
      </c>
      <c r="C272" s="201">
        <v>0</v>
      </c>
      <c r="D272" s="210">
        <v>0</v>
      </c>
      <c r="E272" s="210">
        <v>0</v>
      </c>
      <c r="F272" s="210">
        <v>0</v>
      </c>
      <c r="G272" s="210">
        <v>0</v>
      </c>
      <c r="H272" s="210">
        <v>0</v>
      </c>
      <c r="I272" s="211">
        <v>0</v>
      </c>
    </row>
    <row r="273" spans="2:9" ht="22.5" hidden="1">
      <c r="B273" s="139" t="s">
        <v>689</v>
      </c>
      <c r="C273" s="201">
        <v>0</v>
      </c>
      <c r="D273" s="210">
        <v>0</v>
      </c>
      <c r="E273" s="210">
        <v>0</v>
      </c>
      <c r="F273" s="210">
        <v>0</v>
      </c>
      <c r="G273" s="210">
        <v>0</v>
      </c>
      <c r="H273" s="210">
        <v>0</v>
      </c>
      <c r="I273" s="211">
        <v>0</v>
      </c>
    </row>
    <row r="274" spans="2:9" s="19" customFormat="1" ht="33.75" hidden="1">
      <c r="B274" s="139" t="s">
        <v>690</v>
      </c>
      <c r="C274" s="201">
        <v>0</v>
      </c>
      <c r="D274" s="210">
        <v>0</v>
      </c>
      <c r="E274" s="210">
        <v>0</v>
      </c>
      <c r="F274" s="210">
        <v>0</v>
      </c>
      <c r="G274" s="210">
        <v>0</v>
      </c>
      <c r="H274" s="210">
        <v>0</v>
      </c>
      <c r="I274" s="211">
        <v>0</v>
      </c>
    </row>
    <row r="275" spans="2:9" s="17" customFormat="1" ht="33.75" hidden="1">
      <c r="B275" s="139" t="s">
        <v>691</v>
      </c>
      <c r="C275" s="201">
        <v>0</v>
      </c>
      <c r="D275" s="210">
        <v>0</v>
      </c>
      <c r="E275" s="210">
        <v>0</v>
      </c>
      <c r="F275" s="210">
        <v>0</v>
      </c>
      <c r="G275" s="210">
        <v>0</v>
      </c>
      <c r="H275" s="210">
        <v>0</v>
      </c>
      <c r="I275" s="211">
        <v>0</v>
      </c>
    </row>
    <row r="276" spans="2:9" ht="22.5" hidden="1">
      <c r="B276" s="139" t="s">
        <v>692</v>
      </c>
      <c r="C276" s="201">
        <v>0</v>
      </c>
      <c r="D276" s="210">
        <v>0</v>
      </c>
      <c r="E276" s="210">
        <v>0</v>
      </c>
      <c r="F276" s="210">
        <v>0</v>
      </c>
      <c r="G276" s="210">
        <v>0</v>
      </c>
      <c r="H276" s="210">
        <v>0</v>
      </c>
      <c r="I276" s="211">
        <v>0</v>
      </c>
    </row>
    <row r="277" spans="2:9">
      <c r="B277" s="139" t="s">
        <v>694</v>
      </c>
      <c r="C277" s="201">
        <v>297.67288278924326</v>
      </c>
      <c r="D277" s="210">
        <v>5.1808335346078707</v>
      </c>
      <c r="E277" s="210">
        <v>5.6403177550099564</v>
      </c>
      <c r="F277" s="210">
        <v>0</v>
      </c>
      <c r="G277" s="210">
        <v>-0.4594842204020857</v>
      </c>
      <c r="H277" s="210">
        <v>0</v>
      </c>
      <c r="I277" s="211">
        <v>302.85371632385113</v>
      </c>
    </row>
    <row r="278" spans="2:9" s="17" customFormat="1" ht="22.5">
      <c r="B278" s="139" t="s">
        <v>687</v>
      </c>
      <c r="C278" s="201">
        <v>297.67288278924326</v>
      </c>
      <c r="D278" s="210">
        <v>5.1808335346078707</v>
      </c>
      <c r="E278" s="210">
        <v>5.6403177550099564</v>
      </c>
      <c r="F278" s="210">
        <v>0</v>
      </c>
      <c r="G278" s="210">
        <v>-0.4594842204020857</v>
      </c>
      <c r="H278" s="210">
        <v>0</v>
      </c>
      <c r="I278" s="211">
        <v>302.85371632385113</v>
      </c>
    </row>
    <row r="279" spans="2:9" ht="33.75" hidden="1">
      <c r="B279" s="139" t="s">
        <v>688</v>
      </c>
      <c r="C279" s="201">
        <v>0</v>
      </c>
      <c r="D279" s="210">
        <v>0</v>
      </c>
      <c r="E279" s="210">
        <v>0</v>
      </c>
      <c r="F279" s="210">
        <v>0</v>
      </c>
      <c r="G279" s="210">
        <v>0</v>
      </c>
      <c r="H279" s="210">
        <v>0</v>
      </c>
      <c r="I279" s="211">
        <v>0</v>
      </c>
    </row>
    <row r="280" spans="2:9" s="17" customFormat="1" ht="22.5" hidden="1">
      <c r="B280" s="139" t="s">
        <v>689</v>
      </c>
      <c r="C280" s="201">
        <v>0</v>
      </c>
      <c r="D280" s="210">
        <v>0</v>
      </c>
      <c r="E280" s="210">
        <v>0</v>
      </c>
      <c r="F280" s="210">
        <v>0</v>
      </c>
      <c r="G280" s="210">
        <v>0</v>
      </c>
      <c r="H280" s="210">
        <v>0</v>
      </c>
      <c r="I280" s="211">
        <v>0</v>
      </c>
    </row>
    <row r="281" spans="2:9" ht="33.75" hidden="1">
      <c r="B281" s="139" t="s">
        <v>690</v>
      </c>
      <c r="C281" s="201">
        <v>0</v>
      </c>
      <c r="D281" s="210">
        <v>0</v>
      </c>
      <c r="E281" s="210">
        <v>0</v>
      </c>
      <c r="F281" s="210">
        <v>0</v>
      </c>
      <c r="G281" s="210">
        <v>0</v>
      </c>
      <c r="H281" s="210">
        <v>0</v>
      </c>
      <c r="I281" s="211">
        <v>0</v>
      </c>
    </row>
    <row r="282" spans="2:9" s="17" customFormat="1" ht="33.75" hidden="1">
      <c r="B282" s="139" t="s">
        <v>691</v>
      </c>
      <c r="C282" s="201">
        <v>0</v>
      </c>
      <c r="D282" s="210">
        <v>0</v>
      </c>
      <c r="E282" s="210">
        <v>0</v>
      </c>
      <c r="F282" s="210">
        <v>0</v>
      </c>
      <c r="G282" s="210">
        <v>0</v>
      </c>
      <c r="H282" s="210">
        <v>0</v>
      </c>
      <c r="I282" s="211">
        <v>0</v>
      </c>
    </row>
    <row r="283" spans="2:9" ht="22.5" hidden="1">
      <c r="B283" s="139" t="s">
        <v>692</v>
      </c>
      <c r="C283" s="201">
        <v>0</v>
      </c>
      <c r="D283" s="210">
        <v>0</v>
      </c>
      <c r="E283" s="210">
        <v>0</v>
      </c>
      <c r="F283" s="210">
        <v>0</v>
      </c>
      <c r="G283" s="210">
        <v>0</v>
      </c>
      <c r="H283" s="210">
        <v>0</v>
      </c>
      <c r="I283" s="211">
        <v>0</v>
      </c>
    </row>
    <row r="284" spans="2:9" ht="22.5">
      <c r="B284" s="139" t="s">
        <v>695</v>
      </c>
      <c r="C284" s="201">
        <v>472.27275099060137</v>
      </c>
      <c r="D284" s="210">
        <v>-1.9056452147038954</v>
      </c>
      <c r="E284" s="210">
        <v>0</v>
      </c>
      <c r="F284" s="210">
        <v>0</v>
      </c>
      <c r="G284" s="210">
        <v>-1.9056452147038954</v>
      </c>
      <c r="H284" s="210">
        <v>0</v>
      </c>
      <c r="I284" s="211">
        <v>470.36710577589747</v>
      </c>
    </row>
    <row r="285" spans="2:9" ht="22.5">
      <c r="B285" s="139" t="s">
        <v>687</v>
      </c>
      <c r="C285" s="201">
        <v>472.27275099060137</v>
      </c>
      <c r="D285" s="210">
        <v>-1.9056452147038954</v>
      </c>
      <c r="E285" s="210">
        <v>0</v>
      </c>
      <c r="F285" s="210">
        <v>0</v>
      </c>
      <c r="G285" s="210">
        <v>-1.9056452147038954</v>
      </c>
      <c r="H285" s="210">
        <v>0</v>
      </c>
      <c r="I285" s="211">
        <v>470.36710577589747</v>
      </c>
    </row>
    <row r="286" spans="2:9" ht="33.75" hidden="1">
      <c r="B286" s="139" t="s">
        <v>688</v>
      </c>
      <c r="C286" s="201">
        <v>0</v>
      </c>
      <c r="D286" s="210">
        <v>0</v>
      </c>
      <c r="E286" s="210">
        <v>0</v>
      </c>
      <c r="F286" s="210">
        <v>0</v>
      </c>
      <c r="G286" s="210">
        <v>0</v>
      </c>
      <c r="H286" s="210">
        <v>0</v>
      </c>
      <c r="I286" s="211">
        <v>0</v>
      </c>
    </row>
    <row r="287" spans="2:9" ht="22.5" hidden="1">
      <c r="B287" s="139" t="s">
        <v>689</v>
      </c>
      <c r="C287" s="201">
        <v>0</v>
      </c>
      <c r="D287" s="210">
        <v>0</v>
      </c>
      <c r="E287" s="210">
        <v>0</v>
      </c>
      <c r="F287" s="210">
        <v>0</v>
      </c>
      <c r="G287" s="210">
        <v>0</v>
      </c>
      <c r="H287" s="210">
        <v>0</v>
      </c>
      <c r="I287" s="211">
        <v>0</v>
      </c>
    </row>
    <row r="288" spans="2:9" s="17" customFormat="1" ht="33.75" hidden="1">
      <c r="B288" s="139" t="s">
        <v>690</v>
      </c>
      <c r="C288" s="201">
        <v>0</v>
      </c>
      <c r="D288" s="210">
        <v>0</v>
      </c>
      <c r="E288" s="210">
        <v>0</v>
      </c>
      <c r="F288" s="210">
        <v>0</v>
      </c>
      <c r="G288" s="210">
        <v>0</v>
      </c>
      <c r="H288" s="210">
        <v>0</v>
      </c>
      <c r="I288" s="211">
        <v>0</v>
      </c>
    </row>
    <row r="289" spans="2:9" ht="33.75" hidden="1">
      <c r="B289" s="139" t="s">
        <v>691</v>
      </c>
      <c r="C289" s="201">
        <v>0</v>
      </c>
      <c r="D289" s="210">
        <v>0</v>
      </c>
      <c r="E289" s="210">
        <v>0</v>
      </c>
      <c r="F289" s="210">
        <v>0</v>
      </c>
      <c r="G289" s="210">
        <v>0</v>
      </c>
      <c r="H289" s="210">
        <v>0</v>
      </c>
      <c r="I289" s="211">
        <v>0</v>
      </c>
    </row>
    <row r="290" spans="2:9" ht="22.5" hidden="1">
      <c r="B290" s="139" t="s">
        <v>692</v>
      </c>
      <c r="C290" s="201">
        <v>0</v>
      </c>
      <c r="D290" s="210">
        <v>0</v>
      </c>
      <c r="E290" s="210">
        <v>0</v>
      </c>
      <c r="F290" s="210">
        <v>0</v>
      </c>
      <c r="G290" s="210">
        <v>0</v>
      </c>
      <c r="H290" s="210">
        <v>0</v>
      </c>
      <c r="I290" s="211">
        <v>0</v>
      </c>
    </row>
    <row r="291" spans="2:9">
      <c r="B291" s="136" t="s">
        <v>696</v>
      </c>
      <c r="C291" s="200">
        <v>5.758694249807081</v>
      </c>
      <c r="D291" s="209">
        <v>1.0058262892749905</v>
      </c>
      <c r="E291" s="209">
        <v>1.0397074973308005</v>
      </c>
      <c r="F291" s="209">
        <v>6.3813621095827968E-4</v>
      </c>
      <c r="G291" s="209">
        <v>-3.4519344266768247E-2</v>
      </c>
      <c r="H291" s="209">
        <v>0</v>
      </c>
      <c r="I291" s="206">
        <v>6.7645205390820715</v>
      </c>
    </row>
    <row r="292" spans="2:9" ht="22.5">
      <c r="B292" s="119" t="s">
        <v>683</v>
      </c>
      <c r="C292" s="201">
        <v>4.8286203562973684</v>
      </c>
      <c r="D292" s="210">
        <v>1.0350742593142055</v>
      </c>
      <c r="E292" s="210">
        <v>1.0654821002641541</v>
      </c>
      <c r="F292" s="210">
        <v>6.3813621095827968E-4</v>
      </c>
      <c r="G292" s="210">
        <v>-3.1045977160906919E-2</v>
      </c>
      <c r="H292" s="210">
        <v>0</v>
      </c>
      <c r="I292" s="211">
        <v>5.8636946156115739</v>
      </c>
    </row>
    <row r="293" spans="2:9" hidden="1">
      <c r="B293" s="119" t="s">
        <v>403</v>
      </c>
      <c r="C293" s="213">
        <v>0</v>
      </c>
      <c r="D293" s="214">
        <v>0</v>
      </c>
      <c r="E293" s="214">
        <v>0</v>
      </c>
      <c r="F293" s="214">
        <v>0</v>
      </c>
      <c r="G293" s="214">
        <v>0</v>
      </c>
      <c r="H293" s="214">
        <v>0</v>
      </c>
      <c r="I293" s="215">
        <v>0</v>
      </c>
    </row>
    <row r="294" spans="2:9" ht="22.5">
      <c r="B294" s="119" t="s">
        <v>404</v>
      </c>
      <c r="C294" s="213">
        <v>2.0687529683978516</v>
      </c>
      <c r="D294" s="214">
        <v>2.7042444881563981</v>
      </c>
      <c r="E294" s="214">
        <v>2.7416949119610918</v>
      </c>
      <c r="F294" s="214">
        <v>6.3813621095827968E-4</v>
      </c>
      <c r="G294" s="214">
        <v>-3.808856001565205E-2</v>
      </c>
      <c r="H294" s="214">
        <v>0</v>
      </c>
      <c r="I294" s="215">
        <v>4.7729974565542497</v>
      </c>
    </row>
    <row r="295" spans="2:9" hidden="1">
      <c r="B295" s="119" t="s">
        <v>405</v>
      </c>
      <c r="C295" s="213">
        <v>0</v>
      </c>
      <c r="D295" s="214">
        <v>0</v>
      </c>
      <c r="E295" s="214">
        <v>0</v>
      </c>
      <c r="F295" s="214">
        <v>0</v>
      </c>
      <c r="G295" s="214">
        <v>0</v>
      </c>
      <c r="H295" s="214">
        <v>0</v>
      </c>
      <c r="I295" s="215">
        <v>0</v>
      </c>
    </row>
    <row r="296" spans="2:9">
      <c r="B296" s="119" t="s">
        <v>406</v>
      </c>
      <c r="C296" s="213">
        <v>2.7598673878995168</v>
      </c>
      <c r="D296" s="214">
        <v>-1.6691702288421928</v>
      </c>
      <c r="E296" s="214">
        <v>-1.6762128116969377</v>
      </c>
      <c r="F296" s="214">
        <v>0</v>
      </c>
      <c r="G296" s="214">
        <v>7.0425828547449054E-3</v>
      </c>
      <c r="H296" s="214">
        <v>0</v>
      </c>
      <c r="I296" s="215">
        <v>1.090697159057324</v>
      </c>
    </row>
    <row r="297" spans="2:9" hidden="1">
      <c r="B297" s="119" t="s">
        <v>407</v>
      </c>
      <c r="C297" s="213">
        <v>0</v>
      </c>
      <c r="D297" s="214">
        <v>0</v>
      </c>
      <c r="E297" s="214">
        <v>0</v>
      </c>
      <c r="F297" s="214">
        <v>0</v>
      </c>
      <c r="G297" s="214">
        <v>0</v>
      </c>
      <c r="H297" s="214">
        <v>0</v>
      </c>
      <c r="I297" s="215">
        <v>0</v>
      </c>
    </row>
    <row r="298" spans="2:9" s="17" customFormat="1" ht="22.5">
      <c r="B298" s="119" t="s">
        <v>408</v>
      </c>
      <c r="C298" s="213">
        <v>2.7598673878995168</v>
      </c>
      <c r="D298" s="214">
        <v>-1.6691702288421928</v>
      </c>
      <c r="E298" s="214">
        <v>-1.6762128116969377</v>
      </c>
      <c r="F298" s="214">
        <v>0</v>
      </c>
      <c r="G298" s="214">
        <v>7.0425828547449054E-3</v>
      </c>
      <c r="H298" s="214">
        <v>0</v>
      </c>
      <c r="I298" s="215">
        <v>1.090697159057324</v>
      </c>
    </row>
    <row r="299" spans="2:9" s="17" customFormat="1" ht="12">
      <c r="B299" s="212" t="s">
        <v>713</v>
      </c>
      <c r="C299" s="203">
        <v>2.7598673878995168</v>
      </c>
      <c r="D299" s="203">
        <v>-1.6691702288421928</v>
      </c>
      <c r="E299" s="203">
        <v>-1.6762128116969377</v>
      </c>
      <c r="F299" s="203">
        <v>0</v>
      </c>
      <c r="G299" s="203">
        <v>7.0425828547449054E-3</v>
      </c>
      <c r="H299" s="203">
        <v>0</v>
      </c>
      <c r="I299" s="203">
        <v>1.090697159057324</v>
      </c>
    </row>
    <row r="300" spans="2:9" hidden="1">
      <c r="B300" s="212" t="s">
        <v>714</v>
      </c>
      <c r="C300" s="203">
        <v>0</v>
      </c>
      <c r="D300" s="203">
        <v>0</v>
      </c>
      <c r="E300" s="203">
        <v>0</v>
      </c>
      <c r="F300" s="203">
        <v>0</v>
      </c>
      <c r="G300" s="203">
        <v>0</v>
      </c>
      <c r="H300" s="203">
        <v>0</v>
      </c>
      <c r="I300" s="203">
        <v>0</v>
      </c>
    </row>
    <row r="301" spans="2:9" s="17" customFormat="1" ht="33.75">
      <c r="B301" s="119" t="s">
        <v>371</v>
      </c>
      <c r="C301" s="201">
        <v>4.8286203562973684</v>
      </c>
      <c r="D301" s="210">
        <v>1.0350742593142055</v>
      </c>
      <c r="E301" s="210">
        <v>1.0654821002641541</v>
      </c>
      <c r="F301" s="210">
        <v>6.3813621095827968E-4</v>
      </c>
      <c r="G301" s="210">
        <v>-3.1045977160906919E-2</v>
      </c>
      <c r="H301" s="210">
        <v>0</v>
      </c>
      <c r="I301" s="211">
        <v>5.8636946156115739</v>
      </c>
    </row>
    <row r="302" spans="2:9">
      <c r="B302" s="119" t="s">
        <v>372</v>
      </c>
      <c r="C302" s="201">
        <v>2.0687529683978516</v>
      </c>
      <c r="D302" s="210">
        <v>2.7042444881563981</v>
      </c>
      <c r="E302" s="210">
        <v>2.7416949119610918</v>
      </c>
      <c r="F302" s="210">
        <v>6.3813621095827968E-4</v>
      </c>
      <c r="G302" s="210">
        <v>-3.808856001565205E-2</v>
      </c>
      <c r="H302" s="210">
        <v>0</v>
      </c>
      <c r="I302" s="211">
        <v>4.7729974565542497</v>
      </c>
    </row>
    <row r="303" spans="2:9" s="17" customFormat="1" ht="12">
      <c r="B303" s="119" t="s">
        <v>373</v>
      </c>
      <c r="C303" s="201">
        <v>2.7598673878995168</v>
      </c>
      <c r="D303" s="210">
        <v>-1.6691702288421928</v>
      </c>
      <c r="E303" s="210">
        <v>-1.6762128116969377</v>
      </c>
      <c r="F303" s="210">
        <v>0</v>
      </c>
      <c r="G303" s="210">
        <v>7.0425828547449054E-3</v>
      </c>
      <c r="H303" s="210">
        <v>0</v>
      </c>
      <c r="I303" s="211">
        <v>1.090697159057324</v>
      </c>
    </row>
    <row r="304" spans="2:9" hidden="1">
      <c r="B304" s="119" t="s">
        <v>735</v>
      </c>
      <c r="C304" s="201">
        <v>0</v>
      </c>
      <c r="D304" s="210">
        <v>0</v>
      </c>
      <c r="E304" s="210">
        <v>0</v>
      </c>
      <c r="F304" s="210">
        <v>0</v>
      </c>
      <c r="G304" s="210">
        <v>0</v>
      </c>
      <c r="H304" s="210">
        <v>0</v>
      </c>
      <c r="I304" s="211">
        <v>0</v>
      </c>
    </row>
    <row r="305" spans="2:9" ht="22.5" hidden="1">
      <c r="B305" s="119" t="s">
        <v>511</v>
      </c>
      <c r="C305" s="201">
        <v>0</v>
      </c>
      <c r="D305" s="210">
        <v>0</v>
      </c>
      <c r="E305" s="210">
        <v>0</v>
      </c>
      <c r="F305" s="210">
        <v>0</v>
      </c>
      <c r="G305" s="210">
        <v>0</v>
      </c>
      <c r="H305" s="210">
        <v>0</v>
      </c>
      <c r="I305" s="211">
        <v>0</v>
      </c>
    </row>
    <row r="306" spans="2:9">
      <c r="B306" s="119" t="s">
        <v>736</v>
      </c>
      <c r="C306" s="201">
        <v>0.93007389350971215</v>
      </c>
      <c r="D306" s="210">
        <v>-2.9247970039213977E-2</v>
      </c>
      <c r="E306" s="210">
        <v>-2.5774602933353603E-2</v>
      </c>
      <c r="F306" s="210">
        <v>0</v>
      </c>
      <c r="G306" s="210">
        <v>-3.4733671058603741E-3</v>
      </c>
      <c r="H306" s="210">
        <v>0</v>
      </c>
      <c r="I306" s="211">
        <v>0.90082592347049817</v>
      </c>
    </row>
    <row r="307" spans="2:9" s="17" customFormat="1" ht="13.5" hidden="1" customHeight="1">
      <c r="B307" s="119" t="s">
        <v>366</v>
      </c>
      <c r="C307" s="201">
        <v>0</v>
      </c>
      <c r="D307" s="210">
        <v>0</v>
      </c>
      <c r="E307" s="210">
        <v>0</v>
      </c>
      <c r="F307" s="210">
        <v>0</v>
      </c>
      <c r="G307" s="210">
        <v>0</v>
      </c>
      <c r="H307" s="210">
        <v>0</v>
      </c>
      <c r="I307" s="211">
        <v>0</v>
      </c>
    </row>
    <row r="308" spans="2:9" hidden="1">
      <c r="B308" s="119" t="s">
        <v>378</v>
      </c>
      <c r="C308" s="213">
        <v>0</v>
      </c>
      <c r="D308" s="214">
        <v>0</v>
      </c>
      <c r="E308" s="214">
        <v>0</v>
      </c>
      <c r="F308" s="214">
        <v>0</v>
      </c>
      <c r="G308" s="214">
        <v>0</v>
      </c>
      <c r="H308" s="214">
        <v>0</v>
      </c>
      <c r="I308" s="215">
        <v>0</v>
      </c>
    </row>
    <row r="309" spans="2:9" s="17" customFormat="1" ht="12" hidden="1">
      <c r="B309" s="119" t="s">
        <v>379</v>
      </c>
      <c r="C309" s="213">
        <v>0</v>
      </c>
      <c r="D309" s="214">
        <v>0</v>
      </c>
      <c r="E309" s="214">
        <v>0</v>
      </c>
      <c r="F309" s="214">
        <v>0</v>
      </c>
      <c r="G309" s="214">
        <v>0</v>
      </c>
      <c r="H309" s="214">
        <v>0</v>
      </c>
      <c r="I309" s="215">
        <v>0</v>
      </c>
    </row>
    <row r="310" spans="2:9" s="20" customFormat="1" ht="22.5" hidden="1" customHeight="1">
      <c r="B310" s="119" t="s">
        <v>367</v>
      </c>
      <c r="C310" s="201">
        <v>0</v>
      </c>
      <c r="D310" s="210">
        <v>0</v>
      </c>
      <c r="E310" s="210">
        <v>0</v>
      </c>
      <c r="F310" s="210">
        <v>0</v>
      </c>
      <c r="G310" s="210">
        <v>0</v>
      </c>
      <c r="H310" s="210">
        <v>0</v>
      </c>
      <c r="I310" s="211">
        <v>0</v>
      </c>
    </row>
    <row r="311" spans="2:9" s="20" customFormat="1" hidden="1">
      <c r="B311" s="119" t="s">
        <v>378</v>
      </c>
      <c r="C311" s="213">
        <v>0</v>
      </c>
      <c r="D311" s="214">
        <v>0</v>
      </c>
      <c r="E311" s="214">
        <v>0</v>
      </c>
      <c r="F311" s="214">
        <v>0</v>
      </c>
      <c r="G311" s="214">
        <v>0</v>
      </c>
      <c r="H311" s="214">
        <v>0</v>
      </c>
      <c r="I311" s="215">
        <v>0</v>
      </c>
    </row>
    <row r="312" spans="2:9" s="20" customFormat="1" hidden="1">
      <c r="B312" s="119" t="s">
        <v>379</v>
      </c>
      <c r="C312" s="213">
        <v>0</v>
      </c>
      <c r="D312" s="214">
        <v>0</v>
      </c>
      <c r="E312" s="214">
        <v>0</v>
      </c>
      <c r="F312" s="214">
        <v>0</v>
      </c>
      <c r="G312" s="214">
        <v>0</v>
      </c>
      <c r="H312" s="214">
        <v>0</v>
      </c>
      <c r="I312" s="215">
        <v>0</v>
      </c>
    </row>
    <row r="313" spans="2:9" s="20" customFormat="1">
      <c r="B313" s="119" t="s">
        <v>305</v>
      </c>
      <c r="C313" s="201">
        <v>0.93007389350971215</v>
      </c>
      <c r="D313" s="210">
        <v>-2.9247970039213977E-2</v>
      </c>
      <c r="E313" s="210">
        <v>-2.5774602933353603E-2</v>
      </c>
      <c r="F313" s="210">
        <v>0</v>
      </c>
      <c r="G313" s="210">
        <v>-3.4733671058603741E-3</v>
      </c>
      <c r="H313" s="210">
        <v>0</v>
      </c>
      <c r="I313" s="211">
        <v>0.90082592347049817</v>
      </c>
    </row>
    <row r="314" spans="2:9" s="20" customFormat="1">
      <c r="B314" s="119" t="s">
        <v>378</v>
      </c>
      <c r="C314" s="213">
        <v>0.93007389350971215</v>
      </c>
      <c r="D314" s="214">
        <v>-2.9247970039213977E-2</v>
      </c>
      <c r="E314" s="214">
        <v>-2.5774602933353603E-2</v>
      </c>
      <c r="F314" s="214">
        <v>0</v>
      </c>
      <c r="G314" s="214">
        <v>-3.4733671058603741E-3</v>
      </c>
      <c r="H314" s="214">
        <v>0</v>
      </c>
      <c r="I314" s="215">
        <v>0.90082592347049817</v>
      </c>
    </row>
    <row r="315" spans="2:9" s="20" customFormat="1" hidden="1">
      <c r="B315" s="119" t="s">
        <v>379</v>
      </c>
      <c r="C315" s="213">
        <v>0</v>
      </c>
      <c r="D315" s="214">
        <v>0</v>
      </c>
      <c r="E315" s="214">
        <v>0</v>
      </c>
      <c r="F315" s="214">
        <v>0</v>
      </c>
      <c r="G315" s="214">
        <v>0</v>
      </c>
      <c r="H315" s="214">
        <v>0</v>
      </c>
      <c r="I315" s="215">
        <v>0</v>
      </c>
    </row>
    <row r="316" spans="2:9" s="20" customFormat="1" hidden="1">
      <c r="B316" s="119" t="s">
        <v>368</v>
      </c>
      <c r="C316" s="201">
        <v>0</v>
      </c>
      <c r="D316" s="210">
        <v>0</v>
      </c>
      <c r="E316" s="210">
        <v>0</v>
      </c>
      <c r="F316" s="210">
        <v>0</v>
      </c>
      <c r="G316" s="210">
        <v>0</v>
      </c>
      <c r="H316" s="210">
        <v>0</v>
      </c>
      <c r="I316" s="211">
        <v>0</v>
      </c>
    </row>
    <row r="317" spans="2:9" s="20" customFormat="1" hidden="1">
      <c r="B317" s="119" t="s">
        <v>378</v>
      </c>
      <c r="C317" s="213">
        <v>0</v>
      </c>
      <c r="D317" s="214">
        <v>0</v>
      </c>
      <c r="E317" s="214">
        <v>0</v>
      </c>
      <c r="F317" s="214">
        <v>0</v>
      </c>
      <c r="G317" s="214">
        <v>0</v>
      </c>
      <c r="H317" s="214">
        <v>0</v>
      </c>
      <c r="I317" s="215">
        <v>0</v>
      </c>
    </row>
    <row r="318" spans="2:9" ht="11.25" hidden="1" customHeight="1">
      <c r="B318" s="119" t="s">
        <v>379</v>
      </c>
      <c r="C318" s="213">
        <v>0</v>
      </c>
      <c r="D318" s="214">
        <v>0</v>
      </c>
      <c r="E318" s="214">
        <v>0</v>
      </c>
      <c r="F318" s="214">
        <v>0</v>
      </c>
      <c r="G318" s="214">
        <v>0</v>
      </c>
      <c r="H318" s="214">
        <v>0</v>
      </c>
      <c r="I318" s="215">
        <v>0</v>
      </c>
    </row>
    <row r="319" spans="2:9" hidden="1">
      <c r="B319" s="119" t="s">
        <v>369</v>
      </c>
      <c r="C319" s="201">
        <v>0</v>
      </c>
      <c r="D319" s="210">
        <v>0</v>
      </c>
      <c r="E319" s="210">
        <v>0</v>
      </c>
      <c r="F319" s="210">
        <v>0</v>
      </c>
      <c r="G319" s="210">
        <v>0</v>
      </c>
      <c r="H319" s="210">
        <v>0</v>
      </c>
      <c r="I319" s="211">
        <v>0</v>
      </c>
    </row>
    <row r="320" spans="2:9" hidden="1">
      <c r="B320" s="119" t="s">
        <v>380</v>
      </c>
      <c r="C320" s="213">
        <v>0</v>
      </c>
      <c r="D320" s="214">
        <v>0</v>
      </c>
      <c r="E320" s="214">
        <v>0</v>
      </c>
      <c r="F320" s="214">
        <v>0</v>
      </c>
      <c r="G320" s="214">
        <v>0</v>
      </c>
      <c r="H320" s="214">
        <v>0</v>
      </c>
      <c r="I320" s="215">
        <v>0</v>
      </c>
    </row>
    <row r="321" spans="2:9" hidden="1">
      <c r="B321" s="119" t="s">
        <v>381</v>
      </c>
      <c r="C321" s="213">
        <v>0</v>
      </c>
      <c r="D321" s="214">
        <v>0</v>
      </c>
      <c r="E321" s="214">
        <v>0</v>
      </c>
      <c r="F321" s="214">
        <v>0</v>
      </c>
      <c r="G321" s="214">
        <v>0</v>
      </c>
      <c r="H321" s="214">
        <v>0</v>
      </c>
      <c r="I321" s="215">
        <v>0</v>
      </c>
    </row>
    <row r="322" spans="2:9" s="19" customFormat="1" ht="22.5" hidden="1">
      <c r="B322" s="119" t="s">
        <v>370</v>
      </c>
      <c r="C322" s="201">
        <v>0</v>
      </c>
      <c r="D322" s="210">
        <v>0</v>
      </c>
      <c r="E322" s="210">
        <v>0</v>
      </c>
      <c r="F322" s="210">
        <v>0</v>
      </c>
      <c r="G322" s="210">
        <v>0</v>
      </c>
      <c r="H322" s="210">
        <v>0</v>
      </c>
      <c r="I322" s="211">
        <v>0</v>
      </c>
    </row>
    <row r="323" spans="2:9" hidden="1">
      <c r="B323" s="119" t="s">
        <v>380</v>
      </c>
      <c r="C323" s="213">
        <v>0</v>
      </c>
      <c r="D323" s="214">
        <v>0</v>
      </c>
      <c r="E323" s="214">
        <v>0</v>
      </c>
      <c r="F323" s="214">
        <v>0</v>
      </c>
      <c r="G323" s="214">
        <v>0</v>
      </c>
      <c r="H323" s="214">
        <v>0</v>
      </c>
      <c r="I323" s="215">
        <v>0</v>
      </c>
    </row>
    <row r="324" spans="2:9" s="17" customFormat="1" ht="12" hidden="1">
      <c r="B324" s="119" t="s">
        <v>381</v>
      </c>
      <c r="C324" s="213">
        <v>0</v>
      </c>
      <c r="D324" s="214">
        <v>0</v>
      </c>
      <c r="E324" s="214">
        <v>0</v>
      </c>
      <c r="F324" s="214">
        <v>0</v>
      </c>
      <c r="G324" s="214">
        <v>0</v>
      </c>
      <c r="H324" s="214">
        <v>0</v>
      </c>
      <c r="I324" s="215">
        <v>0</v>
      </c>
    </row>
    <row r="325" spans="2:9" hidden="1">
      <c r="B325" s="212" t="s">
        <v>698</v>
      </c>
      <c r="C325" s="203">
        <v>0</v>
      </c>
      <c r="D325" s="203">
        <v>0</v>
      </c>
      <c r="E325" s="203">
        <v>0</v>
      </c>
      <c r="F325" s="203">
        <v>0</v>
      </c>
      <c r="G325" s="203">
        <v>0</v>
      </c>
      <c r="H325" s="203">
        <v>0</v>
      </c>
      <c r="I325" s="203">
        <v>0</v>
      </c>
    </row>
    <row r="326" spans="2:9" hidden="1">
      <c r="B326" s="119" t="s">
        <v>708</v>
      </c>
      <c r="C326" s="203">
        <v>0</v>
      </c>
      <c r="D326" s="203">
        <v>0</v>
      </c>
      <c r="E326" s="203">
        <v>0</v>
      </c>
      <c r="F326" s="203">
        <v>0</v>
      </c>
      <c r="G326" s="203">
        <v>0</v>
      </c>
      <c r="H326" s="203">
        <v>0</v>
      </c>
      <c r="I326" s="203">
        <v>0</v>
      </c>
    </row>
    <row r="327" spans="2:9" hidden="1">
      <c r="B327" s="119" t="s">
        <v>709</v>
      </c>
      <c r="C327" s="203">
        <v>0</v>
      </c>
      <c r="D327" s="203">
        <v>0</v>
      </c>
      <c r="E327" s="203">
        <v>0</v>
      </c>
      <c r="F327" s="203">
        <v>0</v>
      </c>
      <c r="G327" s="203">
        <v>0</v>
      </c>
      <c r="H327" s="203">
        <v>0</v>
      </c>
      <c r="I327" s="203">
        <v>0</v>
      </c>
    </row>
    <row r="328" spans="2:9" hidden="1">
      <c r="B328" s="212" t="s">
        <v>699</v>
      </c>
      <c r="C328" s="203">
        <v>0</v>
      </c>
      <c r="D328" s="203">
        <v>0</v>
      </c>
      <c r="E328" s="203">
        <v>0</v>
      </c>
      <c r="F328" s="203">
        <v>0</v>
      </c>
      <c r="G328" s="203">
        <v>0</v>
      </c>
      <c r="H328" s="203">
        <v>0</v>
      </c>
      <c r="I328" s="203">
        <v>0</v>
      </c>
    </row>
    <row r="329" spans="2:9" hidden="1">
      <c r="B329" s="119" t="s">
        <v>708</v>
      </c>
      <c r="C329" s="203">
        <v>0</v>
      </c>
      <c r="D329" s="203">
        <v>0</v>
      </c>
      <c r="E329" s="203">
        <v>0</v>
      </c>
      <c r="F329" s="203">
        <v>0</v>
      </c>
      <c r="G329" s="203">
        <v>0</v>
      </c>
      <c r="H329" s="203">
        <v>0</v>
      </c>
      <c r="I329" s="203">
        <v>0</v>
      </c>
    </row>
    <row r="330" spans="2:9" hidden="1">
      <c r="B330" s="119" t="s">
        <v>709</v>
      </c>
      <c r="C330" s="203">
        <v>0</v>
      </c>
      <c r="D330" s="203">
        <v>0</v>
      </c>
      <c r="E330" s="203">
        <v>0</v>
      </c>
      <c r="F330" s="203">
        <v>0</v>
      </c>
      <c r="G330" s="203">
        <v>0</v>
      </c>
      <c r="H330" s="203">
        <v>0</v>
      </c>
      <c r="I330" s="203">
        <v>0</v>
      </c>
    </row>
    <row r="331" spans="2:9" s="17" customFormat="1" ht="33.75" hidden="1">
      <c r="B331" s="136" t="s">
        <v>737</v>
      </c>
      <c r="C331" s="200">
        <v>0</v>
      </c>
      <c r="D331" s="209">
        <v>0</v>
      </c>
      <c r="E331" s="209">
        <v>0</v>
      </c>
      <c r="F331" s="209">
        <v>0</v>
      </c>
      <c r="G331" s="209">
        <v>0</v>
      </c>
      <c r="H331" s="209">
        <v>0</v>
      </c>
      <c r="I331" s="206">
        <v>0</v>
      </c>
    </row>
    <row r="332" spans="2:9" s="17" customFormat="1" ht="12" hidden="1">
      <c r="B332" s="119" t="s">
        <v>403</v>
      </c>
      <c r="C332" s="213">
        <v>0</v>
      </c>
      <c r="D332" s="214">
        <v>0</v>
      </c>
      <c r="E332" s="214">
        <v>0</v>
      </c>
      <c r="F332" s="214">
        <v>0</v>
      </c>
      <c r="G332" s="214">
        <v>0</v>
      </c>
      <c r="H332" s="214">
        <v>0</v>
      </c>
      <c r="I332" s="215">
        <v>0</v>
      </c>
    </row>
    <row r="333" spans="2:9" ht="22.5" hidden="1">
      <c r="B333" s="119" t="s">
        <v>404</v>
      </c>
      <c r="C333" s="201">
        <v>0</v>
      </c>
      <c r="D333" s="210">
        <v>0</v>
      </c>
      <c r="E333" s="210">
        <v>0</v>
      </c>
      <c r="F333" s="210">
        <v>0</v>
      </c>
      <c r="G333" s="210">
        <v>0</v>
      </c>
      <c r="H333" s="210">
        <v>0</v>
      </c>
      <c r="I333" s="211">
        <v>0</v>
      </c>
    </row>
    <row r="334" spans="2:9" hidden="1">
      <c r="B334" s="119" t="s">
        <v>405</v>
      </c>
      <c r="C334" s="213">
        <v>0</v>
      </c>
      <c r="D334" s="214">
        <v>0</v>
      </c>
      <c r="E334" s="214">
        <v>0</v>
      </c>
      <c r="F334" s="214">
        <v>0</v>
      </c>
      <c r="G334" s="214">
        <v>0</v>
      </c>
      <c r="H334" s="214">
        <v>0</v>
      </c>
      <c r="I334" s="215">
        <v>0</v>
      </c>
    </row>
    <row r="335" spans="2:9" hidden="1">
      <c r="B335" s="119" t="s">
        <v>406</v>
      </c>
      <c r="C335" s="213">
        <v>0</v>
      </c>
      <c r="D335" s="214">
        <v>0</v>
      </c>
      <c r="E335" s="214">
        <v>0</v>
      </c>
      <c r="F335" s="214">
        <v>0</v>
      </c>
      <c r="G335" s="214">
        <v>0</v>
      </c>
      <c r="H335" s="214">
        <v>0</v>
      </c>
      <c r="I335" s="215">
        <v>0</v>
      </c>
    </row>
    <row r="336" spans="2:9" hidden="1">
      <c r="B336" s="119" t="s">
        <v>407</v>
      </c>
      <c r="C336" s="213">
        <v>0</v>
      </c>
      <c r="D336" s="214">
        <v>0</v>
      </c>
      <c r="E336" s="214">
        <v>0</v>
      </c>
      <c r="F336" s="214">
        <v>0</v>
      </c>
      <c r="G336" s="214">
        <v>0</v>
      </c>
      <c r="H336" s="214">
        <v>0</v>
      </c>
      <c r="I336" s="215">
        <v>0</v>
      </c>
    </row>
    <row r="337" spans="2:9" ht="22.5" hidden="1">
      <c r="B337" s="119" t="s">
        <v>408</v>
      </c>
      <c r="C337" s="213">
        <v>0</v>
      </c>
      <c r="D337" s="214">
        <v>0</v>
      </c>
      <c r="E337" s="214">
        <v>0</v>
      </c>
      <c r="F337" s="214">
        <v>0</v>
      </c>
      <c r="G337" s="214">
        <v>0</v>
      </c>
      <c r="H337" s="214">
        <v>0</v>
      </c>
      <c r="I337" s="215">
        <v>0</v>
      </c>
    </row>
    <row r="338" spans="2:9" s="17" customFormat="1" ht="12" hidden="1">
      <c r="B338" s="212" t="s">
        <v>713</v>
      </c>
      <c r="C338" s="203">
        <v>0</v>
      </c>
      <c r="D338" s="203">
        <v>0</v>
      </c>
      <c r="E338" s="203">
        <v>0</v>
      </c>
      <c r="F338" s="203">
        <v>0</v>
      </c>
      <c r="G338" s="203">
        <v>0</v>
      </c>
      <c r="H338" s="203">
        <v>0</v>
      </c>
      <c r="I338" s="203">
        <v>0</v>
      </c>
    </row>
    <row r="339" spans="2:9" s="17" customFormat="1" ht="12" hidden="1">
      <c r="B339" s="212" t="s">
        <v>714</v>
      </c>
      <c r="C339" s="203">
        <v>0</v>
      </c>
      <c r="D339" s="203">
        <v>0</v>
      </c>
      <c r="E339" s="203">
        <v>0</v>
      </c>
      <c r="F339" s="203">
        <v>0</v>
      </c>
      <c r="G339" s="203">
        <v>0</v>
      </c>
      <c r="H339" s="203">
        <v>0</v>
      </c>
      <c r="I339" s="203">
        <v>0</v>
      </c>
    </row>
    <row r="340" spans="2:9" ht="22.5" hidden="1">
      <c r="B340" s="119" t="s">
        <v>389</v>
      </c>
      <c r="C340" s="201">
        <v>0</v>
      </c>
      <c r="D340" s="210">
        <v>0</v>
      </c>
      <c r="E340" s="210">
        <v>0</v>
      </c>
      <c r="F340" s="210">
        <v>0</v>
      </c>
      <c r="G340" s="210">
        <v>0</v>
      </c>
      <c r="H340" s="210">
        <v>0</v>
      </c>
      <c r="I340" s="211">
        <v>0</v>
      </c>
    </row>
    <row r="341" spans="2:9" s="17" customFormat="1" ht="12" hidden="1">
      <c r="B341" s="119" t="s">
        <v>390</v>
      </c>
      <c r="C341" s="201">
        <v>0</v>
      </c>
      <c r="D341" s="210">
        <v>0</v>
      </c>
      <c r="E341" s="210">
        <v>0</v>
      </c>
      <c r="F341" s="210">
        <v>0</v>
      </c>
      <c r="G341" s="210">
        <v>0</v>
      </c>
      <c r="H341" s="210">
        <v>0</v>
      </c>
      <c r="I341" s="211">
        <v>0</v>
      </c>
    </row>
    <row r="342" spans="2:9" s="17" customFormat="1" ht="12" hidden="1">
      <c r="B342" s="119" t="s">
        <v>391</v>
      </c>
      <c r="C342" s="201">
        <v>0</v>
      </c>
      <c r="D342" s="210">
        <v>0</v>
      </c>
      <c r="E342" s="210">
        <v>0</v>
      </c>
      <c r="F342" s="210">
        <v>0</v>
      </c>
      <c r="G342" s="210">
        <v>0</v>
      </c>
      <c r="H342" s="210">
        <v>0</v>
      </c>
      <c r="I342" s="211">
        <v>0</v>
      </c>
    </row>
    <row r="343" spans="2:9" hidden="1">
      <c r="B343" s="119" t="s">
        <v>392</v>
      </c>
      <c r="C343" s="201">
        <v>0</v>
      </c>
      <c r="D343" s="210">
        <v>0</v>
      </c>
      <c r="E343" s="210">
        <v>0</v>
      </c>
      <c r="F343" s="210">
        <v>0</v>
      </c>
      <c r="G343" s="210">
        <v>0</v>
      </c>
      <c r="H343" s="210">
        <v>0</v>
      </c>
      <c r="I343" s="211">
        <v>0</v>
      </c>
    </row>
    <row r="344" spans="2:9">
      <c r="B344" s="136" t="s">
        <v>738</v>
      </c>
      <c r="C344" s="200">
        <v>8337.7627777708094</v>
      </c>
      <c r="D344" s="209">
        <v>122.83323302361714</v>
      </c>
      <c r="E344" s="209">
        <v>140.93181532070219</v>
      </c>
      <c r="F344" s="209">
        <v>-6.8732274488942937E-8</v>
      </c>
      <c r="G344" s="209">
        <v>-16.831860353581739</v>
      </c>
      <c r="H344" s="209">
        <v>-1.2667218747710314</v>
      </c>
      <c r="I344" s="206">
        <v>8460.5960107944265</v>
      </c>
    </row>
    <row r="345" spans="2:9" ht="22.5" hidden="1">
      <c r="B345" s="136" t="s">
        <v>739</v>
      </c>
      <c r="C345" s="200">
        <v>0</v>
      </c>
      <c r="D345" s="209">
        <v>0</v>
      </c>
      <c r="E345" s="209">
        <v>0</v>
      </c>
      <c r="F345" s="209">
        <v>0</v>
      </c>
      <c r="G345" s="209">
        <v>0</v>
      </c>
      <c r="H345" s="209">
        <v>0</v>
      </c>
      <c r="I345" s="206">
        <v>0</v>
      </c>
    </row>
    <row r="346" spans="2:9">
      <c r="B346" s="136" t="s">
        <v>740</v>
      </c>
      <c r="C346" s="200">
        <v>196.42198693894608</v>
      </c>
      <c r="D346" s="209">
        <v>9.3559946007492272</v>
      </c>
      <c r="E346" s="209">
        <v>10.189948605969454</v>
      </c>
      <c r="F346" s="209">
        <v>0</v>
      </c>
      <c r="G346" s="209">
        <v>-0.83395400522022634</v>
      </c>
      <c r="H346" s="209">
        <v>0</v>
      </c>
      <c r="I346" s="206">
        <v>205.7779815396953</v>
      </c>
    </row>
    <row r="347" spans="2:9" s="17" customFormat="1" ht="12" hidden="1">
      <c r="B347" s="119" t="s">
        <v>366</v>
      </c>
      <c r="C347" s="201">
        <v>0</v>
      </c>
      <c r="D347" s="210">
        <v>0</v>
      </c>
      <c r="E347" s="210">
        <v>0</v>
      </c>
      <c r="F347" s="210">
        <v>0</v>
      </c>
      <c r="G347" s="210">
        <v>0</v>
      </c>
      <c r="H347" s="210">
        <v>0</v>
      </c>
      <c r="I347" s="211">
        <v>0</v>
      </c>
    </row>
    <row r="348" spans="2:9" s="17" customFormat="1" ht="12" hidden="1">
      <c r="B348" s="119" t="s">
        <v>378</v>
      </c>
      <c r="C348" s="213">
        <v>0</v>
      </c>
      <c r="D348" s="214">
        <v>0</v>
      </c>
      <c r="E348" s="214">
        <v>0</v>
      </c>
      <c r="F348" s="214">
        <v>0</v>
      </c>
      <c r="G348" s="214">
        <v>0</v>
      </c>
      <c r="H348" s="214">
        <v>0</v>
      </c>
      <c r="I348" s="215">
        <v>0</v>
      </c>
    </row>
    <row r="349" spans="2:9" s="17" customFormat="1" ht="12" hidden="1">
      <c r="B349" s="119" t="s">
        <v>379</v>
      </c>
      <c r="C349" s="213">
        <v>0</v>
      </c>
      <c r="D349" s="214">
        <v>0</v>
      </c>
      <c r="E349" s="214">
        <v>0</v>
      </c>
      <c r="F349" s="214">
        <v>0</v>
      </c>
      <c r="G349" s="214">
        <v>0</v>
      </c>
      <c r="H349" s="214">
        <v>0</v>
      </c>
      <c r="I349" s="215">
        <v>0</v>
      </c>
    </row>
    <row r="350" spans="2:9" ht="22.5">
      <c r="B350" s="119" t="s">
        <v>367</v>
      </c>
      <c r="C350" s="201">
        <v>195.51992947360921</v>
      </c>
      <c r="D350" s="210">
        <v>9.218364591364832</v>
      </c>
      <c r="E350" s="210">
        <v>10.048663994499281</v>
      </c>
      <c r="F350" s="210">
        <v>0</v>
      </c>
      <c r="G350" s="210">
        <v>-0.83029940313444861</v>
      </c>
      <c r="H350" s="210">
        <v>0</v>
      </c>
      <c r="I350" s="211">
        <v>204.73829406497404</v>
      </c>
    </row>
    <row r="351" spans="2:9" ht="22.5">
      <c r="B351" s="119" t="s">
        <v>741</v>
      </c>
      <c r="C351" s="213">
        <v>195.51992947360921</v>
      </c>
      <c r="D351" s="214">
        <v>9.218364591364832</v>
      </c>
      <c r="E351" s="214">
        <v>10.048663994499281</v>
      </c>
      <c r="F351" s="214">
        <v>0</v>
      </c>
      <c r="G351" s="214">
        <v>-0.83029940313444861</v>
      </c>
      <c r="H351" s="214">
        <v>0</v>
      </c>
      <c r="I351" s="215">
        <v>204.73829406497404</v>
      </c>
    </row>
    <row r="352" spans="2:9" hidden="1">
      <c r="B352" s="119" t="s">
        <v>378</v>
      </c>
      <c r="C352" s="213">
        <v>0</v>
      </c>
      <c r="D352" s="214">
        <v>0</v>
      </c>
      <c r="E352" s="214">
        <v>0</v>
      </c>
      <c r="F352" s="214">
        <v>0</v>
      </c>
      <c r="G352" s="214">
        <v>0</v>
      </c>
      <c r="H352" s="214">
        <v>0</v>
      </c>
      <c r="I352" s="215">
        <v>0</v>
      </c>
    </row>
    <row r="353" spans="2:9" hidden="1">
      <c r="B353" s="119" t="s">
        <v>379</v>
      </c>
      <c r="C353" s="201">
        <v>0</v>
      </c>
      <c r="D353" s="210">
        <v>0</v>
      </c>
      <c r="E353" s="210">
        <v>0</v>
      </c>
      <c r="F353" s="210">
        <v>0</v>
      </c>
      <c r="G353" s="210">
        <v>0</v>
      </c>
      <c r="H353" s="210">
        <v>0</v>
      </c>
      <c r="I353" s="211">
        <v>0</v>
      </c>
    </row>
    <row r="354" spans="2:9" hidden="1">
      <c r="B354" s="119" t="s">
        <v>305</v>
      </c>
      <c r="C354" s="201">
        <v>0</v>
      </c>
      <c r="D354" s="210">
        <v>0</v>
      </c>
      <c r="E354" s="210">
        <v>0</v>
      </c>
      <c r="F354" s="210">
        <v>0</v>
      </c>
      <c r="G354" s="210">
        <v>0</v>
      </c>
      <c r="H354" s="210">
        <v>0</v>
      </c>
      <c r="I354" s="211">
        <v>0</v>
      </c>
    </row>
    <row r="355" spans="2:9" hidden="1">
      <c r="B355" s="119" t="s">
        <v>378</v>
      </c>
      <c r="C355" s="213">
        <v>0</v>
      </c>
      <c r="D355" s="214">
        <v>0</v>
      </c>
      <c r="E355" s="214">
        <v>0</v>
      </c>
      <c r="F355" s="214">
        <v>0</v>
      </c>
      <c r="G355" s="214">
        <v>0</v>
      </c>
      <c r="H355" s="214">
        <v>0</v>
      </c>
      <c r="I355" s="215">
        <v>0</v>
      </c>
    </row>
    <row r="356" spans="2:9" s="17" customFormat="1" ht="12" hidden="1">
      <c r="B356" s="119" t="s">
        <v>379</v>
      </c>
      <c r="C356" s="213">
        <v>0</v>
      </c>
      <c r="D356" s="214">
        <v>0</v>
      </c>
      <c r="E356" s="214">
        <v>0</v>
      </c>
      <c r="F356" s="214">
        <v>0</v>
      </c>
      <c r="G356" s="214">
        <v>0</v>
      </c>
      <c r="H356" s="214">
        <v>0</v>
      </c>
      <c r="I356" s="215">
        <v>0</v>
      </c>
    </row>
    <row r="357" spans="2:9" s="17" customFormat="1" ht="12">
      <c r="B357" s="119" t="s">
        <v>368</v>
      </c>
      <c r="C357" s="201">
        <v>0.90205746533685538</v>
      </c>
      <c r="D357" s="210">
        <v>0.13763000938442094</v>
      </c>
      <c r="E357" s="210">
        <v>0.14128461147017254</v>
      </c>
      <c r="F357" s="210">
        <v>0</v>
      </c>
      <c r="G357" s="210">
        <v>-3.6546020857516071E-3</v>
      </c>
      <c r="H357" s="210">
        <v>0</v>
      </c>
      <c r="I357" s="211">
        <v>1.0396874747212763</v>
      </c>
    </row>
    <row r="358" spans="2:9" s="17" customFormat="1" ht="12">
      <c r="B358" s="119" t="s">
        <v>378</v>
      </c>
      <c r="C358" s="213">
        <v>0.90205746533685538</v>
      </c>
      <c r="D358" s="214">
        <v>0.13763000938442094</v>
      </c>
      <c r="E358" s="214">
        <v>0.14128461147017254</v>
      </c>
      <c r="F358" s="214">
        <v>0</v>
      </c>
      <c r="G358" s="214">
        <v>-3.6546020857516071E-3</v>
      </c>
      <c r="H358" s="214">
        <v>0</v>
      </c>
      <c r="I358" s="215">
        <v>1.0396874747212763</v>
      </c>
    </row>
    <row r="359" spans="2:9" s="17" customFormat="1" ht="12" hidden="1">
      <c r="B359" s="119" t="s">
        <v>379</v>
      </c>
      <c r="C359" s="213">
        <v>0</v>
      </c>
      <c r="D359" s="214">
        <v>0</v>
      </c>
      <c r="E359" s="214">
        <v>0</v>
      </c>
      <c r="F359" s="214">
        <v>0</v>
      </c>
      <c r="G359" s="214">
        <v>0</v>
      </c>
      <c r="H359" s="214">
        <v>0</v>
      </c>
      <c r="I359" s="215">
        <v>0</v>
      </c>
    </row>
    <row r="360" spans="2:9" s="17" customFormat="1" ht="12">
      <c r="B360" s="119" t="s">
        <v>369</v>
      </c>
      <c r="C360" s="201">
        <v>0.90205746533685538</v>
      </c>
      <c r="D360" s="210">
        <v>0.13763000938442094</v>
      </c>
      <c r="E360" s="210">
        <v>0.14128461147017254</v>
      </c>
      <c r="F360" s="210">
        <v>0</v>
      </c>
      <c r="G360" s="210">
        <v>-3.6546020857516071E-3</v>
      </c>
      <c r="H360" s="210">
        <v>0</v>
      </c>
      <c r="I360" s="211">
        <v>1.0396874747212763</v>
      </c>
    </row>
    <row r="361" spans="2:9">
      <c r="B361" s="119" t="s">
        <v>378</v>
      </c>
      <c r="C361" s="213">
        <v>0.90205746533685538</v>
      </c>
      <c r="D361" s="214">
        <v>0.13763000938442094</v>
      </c>
      <c r="E361" s="214">
        <v>0.14128461147017254</v>
      </c>
      <c r="F361" s="214">
        <v>0</v>
      </c>
      <c r="G361" s="214">
        <v>-3.6546020857516071E-3</v>
      </c>
      <c r="H361" s="214">
        <v>0</v>
      </c>
      <c r="I361" s="215">
        <v>1.0396874747212763</v>
      </c>
    </row>
    <row r="362" spans="2:9" s="17" customFormat="1" ht="12" hidden="1">
      <c r="B362" s="119" t="s">
        <v>379</v>
      </c>
      <c r="C362" s="213">
        <v>0</v>
      </c>
      <c r="D362" s="214">
        <v>0</v>
      </c>
      <c r="E362" s="214">
        <v>0</v>
      </c>
      <c r="F362" s="214">
        <v>0</v>
      </c>
      <c r="G362" s="214">
        <v>0</v>
      </c>
      <c r="H362" s="214">
        <v>0</v>
      </c>
      <c r="I362" s="215">
        <v>0</v>
      </c>
    </row>
    <row r="363" spans="2:9" s="17" customFormat="1" ht="22.5" hidden="1">
      <c r="B363" s="119" t="s">
        <v>370</v>
      </c>
      <c r="C363" s="201">
        <v>0</v>
      </c>
      <c r="D363" s="210">
        <v>0</v>
      </c>
      <c r="E363" s="210">
        <v>0</v>
      </c>
      <c r="F363" s="210">
        <v>0</v>
      </c>
      <c r="G363" s="210">
        <v>0</v>
      </c>
      <c r="H363" s="210">
        <v>0</v>
      </c>
      <c r="I363" s="211">
        <v>0</v>
      </c>
    </row>
    <row r="364" spans="2:9" s="17" customFormat="1" ht="12" hidden="1">
      <c r="B364" s="119" t="s">
        <v>378</v>
      </c>
      <c r="C364" s="213">
        <v>0</v>
      </c>
      <c r="D364" s="214">
        <v>0</v>
      </c>
      <c r="E364" s="214">
        <v>0</v>
      </c>
      <c r="F364" s="214">
        <v>0</v>
      </c>
      <c r="G364" s="214">
        <v>0</v>
      </c>
      <c r="H364" s="214">
        <v>0</v>
      </c>
      <c r="I364" s="215">
        <v>0</v>
      </c>
    </row>
    <row r="365" spans="2:9" s="17" customFormat="1" ht="12" hidden="1">
      <c r="B365" s="119" t="s">
        <v>379</v>
      </c>
      <c r="C365" s="213">
        <v>0</v>
      </c>
      <c r="D365" s="214">
        <v>0</v>
      </c>
      <c r="E365" s="214">
        <v>0</v>
      </c>
      <c r="F365" s="214">
        <v>0</v>
      </c>
      <c r="G365" s="214">
        <v>0</v>
      </c>
      <c r="H365" s="214">
        <v>0</v>
      </c>
      <c r="I365" s="215">
        <v>0</v>
      </c>
    </row>
    <row r="366" spans="2:9" s="17" customFormat="1" ht="12" hidden="1">
      <c r="B366" s="212" t="s">
        <v>698</v>
      </c>
      <c r="C366" s="203">
        <v>0</v>
      </c>
      <c r="D366" s="203">
        <v>0</v>
      </c>
      <c r="E366" s="203">
        <v>0</v>
      </c>
      <c r="F366" s="203">
        <v>0</v>
      </c>
      <c r="G366" s="203">
        <v>0</v>
      </c>
      <c r="H366" s="203">
        <v>0</v>
      </c>
      <c r="I366" s="203">
        <v>0</v>
      </c>
    </row>
    <row r="367" spans="2:9" s="17" customFormat="1" ht="12" hidden="1">
      <c r="B367" s="119" t="s">
        <v>708</v>
      </c>
      <c r="C367" s="203">
        <v>0</v>
      </c>
      <c r="D367" s="203">
        <v>0</v>
      </c>
      <c r="E367" s="203">
        <v>0</v>
      </c>
      <c r="F367" s="203">
        <v>0</v>
      </c>
      <c r="G367" s="203">
        <v>0</v>
      </c>
      <c r="H367" s="203">
        <v>0</v>
      </c>
      <c r="I367" s="203">
        <v>0</v>
      </c>
    </row>
    <row r="368" spans="2:9" s="17" customFormat="1" ht="12" hidden="1">
      <c r="B368" s="119" t="s">
        <v>709</v>
      </c>
      <c r="C368" s="203">
        <v>0</v>
      </c>
      <c r="D368" s="203">
        <v>0</v>
      </c>
      <c r="E368" s="203">
        <v>0</v>
      </c>
      <c r="F368" s="203">
        <v>0</v>
      </c>
      <c r="G368" s="203">
        <v>0</v>
      </c>
      <c r="H368" s="203">
        <v>0</v>
      </c>
      <c r="I368" s="203">
        <v>0</v>
      </c>
    </row>
    <row r="369" spans="2:9" s="17" customFormat="1" ht="12" hidden="1">
      <c r="B369" s="212" t="s">
        <v>699</v>
      </c>
      <c r="C369" s="203">
        <v>0</v>
      </c>
      <c r="D369" s="203">
        <v>0</v>
      </c>
      <c r="E369" s="203">
        <v>0</v>
      </c>
      <c r="F369" s="203">
        <v>0</v>
      </c>
      <c r="G369" s="203">
        <v>0</v>
      </c>
      <c r="H369" s="203">
        <v>0</v>
      </c>
      <c r="I369" s="203">
        <v>0</v>
      </c>
    </row>
    <row r="370" spans="2:9" s="17" customFormat="1" ht="12" hidden="1">
      <c r="B370" s="119" t="s">
        <v>708</v>
      </c>
      <c r="C370" s="203">
        <v>0</v>
      </c>
      <c r="D370" s="203">
        <v>0</v>
      </c>
      <c r="E370" s="203">
        <v>0</v>
      </c>
      <c r="F370" s="203">
        <v>0</v>
      </c>
      <c r="G370" s="203">
        <v>0</v>
      </c>
      <c r="H370" s="203">
        <v>0</v>
      </c>
      <c r="I370" s="203">
        <v>0</v>
      </c>
    </row>
    <row r="371" spans="2:9" s="17" customFormat="1" ht="12" hidden="1">
      <c r="B371" s="119" t="s">
        <v>709</v>
      </c>
      <c r="C371" s="203">
        <v>0</v>
      </c>
      <c r="D371" s="203">
        <v>0</v>
      </c>
      <c r="E371" s="203">
        <v>0</v>
      </c>
      <c r="F371" s="203">
        <v>0</v>
      </c>
      <c r="G371" s="203">
        <v>0</v>
      </c>
      <c r="H371" s="203">
        <v>0</v>
      </c>
      <c r="I371" s="203">
        <v>0</v>
      </c>
    </row>
    <row r="372" spans="2:9">
      <c r="B372" s="136" t="s">
        <v>742</v>
      </c>
      <c r="C372" s="200">
        <v>5764.8401360116823</v>
      </c>
      <c r="D372" s="209">
        <v>153.5796045653633</v>
      </c>
      <c r="E372" s="209">
        <v>168.5120374600526</v>
      </c>
      <c r="F372" s="209">
        <v>-6.8732274488942937E-8</v>
      </c>
      <c r="G372" s="209">
        <v>-13.665710951185993</v>
      </c>
      <c r="H372" s="209">
        <v>-1.2667218747710314</v>
      </c>
      <c r="I372" s="206">
        <v>5918.4197405770456</v>
      </c>
    </row>
    <row r="373" spans="2:9">
      <c r="B373" s="119" t="s">
        <v>366</v>
      </c>
      <c r="C373" s="201">
        <v>33.069340302689326</v>
      </c>
      <c r="D373" s="210">
        <v>-3.5461415310353992</v>
      </c>
      <c r="E373" s="210">
        <v>-3.4610977672370247</v>
      </c>
      <c r="F373" s="210">
        <v>0</v>
      </c>
      <c r="G373" s="210">
        <v>-8.5043763798374528E-2</v>
      </c>
      <c r="H373" s="210">
        <v>0</v>
      </c>
      <c r="I373" s="211">
        <v>29.523198771653927</v>
      </c>
    </row>
    <row r="374" spans="2:9">
      <c r="B374" s="119" t="s">
        <v>743</v>
      </c>
      <c r="C374" s="201">
        <v>33.069340302689326</v>
      </c>
      <c r="D374" s="210">
        <v>-3.5461415310353992</v>
      </c>
      <c r="E374" s="210">
        <v>-3.4610977672370247</v>
      </c>
      <c r="F374" s="210">
        <v>0</v>
      </c>
      <c r="G374" s="210">
        <v>-8.5043763798374528E-2</v>
      </c>
      <c r="H374" s="210">
        <v>0</v>
      </c>
      <c r="I374" s="211">
        <v>29.523198771653927</v>
      </c>
    </row>
    <row r="375" spans="2:9" hidden="1">
      <c r="B375" s="119" t="s">
        <v>723</v>
      </c>
      <c r="C375" s="201">
        <v>0</v>
      </c>
      <c r="D375" s="210">
        <v>0</v>
      </c>
      <c r="E375" s="210">
        <v>0</v>
      </c>
      <c r="F375" s="210">
        <v>0</v>
      </c>
      <c r="G375" s="210">
        <v>0</v>
      </c>
      <c r="H375" s="210">
        <v>0</v>
      </c>
      <c r="I375" s="211">
        <v>0</v>
      </c>
    </row>
    <row r="376" spans="2:9" hidden="1">
      <c r="B376" s="119" t="s">
        <v>401</v>
      </c>
      <c r="C376" s="201">
        <v>0</v>
      </c>
      <c r="D376" s="210">
        <v>0</v>
      </c>
      <c r="E376" s="210">
        <v>0</v>
      </c>
      <c r="F376" s="210">
        <v>0</v>
      </c>
      <c r="G376" s="210">
        <v>0</v>
      </c>
      <c r="H376" s="210">
        <v>0</v>
      </c>
      <c r="I376" s="211">
        <v>0</v>
      </c>
    </row>
    <row r="377" spans="2:9" ht="22.5">
      <c r="B377" s="119" t="s">
        <v>367</v>
      </c>
      <c r="C377" s="201">
        <v>218.14526856695298</v>
      </c>
      <c r="D377" s="210">
        <v>3.0973642827461561</v>
      </c>
      <c r="E377" s="210">
        <v>3.2351496335709404</v>
      </c>
      <c r="F377" s="210">
        <v>0</v>
      </c>
      <c r="G377" s="210">
        <v>-0.13778535082478438</v>
      </c>
      <c r="H377" s="210">
        <v>0</v>
      </c>
      <c r="I377" s="211">
        <v>221.24263284969913</v>
      </c>
    </row>
    <row r="378" spans="2:9" hidden="1">
      <c r="B378" s="119" t="s">
        <v>378</v>
      </c>
      <c r="C378" s="213">
        <v>0</v>
      </c>
      <c r="D378" s="214">
        <v>0</v>
      </c>
      <c r="E378" s="214">
        <v>0</v>
      </c>
      <c r="F378" s="214">
        <v>0</v>
      </c>
      <c r="G378" s="214">
        <v>0</v>
      </c>
      <c r="H378" s="214">
        <v>0</v>
      </c>
      <c r="I378" s="215">
        <v>0</v>
      </c>
    </row>
    <row r="379" spans="2:9">
      <c r="B379" s="119" t="s">
        <v>379</v>
      </c>
      <c r="C379" s="213">
        <v>218.14526856695298</v>
      </c>
      <c r="D379" s="214">
        <v>3.0973642827461561</v>
      </c>
      <c r="E379" s="214">
        <v>3.2351496335709404</v>
      </c>
      <c r="F379" s="214">
        <v>0</v>
      </c>
      <c r="G379" s="214">
        <v>-0.13778535082478438</v>
      </c>
      <c r="H379" s="214">
        <v>0</v>
      </c>
      <c r="I379" s="215">
        <v>221.24263284969913</v>
      </c>
    </row>
    <row r="380" spans="2:9">
      <c r="B380" s="119" t="s">
        <v>305</v>
      </c>
      <c r="C380" s="201">
        <v>3789.1055840574077</v>
      </c>
      <c r="D380" s="210">
        <v>32.640756616474391</v>
      </c>
      <c r="E380" s="210">
        <v>42.483299327598765</v>
      </c>
      <c r="F380" s="210">
        <v>-6.8732274488942937E-8</v>
      </c>
      <c r="G380" s="210">
        <v>-9.8425426423920985</v>
      </c>
      <c r="H380" s="210">
        <v>0</v>
      </c>
      <c r="I380" s="211">
        <v>3821.7463406738821</v>
      </c>
    </row>
    <row r="381" spans="2:9">
      <c r="B381" s="119" t="s">
        <v>743</v>
      </c>
      <c r="C381" s="201">
        <v>822.01026013748799</v>
      </c>
      <c r="D381" s="210">
        <v>-13.566519401324058</v>
      </c>
      <c r="E381" s="210">
        <v>-11.005229968528917</v>
      </c>
      <c r="F381" s="210">
        <v>0</v>
      </c>
      <c r="G381" s="210">
        <v>-2.5612894327951405</v>
      </c>
      <c r="H381" s="210">
        <v>0</v>
      </c>
      <c r="I381" s="211">
        <v>808.44374073616393</v>
      </c>
    </row>
    <row r="382" spans="2:9" hidden="1">
      <c r="B382" s="119" t="s">
        <v>723</v>
      </c>
      <c r="C382" s="216">
        <v>0</v>
      </c>
      <c r="D382" s="210">
        <v>0</v>
      </c>
      <c r="E382" s="210">
        <v>0</v>
      </c>
      <c r="F382" s="210">
        <v>0</v>
      </c>
      <c r="G382" s="210">
        <v>0</v>
      </c>
      <c r="H382" s="210">
        <v>0</v>
      </c>
      <c r="I382" s="211">
        <v>0</v>
      </c>
    </row>
    <row r="383" spans="2:9">
      <c r="B383" s="119" t="s">
        <v>401</v>
      </c>
      <c r="C383" s="201">
        <v>2967.0953239199198</v>
      </c>
      <c r="D383" s="210">
        <v>46.207276017798449</v>
      </c>
      <c r="E383" s="210">
        <v>53.48852929612768</v>
      </c>
      <c r="F383" s="210">
        <v>-6.8732274488942937E-8</v>
      </c>
      <c r="G383" s="210">
        <v>-7.2812532095969571</v>
      </c>
      <c r="H383" s="210">
        <v>0</v>
      </c>
      <c r="I383" s="211">
        <v>3013.3025999377182</v>
      </c>
    </row>
    <row r="384" spans="2:9">
      <c r="B384" s="119" t="s">
        <v>368</v>
      </c>
      <c r="C384" s="201">
        <v>1724.5199430846321</v>
      </c>
      <c r="D384" s="210">
        <v>121.38762519717898</v>
      </c>
      <c r="E384" s="210">
        <v>126.25468626611993</v>
      </c>
      <c r="F384" s="210">
        <v>0</v>
      </c>
      <c r="G384" s="210">
        <v>-3.6003391941699245</v>
      </c>
      <c r="H384" s="210">
        <v>-1.2667218747710314</v>
      </c>
      <c r="I384" s="211">
        <v>1845.9075682818111</v>
      </c>
    </row>
    <row r="385" spans="2:9">
      <c r="B385" s="119" t="s">
        <v>378</v>
      </c>
      <c r="C385" s="213">
        <v>75.02424852258703</v>
      </c>
      <c r="D385" s="214">
        <v>-1.5650536515831561</v>
      </c>
      <c r="E385" s="214">
        <v>-1.4094162711063152</v>
      </c>
      <c r="F385" s="214">
        <v>0</v>
      </c>
      <c r="G385" s="214">
        <v>-0.15563738047684095</v>
      </c>
      <c r="H385" s="214">
        <v>0</v>
      </c>
      <c r="I385" s="215">
        <v>73.459194871003874</v>
      </c>
    </row>
    <row r="386" spans="2:9" s="17" customFormat="1" ht="12">
      <c r="B386" s="119" t="s">
        <v>379</v>
      </c>
      <c r="C386" s="213">
        <v>1649.4956945620452</v>
      </c>
      <c r="D386" s="214">
        <v>122.95267884876193</v>
      </c>
      <c r="E386" s="214">
        <v>127.66410253722626</v>
      </c>
      <c r="F386" s="214">
        <v>0</v>
      </c>
      <c r="G386" s="214">
        <v>-3.4447018136932908</v>
      </c>
      <c r="H386" s="214">
        <v>-1.2667218747710314</v>
      </c>
      <c r="I386" s="215">
        <v>1772.4483734108071</v>
      </c>
    </row>
    <row r="387" spans="2:9">
      <c r="B387" s="119" t="s">
        <v>387</v>
      </c>
      <c r="C387" s="201">
        <v>366.57513655529027</v>
      </c>
      <c r="D387" s="210">
        <v>31.24470148236469</v>
      </c>
      <c r="E387" s="210">
        <v>31.577727316662973</v>
      </c>
      <c r="F387" s="210">
        <v>0</v>
      </c>
      <c r="G387" s="210">
        <v>-0.33302583429828303</v>
      </c>
      <c r="H387" s="210">
        <v>0</v>
      </c>
      <c r="I387" s="211">
        <v>397.81983803765496</v>
      </c>
    </row>
    <row r="388" spans="2:9">
      <c r="B388" s="119" t="s">
        <v>378</v>
      </c>
      <c r="C388" s="213">
        <v>3.0477331251713213</v>
      </c>
      <c r="D388" s="214">
        <v>6.3517478214372147E-3</v>
      </c>
      <c r="E388" s="214">
        <v>2.6833466579527322E-2</v>
      </c>
      <c r="F388" s="214">
        <v>0</v>
      </c>
      <c r="G388" s="214">
        <v>-2.0481718758090108E-2</v>
      </c>
      <c r="H388" s="214">
        <v>0</v>
      </c>
      <c r="I388" s="215">
        <v>3.0540848729927585</v>
      </c>
    </row>
    <row r="389" spans="2:9">
      <c r="B389" s="119" t="s">
        <v>379</v>
      </c>
      <c r="C389" s="213">
        <v>363.52740343011891</v>
      </c>
      <c r="D389" s="214">
        <v>31.238349734543306</v>
      </c>
      <c r="E389" s="214">
        <v>31.550893850083447</v>
      </c>
      <c r="F389" s="214">
        <v>0</v>
      </c>
      <c r="G389" s="214">
        <v>-0.31254411554014183</v>
      </c>
      <c r="H389" s="214">
        <v>0</v>
      </c>
      <c r="I389" s="215">
        <v>394.76575316466221</v>
      </c>
    </row>
    <row r="390" spans="2:9" ht="22.5">
      <c r="B390" s="119" t="s">
        <v>370</v>
      </c>
      <c r="C390" s="201">
        <v>1357.944806529342</v>
      </c>
      <c r="D390" s="210">
        <v>90.142923714814287</v>
      </c>
      <c r="E390" s="210">
        <v>94.67695894945696</v>
      </c>
      <c r="F390" s="210">
        <v>0</v>
      </c>
      <c r="G390" s="210">
        <v>-3.2673133598716415</v>
      </c>
      <c r="H390" s="210">
        <v>-1.2667218747710314</v>
      </c>
      <c r="I390" s="211">
        <v>1448.0877302441563</v>
      </c>
    </row>
    <row r="391" spans="2:9">
      <c r="B391" s="119" t="s">
        <v>378</v>
      </c>
      <c r="C391" s="213">
        <v>71.97651539741571</v>
      </c>
      <c r="D391" s="214">
        <v>-1.5714053994045969</v>
      </c>
      <c r="E391" s="214">
        <v>-1.4362497376858427</v>
      </c>
      <c r="F391" s="214">
        <v>0</v>
      </c>
      <c r="G391" s="214">
        <v>-0.13515566171875415</v>
      </c>
      <c r="H391" s="214">
        <v>0</v>
      </c>
      <c r="I391" s="215">
        <v>70.405109998011113</v>
      </c>
    </row>
    <row r="392" spans="2:9">
      <c r="B392" s="119" t="s">
        <v>379</v>
      </c>
      <c r="C392" s="213">
        <v>1285.9682911319262</v>
      </c>
      <c r="D392" s="214">
        <v>91.714329114218799</v>
      </c>
      <c r="E392" s="214">
        <v>96.113208687142802</v>
      </c>
      <c r="F392" s="214">
        <v>0</v>
      </c>
      <c r="G392" s="214">
        <v>-3.1321576981529713</v>
      </c>
      <c r="H392" s="214">
        <v>-1.2667218747710314</v>
      </c>
      <c r="I392" s="215">
        <v>1377.682620246145</v>
      </c>
    </row>
    <row r="393" spans="2:9">
      <c r="B393" s="212" t="s">
        <v>698</v>
      </c>
      <c r="C393" s="203">
        <v>1286.4195211743959</v>
      </c>
      <c r="D393" s="203">
        <v>91.441201747504692</v>
      </c>
      <c r="E393" s="203">
        <v>95.7619769959298</v>
      </c>
      <c r="F393" s="203">
        <v>0</v>
      </c>
      <c r="G393" s="203">
        <v>-3.0540533736540763</v>
      </c>
      <c r="H393" s="203">
        <v>-1.2667218747710314</v>
      </c>
      <c r="I393" s="203">
        <v>1377.8607229219006</v>
      </c>
    </row>
    <row r="394" spans="2:9">
      <c r="B394" s="119" t="s">
        <v>708</v>
      </c>
      <c r="C394" s="203">
        <v>68.205857661691027</v>
      </c>
      <c r="D394" s="203">
        <v>-0.5654017820698698</v>
      </c>
      <c r="E394" s="203">
        <v>-0.43459784877027141</v>
      </c>
      <c r="F394" s="203">
        <v>0</v>
      </c>
      <c r="G394" s="203">
        <v>-0.13080393329959838</v>
      </c>
      <c r="H394" s="203">
        <v>0</v>
      </c>
      <c r="I394" s="203">
        <v>67.640455879621157</v>
      </c>
    </row>
    <row r="395" spans="2:9">
      <c r="B395" s="119" t="s">
        <v>709</v>
      </c>
      <c r="C395" s="203">
        <v>1218.2136635127049</v>
      </c>
      <c r="D395" s="203">
        <v>92.006603529574477</v>
      </c>
      <c r="E395" s="203">
        <v>96.196574844700081</v>
      </c>
      <c r="F395" s="203">
        <v>0</v>
      </c>
      <c r="G395" s="203">
        <v>-2.9232494403545726</v>
      </c>
      <c r="H395" s="203">
        <v>-1.2667218747710314</v>
      </c>
      <c r="I395" s="203">
        <v>1310.2202670422794</v>
      </c>
    </row>
    <row r="396" spans="2:9">
      <c r="B396" s="212" t="s">
        <v>699</v>
      </c>
      <c r="C396" s="203">
        <v>71.525285354946064</v>
      </c>
      <c r="D396" s="203">
        <v>-1.2982780326904049</v>
      </c>
      <c r="E396" s="203">
        <v>-1.0850180464728325</v>
      </c>
      <c r="F396" s="203">
        <v>0</v>
      </c>
      <c r="G396" s="203">
        <v>-0.21325998621757236</v>
      </c>
      <c r="H396" s="203">
        <v>0</v>
      </c>
      <c r="I396" s="203">
        <v>70.227007322255659</v>
      </c>
    </row>
    <row r="397" spans="2:9">
      <c r="B397" s="119" t="s">
        <v>708</v>
      </c>
      <c r="C397" s="203">
        <v>3.7706577357246815</v>
      </c>
      <c r="D397" s="203">
        <v>-1.0060036173347262</v>
      </c>
      <c r="E397" s="203">
        <v>-1.0016518889155712</v>
      </c>
      <c r="F397" s="203">
        <v>0</v>
      </c>
      <c r="G397" s="203">
        <v>-4.3517284191549876E-3</v>
      </c>
      <c r="H397" s="203">
        <v>0</v>
      </c>
      <c r="I397" s="203">
        <v>2.7646541183899553</v>
      </c>
    </row>
    <row r="398" spans="2:9">
      <c r="B398" s="119" t="s">
        <v>709</v>
      </c>
      <c r="C398" s="203">
        <v>67.754627619221381</v>
      </c>
      <c r="D398" s="203">
        <v>-0.29227441535567777</v>
      </c>
      <c r="E398" s="203">
        <v>-8.3366157557261206E-2</v>
      </c>
      <c r="F398" s="203">
        <v>0</v>
      </c>
      <c r="G398" s="203">
        <v>-0.20890825779841657</v>
      </c>
      <c r="H398" s="203">
        <v>0</v>
      </c>
      <c r="I398" s="203">
        <v>67.462353203865703</v>
      </c>
    </row>
    <row r="399" spans="2:9" s="17" customFormat="1" ht="22.5">
      <c r="B399" s="136" t="s">
        <v>402</v>
      </c>
      <c r="C399" s="200">
        <v>2.1381903483444074</v>
      </c>
      <c r="D399" s="209">
        <v>1.2699037050496225</v>
      </c>
      <c r="E399" s="209">
        <v>1.2925493156403984</v>
      </c>
      <c r="F399" s="209">
        <v>0</v>
      </c>
      <c r="G399" s="209">
        <v>-2.2645610590775966E-2</v>
      </c>
      <c r="H399" s="209">
        <v>0</v>
      </c>
      <c r="I399" s="206">
        <v>3.4080940533940298</v>
      </c>
    </row>
    <row r="400" spans="2:9" s="17" customFormat="1" ht="12" hidden="1">
      <c r="B400" s="119" t="s">
        <v>403</v>
      </c>
      <c r="C400" s="213">
        <v>0</v>
      </c>
      <c r="D400" s="214">
        <v>0</v>
      </c>
      <c r="E400" s="214">
        <v>0</v>
      </c>
      <c r="F400" s="214">
        <v>0</v>
      </c>
      <c r="G400" s="214">
        <v>0</v>
      </c>
      <c r="H400" s="214">
        <v>0</v>
      </c>
      <c r="I400" s="215">
        <v>0</v>
      </c>
    </row>
    <row r="401" spans="2:9" s="17" customFormat="1" ht="22.5" hidden="1">
      <c r="B401" s="119" t="s">
        <v>404</v>
      </c>
      <c r="C401" s="213">
        <v>0</v>
      </c>
      <c r="D401" s="214">
        <v>0</v>
      </c>
      <c r="E401" s="214">
        <v>0</v>
      </c>
      <c r="F401" s="214">
        <v>0</v>
      </c>
      <c r="G401" s="214">
        <v>0</v>
      </c>
      <c r="H401" s="214">
        <v>0</v>
      </c>
      <c r="I401" s="215">
        <v>0</v>
      </c>
    </row>
    <row r="402" spans="2:9" s="17" customFormat="1" ht="12" hidden="1">
      <c r="B402" s="119" t="s">
        <v>405</v>
      </c>
      <c r="C402" s="213">
        <v>0</v>
      </c>
      <c r="D402" s="214">
        <v>0</v>
      </c>
      <c r="E402" s="214">
        <v>0</v>
      </c>
      <c r="F402" s="214">
        <v>0</v>
      </c>
      <c r="G402" s="214">
        <v>0</v>
      </c>
      <c r="H402" s="214">
        <v>0</v>
      </c>
      <c r="I402" s="215">
        <v>0</v>
      </c>
    </row>
    <row r="403" spans="2:9" s="17" customFormat="1" ht="12">
      <c r="B403" s="119" t="s">
        <v>406</v>
      </c>
      <c r="C403" s="201">
        <v>2.1381903483444074</v>
      </c>
      <c r="D403" s="210">
        <v>1.2699037050496225</v>
      </c>
      <c r="E403" s="210">
        <v>1.2925493156403984</v>
      </c>
      <c r="F403" s="210">
        <v>0</v>
      </c>
      <c r="G403" s="210">
        <v>-2.2645610590775966E-2</v>
      </c>
      <c r="H403" s="210">
        <v>0</v>
      </c>
      <c r="I403" s="211">
        <v>3.4080940533940298</v>
      </c>
    </row>
    <row r="404" spans="2:9">
      <c r="B404" s="119" t="s">
        <v>407</v>
      </c>
      <c r="C404" s="213">
        <v>2.1381903483444074</v>
      </c>
      <c r="D404" s="214">
        <v>1.2699037050496225</v>
      </c>
      <c r="E404" s="214">
        <v>1.2925493156403984</v>
      </c>
      <c r="F404" s="214">
        <v>0</v>
      </c>
      <c r="G404" s="214">
        <v>-2.2645610590775966E-2</v>
      </c>
      <c r="H404" s="214">
        <v>0</v>
      </c>
      <c r="I404" s="215">
        <v>3.4080940533940298</v>
      </c>
    </row>
    <row r="405" spans="2:9" s="17" customFormat="1" ht="22.5" hidden="1">
      <c r="B405" s="119" t="s">
        <v>408</v>
      </c>
      <c r="C405" s="213">
        <v>0</v>
      </c>
      <c r="D405" s="214">
        <v>0</v>
      </c>
      <c r="E405" s="214">
        <v>0</v>
      </c>
      <c r="F405" s="214">
        <v>0</v>
      </c>
      <c r="G405" s="214">
        <v>0</v>
      </c>
      <c r="H405" s="214">
        <v>0</v>
      </c>
      <c r="I405" s="215">
        <v>0</v>
      </c>
    </row>
    <row r="406" spans="2:9" s="17" customFormat="1" ht="12" hidden="1">
      <c r="B406" s="212" t="s">
        <v>713</v>
      </c>
      <c r="C406" s="203">
        <v>0</v>
      </c>
      <c r="D406" s="203">
        <v>0</v>
      </c>
      <c r="E406" s="203">
        <v>0</v>
      </c>
      <c r="F406" s="203">
        <v>0</v>
      </c>
      <c r="G406" s="203">
        <v>0</v>
      </c>
      <c r="H406" s="203">
        <v>0</v>
      </c>
      <c r="I406" s="203">
        <v>0</v>
      </c>
    </row>
    <row r="407" spans="2:9" s="17" customFormat="1" ht="12" hidden="1">
      <c r="B407" s="212" t="s">
        <v>714</v>
      </c>
      <c r="C407" s="203">
        <v>0</v>
      </c>
      <c r="D407" s="203">
        <v>0</v>
      </c>
      <c r="E407" s="203">
        <v>0</v>
      </c>
      <c r="F407" s="203">
        <v>0</v>
      </c>
      <c r="G407" s="203">
        <v>0</v>
      </c>
      <c r="H407" s="203">
        <v>0</v>
      </c>
      <c r="I407" s="203">
        <v>0</v>
      </c>
    </row>
    <row r="408" spans="2:9" s="17" customFormat="1" ht="22.5">
      <c r="B408" s="119" t="s">
        <v>409</v>
      </c>
      <c r="C408" s="201">
        <v>2.1381903483444074</v>
      </c>
      <c r="D408" s="210">
        <v>1.2699037050496225</v>
      </c>
      <c r="E408" s="210">
        <v>1.2925493156403984</v>
      </c>
      <c r="F408" s="210">
        <v>0</v>
      </c>
      <c r="G408" s="210">
        <v>-2.2645610590775966E-2</v>
      </c>
      <c r="H408" s="210">
        <v>0</v>
      </c>
      <c r="I408" s="211">
        <v>3.4080940533940298</v>
      </c>
    </row>
    <row r="409" spans="2:9" ht="22.5" hidden="1">
      <c r="B409" s="119" t="s">
        <v>410</v>
      </c>
      <c r="C409" s="201">
        <v>0</v>
      </c>
      <c r="D409" s="210">
        <v>0</v>
      </c>
      <c r="E409" s="210">
        <v>0</v>
      </c>
      <c r="F409" s="210">
        <v>0</v>
      </c>
      <c r="G409" s="210">
        <v>0</v>
      </c>
      <c r="H409" s="210">
        <v>0</v>
      </c>
      <c r="I409" s="211">
        <v>0</v>
      </c>
    </row>
    <row r="410" spans="2:9" hidden="1">
      <c r="B410" s="119" t="s">
        <v>411</v>
      </c>
      <c r="C410" s="201">
        <v>0</v>
      </c>
      <c r="D410" s="210">
        <v>0</v>
      </c>
      <c r="E410" s="210">
        <v>0</v>
      </c>
      <c r="F410" s="210">
        <v>0</v>
      </c>
      <c r="G410" s="210">
        <v>0</v>
      </c>
      <c r="H410" s="210">
        <v>0</v>
      </c>
      <c r="I410" s="211">
        <v>0</v>
      </c>
    </row>
    <row r="411" spans="2:9" ht="33.75" hidden="1">
      <c r="B411" s="119" t="s">
        <v>412</v>
      </c>
      <c r="C411" s="201">
        <v>0</v>
      </c>
      <c r="D411" s="210">
        <v>0</v>
      </c>
      <c r="E411" s="210">
        <v>0</v>
      </c>
      <c r="F411" s="210">
        <v>0</v>
      </c>
      <c r="G411" s="210">
        <v>0</v>
      </c>
      <c r="H411" s="210">
        <v>0</v>
      </c>
      <c r="I411" s="211">
        <v>0</v>
      </c>
    </row>
    <row r="412" spans="2:9" ht="22.5" hidden="1">
      <c r="B412" s="119" t="s">
        <v>413</v>
      </c>
      <c r="C412" s="201">
        <v>0</v>
      </c>
      <c r="D412" s="210">
        <v>0</v>
      </c>
      <c r="E412" s="210">
        <v>0</v>
      </c>
      <c r="F412" s="210">
        <v>0</v>
      </c>
      <c r="G412" s="210">
        <v>0</v>
      </c>
      <c r="H412" s="210">
        <v>0</v>
      </c>
      <c r="I412" s="211">
        <v>0</v>
      </c>
    </row>
    <row r="413" spans="2:9" ht="22.5" hidden="1">
      <c r="B413" s="119" t="s">
        <v>414</v>
      </c>
      <c r="C413" s="201">
        <v>0</v>
      </c>
      <c r="D413" s="210">
        <v>0</v>
      </c>
      <c r="E413" s="210">
        <v>0</v>
      </c>
      <c r="F413" s="210">
        <v>0</v>
      </c>
      <c r="G413" s="210">
        <v>0</v>
      </c>
      <c r="H413" s="210">
        <v>0</v>
      </c>
      <c r="I413" s="211">
        <v>0</v>
      </c>
    </row>
    <row r="414" spans="2:9">
      <c r="B414" s="136" t="s">
        <v>725</v>
      </c>
      <c r="C414" s="200">
        <v>2001.7729757996378</v>
      </c>
      <c r="D414" s="209">
        <v>-39.400919696937535</v>
      </c>
      <c r="E414" s="209">
        <v>-38.305576511367747</v>
      </c>
      <c r="F414" s="209">
        <v>0</v>
      </c>
      <c r="G414" s="209">
        <v>-1.0953431855697886</v>
      </c>
      <c r="H414" s="209">
        <v>0</v>
      </c>
      <c r="I414" s="206">
        <v>1962.3720561027003</v>
      </c>
    </row>
    <row r="415" spans="2:9" hidden="1">
      <c r="B415" s="119" t="s">
        <v>366</v>
      </c>
      <c r="C415" s="201">
        <v>0</v>
      </c>
      <c r="D415" s="210">
        <v>0</v>
      </c>
      <c r="E415" s="210">
        <v>0</v>
      </c>
      <c r="F415" s="210">
        <v>0</v>
      </c>
      <c r="G415" s="210">
        <v>0</v>
      </c>
      <c r="H415" s="210">
        <v>0</v>
      </c>
      <c r="I415" s="211">
        <v>0</v>
      </c>
    </row>
    <row r="416" spans="2:9" hidden="1">
      <c r="B416" s="119" t="s">
        <v>378</v>
      </c>
      <c r="C416" s="213">
        <v>0</v>
      </c>
      <c r="D416" s="214">
        <v>0</v>
      </c>
      <c r="E416" s="214">
        <v>0</v>
      </c>
      <c r="F416" s="214">
        <v>0</v>
      </c>
      <c r="G416" s="214">
        <v>0</v>
      </c>
      <c r="H416" s="214">
        <v>0</v>
      </c>
      <c r="I416" s="215">
        <v>0</v>
      </c>
    </row>
    <row r="417" spans="2:9" hidden="1">
      <c r="B417" s="119" t="s">
        <v>379</v>
      </c>
      <c r="C417" s="213">
        <v>0</v>
      </c>
      <c r="D417" s="214">
        <v>0</v>
      </c>
      <c r="E417" s="214">
        <v>0</v>
      </c>
      <c r="F417" s="214">
        <v>0</v>
      </c>
      <c r="G417" s="214">
        <v>0</v>
      </c>
      <c r="H417" s="214">
        <v>0</v>
      </c>
      <c r="I417" s="215">
        <v>0</v>
      </c>
    </row>
    <row r="418" spans="2:9" s="17" customFormat="1" ht="22.5" hidden="1">
      <c r="B418" s="119" t="s">
        <v>367</v>
      </c>
      <c r="C418" s="201">
        <v>0</v>
      </c>
      <c r="D418" s="210">
        <v>0</v>
      </c>
      <c r="E418" s="210">
        <v>0</v>
      </c>
      <c r="F418" s="210">
        <v>0</v>
      </c>
      <c r="G418" s="210">
        <v>0</v>
      </c>
      <c r="H418" s="210">
        <v>0</v>
      </c>
      <c r="I418" s="211">
        <v>0</v>
      </c>
    </row>
    <row r="419" spans="2:9" s="17" customFormat="1" ht="12" hidden="1">
      <c r="B419" s="119" t="s">
        <v>378</v>
      </c>
      <c r="C419" s="213">
        <v>0</v>
      </c>
      <c r="D419" s="214">
        <v>0</v>
      </c>
      <c r="E419" s="214">
        <v>0</v>
      </c>
      <c r="F419" s="214">
        <v>0</v>
      </c>
      <c r="G419" s="214">
        <v>0</v>
      </c>
      <c r="H419" s="214">
        <v>0</v>
      </c>
      <c r="I419" s="215">
        <v>0</v>
      </c>
    </row>
    <row r="420" spans="2:9" hidden="1">
      <c r="B420" s="119" t="s">
        <v>379</v>
      </c>
      <c r="C420" s="213">
        <v>0</v>
      </c>
      <c r="D420" s="214">
        <v>0</v>
      </c>
      <c r="E420" s="214">
        <v>0</v>
      </c>
      <c r="F420" s="214">
        <v>0</v>
      </c>
      <c r="G420" s="214">
        <v>0</v>
      </c>
      <c r="H420" s="214">
        <v>0</v>
      </c>
      <c r="I420" s="215">
        <v>0</v>
      </c>
    </row>
    <row r="421" spans="2:9" s="17" customFormat="1" ht="12" hidden="1">
      <c r="B421" s="119" t="s">
        <v>305</v>
      </c>
      <c r="C421" s="201">
        <v>0</v>
      </c>
      <c r="D421" s="210">
        <v>0</v>
      </c>
      <c r="E421" s="210">
        <v>0</v>
      </c>
      <c r="F421" s="210">
        <v>0</v>
      </c>
      <c r="G421" s="210">
        <v>0</v>
      </c>
      <c r="H421" s="210">
        <v>0</v>
      </c>
      <c r="I421" s="211">
        <v>0</v>
      </c>
    </row>
    <row r="422" spans="2:9" s="17" customFormat="1" ht="12" hidden="1">
      <c r="B422" s="119" t="s">
        <v>378</v>
      </c>
      <c r="C422" s="213">
        <v>0</v>
      </c>
      <c r="D422" s="214">
        <v>0</v>
      </c>
      <c r="E422" s="214">
        <v>0</v>
      </c>
      <c r="F422" s="214">
        <v>0</v>
      </c>
      <c r="G422" s="214">
        <v>0</v>
      </c>
      <c r="H422" s="214">
        <v>0</v>
      </c>
      <c r="I422" s="215">
        <v>0</v>
      </c>
    </row>
    <row r="423" spans="2:9" hidden="1">
      <c r="B423" s="119" t="s">
        <v>379</v>
      </c>
      <c r="C423" s="213">
        <v>0</v>
      </c>
      <c r="D423" s="214">
        <v>0</v>
      </c>
      <c r="E423" s="214">
        <v>0</v>
      </c>
      <c r="F423" s="214">
        <v>0</v>
      </c>
      <c r="G423" s="214">
        <v>0</v>
      </c>
      <c r="H423" s="214">
        <v>0</v>
      </c>
      <c r="I423" s="215">
        <v>0</v>
      </c>
    </row>
    <row r="424" spans="2:9">
      <c r="B424" s="119" t="s">
        <v>368</v>
      </c>
      <c r="C424" s="201">
        <v>2001.7729757996378</v>
      </c>
      <c r="D424" s="210">
        <v>-39.400919696937535</v>
      </c>
      <c r="E424" s="210">
        <v>-38.305576511367747</v>
      </c>
      <c r="F424" s="210">
        <v>0</v>
      </c>
      <c r="G424" s="210">
        <v>-1.0953431855697886</v>
      </c>
      <c r="H424" s="210">
        <v>0</v>
      </c>
      <c r="I424" s="211">
        <v>1962.3720561027003</v>
      </c>
    </row>
    <row r="425" spans="2:9">
      <c r="B425" s="119" t="s">
        <v>378</v>
      </c>
      <c r="C425" s="213">
        <v>1919.2928229230872</v>
      </c>
      <c r="D425" s="214">
        <v>-40.80626543571384</v>
      </c>
      <c r="E425" s="214">
        <v>-39.828462301611985</v>
      </c>
      <c r="F425" s="214">
        <v>0</v>
      </c>
      <c r="G425" s="214">
        <v>-0.97780313410185471</v>
      </c>
      <c r="H425" s="214">
        <v>0</v>
      </c>
      <c r="I425" s="215">
        <v>1878.4865574873734</v>
      </c>
    </row>
    <row r="426" spans="2:9">
      <c r="B426" s="119" t="s">
        <v>379</v>
      </c>
      <c r="C426" s="213">
        <v>82.480152876550804</v>
      </c>
      <c r="D426" s="214">
        <v>1.4053457387761057</v>
      </c>
      <c r="E426" s="214">
        <v>1.5228857902442439</v>
      </c>
      <c r="F426" s="214">
        <v>0</v>
      </c>
      <c r="G426" s="214">
        <v>-0.11754005146813817</v>
      </c>
      <c r="H426" s="214">
        <v>0</v>
      </c>
      <c r="I426" s="215">
        <v>83.88549861532691</v>
      </c>
    </row>
    <row r="427" spans="2:9" s="17" customFormat="1" ht="12">
      <c r="B427" s="119" t="s">
        <v>369</v>
      </c>
      <c r="C427" s="201">
        <v>13.730662066553522</v>
      </c>
      <c r="D427" s="210">
        <v>0.25068958864873636</v>
      </c>
      <c r="E427" s="210">
        <v>0.30944955633953952</v>
      </c>
      <c r="F427" s="210">
        <v>0</v>
      </c>
      <c r="G427" s="210">
        <v>-5.8759967690803161E-2</v>
      </c>
      <c r="H427" s="210">
        <v>0</v>
      </c>
      <c r="I427" s="211">
        <v>13.981351655202259</v>
      </c>
    </row>
    <row r="428" spans="2:9" s="17" customFormat="1" ht="12">
      <c r="B428" s="119" t="s">
        <v>378</v>
      </c>
      <c r="C428" s="213">
        <v>13.730662066553522</v>
      </c>
      <c r="D428" s="214">
        <v>0.25068958864873636</v>
      </c>
      <c r="E428" s="214">
        <v>0.30944955633953952</v>
      </c>
      <c r="F428" s="214">
        <v>0</v>
      </c>
      <c r="G428" s="214">
        <v>-5.8759967690803161E-2</v>
      </c>
      <c r="H428" s="214">
        <v>0</v>
      </c>
      <c r="I428" s="215">
        <v>13.981351655202259</v>
      </c>
    </row>
    <row r="429" spans="2:9" hidden="1">
      <c r="B429" s="119" t="s">
        <v>379</v>
      </c>
      <c r="C429" s="213">
        <v>0</v>
      </c>
      <c r="D429" s="214">
        <v>0</v>
      </c>
      <c r="E429" s="214">
        <v>0</v>
      </c>
      <c r="F429" s="214">
        <v>0</v>
      </c>
      <c r="G429" s="214">
        <v>0</v>
      </c>
      <c r="H429" s="214">
        <v>0</v>
      </c>
      <c r="I429" s="215">
        <v>0</v>
      </c>
    </row>
    <row r="430" spans="2:9" s="17" customFormat="1" ht="22.5">
      <c r="B430" s="119" t="s">
        <v>370</v>
      </c>
      <c r="C430" s="201">
        <v>1988.0423137330845</v>
      </c>
      <c r="D430" s="210">
        <v>-39.651609285586119</v>
      </c>
      <c r="E430" s="210">
        <v>-38.615026067707284</v>
      </c>
      <c r="F430" s="210">
        <v>0</v>
      </c>
      <c r="G430" s="210">
        <v>-1.0365832178788352</v>
      </c>
      <c r="H430" s="210">
        <v>0</v>
      </c>
      <c r="I430" s="211">
        <v>1948.3907044474984</v>
      </c>
    </row>
    <row r="431" spans="2:9">
      <c r="B431" s="119" t="s">
        <v>378</v>
      </c>
      <c r="C431" s="213">
        <v>1905.5621608565339</v>
      </c>
      <c r="D431" s="214">
        <v>-41.056955024362651</v>
      </c>
      <c r="E431" s="214">
        <v>-40.137911857951522</v>
      </c>
      <c r="F431" s="214">
        <v>0</v>
      </c>
      <c r="G431" s="214">
        <v>-0.91904316641112871</v>
      </c>
      <c r="H431" s="214">
        <v>0</v>
      </c>
      <c r="I431" s="215">
        <v>1864.5052058321712</v>
      </c>
    </row>
    <row r="432" spans="2:9">
      <c r="B432" s="119" t="s">
        <v>379</v>
      </c>
      <c r="C432" s="213">
        <v>82.480152876550804</v>
      </c>
      <c r="D432" s="214">
        <v>1.4053457387761057</v>
      </c>
      <c r="E432" s="214">
        <v>1.5228857902442439</v>
      </c>
      <c r="F432" s="214">
        <v>0</v>
      </c>
      <c r="G432" s="214">
        <v>-0.11754005146813817</v>
      </c>
      <c r="H432" s="214">
        <v>0</v>
      </c>
      <c r="I432" s="215">
        <v>83.88549861532691</v>
      </c>
    </row>
    <row r="433" spans="2:9">
      <c r="B433" s="212" t="s">
        <v>698</v>
      </c>
      <c r="C433" s="203">
        <v>1988.0423137330845</v>
      </c>
      <c r="D433" s="203">
        <v>-39.651609285586119</v>
      </c>
      <c r="E433" s="203">
        <v>-38.615026067707284</v>
      </c>
      <c r="F433" s="203">
        <v>0</v>
      </c>
      <c r="G433" s="203">
        <v>-1.0365832178788352</v>
      </c>
      <c r="H433" s="203">
        <v>0</v>
      </c>
      <c r="I433" s="203">
        <v>1948.3907044474984</v>
      </c>
    </row>
    <row r="434" spans="2:9">
      <c r="B434" s="119" t="s">
        <v>708</v>
      </c>
      <c r="C434" s="203">
        <v>1905.5621608565339</v>
      </c>
      <c r="D434" s="203">
        <v>-41.056955024362651</v>
      </c>
      <c r="E434" s="203">
        <v>-40.137911857951522</v>
      </c>
      <c r="F434" s="203">
        <v>0</v>
      </c>
      <c r="G434" s="203">
        <v>-0.91904316641112871</v>
      </c>
      <c r="H434" s="203">
        <v>0</v>
      </c>
      <c r="I434" s="203">
        <v>1864.5052058321712</v>
      </c>
    </row>
    <row r="435" spans="2:9">
      <c r="B435" s="119" t="s">
        <v>709</v>
      </c>
      <c r="C435" s="203">
        <v>82.480152876550804</v>
      </c>
      <c r="D435" s="203">
        <v>1.4053457387761057</v>
      </c>
      <c r="E435" s="203">
        <v>1.5228857902442439</v>
      </c>
      <c r="F435" s="203">
        <v>0</v>
      </c>
      <c r="G435" s="203">
        <v>-0.11754005146813817</v>
      </c>
      <c r="H435" s="203">
        <v>0</v>
      </c>
      <c r="I435" s="203">
        <v>83.88549861532691</v>
      </c>
    </row>
    <row r="436" spans="2:9" hidden="1">
      <c r="B436" s="212" t="s">
        <v>699</v>
      </c>
      <c r="C436" s="203">
        <v>0</v>
      </c>
      <c r="D436" s="203">
        <v>0</v>
      </c>
      <c r="E436" s="203">
        <v>0</v>
      </c>
      <c r="F436" s="203">
        <v>0</v>
      </c>
      <c r="G436" s="203">
        <v>0</v>
      </c>
      <c r="H436" s="203">
        <v>0</v>
      </c>
      <c r="I436" s="203">
        <v>0</v>
      </c>
    </row>
    <row r="437" spans="2:9" hidden="1">
      <c r="B437" s="119" t="s">
        <v>708</v>
      </c>
      <c r="C437" s="203">
        <v>0</v>
      </c>
      <c r="D437" s="203">
        <v>0</v>
      </c>
      <c r="E437" s="203">
        <v>0</v>
      </c>
      <c r="F437" s="203">
        <v>0</v>
      </c>
      <c r="G437" s="203">
        <v>0</v>
      </c>
      <c r="H437" s="203">
        <v>0</v>
      </c>
      <c r="I437" s="203">
        <v>0</v>
      </c>
    </row>
    <row r="438" spans="2:9" hidden="1">
      <c r="B438" s="119" t="s">
        <v>709</v>
      </c>
      <c r="C438" s="203">
        <v>0</v>
      </c>
      <c r="D438" s="203">
        <v>0</v>
      </c>
      <c r="E438" s="203">
        <v>0</v>
      </c>
      <c r="F438" s="203">
        <v>0</v>
      </c>
      <c r="G438" s="203">
        <v>0</v>
      </c>
      <c r="H438" s="203">
        <v>0</v>
      </c>
      <c r="I438" s="203">
        <v>0</v>
      </c>
    </row>
    <row r="439" spans="2:9" ht="22.5">
      <c r="B439" s="136" t="s">
        <v>744</v>
      </c>
      <c r="C439" s="200">
        <v>40.234120623081488</v>
      </c>
      <c r="D439" s="209">
        <v>-0.81873538873075802</v>
      </c>
      <c r="E439" s="209">
        <v>-0.66358529783965359</v>
      </c>
      <c r="F439" s="209">
        <v>0</v>
      </c>
      <c r="G439" s="209">
        <v>-0.15515009089110443</v>
      </c>
      <c r="H439" s="209">
        <v>0</v>
      </c>
      <c r="I439" s="206">
        <v>39.41538523435073</v>
      </c>
    </row>
    <row r="440" spans="2:9" hidden="1">
      <c r="B440" s="119" t="s">
        <v>366</v>
      </c>
      <c r="C440" s="201">
        <v>0</v>
      </c>
      <c r="D440" s="210">
        <v>0</v>
      </c>
      <c r="E440" s="210">
        <v>0</v>
      </c>
      <c r="F440" s="210">
        <v>0</v>
      </c>
      <c r="G440" s="210">
        <v>0</v>
      </c>
      <c r="H440" s="210">
        <v>0</v>
      </c>
      <c r="I440" s="211">
        <v>0</v>
      </c>
    </row>
    <row r="441" spans="2:9" hidden="1">
      <c r="B441" s="119" t="s">
        <v>378</v>
      </c>
      <c r="C441" s="213">
        <v>0</v>
      </c>
      <c r="D441" s="214">
        <v>0</v>
      </c>
      <c r="E441" s="214">
        <v>0</v>
      </c>
      <c r="F441" s="214">
        <v>0</v>
      </c>
      <c r="G441" s="214">
        <v>0</v>
      </c>
      <c r="H441" s="214">
        <v>0</v>
      </c>
      <c r="I441" s="215">
        <v>0</v>
      </c>
    </row>
    <row r="442" spans="2:9" hidden="1">
      <c r="B442" s="119" t="s">
        <v>379</v>
      </c>
      <c r="C442" s="213">
        <v>0</v>
      </c>
      <c r="D442" s="214">
        <v>0</v>
      </c>
      <c r="E442" s="214">
        <v>0</v>
      </c>
      <c r="F442" s="214">
        <v>0</v>
      </c>
      <c r="G442" s="214">
        <v>0</v>
      </c>
      <c r="H442" s="214">
        <v>0</v>
      </c>
      <c r="I442" s="215">
        <v>0</v>
      </c>
    </row>
    <row r="443" spans="2:9" ht="22.5" hidden="1">
      <c r="B443" s="119" t="s">
        <v>367</v>
      </c>
      <c r="C443" s="201">
        <v>0</v>
      </c>
      <c r="D443" s="210">
        <v>0</v>
      </c>
      <c r="E443" s="210">
        <v>0</v>
      </c>
      <c r="F443" s="210">
        <v>0</v>
      </c>
      <c r="G443" s="210">
        <v>0</v>
      </c>
      <c r="H443" s="210">
        <v>0</v>
      </c>
      <c r="I443" s="211">
        <v>0</v>
      </c>
    </row>
    <row r="444" spans="2:9" hidden="1">
      <c r="B444" s="119" t="s">
        <v>378</v>
      </c>
      <c r="C444" s="213">
        <v>0</v>
      </c>
      <c r="D444" s="214">
        <v>0</v>
      </c>
      <c r="E444" s="214">
        <v>0</v>
      </c>
      <c r="F444" s="214">
        <v>0</v>
      </c>
      <c r="G444" s="214">
        <v>0</v>
      </c>
      <c r="H444" s="214">
        <v>0</v>
      </c>
      <c r="I444" s="215">
        <v>0</v>
      </c>
    </row>
    <row r="445" spans="2:9" hidden="1">
      <c r="B445" s="119" t="s">
        <v>379</v>
      </c>
      <c r="C445" s="213">
        <v>0</v>
      </c>
      <c r="D445" s="214">
        <v>0</v>
      </c>
      <c r="E445" s="214">
        <v>0</v>
      </c>
      <c r="F445" s="214">
        <v>0</v>
      </c>
      <c r="G445" s="214">
        <v>0</v>
      </c>
      <c r="H445" s="214">
        <v>0</v>
      </c>
      <c r="I445" s="215">
        <v>0</v>
      </c>
    </row>
    <row r="446" spans="2:9">
      <c r="B446" s="119" t="s">
        <v>305</v>
      </c>
      <c r="C446" s="201">
        <v>2.0584270491140426</v>
      </c>
      <c r="D446" s="210">
        <v>0.18514130542575291</v>
      </c>
      <c r="E446" s="210">
        <v>0.19556813327213318</v>
      </c>
      <c r="F446" s="210">
        <v>0</v>
      </c>
      <c r="G446" s="210">
        <v>-1.0426827846380271E-2</v>
      </c>
      <c r="H446" s="210">
        <v>0</v>
      </c>
      <c r="I446" s="211">
        <v>2.2435683545397955</v>
      </c>
    </row>
    <row r="447" spans="2:9">
      <c r="B447" s="119" t="s">
        <v>378</v>
      </c>
      <c r="C447" s="213">
        <v>2.0584270491140426</v>
      </c>
      <c r="D447" s="214">
        <v>0.18514130542575291</v>
      </c>
      <c r="E447" s="214">
        <v>0.19556813327213318</v>
      </c>
      <c r="F447" s="214">
        <v>0</v>
      </c>
      <c r="G447" s="214">
        <v>-1.0426827846380271E-2</v>
      </c>
      <c r="H447" s="214">
        <v>0</v>
      </c>
      <c r="I447" s="215">
        <v>2.2435683545397955</v>
      </c>
    </row>
    <row r="448" spans="2:9" hidden="1">
      <c r="B448" s="119" t="s">
        <v>379</v>
      </c>
      <c r="C448" s="203">
        <v>0</v>
      </c>
      <c r="D448" s="203">
        <v>0</v>
      </c>
      <c r="E448" s="203">
        <v>0</v>
      </c>
      <c r="F448" s="203">
        <v>0</v>
      </c>
      <c r="G448" s="203">
        <v>0</v>
      </c>
      <c r="H448" s="203">
        <v>0</v>
      </c>
      <c r="I448" s="203">
        <v>0</v>
      </c>
    </row>
    <row r="449" spans="2:9">
      <c r="B449" s="119" t="s">
        <v>368</v>
      </c>
      <c r="C449" s="201">
        <v>38.17569357396745</v>
      </c>
      <c r="D449" s="210">
        <v>-1.0038766941565171</v>
      </c>
      <c r="E449" s="210">
        <v>-0.85915343111178677</v>
      </c>
      <c r="F449" s="210">
        <v>0</v>
      </c>
      <c r="G449" s="210">
        <v>-0.14472326304473038</v>
      </c>
      <c r="H449" s="210">
        <v>0</v>
      </c>
      <c r="I449" s="211">
        <v>37.171816879810933</v>
      </c>
    </row>
    <row r="450" spans="2:9">
      <c r="B450" s="119" t="s">
        <v>378</v>
      </c>
      <c r="C450" s="213">
        <v>38.17569357396745</v>
      </c>
      <c r="D450" s="214">
        <v>-1.0038766941565171</v>
      </c>
      <c r="E450" s="214">
        <v>-0.85915343111178677</v>
      </c>
      <c r="F450" s="214">
        <v>0</v>
      </c>
      <c r="G450" s="214">
        <v>-0.14472326304473038</v>
      </c>
      <c r="H450" s="214">
        <v>0</v>
      </c>
      <c r="I450" s="215">
        <v>37.171816879810933</v>
      </c>
    </row>
    <row r="451" spans="2:9" hidden="1">
      <c r="B451" s="119" t="s">
        <v>379</v>
      </c>
      <c r="C451" s="213">
        <v>0</v>
      </c>
      <c r="D451" s="214">
        <v>0</v>
      </c>
      <c r="E451" s="214">
        <v>0</v>
      </c>
      <c r="F451" s="214">
        <v>0</v>
      </c>
      <c r="G451" s="214">
        <v>0</v>
      </c>
      <c r="H451" s="214">
        <v>0</v>
      </c>
      <c r="I451" s="215">
        <v>0</v>
      </c>
    </row>
    <row r="452" spans="2:9" hidden="1">
      <c r="B452" s="119" t="s">
        <v>369</v>
      </c>
      <c r="C452" s="201">
        <v>0</v>
      </c>
      <c r="D452" s="210">
        <v>0</v>
      </c>
      <c r="E452" s="210">
        <v>0</v>
      </c>
      <c r="F452" s="210">
        <v>0</v>
      </c>
      <c r="G452" s="210">
        <v>0</v>
      </c>
      <c r="H452" s="210">
        <v>0</v>
      </c>
      <c r="I452" s="211">
        <v>0</v>
      </c>
    </row>
    <row r="453" spans="2:9" hidden="1">
      <c r="B453" s="119" t="s">
        <v>378</v>
      </c>
      <c r="C453" s="213">
        <v>0</v>
      </c>
      <c r="D453" s="214">
        <v>0</v>
      </c>
      <c r="E453" s="214">
        <v>0</v>
      </c>
      <c r="F453" s="214">
        <v>0</v>
      </c>
      <c r="G453" s="214">
        <v>0</v>
      </c>
      <c r="H453" s="214">
        <v>0</v>
      </c>
      <c r="I453" s="215">
        <v>0</v>
      </c>
    </row>
    <row r="454" spans="2:9" hidden="1">
      <c r="B454" s="119" t="s">
        <v>379</v>
      </c>
      <c r="C454" s="213">
        <v>0</v>
      </c>
      <c r="D454" s="214">
        <v>0</v>
      </c>
      <c r="E454" s="214">
        <v>0</v>
      </c>
      <c r="F454" s="214">
        <v>0</v>
      </c>
      <c r="G454" s="214">
        <v>0</v>
      </c>
      <c r="H454" s="214">
        <v>0</v>
      </c>
      <c r="I454" s="215">
        <v>0</v>
      </c>
    </row>
    <row r="455" spans="2:9" ht="22.5">
      <c r="B455" s="119" t="s">
        <v>370</v>
      </c>
      <c r="C455" s="201">
        <v>38.17569357396745</v>
      </c>
      <c r="D455" s="210">
        <v>-1.0038766941565171</v>
      </c>
      <c r="E455" s="210">
        <v>-0.85915343111178677</v>
      </c>
      <c r="F455" s="210">
        <v>0</v>
      </c>
      <c r="G455" s="210">
        <v>-0.14472326304473038</v>
      </c>
      <c r="H455" s="210">
        <v>0</v>
      </c>
      <c r="I455" s="211">
        <v>37.171816879810933</v>
      </c>
    </row>
    <row r="456" spans="2:9">
      <c r="B456" s="119" t="s">
        <v>378</v>
      </c>
      <c r="C456" s="213">
        <v>38.17569357396745</v>
      </c>
      <c r="D456" s="214">
        <v>-1.0038766941565171</v>
      </c>
      <c r="E456" s="214">
        <v>-0.85915343111178677</v>
      </c>
      <c r="F456" s="214">
        <v>0</v>
      </c>
      <c r="G456" s="214">
        <v>-0.14472326304473038</v>
      </c>
      <c r="H456" s="214">
        <v>0</v>
      </c>
      <c r="I456" s="215">
        <v>37.171816879810933</v>
      </c>
    </row>
    <row r="457" spans="2:9" hidden="1">
      <c r="B457" s="119" t="s">
        <v>379</v>
      </c>
      <c r="C457" s="213">
        <v>0</v>
      </c>
      <c r="D457" s="214">
        <v>0</v>
      </c>
      <c r="E457" s="214">
        <v>0</v>
      </c>
      <c r="F457" s="214">
        <v>0</v>
      </c>
      <c r="G457" s="214">
        <v>0</v>
      </c>
      <c r="H457" s="214">
        <v>0</v>
      </c>
      <c r="I457" s="215">
        <v>0</v>
      </c>
    </row>
    <row r="458" spans="2:9">
      <c r="B458" s="212" t="s">
        <v>698</v>
      </c>
      <c r="C458" s="203">
        <v>38.17569357396745</v>
      </c>
      <c r="D458" s="203">
        <v>-1.0038766941565171</v>
      </c>
      <c r="E458" s="203">
        <v>-0.85915343111178677</v>
      </c>
      <c r="F458" s="203">
        <v>0</v>
      </c>
      <c r="G458" s="203">
        <v>-0.14472326304473038</v>
      </c>
      <c r="H458" s="203">
        <v>0</v>
      </c>
      <c r="I458" s="203">
        <v>37.171816879810933</v>
      </c>
    </row>
    <row r="459" spans="2:9">
      <c r="B459" s="119" t="s">
        <v>708</v>
      </c>
      <c r="C459" s="203">
        <v>38.17569357396745</v>
      </c>
      <c r="D459" s="203">
        <v>-1.0038766941565171</v>
      </c>
      <c r="E459" s="203">
        <v>-0.85915343111178677</v>
      </c>
      <c r="F459" s="203">
        <v>0</v>
      </c>
      <c r="G459" s="203">
        <v>-0.14472326304473038</v>
      </c>
      <c r="H459" s="203">
        <v>0</v>
      </c>
      <c r="I459" s="203">
        <v>37.171816879810933</v>
      </c>
    </row>
    <row r="460" spans="2:9" hidden="1">
      <c r="B460" s="119" t="s">
        <v>709</v>
      </c>
      <c r="C460" s="203">
        <v>0</v>
      </c>
      <c r="D460" s="203">
        <v>0</v>
      </c>
      <c r="E460" s="203">
        <v>0</v>
      </c>
      <c r="F460" s="203">
        <v>0</v>
      </c>
      <c r="G460" s="203">
        <v>0</v>
      </c>
      <c r="H460" s="203">
        <v>0</v>
      </c>
      <c r="I460" s="203">
        <v>0</v>
      </c>
    </row>
    <row r="461" spans="2:9" hidden="1">
      <c r="B461" s="212" t="s">
        <v>699</v>
      </c>
      <c r="C461" s="203">
        <v>0</v>
      </c>
      <c r="D461" s="203">
        <v>0</v>
      </c>
      <c r="E461" s="203">
        <v>0</v>
      </c>
      <c r="F461" s="203">
        <v>0</v>
      </c>
      <c r="G461" s="203">
        <v>0</v>
      </c>
      <c r="H461" s="203">
        <v>0</v>
      </c>
      <c r="I461" s="203">
        <v>0</v>
      </c>
    </row>
    <row r="462" spans="2:9" hidden="1">
      <c r="B462" s="119" t="s">
        <v>708</v>
      </c>
      <c r="C462" s="203">
        <v>0</v>
      </c>
      <c r="D462" s="203">
        <v>0</v>
      </c>
      <c r="E462" s="203">
        <v>0</v>
      </c>
      <c r="F462" s="203">
        <v>0</v>
      </c>
      <c r="G462" s="203">
        <v>0</v>
      </c>
      <c r="H462" s="203">
        <v>0</v>
      </c>
      <c r="I462" s="203">
        <v>0</v>
      </c>
    </row>
    <row r="463" spans="2:9" hidden="1">
      <c r="B463" s="119" t="s">
        <v>709</v>
      </c>
      <c r="C463" s="203">
        <v>0</v>
      </c>
      <c r="D463" s="203">
        <v>0</v>
      </c>
      <c r="E463" s="203">
        <v>0</v>
      </c>
      <c r="F463" s="203">
        <v>0</v>
      </c>
      <c r="G463" s="203">
        <v>0</v>
      </c>
      <c r="H463" s="203">
        <v>0</v>
      </c>
      <c r="I463" s="203">
        <v>0</v>
      </c>
    </row>
    <row r="464" spans="2:9" ht="22.5">
      <c r="B464" s="136" t="s">
        <v>745</v>
      </c>
      <c r="C464" s="200">
        <v>332.35536804911777</v>
      </c>
      <c r="D464" s="209">
        <v>-1.1526147618752702</v>
      </c>
      <c r="E464" s="209">
        <v>-9.3558251752868776E-2</v>
      </c>
      <c r="F464" s="209">
        <v>0</v>
      </c>
      <c r="G464" s="209">
        <v>-1.0590565101224014</v>
      </c>
      <c r="H464" s="209">
        <v>0</v>
      </c>
      <c r="I464" s="206">
        <v>331.2027532872425</v>
      </c>
    </row>
    <row r="465" spans="2:9">
      <c r="B465" s="217" t="s">
        <v>493</v>
      </c>
      <c r="C465" s="217"/>
      <c r="D465" s="217"/>
      <c r="E465" s="217"/>
      <c r="F465" s="217"/>
      <c r="G465" s="217"/>
      <c r="H465" s="41"/>
      <c r="I465" s="41"/>
    </row>
  </sheetData>
  <mergeCells count="5">
    <mergeCell ref="B4:B5"/>
    <mergeCell ref="C4:C5"/>
    <mergeCell ref="D4:H4"/>
    <mergeCell ref="I4:I5"/>
    <mergeCell ref="B2:I2"/>
  </mergeCells>
  <hyperlinks>
    <hyperlink ref="B2:I2" location="Содержание!B19" display="Приложение 15. Международная инвестиционная позиция Республики Молдова по состоянию на 31.12.2025, интегрированный отчет " xr:uid="{B26BC762-0F4D-4332-B3B7-61306BCDF78A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1:Z96"/>
  <sheetViews>
    <sheetView showGridLines="0" showRowColHeaders="0" showZeros="0" zoomScaleNormal="100" workbookViewId="0"/>
  </sheetViews>
  <sheetFormatPr defaultColWidth="9.140625" defaultRowHeight="11.25"/>
  <cols>
    <col min="1" max="1" customWidth="true" style="34" width="1.28515625" collapsed="false"/>
    <col min="2" max="2" customWidth="true" style="34" width="30.140625" collapsed="false"/>
    <col min="3" max="14" customWidth="true" style="34" width="9.0" collapsed="false"/>
    <col min="15" max="16384" style="34" width="9.140625" collapsed="false"/>
  </cols>
  <sheetData>
    <row r="1" spans="2:26" ht="5.0999999999999996" customHeight="1"/>
    <row r="2" spans="2:26" ht="30" customHeight="1">
      <c r="B2" s="394" t="s">
        <v>762</v>
      </c>
      <c r="C2" s="394"/>
      <c r="D2" s="394"/>
      <c r="E2" s="394"/>
      <c r="F2" s="394"/>
      <c r="G2" s="394"/>
      <c r="H2" s="394"/>
      <c r="I2" s="411"/>
      <c r="J2" s="411"/>
      <c r="K2" s="411"/>
      <c r="L2" s="412"/>
      <c r="M2" s="412"/>
      <c r="N2" s="412"/>
    </row>
    <row r="3" spans="2:26" ht="12" customHeight="1">
      <c r="K3" s="194"/>
      <c r="N3" s="114" t="s">
        <v>885</v>
      </c>
    </row>
    <row r="4" spans="2:26" s="35" customFormat="1" ht="12" customHeight="1">
      <c r="B4" s="413"/>
      <c r="C4" s="415">
        <v>45382</v>
      </c>
      <c r="D4" s="416"/>
      <c r="E4" s="417"/>
      <c r="F4" s="415">
        <v>45473</v>
      </c>
      <c r="G4" s="416"/>
      <c r="H4" s="417"/>
      <c r="I4" s="415">
        <v>45565</v>
      </c>
      <c r="J4" s="418"/>
      <c r="K4" s="419"/>
      <c r="L4" s="415">
        <v>45657</v>
      </c>
      <c r="M4" s="416"/>
      <c r="N4" s="417"/>
    </row>
    <row r="5" spans="2:26" s="36" customFormat="1" ht="22.5" customHeight="1">
      <c r="B5" s="414"/>
      <c r="C5" s="339" t="s">
        <v>763</v>
      </c>
      <c r="D5" s="340" t="s">
        <v>764</v>
      </c>
      <c r="E5" s="339" t="s">
        <v>502</v>
      </c>
      <c r="F5" s="339" t="s">
        <v>763</v>
      </c>
      <c r="G5" s="340" t="s">
        <v>764</v>
      </c>
      <c r="H5" s="339" t="s">
        <v>502</v>
      </c>
      <c r="I5" s="339" t="s">
        <v>763</v>
      </c>
      <c r="J5" s="340" t="s">
        <v>764</v>
      </c>
      <c r="K5" s="339" t="s">
        <v>502</v>
      </c>
      <c r="L5" s="339" t="s">
        <v>763</v>
      </c>
      <c r="M5" s="340" t="s">
        <v>764</v>
      </c>
      <c r="N5" s="339" t="s">
        <v>502</v>
      </c>
    </row>
    <row r="6" spans="2:26" s="37" customFormat="1" ht="12">
      <c r="B6" s="219" t="s">
        <v>765</v>
      </c>
      <c r="C6" s="220">
        <v>5001.1276275867849</v>
      </c>
      <c r="D6" s="220">
        <v>50.837348317470763</v>
      </c>
      <c r="E6" s="220">
        <v>4950.2902792693139</v>
      </c>
      <c r="F6" s="221">
        <v>4940.9774620439002</v>
      </c>
      <c r="G6" s="221">
        <v>47.269268531806652</v>
      </c>
      <c r="H6" s="220">
        <v>4893.7081935120941</v>
      </c>
      <c r="I6" s="220">
        <v>5090.1391415035114</v>
      </c>
      <c r="J6" s="220">
        <v>45.399122906015755</v>
      </c>
      <c r="K6" s="220">
        <v>5044.7400185974957</v>
      </c>
      <c r="L6" s="220">
        <v>5247.4539378051677</v>
      </c>
      <c r="M6" s="220">
        <v>43.013886151601859</v>
      </c>
      <c r="N6" s="220">
        <v>5204.4400516535661</v>
      </c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</row>
    <row r="7" spans="2:26" s="38" customFormat="1" ht="12" hidden="1">
      <c r="B7" s="222" t="s">
        <v>766</v>
      </c>
      <c r="C7" s="223">
        <v>0</v>
      </c>
      <c r="D7" s="223">
        <v>0</v>
      </c>
      <c r="E7" s="223">
        <v>0</v>
      </c>
      <c r="F7" s="224">
        <v>0</v>
      </c>
      <c r="G7" s="224">
        <v>0</v>
      </c>
      <c r="H7" s="223">
        <v>0</v>
      </c>
      <c r="I7" s="223">
        <v>0</v>
      </c>
      <c r="J7" s="223">
        <v>0</v>
      </c>
      <c r="K7" s="223">
        <v>0</v>
      </c>
      <c r="L7" s="223">
        <v>0</v>
      </c>
      <c r="M7" s="223">
        <v>0</v>
      </c>
      <c r="N7" s="223">
        <v>0</v>
      </c>
      <c r="O7" s="36"/>
    </row>
    <row r="8" spans="2:26" s="38" customFormat="1" ht="12" hidden="1">
      <c r="B8" s="222" t="s">
        <v>767</v>
      </c>
      <c r="C8" s="223">
        <v>0</v>
      </c>
      <c r="D8" s="223">
        <v>0</v>
      </c>
      <c r="E8" s="223">
        <v>0</v>
      </c>
      <c r="F8" s="224">
        <v>0</v>
      </c>
      <c r="G8" s="224">
        <v>0</v>
      </c>
      <c r="H8" s="223">
        <v>0</v>
      </c>
      <c r="I8" s="223">
        <v>0</v>
      </c>
      <c r="J8" s="223">
        <v>0</v>
      </c>
      <c r="K8" s="223">
        <v>0</v>
      </c>
      <c r="L8" s="223">
        <v>0</v>
      </c>
      <c r="M8" s="223">
        <v>0</v>
      </c>
      <c r="N8" s="223">
        <v>0</v>
      </c>
      <c r="O8" s="36"/>
    </row>
    <row r="9" spans="2:26" s="38" customFormat="1" ht="12" hidden="1">
      <c r="B9" s="222" t="s">
        <v>768</v>
      </c>
      <c r="C9" s="223">
        <v>0</v>
      </c>
      <c r="D9" s="223">
        <v>0</v>
      </c>
      <c r="E9" s="223">
        <v>0</v>
      </c>
      <c r="F9" s="224">
        <v>0</v>
      </c>
      <c r="G9" s="224">
        <v>0</v>
      </c>
      <c r="H9" s="223">
        <v>0</v>
      </c>
      <c r="I9" s="223">
        <v>0</v>
      </c>
      <c r="J9" s="223">
        <v>0</v>
      </c>
      <c r="K9" s="223">
        <v>0</v>
      </c>
      <c r="L9" s="223">
        <v>0</v>
      </c>
      <c r="M9" s="223">
        <v>0</v>
      </c>
      <c r="N9" s="223">
        <v>0</v>
      </c>
      <c r="O9" s="36"/>
    </row>
    <row r="10" spans="2:26" s="38" customFormat="1" ht="12">
      <c r="B10" s="222" t="s">
        <v>769</v>
      </c>
      <c r="C10" s="223">
        <v>0</v>
      </c>
      <c r="D10" s="223">
        <v>50.837348317470763</v>
      </c>
      <c r="E10" s="223">
        <v>-50.837348317470763</v>
      </c>
      <c r="F10" s="224">
        <v>0</v>
      </c>
      <c r="G10" s="224">
        <v>47.269268531806652</v>
      </c>
      <c r="H10" s="223">
        <v>-47.269268531806652</v>
      </c>
      <c r="I10" s="223">
        <v>0</v>
      </c>
      <c r="J10" s="223">
        <v>45.399122906015755</v>
      </c>
      <c r="K10" s="223">
        <v>-45.399122906015755</v>
      </c>
      <c r="L10" s="223">
        <v>0</v>
      </c>
      <c r="M10" s="223">
        <v>43.013886151601859</v>
      </c>
      <c r="N10" s="223">
        <v>-43.013886151601859</v>
      </c>
      <c r="O10" s="36"/>
    </row>
    <row r="11" spans="2:26" s="38" customFormat="1" ht="12">
      <c r="B11" s="222" t="s">
        <v>770</v>
      </c>
      <c r="C11" s="223">
        <v>5001.1276275867849</v>
      </c>
      <c r="D11" s="223"/>
      <c r="E11" s="223">
        <v>5001.1276275867849</v>
      </c>
      <c r="F11" s="224">
        <v>4940.9774620439002</v>
      </c>
      <c r="G11" s="224"/>
      <c r="H11" s="223">
        <v>4940.9774620439002</v>
      </c>
      <c r="I11" s="223">
        <v>5090.1391415035114</v>
      </c>
      <c r="J11" s="223"/>
      <c r="K11" s="223">
        <v>5090.1391415035114</v>
      </c>
      <c r="L11" s="223">
        <v>5247.4539378051677</v>
      </c>
      <c r="M11" s="223"/>
      <c r="N11" s="223">
        <v>5247.4539378051677</v>
      </c>
      <c r="O11" s="36"/>
    </row>
    <row r="12" spans="2:26" s="37" customFormat="1" ht="12">
      <c r="B12" s="219" t="s">
        <v>771</v>
      </c>
      <c r="C12" s="220">
        <v>3.2919824991756488</v>
      </c>
      <c r="D12" s="220">
        <v>3394.100092154521</v>
      </c>
      <c r="E12" s="220">
        <v>-3390.8081096553451</v>
      </c>
      <c r="F12" s="221">
        <v>3.3167280878698908</v>
      </c>
      <c r="G12" s="221">
        <v>3340.0153791941048</v>
      </c>
      <c r="H12" s="220">
        <v>-3336.6986511062346</v>
      </c>
      <c r="I12" s="220">
        <v>3.1803732377407381</v>
      </c>
      <c r="J12" s="220">
        <v>3519.2941266535936</v>
      </c>
      <c r="K12" s="220">
        <v>-3516.1137534158524</v>
      </c>
      <c r="L12" s="220">
        <v>7.920753745137695</v>
      </c>
      <c r="M12" s="220">
        <v>4057.7437351549343</v>
      </c>
      <c r="N12" s="220">
        <v>-4049.8229814097963</v>
      </c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</row>
    <row r="13" spans="2:26" s="38" customFormat="1" ht="12" hidden="1">
      <c r="B13" s="222" t="s">
        <v>766</v>
      </c>
      <c r="C13" s="223">
        <v>0</v>
      </c>
      <c r="D13" s="223">
        <v>0</v>
      </c>
      <c r="E13" s="223">
        <v>0</v>
      </c>
      <c r="F13" s="224">
        <v>0</v>
      </c>
      <c r="G13" s="224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0</v>
      </c>
      <c r="M13" s="223">
        <v>0</v>
      </c>
      <c r="N13" s="223">
        <v>0</v>
      </c>
      <c r="O13" s="36"/>
    </row>
    <row r="14" spans="2:26" s="38" customFormat="1" ht="12">
      <c r="B14" s="222" t="s">
        <v>767</v>
      </c>
      <c r="C14" s="223">
        <v>3.2919819798889018</v>
      </c>
      <c r="D14" s="223">
        <v>0.3338271942317495</v>
      </c>
      <c r="E14" s="223">
        <v>2.9581547856571526</v>
      </c>
      <c r="F14" s="224">
        <v>3.3167275646797041</v>
      </c>
      <c r="G14" s="224">
        <v>0.35502191234021707</v>
      </c>
      <c r="H14" s="223">
        <v>2.9617056523394871</v>
      </c>
      <c r="I14" s="223">
        <v>3.1803727360595557</v>
      </c>
      <c r="J14" s="223">
        <v>0.33146792386867241</v>
      </c>
      <c r="K14" s="223">
        <v>2.8489048121908835</v>
      </c>
      <c r="L14" s="223">
        <v>7.9207532092508766</v>
      </c>
      <c r="M14" s="223">
        <v>0.36363748407610325</v>
      </c>
      <c r="N14" s="223">
        <v>7.5571157251747731</v>
      </c>
      <c r="O14" s="36"/>
    </row>
    <row r="15" spans="2:26" s="38" customFormat="1" ht="12" hidden="1">
      <c r="B15" s="222" t="s">
        <v>768</v>
      </c>
      <c r="C15" s="223">
        <v>0</v>
      </c>
      <c r="D15" s="223">
        <v>0</v>
      </c>
      <c r="E15" s="223">
        <v>0</v>
      </c>
      <c r="F15" s="224">
        <v>0</v>
      </c>
      <c r="G15" s="224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v>0</v>
      </c>
      <c r="O15" s="36"/>
    </row>
    <row r="16" spans="2:26" s="38" customFormat="1" ht="12">
      <c r="B16" s="222" t="s">
        <v>769</v>
      </c>
      <c r="C16" s="223">
        <v>5.1928674658272155E-7</v>
      </c>
      <c r="D16" s="223">
        <v>3393.7662649602889</v>
      </c>
      <c r="E16" s="223">
        <v>-3393.7662644410025</v>
      </c>
      <c r="F16" s="224">
        <v>5.2319018660663568E-7</v>
      </c>
      <c r="G16" s="224">
        <v>3339.6603572817644</v>
      </c>
      <c r="H16" s="223">
        <v>-3339.6603567585744</v>
      </c>
      <c r="I16" s="223">
        <v>5.0168118207150422E-7</v>
      </c>
      <c r="J16" s="223">
        <v>3518.9626587297248</v>
      </c>
      <c r="K16" s="223">
        <v>-3518.9626582280439</v>
      </c>
      <c r="L16" s="223">
        <v>5.3588681863846799E-7</v>
      </c>
      <c r="M16" s="223">
        <v>4057.380097670858</v>
      </c>
      <c r="N16" s="223">
        <v>-4057.380097134971</v>
      </c>
      <c r="O16" s="36"/>
    </row>
    <row r="17" spans="2:26" s="38" customFormat="1" ht="12" hidden="1">
      <c r="B17" s="222" t="s">
        <v>770</v>
      </c>
      <c r="C17" s="223">
        <v>0</v>
      </c>
      <c r="D17" s="223"/>
      <c r="E17" s="223">
        <v>0</v>
      </c>
      <c r="F17" s="224">
        <v>0</v>
      </c>
      <c r="G17" s="224"/>
      <c r="H17" s="223">
        <v>0</v>
      </c>
      <c r="I17" s="223">
        <v>0</v>
      </c>
      <c r="J17" s="223"/>
      <c r="K17" s="223">
        <v>0</v>
      </c>
      <c r="L17" s="223">
        <v>0</v>
      </c>
      <c r="M17" s="223"/>
      <c r="N17" s="223">
        <v>0</v>
      </c>
      <c r="O17" s="36"/>
    </row>
    <row r="18" spans="2:26" s="38" customFormat="1" ht="24" customHeight="1">
      <c r="B18" s="225" t="s">
        <v>772</v>
      </c>
      <c r="C18" s="226">
        <v>761.71604562032553</v>
      </c>
      <c r="D18" s="226">
        <v>1374.8021713615346</v>
      </c>
      <c r="E18" s="226">
        <v>-613.08612574120912</v>
      </c>
      <c r="F18" s="221">
        <v>800.21751995284831</v>
      </c>
      <c r="G18" s="221">
        <v>1317.9297123962413</v>
      </c>
      <c r="H18" s="220">
        <v>-517.71219244339306</v>
      </c>
      <c r="I18" s="220">
        <v>843.29830681842407</v>
      </c>
      <c r="J18" s="220">
        <v>1333.1802740266023</v>
      </c>
      <c r="K18" s="220">
        <v>-489.88196720817825</v>
      </c>
      <c r="L18" s="220">
        <v>851.26631639977722</v>
      </c>
      <c r="M18" s="220">
        <v>1386.2782917787549</v>
      </c>
      <c r="N18" s="220">
        <v>-535.0119753789777</v>
      </c>
      <c r="O18" s="336"/>
      <c r="P18" s="336"/>
      <c r="Q18" s="336"/>
      <c r="R18" s="337"/>
      <c r="S18" s="336"/>
      <c r="T18" s="336"/>
      <c r="U18" s="336"/>
      <c r="V18" s="336"/>
      <c r="W18" s="336"/>
      <c r="X18" s="336"/>
      <c r="Y18" s="336"/>
      <c r="Z18" s="336"/>
    </row>
    <row r="19" spans="2:26" s="38" customFormat="1" ht="12">
      <c r="B19" s="222" t="s">
        <v>766</v>
      </c>
      <c r="C19" s="223">
        <v>0</v>
      </c>
      <c r="D19" s="223">
        <v>942.70892728248953</v>
      </c>
      <c r="E19" s="223">
        <v>-942.70892728248953</v>
      </c>
      <c r="F19" s="224">
        <v>0</v>
      </c>
      <c r="G19" s="224">
        <v>904.99704910403739</v>
      </c>
      <c r="H19" s="223">
        <v>-904.99704910403739</v>
      </c>
      <c r="I19" s="223">
        <v>0</v>
      </c>
      <c r="J19" s="223">
        <v>922.63597488046571</v>
      </c>
      <c r="K19" s="223">
        <v>-922.63597488046571</v>
      </c>
      <c r="L19" s="223">
        <v>0</v>
      </c>
      <c r="M19" s="223">
        <v>950.17466086093214</v>
      </c>
      <c r="N19" s="223">
        <v>-950.17466086093214</v>
      </c>
      <c r="O19" s="36"/>
    </row>
    <row r="20" spans="2:26" s="38" customFormat="1" ht="12">
      <c r="B20" s="222" t="s">
        <v>767</v>
      </c>
      <c r="C20" s="223">
        <v>18.443952481304162</v>
      </c>
      <c r="D20" s="223">
        <v>2.0787273613602895</v>
      </c>
      <c r="E20" s="223">
        <v>16.365225119943872</v>
      </c>
      <c r="F20" s="224">
        <v>18.461139441691287</v>
      </c>
      <c r="G20" s="224">
        <v>2.0758374497969259</v>
      </c>
      <c r="H20" s="223">
        <v>16.385301991894359</v>
      </c>
      <c r="I20" s="223">
        <v>18.454700626201763</v>
      </c>
      <c r="J20" s="223">
        <v>2.0666406910326676</v>
      </c>
      <c r="K20" s="223">
        <v>16.388059935169096</v>
      </c>
      <c r="L20" s="223">
        <v>84.115091711288102</v>
      </c>
      <c r="M20" s="223">
        <v>2.0687118286599069</v>
      </c>
      <c r="N20" s="223">
        <v>82.046379882628202</v>
      </c>
      <c r="O20" s="36"/>
    </row>
    <row r="21" spans="2:26" s="38" customFormat="1" ht="12" hidden="1">
      <c r="B21" s="222" t="s">
        <v>768</v>
      </c>
      <c r="C21" s="223">
        <v>0</v>
      </c>
      <c r="D21" s="223">
        <v>0</v>
      </c>
      <c r="E21" s="223">
        <v>0</v>
      </c>
      <c r="F21" s="224">
        <v>0</v>
      </c>
      <c r="G21" s="224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v>0</v>
      </c>
      <c r="O21" s="36"/>
    </row>
    <row r="22" spans="2:26" s="38" customFormat="1" ht="12">
      <c r="B22" s="222" t="s">
        <v>769</v>
      </c>
      <c r="C22" s="223">
        <v>743.27209313902142</v>
      </c>
      <c r="D22" s="223">
        <v>430.01451671768473</v>
      </c>
      <c r="E22" s="223">
        <v>313.25757642133664</v>
      </c>
      <c r="F22" s="224">
        <v>781.75638051115698</v>
      </c>
      <c r="G22" s="224">
        <v>410.85682584240715</v>
      </c>
      <c r="H22" s="223">
        <v>370.89955466874983</v>
      </c>
      <c r="I22" s="223">
        <v>824.8436061922223</v>
      </c>
      <c r="J22" s="223">
        <v>408.47765845510395</v>
      </c>
      <c r="K22" s="223">
        <v>416.36594773711829</v>
      </c>
      <c r="L22" s="223">
        <v>767.15122468848915</v>
      </c>
      <c r="M22" s="223">
        <v>434.03491908916288</v>
      </c>
      <c r="N22" s="223">
        <v>333.11630559932632</v>
      </c>
      <c r="O22" s="36"/>
    </row>
    <row r="23" spans="2:26" s="37" customFormat="1" ht="12">
      <c r="B23" s="219" t="s">
        <v>773</v>
      </c>
      <c r="C23" s="220">
        <v>1399.901273132617</v>
      </c>
      <c r="D23" s="220">
        <v>7776.1008647960152</v>
      </c>
      <c r="E23" s="220">
        <v>-6376.1995916633987</v>
      </c>
      <c r="F23" s="221">
        <v>1321.0246494040421</v>
      </c>
      <c r="G23" s="221">
        <v>7875.7432438385331</v>
      </c>
      <c r="H23" s="220">
        <v>-6554.7185944344901</v>
      </c>
      <c r="I23" s="220">
        <v>1135.4789910172694</v>
      </c>
      <c r="J23" s="220">
        <v>7887.1389960794713</v>
      </c>
      <c r="K23" s="220">
        <v>-6751.6600050622019</v>
      </c>
      <c r="L23" s="220">
        <v>1414.1169699424611</v>
      </c>
      <c r="M23" s="220">
        <v>7847.3993275248731</v>
      </c>
      <c r="N23" s="220">
        <v>-6433.2823575824123</v>
      </c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</row>
    <row r="24" spans="2:26" s="38" customFormat="1" ht="12">
      <c r="B24" s="222" t="s">
        <v>766</v>
      </c>
      <c r="C24" s="223">
        <v>400.79723651655524</v>
      </c>
      <c r="D24" s="223">
        <v>4089.581373832244</v>
      </c>
      <c r="E24" s="223">
        <v>-3688.7841373156889</v>
      </c>
      <c r="F24" s="224">
        <v>426.04331935153385</v>
      </c>
      <c r="G24" s="224">
        <v>4129.6299480982825</v>
      </c>
      <c r="H24" s="223">
        <v>-3703.5866287467488</v>
      </c>
      <c r="I24" s="223">
        <v>429.82623939162545</v>
      </c>
      <c r="J24" s="223">
        <v>4210.0246435169784</v>
      </c>
      <c r="K24" s="223">
        <v>-3780.1984041253527</v>
      </c>
      <c r="L24" s="223">
        <v>497.59990688893919</v>
      </c>
      <c r="M24" s="223">
        <v>4285.0204287448114</v>
      </c>
      <c r="N24" s="223">
        <v>-3787.4205218558718</v>
      </c>
      <c r="O24" s="36"/>
    </row>
    <row r="25" spans="2:26" s="38" customFormat="1" ht="12">
      <c r="B25" s="222" t="s">
        <v>767</v>
      </c>
      <c r="C25" s="223">
        <v>2.7818932852645792</v>
      </c>
      <c r="D25" s="223">
        <v>18.59232012318494</v>
      </c>
      <c r="E25" s="223">
        <v>-15.81042683792036</v>
      </c>
      <c r="F25" s="224">
        <v>2.8028045711069769</v>
      </c>
      <c r="G25" s="224">
        <v>18.760105262609361</v>
      </c>
      <c r="H25" s="223">
        <v>-15.957300691502386</v>
      </c>
      <c r="I25" s="223">
        <v>2.6965363536343352</v>
      </c>
      <c r="J25" s="223">
        <v>16.537561823285657</v>
      </c>
      <c r="K25" s="223">
        <v>-13.841025469651322</v>
      </c>
      <c r="L25" s="223">
        <v>2.8708222427060783</v>
      </c>
      <c r="M25" s="223">
        <v>14.153153656540965</v>
      </c>
      <c r="N25" s="223">
        <v>-11.282331413834887</v>
      </c>
      <c r="O25" s="36"/>
    </row>
    <row r="26" spans="2:26" s="38" customFormat="1" ht="12" hidden="1">
      <c r="B26" s="222" t="s">
        <v>768</v>
      </c>
      <c r="C26" s="223">
        <v>0</v>
      </c>
      <c r="D26" s="223">
        <v>0</v>
      </c>
      <c r="E26" s="223">
        <v>0</v>
      </c>
      <c r="F26" s="224">
        <v>0</v>
      </c>
      <c r="G26" s="224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36"/>
    </row>
    <row r="27" spans="2:26" s="38" customFormat="1" ht="12">
      <c r="B27" s="222" t="s">
        <v>769</v>
      </c>
      <c r="C27" s="223">
        <v>996.32214333079708</v>
      </c>
      <c r="D27" s="223">
        <v>3667.9271708405859</v>
      </c>
      <c r="E27" s="223">
        <v>-2671.6050275097891</v>
      </c>
      <c r="F27" s="224">
        <v>892.17852548140115</v>
      </c>
      <c r="G27" s="224">
        <v>3727.353190477641</v>
      </c>
      <c r="H27" s="223">
        <v>-2835.1746649962402</v>
      </c>
      <c r="I27" s="223">
        <v>702.95621527200967</v>
      </c>
      <c r="J27" s="223">
        <v>3660.5767907392078</v>
      </c>
      <c r="K27" s="223">
        <v>-2957.6205754671983</v>
      </c>
      <c r="L27" s="223">
        <v>913.64624081081604</v>
      </c>
      <c r="M27" s="223">
        <v>3548.2257451235218</v>
      </c>
      <c r="N27" s="223">
        <v>-2634.5795043127055</v>
      </c>
      <c r="O27" s="36"/>
    </row>
    <row r="28" spans="2:26" s="38" customFormat="1" ht="22.5">
      <c r="B28" s="225" t="s">
        <v>774</v>
      </c>
      <c r="C28" s="226">
        <v>5.5814670880361872</v>
      </c>
      <c r="D28" s="226">
        <v>292.9470597754098</v>
      </c>
      <c r="E28" s="226">
        <v>-287.36559268737358</v>
      </c>
      <c r="F28" s="221">
        <v>5.6327652447656336</v>
      </c>
      <c r="G28" s="221">
        <v>304.09339093453656</v>
      </c>
      <c r="H28" s="220">
        <v>-298.46062568977095</v>
      </c>
      <c r="I28" s="220">
        <v>5.607242831673573</v>
      </c>
      <c r="J28" s="220">
        <v>310.37238487745879</v>
      </c>
      <c r="K28" s="220">
        <v>-304.76514204578524</v>
      </c>
      <c r="L28" s="220">
        <v>5.8747230868414748</v>
      </c>
      <c r="M28" s="220">
        <v>318.03683020295705</v>
      </c>
      <c r="N28" s="220">
        <v>-312.16210711611558</v>
      </c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</row>
    <row r="29" spans="2:26" s="38" customFormat="1" ht="12">
      <c r="B29" s="222" t="s">
        <v>766</v>
      </c>
      <c r="C29" s="223">
        <v>3.4310017184929812E-5</v>
      </c>
      <c r="D29" s="223">
        <v>13.468198284936436</v>
      </c>
      <c r="E29" s="223">
        <v>-13.46816397491925</v>
      </c>
      <c r="F29" s="224">
        <v>3.4567923043652711E-5</v>
      </c>
      <c r="G29" s="224">
        <v>12.81173119943851</v>
      </c>
      <c r="H29" s="223">
        <v>-12.811696631515465</v>
      </c>
      <c r="I29" s="223">
        <v>3.3146792386867239E-5</v>
      </c>
      <c r="J29" s="223">
        <v>12.599276857320596</v>
      </c>
      <c r="K29" s="223">
        <v>-12.599243710528208</v>
      </c>
      <c r="L29" s="223">
        <v>3.5406807660041629E-5</v>
      </c>
      <c r="M29" s="223">
        <v>12.711120610478234</v>
      </c>
      <c r="N29" s="223">
        <v>-12.711085203670573</v>
      </c>
      <c r="O29" s="36"/>
    </row>
    <row r="30" spans="2:26" s="38" customFormat="1" ht="12" hidden="1">
      <c r="B30" s="222" t="s">
        <v>767</v>
      </c>
      <c r="C30" s="223">
        <v>0</v>
      </c>
      <c r="D30" s="223">
        <v>0</v>
      </c>
      <c r="E30" s="223">
        <v>0</v>
      </c>
      <c r="F30" s="224">
        <v>0</v>
      </c>
      <c r="G30" s="224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36"/>
    </row>
    <row r="31" spans="2:26" s="38" customFormat="1" ht="12" hidden="1">
      <c r="B31" s="222" t="s">
        <v>768</v>
      </c>
      <c r="C31" s="223">
        <v>0</v>
      </c>
      <c r="D31" s="223">
        <v>0</v>
      </c>
      <c r="E31" s="223">
        <v>0</v>
      </c>
      <c r="F31" s="224">
        <v>0</v>
      </c>
      <c r="G31" s="224">
        <v>0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36"/>
    </row>
    <row r="32" spans="2:26" s="38" customFormat="1" ht="12">
      <c r="B32" s="222" t="s">
        <v>769</v>
      </c>
      <c r="C32" s="223">
        <v>5.5814327780190025</v>
      </c>
      <c r="D32" s="223">
        <v>279.47886149047332</v>
      </c>
      <c r="E32" s="223">
        <v>-273.89742871245437</v>
      </c>
      <c r="F32" s="224">
        <v>5.6327306768425895</v>
      </c>
      <c r="G32" s="224">
        <v>291.28165973509806</v>
      </c>
      <c r="H32" s="223">
        <v>-285.64892905825548</v>
      </c>
      <c r="I32" s="223">
        <v>5.6072096848811865</v>
      </c>
      <c r="J32" s="223">
        <v>297.77310802013818</v>
      </c>
      <c r="K32" s="223">
        <v>-292.165898335257</v>
      </c>
      <c r="L32" s="223">
        <v>5.8746876800338148</v>
      </c>
      <c r="M32" s="223">
        <v>305.3257095924788</v>
      </c>
      <c r="N32" s="223">
        <v>-299.45102191244501</v>
      </c>
      <c r="O32" s="36"/>
    </row>
    <row r="33" spans="2:26" s="38" customFormat="1" ht="12" customHeight="1">
      <c r="B33" s="225" t="s">
        <v>775</v>
      </c>
      <c r="C33" s="226">
        <v>1166.8063094916431</v>
      </c>
      <c r="D33" s="226">
        <v>7415.8378017112609</v>
      </c>
      <c r="E33" s="226">
        <v>-6249.0314922196176</v>
      </c>
      <c r="F33" s="220">
        <v>1106.6749918433873</v>
      </c>
      <c r="G33" s="220">
        <v>7503.0871547245051</v>
      </c>
      <c r="H33" s="220">
        <v>-6396.4121628811181</v>
      </c>
      <c r="I33" s="220">
        <v>940.88283149220331</v>
      </c>
      <c r="J33" s="220">
        <v>7509.5181004774458</v>
      </c>
      <c r="K33" s="220">
        <v>-6568.6352689852429</v>
      </c>
      <c r="L33" s="220">
        <v>1217.4869841914535</v>
      </c>
      <c r="M33" s="220">
        <v>7458.1020982615673</v>
      </c>
      <c r="N33" s="220">
        <v>-6240.6151140701131</v>
      </c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336"/>
    </row>
    <row r="34" spans="2:26" s="38" customFormat="1" ht="12">
      <c r="B34" s="222" t="s">
        <v>766</v>
      </c>
      <c r="C34" s="223">
        <v>400.79720220653803</v>
      </c>
      <c r="D34" s="223">
        <v>4076.1131755473079</v>
      </c>
      <c r="E34" s="223">
        <v>-3675.3159733407701</v>
      </c>
      <c r="F34" s="224">
        <v>426.04328478361083</v>
      </c>
      <c r="G34" s="224">
        <v>4116.8182168988442</v>
      </c>
      <c r="H34" s="223">
        <v>-3690.7749321152332</v>
      </c>
      <c r="I34" s="223">
        <v>429.82620624483309</v>
      </c>
      <c r="J34" s="223">
        <v>4197.4253666596569</v>
      </c>
      <c r="K34" s="223">
        <v>-3767.5991604148239</v>
      </c>
      <c r="L34" s="223">
        <v>497.5998714821315</v>
      </c>
      <c r="M34" s="223">
        <v>4272.3093081343332</v>
      </c>
      <c r="N34" s="223">
        <v>-3774.7094366522019</v>
      </c>
      <c r="O34" s="36"/>
    </row>
    <row r="35" spans="2:26" s="38" customFormat="1" ht="12">
      <c r="B35" s="222" t="s">
        <v>767</v>
      </c>
      <c r="C35" s="223">
        <v>2.7818932852645792</v>
      </c>
      <c r="D35" s="223">
        <v>18.59232012318494</v>
      </c>
      <c r="E35" s="223">
        <v>-15.81042683792036</v>
      </c>
      <c r="F35" s="224">
        <v>2.8028045711069769</v>
      </c>
      <c r="G35" s="224">
        <v>18.760105262609361</v>
      </c>
      <c r="H35" s="223">
        <v>-15.957300691502386</v>
      </c>
      <c r="I35" s="223">
        <v>2.6965363536343352</v>
      </c>
      <c r="J35" s="223">
        <v>16.537561823285657</v>
      </c>
      <c r="K35" s="223">
        <v>-13.841025469651322</v>
      </c>
      <c r="L35" s="223">
        <v>2.8708222427060783</v>
      </c>
      <c r="M35" s="223">
        <v>14.153153656540965</v>
      </c>
      <c r="N35" s="223">
        <v>-11.282331413834887</v>
      </c>
      <c r="O35" s="36"/>
    </row>
    <row r="36" spans="2:26" s="38" customFormat="1" ht="12" hidden="1">
      <c r="B36" s="222" t="s">
        <v>768</v>
      </c>
      <c r="C36" s="223">
        <v>0</v>
      </c>
      <c r="D36" s="223">
        <v>0</v>
      </c>
      <c r="E36" s="223">
        <v>0</v>
      </c>
      <c r="F36" s="224">
        <v>0</v>
      </c>
      <c r="G36" s="224">
        <v>0</v>
      </c>
      <c r="H36" s="223">
        <v>0</v>
      </c>
      <c r="I36" s="223">
        <v>0</v>
      </c>
      <c r="J36" s="223">
        <v>0</v>
      </c>
      <c r="K36" s="223">
        <v>0</v>
      </c>
      <c r="L36" s="223">
        <v>0</v>
      </c>
      <c r="M36" s="223">
        <v>0</v>
      </c>
      <c r="N36" s="223">
        <v>0</v>
      </c>
      <c r="O36" s="36"/>
    </row>
    <row r="37" spans="2:26" s="38" customFormat="1" ht="12">
      <c r="B37" s="222" t="s">
        <v>769</v>
      </c>
      <c r="C37" s="223">
        <v>763.2272139998405</v>
      </c>
      <c r="D37" s="223">
        <v>3321.1323060407676</v>
      </c>
      <c r="E37" s="223">
        <v>-2557.9050920409272</v>
      </c>
      <c r="F37" s="224">
        <v>677.82890248866931</v>
      </c>
      <c r="G37" s="224">
        <v>3367.5088325630522</v>
      </c>
      <c r="H37" s="223">
        <v>-2689.6799300743828</v>
      </c>
      <c r="I37" s="223">
        <v>508.36008889373591</v>
      </c>
      <c r="J37" s="223">
        <v>3295.5551719945029</v>
      </c>
      <c r="K37" s="223">
        <v>-2787.1950831007671</v>
      </c>
      <c r="L37" s="223">
        <v>717.01629046661594</v>
      </c>
      <c r="M37" s="223">
        <v>3171.6396364706934</v>
      </c>
      <c r="N37" s="223">
        <v>-2454.6233460040776</v>
      </c>
      <c r="O37" s="36"/>
    </row>
    <row r="38" spans="2:26" s="38" customFormat="1" ht="12">
      <c r="B38" s="225" t="s">
        <v>776</v>
      </c>
      <c r="C38" s="220">
        <v>227.51349655293754</v>
      </c>
      <c r="D38" s="220">
        <v>67.316003309344708</v>
      </c>
      <c r="E38" s="220">
        <v>160.19749324359285</v>
      </c>
      <c r="F38" s="221">
        <v>208.71689231588923</v>
      </c>
      <c r="G38" s="221">
        <v>68.562698179490511</v>
      </c>
      <c r="H38" s="220">
        <v>140.1541941363987</v>
      </c>
      <c r="I38" s="220">
        <v>188.9889166933925</v>
      </c>
      <c r="J38" s="220">
        <v>67.24851072456633</v>
      </c>
      <c r="K38" s="220">
        <v>121.74040596882618</v>
      </c>
      <c r="L38" s="220">
        <v>190.7552626641662</v>
      </c>
      <c r="M38" s="220">
        <v>71.260399060349584</v>
      </c>
      <c r="N38" s="220">
        <v>119.4948636038166</v>
      </c>
      <c r="O38" s="336"/>
      <c r="P38" s="336"/>
      <c r="Q38" s="336"/>
      <c r="R38" s="336"/>
      <c r="S38" s="336"/>
      <c r="T38" s="336"/>
      <c r="U38" s="336"/>
      <c r="V38" s="336"/>
      <c r="W38" s="336"/>
      <c r="X38" s="336"/>
      <c r="Y38" s="336"/>
      <c r="Z38" s="336"/>
    </row>
    <row r="39" spans="2:26" s="38" customFormat="1" ht="12" hidden="1">
      <c r="B39" s="222" t="s">
        <v>766</v>
      </c>
      <c r="C39" s="223">
        <v>0</v>
      </c>
      <c r="D39" s="223">
        <v>0</v>
      </c>
      <c r="E39" s="223">
        <v>0</v>
      </c>
      <c r="F39" s="224">
        <v>0</v>
      </c>
      <c r="G39" s="224">
        <v>0</v>
      </c>
      <c r="H39" s="223">
        <v>0</v>
      </c>
      <c r="I39" s="223">
        <v>0</v>
      </c>
      <c r="J39" s="223">
        <v>0</v>
      </c>
      <c r="K39" s="223">
        <v>0</v>
      </c>
      <c r="L39" s="223">
        <v>0</v>
      </c>
      <c r="M39" s="223">
        <v>0</v>
      </c>
      <c r="N39" s="223">
        <v>0</v>
      </c>
      <c r="O39" s="36"/>
    </row>
    <row r="40" spans="2:26" s="38" customFormat="1" ht="12" hidden="1">
      <c r="B40" s="222" t="s">
        <v>767</v>
      </c>
      <c r="C40" s="223">
        <v>0</v>
      </c>
      <c r="D40" s="223">
        <v>0</v>
      </c>
      <c r="E40" s="223">
        <v>0</v>
      </c>
      <c r="F40" s="224">
        <v>0</v>
      </c>
      <c r="G40" s="224">
        <v>0</v>
      </c>
      <c r="H40" s="223">
        <v>0</v>
      </c>
      <c r="I40" s="223">
        <v>0</v>
      </c>
      <c r="J40" s="223">
        <v>0</v>
      </c>
      <c r="K40" s="223">
        <v>0</v>
      </c>
      <c r="L40" s="223">
        <v>0</v>
      </c>
      <c r="M40" s="223">
        <v>0</v>
      </c>
      <c r="N40" s="223">
        <v>0</v>
      </c>
      <c r="O40" s="36"/>
    </row>
    <row r="41" spans="2:26" s="38" customFormat="1" ht="12" hidden="1">
      <c r="B41" s="222" t="s">
        <v>768</v>
      </c>
      <c r="C41" s="223">
        <v>0</v>
      </c>
      <c r="D41" s="223">
        <v>0</v>
      </c>
      <c r="E41" s="223">
        <v>0</v>
      </c>
      <c r="F41" s="224">
        <v>0</v>
      </c>
      <c r="G41" s="224">
        <v>0</v>
      </c>
      <c r="H41" s="223">
        <v>0</v>
      </c>
      <c r="I41" s="223">
        <v>0</v>
      </c>
      <c r="J41" s="223">
        <v>0</v>
      </c>
      <c r="K41" s="223">
        <v>0</v>
      </c>
      <c r="L41" s="223">
        <v>0</v>
      </c>
      <c r="M41" s="223">
        <v>0</v>
      </c>
      <c r="N41" s="223">
        <v>0</v>
      </c>
      <c r="O41" s="36"/>
    </row>
    <row r="42" spans="2:26" s="38" customFormat="1" ht="12">
      <c r="B42" s="222" t="s">
        <v>769</v>
      </c>
      <c r="C42" s="223">
        <v>227.51349655293754</v>
      </c>
      <c r="D42" s="223">
        <v>67.316003309344708</v>
      </c>
      <c r="E42" s="223">
        <v>160.19749324359285</v>
      </c>
      <c r="F42" s="224">
        <v>208.71689231588923</v>
      </c>
      <c r="G42" s="224">
        <v>68.562698179490511</v>
      </c>
      <c r="H42" s="223">
        <v>140.1541941363987</v>
      </c>
      <c r="I42" s="223">
        <v>188.9889166933925</v>
      </c>
      <c r="J42" s="223">
        <v>67.24851072456633</v>
      </c>
      <c r="K42" s="223">
        <v>121.74040596882618</v>
      </c>
      <c r="L42" s="223">
        <v>190.7552626641662</v>
      </c>
      <c r="M42" s="223">
        <v>71.260399060349584</v>
      </c>
      <c r="N42" s="223">
        <v>119.4948636038166</v>
      </c>
      <c r="O42" s="36"/>
    </row>
    <row r="43" spans="2:26" s="37" customFormat="1" ht="12">
      <c r="B43" s="219" t="s">
        <v>588</v>
      </c>
      <c r="C43" s="220">
        <v>7166.0369288389029</v>
      </c>
      <c r="D43" s="220">
        <v>12595.840476629543</v>
      </c>
      <c r="E43" s="220">
        <v>-5429.8035477906396</v>
      </c>
      <c r="F43" s="227">
        <v>7065.5363594886612</v>
      </c>
      <c r="G43" s="227">
        <v>12580.957603960684</v>
      </c>
      <c r="H43" s="220">
        <v>-5515.4212444720233</v>
      </c>
      <c r="I43" s="220">
        <v>7072.0968125769459</v>
      </c>
      <c r="J43" s="220">
        <v>12785.012519665683</v>
      </c>
      <c r="K43" s="220">
        <v>-5712.9157070887359</v>
      </c>
      <c r="L43" s="220">
        <v>7520.7579778925437</v>
      </c>
      <c r="M43" s="220">
        <v>13334.435240610164</v>
      </c>
      <c r="N43" s="220">
        <v>-5813.6772627176206</v>
      </c>
      <c r="O43" s="336"/>
      <c r="P43" s="336"/>
      <c r="Q43" s="336"/>
      <c r="R43" s="336"/>
      <c r="S43" s="336"/>
      <c r="T43" s="336"/>
      <c r="U43" s="336"/>
      <c r="V43" s="336"/>
      <c r="W43" s="336"/>
      <c r="X43" s="336"/>
      <c r="Y43" s="336"/>
      <c r="Z43" s="336"/>
    </row>
    <row r="44" spans="2:26">
      <c r="B44" s="39" t="s">
        <v>493</v>
      </c>
      <c r="C44" s="39"/>
      <c r="D44" s="39"/>
      <c r="E44" s="39"/>
      <c r="F44" s="39"/>
      <c r="G44" s="39"/>
      <c r="H44" s="39"/>
      <c r="I44" s="39"/>
      <c r="J44" s="39"/>
      <c r="K44" s="39"/>
    </row>
    <row r="45" spans="2:26">
      <c r="C45" s="39"/>
      <c r="D45" s="39"/>
      <c r="E45" s="39"/>
      <c r="F45" s="39"/>
      <c r="G45" s="39"/>
      <c r="H45" s="39"/>
      <c r="I45" s="39"/>
      <c r="J45" s="39"/>
      <c r="K45" s="39"/>
    </row>
    <row r="46" spans="2:26">
      <c r="C46" s="39"/>
      <c r="D46" s="39"/>
      <c r="E46" s="39"/>
      <c r="F46" s="39"/>
      <c r="G46" s="39"/>
      <c r="H46" s="39"/>
      <c r="I46" s="39"/>
      <c r="J46" s="39"/>
      <c r="K46" s="39"/>
    </row>
    <row r="47" spans="2:26">
      <c r="C47" s="39"/>
      <c r="D47" s="39"/>
      <c r="E47" s="39"/>
      <c r="F47" s="39"/>
      <c r="G47" s="39"/>
      <c r="H47" s="39"/>
      <c r="I47" s="39"/>
      <c r="J47" s="39"/>
      <c r="K47" s="39"/>
    </row>
    <row r="48" spans="2:26">
      <c r="C48" s="39"/>
      <c r="D48" s="39"/>
      <c r="E48" s="39"/>
      <c r="F48" s="39"/>
      <c r="G48" s="39"/>
      <c r="H48" s="39"/>
      <c r="I48" s="39"/>
      <c r="J48" s="39"/>
      <c r="K48" s="39"/>
    </row>
    <row r="49" spans="2:26">
      <c r="C49" s="39"/>
      <c r="D49" s="39"/>
      <c r="E49" s="39"/>
      <c r="F49" s="39"/>
      <c r="G49" s="39"/>
      <c r="H49" s="39"/>
      <c r="I49" s="39"/>
      <c r="J49" s="39"/>
      <c r="K49" s="39"/>
    </row>
    <row r="50" spans="2:26">
      <c r="C50" s="39"/>
      <c r="D50" s="39"/>
      <c r="E50" s="39"/>
      <c r="F50" s="39"/>
      <c r="G50" s="39"/>
      <c r="H50" s="39"/>
      <c r="I50" s="39"/>
      <c r="J50" s="39"/>
      <c r="K50" s="39"/>
    </row>
    <row r="51" spans="2:26">
      <c r="C51" s="39"/>
      <c r="D51" s="39"/>
      <c r="E51" s="39"/>
      <c r="F51" s="39"/>
      <c r="G51" s="39"/>
      <c r="H51" s="39"/>
      <c r="I51" s="39"/>
      <c r="J51" s="39"/>
      <c r="K51" s="39"/>
    </row>
    <row r="52" spans="2:26">
      <c r="C52" s="39"/>
      <c r="D52" s="39"/>
      <c r="E52" s="39"/>
      <c r="F52" s="39"/>
      <c r="G52" s="39"/>
      <c r="H52" s="39"/>
      <c r="I52" s="39"/>
      <c r="J52" s="39"/>
      <c r="K52" s="39"/>
    </row>
    <row r="53" spans="2:26">
      <c r="C53" s="39"/>
      <c r="D53" s="39"/>
      <c r="E53" s="39"/>
      <c r="F53" s="39"/>
      <c r="G53" s="39"/>
      <c r="H53" s="39"/>
      <c r="I53" s="39"/>
      <c r="J53" s="39"/>
      <c r="K53" s="39"/>
    </row>
    <row r="54" spans="2:26">
      <c r="C54" s="39"/>
      <c r="D54" s="39"/>
      <c r="E54" s="39"/>
      <c r="F54" s="39"/>
      <c r="G54" s="39"/>
      <c r="H54" s="39"/>
      <c r="I54" s="39"/>
      <c r="J54" s="39"/>
      <c r="K54" s="39"/>
    </row>
    <row r="55" spans="2:26">
      <c r="C55" s="39"/>
      <c r="D55" s="39"/>
      <c r="E55" s="39"/>
      <c r="F55" s="39"/>
      <c r="G55" s="39"/>
      <c r="H55" s="39"/>
      <c r="I55" s="39"/>
      <c r="J55" s="39"/>
      <c r="K55" s="39"/>
    </row>
    <row r="56" spans="2:26" ht="12" customHeight="1">
      <c r="B56" s="413"/>
      <c r="C56" s="415" t="s">
        <v>7</v>
      </c>
      <c r="D56" s="416"/>
      <c r="E56" s="417"/>
      <c r="F56" s="415" t="s">
        <v>14</v>
      </c>
      <c r="G56" s="416"/>
      <c r="H56" s="417"/>
      <c r="I56" s="415" t="s">
        <v>17</v>
      </c>
      <c r="J56" s="416"/>
      <c r="K56" s="417"/>
      <c r="L56" s="415">
        <v>46022</v>
      </c>
      <c r="M56" s="416"/>
      <c r="N56" s="417"/>
    </row>
    <row r="57" spans="2:26" ht="22.5">
      <c r="B57" s="414"/>
      <c r="C57" s="339" t="s">
        <v>763</v>
      </c>
      <c r="D57" s="340" t="s">
        <v>764</v>
      </c>
      <c r="E57" s="339" t="s">
        <v>502</v>
      </c>
      <c r="F57" s="339" t="s">
        <v>763</v>
      </c>
      <c r="G57" s="340" t="s">
        <v>764</v>
      </c>
      <c r="H57" s="339" t="s">
        <v>502</v>
      </c>
      <c r="I57" s="339" t="s">
        <v>763</v>
      </c>
      <c r="J57" s="340" t="s">
        <v>764</v>
      </c>
      <c r="K57" s="339" t="s">
        <v>502</v>
      </c>
      <c r="L57" s="339" t="s">
        <v>763</v>
      </c>
      <c r="M57" s="340" t="s">
        <v>764</v>
      </c>
      <c r="N57" s="339" t="s">
        <v>502</v>
      </c>
    </row>
    <row r="58" spans="2:26">
      <c r="B58" s="219" t="s">
        <v>765</v>
      </c>
      <c r="C58" s="220">
        <v>5050.8651628938123</v>
      </c>
      <c r="D58" s="220">
        <v>40.564144045041054</v>
      </c>
      <c r="E58" s="220">
        <v>5010.3010188487715</v>
      </c>
      <c r="F58" s="220">
        <v>5070.2357512110293</v>
      </c>
      <c r="G58" s="220">
        <v>35.197634149766969</v>
      </c>
      <c r="H58" s="220">
        <v>5035.0381170612618</v>
      </c>
      <c r="I58" s="220">
        <v>5163.6877926174329</v>
      </c>
      <c r="J58" s="220">
        <v>33.069340302689326</v>
      </c>
      <c r="K58" s="220">
        <v>5130.6184523147431</v>
      </c>
      <c r="L58" s="220">
        <v>5104.2665199949051</v>
      </c>
      <c r="M58" s="220">
        <v>29.523198771653927</v>
      </c>
      <c r="N58" s="220">
        <v>5074.7433212232509</v>
      </c>
      <c r="O58" s="338"/>
      <c r="P58" s="338"/>
      <c r="Q58" s="338"/>
      <c r="R58" s="338"/>
      <c r="S58" s="338"/>
      <c r="T58" s="338"/>
      <c r="U58" s="338"/>
      <c r="V58" s="338"/>
      <c r="W58" s="338"/>
      <c r="X58" s="338"/>
      <c r="Y58" s="338"/>
      <c r="Z58" s="338"/>
    </row>
    <row r="59" spans="2:26" ht="12" hidden="1" customHeight="1">
      <c r="B59" s="222" t="s">
        <v>766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v>0</v>
      </c>
    </row>
    <row r="60" spans="2:26" ht="12" hidden="1" customHeight="1">
      <c r="B60" s="222" t="s">
        <v>767</v>
      </c>
      <c r="C60" s="223">
        <v>0</v>
      </c>
      <c r="D60" s="223">
        <v>0</v>
      </c>
      <c r="E60" s="223">
        <v>0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v>0</v>
      </c>
    </row>
    <row r="61" spans="2:26" ht="12" hidden="1" customHeight="1">
      <c r="B61" s="222" t="s">
        <v>768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v>0</v>
      </c>
    </row>
    <row r="62" spans="2:26">
      <c r="B62" s="222" t="s">
        <v>769</v>
      </c>
      <c r="C62" s="223">
        <v>0</v>
      </c>
      <c r="D62" s="223">
        <v>40.564144045041054</v>
      </c>
      <c r="E62" s="223">
        <v>-40.564144045041054</v>
      </c>
      <c r="F62" s="223">
        <v>0</v>
      </c>
      <c r="G62" s="223">
        <v>35.197634149766969</v>
      </c>
      <c r="H62" s="223">
        <v>-35.197634149766969</v>
      </c>
      <c r="I62" s="223">
        <v>0</v>
      </c>
      <c r="J62" s="223">
        <v>33.069340302689326</v>
      </c>
      <c r="K62" s="223">
        <v>-33.069340302689326</v>
      </c>
      <c r="L62" s="223">
        <v>0</v>
      </c>
      <c r="M62" s="223">
        <v>29.523198771653927</v>
      </c>
      <c r="N62" s="223">
        <v>-29.523198771653927</v>
      </c>
    </row>
    <row r="63" spans="2:26">
      <c r="B63" s="222" t="s">
        <v>770</v>
      </c>
      <c r="C63" s="223">
        <v>5050.8651628938123</v>
      </c>
      <c r="D63" s="223"/>
      <c r="E63" s="223">
        <v>5050.8651628938123</v>
      </c>
      <c r="F63" s="223">
        <v>5070.2357512110293</v>
      </c>
      <c r="G63" s="223"/>
      <c r="H63" s="223">
        <v>5070.2357512110293</v>
      </c>
      <c r="I63" s="223">
        <v>5163.6877926174329</v>
      </c>
      <c r="J63" s="223"/>
      <c r="K63" s="223">
        <v>5163.6877926174329</v>
      </c>
      <c r="L63" s="223">
        <v>5104.2665199949051</v>
      </c>
      <c r="M63" s="223"/>
      <c r="N63" s="223">
        <v>5104.2665199949051</v>
      </c>
    </row>
    <row r="64" spans="2:26">
      <c r="B64" s="219" t="s">
        <v>771</v>
      </c>
      <c r="C64" s="220">
        <v>7.6825341606829118</v>
      </c>
      <c r="D64" s="220">
        <v>3992.559262919855</v>
      </c>
      <c r="E64" s="220">
        <v>-3984.8767287591718</v>
      </c>
      <c r="F64" s="220">
        <v>10.267475860593368</v>
      </c>
      <c r="G64" s="220">
        <v>4058.0906983193463</v>
      </c>
      <c r="H64" s="220">
        <v>-4047.8232224587532</v>
      </c>
      <c r="I64" s="220">
        <v>10.559532479757664</v>
      </c>
      <c r="J64" s="220">
        <v>4124.4494530491493</v>
      </c>
      <c r="K64" s="220">
        <v>-4113.8899205693915</v>
      </c>
      <c r="L64" s="220">
        <v>11.314639843839988</v>
      </c>
      <c r="M64" s="220">
        <v>4156.0934882391348</v>
      </c>
      <c r="N64" s="220">
        <v>-4144.7788483952954</v>
      </c>
      <c r="O64" s="338"/>
      <c r="P64" s="338"/>
      <c r="Q64" s="338"/>
      <c r="R64" s="338"/>
      <c r="S64" s="338"/>
      <c r="T64" s="338"/>
      <c r="U64" s="338"/>
      <c r="V64" s="338"/>
      <c r="W64" s="338"/>
      <c r="X64" s="338"/>
      <c r="Y64" s="338"/>
      <c r="Z64" s="338"/>
    </row>
    <row r="65" spans="2:26" ht="12" hidden="1" customHeight="1">
      <c r="B65" s="222" t="s">
        <v>766</v>
      </c>
      <c r="C65" s="223">
        <v>0</v>
      </c>
      <c r="D65" s="223">
        <v>0</v>
      </c>
      <c r="E65" s="223">
        <v>0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v>0</v>
      </c>
    </row>
    <row r="66" spans="2:26">
      <c r="B66" s="222" t="s">
        <v>767</v>
      </c>
      <c r="C66" s="223">
        <v>7.6825336409130864</v>
      </c>
      <c r="D66" s="223">
        <v>0.36198255691372561</v>
      </c>
      <c r="E66" s="223">
        <v>7.3205510839993613</v>
      </c>
      <c r="F66" s="223">
        <v>7.0672631900179406</v>
      </c>
      <c r="G66" s="223">
        <v>0.35006902703305387</v>
      </c>
      <c r="H66" s="223">
        <v>6.7171941629848861</v>
      </c>
      <c r="I66" s="223">
        <v>7.0627265289184198</v>
      </c>
      <c r="J66" s="223">
        <v>0.93007389350971215</v>
      </c>
      <c r="K66" s="223">
        <v>6.1326526354087081</v>
      </c>
      <c r="L66" s="223">
        <v>7.0342280585231558</v>
      </c>
      <c r="M66" s="223">
        <v>0.90082592347049817</v>
      </c>
      <c r="N66" s="223">
        <v>6.1334021350526573</v>
      </c>
    </row>
    <row r="67" spans="2:26" ht="12" hidden="1" customHeight="1">
      <c r="B67" s="222" t="s">
        <v>768</v>
      </c>
      <c r="C67" s="223">
        <v>0</v>
      </c>
      <c r="D67" s="223">
        <v>0</v>
      </c>
      <c r="E67" s="223">
        <v>0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v>0</v>
      </c>
    </row>
    <row r="68" spans="2:26">
      <c r="B68" s="222" t="s">
        <v>769</v>
      </c>
      <c r="C68" s="223">
        <v>5.1976982531201623E-7</v>
      </c>
      <c r="D68" s="223">
        <v>3992.197280362941</v>
      </c>
      <c r="E68" s="223">
        <v>-3992.1972798431707</v>
      </c>
      <c r="F68" s="223">
        <v>3.2002126705754277</v>
      </c>
      <c r="G68" s="223">
        <v>4057.7406292923133</v>
      </c>
      <c r="H68" s="223">
        <v>-4054.5404166217381</v>
      </c>
      <c r="I68" s="223">
        <v>3.4968059508392444</v>
      </c>
      <c r="J68" s="223">
        <v>4123.5193791556394</v>
      </c>
      <c r="K68" s="223">
        <v>-4120.0225732048002</v>
      </c>
      <c r="L68" s="223">
        <v>4.280411785316832</v>
      </c>
      <c r="M68" s="223">
        <v>4155.1926623156642</v>
      </c>
      <c r="N68" s="223">
        <v>-4150.9122505303476</v>
      </c>
    </row>
    <row r="69" spans="2:26" ht="12" hidden="1" customHeight="1">
      <c r="B69" s="222" t="s">
        <v>770</v>
      </c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</row>
    <row r="70" spans="2:26" ht="24" customHeight="1">
      <c r="B70" s="225" t="s">
        <v>772</v>
      </c>
      <c r="C70" s="226">
        <v>948.27058297108886</v>
      </c>
      <c r="D70" s="226">
        <v>1425.8235483801348</v>
      </c>
      <c r="E70" s="226">
        <v>-477.55296540904584</v>
      </c>
      <c r="F70" s="226">
        <v>898.22197262054033</v>
      </c>
      <c r="G70" s="226">
        <v>1387.8251267408796</v>
      </c>
      <c r="H70" s="226">
        <v>-489.60315412033918</v>
      </c>
      <c r="I70" s="226">
        <v>974.47752678866777</v>
      </c>
      <c r="J70" s="226">
        <v>1418.2749060421838</v>
      </c>
      <c r="K70" s="226">
        <v>-443.79737925351606</v>
      </c>
      <c r="L70" s="226">
        <v>851.83388487700859</v>
      </c>
      <c r="M70" s="226">
        <v>1473.1280212714212</v>
      </c>
      <c r="N70" s="226">
        <v>-621.29413639441259</v>
      </c>
      <c r="O70" s="338"/>
      <c r="P70" s="338"/>
      <c r="Q70" s="338"/>
      <c r="R70" s="338"/>
      <c r="S70" s="338"/>
      <c r="T70" s="338"/>
      <c r="U70" s="338"/>
      <c r="V70" s="338"/>
      <c r="W70" s="338"/>
      <c r="X70" s="338"/>
      <c r="Y70" s="338"/>
      <c r="Z70" s="338"/>
    </row>
    <row r="71" spans="2:26">
      <c r="B71" s="222" t="s">
        <v>766</v>
      </c>
      <c r="C71" s="223">
        <v>0</v>
      </c>
      <c r="D71" s="223">
        <v>997.52401874035922</v>
      </c>
      <c r="E71" s="223">
        <v>-997.52401874035922</v>
      </c>
      <c r="F71" s="223">
        <v>0</v>
      </c>
      <c r="G71" s="223">
        <v>976.73544070157357</v>
      </c>
      <c r="H71" s="223">
        <v>-976.73544070157357</v>
      </c>
      <c r="I71" s="223">
        <v>0</v>
      </c>
      <c r="J71" s="223">
        <v>1002.5409550332238</v>
      </c>
      <c r="K71" s="223">
        <v>-1002.5409550332238</v>
      </c>
      <c r="L71" s="223">
        <v>0</v>
      </c>
      <c r="M71" s="223">
        <v>1042.3740969001935</v>
      </c>
      <c r="N71" s="223">
        <v>-1042.3740969001935</v>
      </c>
    </row>
    <row r="72" spans="2:26">
      <c r="B72" s="222" t="s">
        <v>767</v>
      </c>
      <c r="C72" s="223">
        <v>103.21143674052894</v>
      </c>
      <c r="D72" s="223">
        <v>2.0614116287654078</v>
      </c>
      <c r="E72" s="223">
        <v>101.15002511176353</v>
      </c>
      <c r="F72" s="223">
        <v>96.721510688547184</v>
      </c>
      <c r="G72" s="223">
        <v>2.0429620373775808</v>
      </c>
      <c r="H72" s="223">
        <v>94.678548651169606</v>
      </c>
      <c r="I72" s="223">
        <v>112.92291657529844</v>
      </c>
      <c r="J72" s="223">
        <v>2.0687529683978516</v>
      </c>
      <c r="K72" s="223">
        <v>110.85416360690058</v>
      </c>
      <c r="L72" s="223">
        <v>110.71218875258735</v>
      </c>
      <c r="M72" s="223">
        <v>4.7729974565542497</v>
      </c>
      <c r="N72" s="223">
        <v>105.9391912960331</v>
      </c>
    </row>
    <row r="73" spans="2:26" ht="12" hidden="1" customHeight="1">
      <c r="B73" s="222" t="s">
        <v>768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v>0</v>
      </c>
    </row>
    <row r="74" spans="2:26">
      <c r="B74" s="222" t="s">
        <v>769</v>
      </c>
      <c r="C74" s="223">
        <v>845.05914623055992</v>
      </c>
      <c r="D74" s="223">
        <v>426.23811801101016</v>
      </c>
      <c r="E74" s="223">
        <v>418.8210282195497</v>
      </c>
      <c r="F74" s="223">
        <v>801.50046193199307</v>
      </c>
      <c r="G74" s="223">
        <v>409.04672400192862</v>
      </c>
      <c r="H74" s="223">
        <v>392.45373793006451</v>
      </c>
      <c r="I74" s="223">
        <v>861.55461021336941</v>
      </c>
      <c r="J74" s="223">
        <v>413.66519804056219</v>
      </c>
      <c r="K74" s="223">
        <v>447.88941217280711</v>
      </c>
      <c r="L74" s="223">
        <v>741.12169612442131</v>
      </c>
      <c r="M74" s="223">
        <v>425.9809269146732</v>
      </c>
      <c r="N74" s="223">
        <v>315.14076920974804</v>
      </c>
    </row>
    <row r="75" spans="2:26">
      <c r="B75" s="219" t="s">
        <v>773</v>
      </c>
      <c r="C75" s="220">
        <v>1226.8865465393358</v>
      </c>
      <c r="D75" s="220">
        <v>7986.7742478882437</v>
      </c>
      <c r="E75" s="220">
        <v>-6759.8877013489073</v>
      </c>
      <c r="F75" s="220">
        <v>1019.3225670948965</v>
      </c>
      <c r="G75" s="220">
        <v>7877.157798737715</v>
      </c>
      <c r="H75" s="220">
        <v>-6857.8352316428191</v>
      </c>
      <c r="I75" s="220">
        <v>1054.9125120814558</v>
      </c>
      <c r="J75" s="220">
        <v>8119.6220929834471</v>
      </c>
      <c r="K75" s="220">
        <v>-7064.709580901992</v>
      </c>
      <c r="L75" s="220">
        <v>999.62254445917597</v>
      </c>
      <c r="M75" s="220">
        <v>8181.9248336110313</v>
      </c>
      <c r="N75" s="220">
        <v>-7182.3022891518558</v>
      </c>
      <c r="O75" s="338"/>
      <c r="P75" s="338"/>
      <c r="Q75" s="338"/>
      <c r="R75" s="338"/>
      <c r="S75" s="338"/>
      <c r="T75" s="338"/>
      <c r="U75" s="338"/>
      <c r="V75" s="338"/>
      <c r="W75" s="338"/>
      <c r="X75" s="338"/>
      <c r="Y75" s="338"/>
      <c r="Z75" s="338"/>
    </row>
    <row r="76" spans="2:26">
      <c r="B76" s="222" t="s">
        <v>766</v>
      </c>
      <c r="C76" s="223">
        <v>500.26177023731503</v>
      </c>
      <c r="D76" s="223">
        <v>4229.9781955933104</v>
      </c>
      <c r="E76" s="223">
        <v>-3729.7164253559949</v>
      </c>
      <c r="F76" s="223">
        <v>479.6770532536745</v>
      </c>
      <c r="G76" s="223">
        <v>4204.2476751974473</v>
      </c>
      <c r="H76" s="223">
        <v>-3724.5706219437734</v>
      </c>
      <c r="I76" s="223">
        <v>506.53909695740168</v>
      </c>
      <c r="J76" s="223">
        <v>4349.3533653236291</v>
      </c>
      <c r="K76" s="223">
        <v>-3842.8142683662272</v>
      </c>
      <c r="L76" s="223">
        <v>526.93531005982391</v>
      </c>
      <c r="M76" s="223">
        <v>4330.9349136595365</v>
      </c>
      <c r="N76" s="223">
        <v>-3803.9996035997124</v>
      </c>
    </row>
    <row r="77" spans="2:26">
      <c r="B77" s="222" t="s">
        <v>767</v>
      </c>
      <c r="C77" s="223">
        <v>2.5572423409801961</v>
      </c>
      <c r="D77" s="223">
        <v>5.0284299746826351</v>
      </c>
      <c r="E77" s="223">
        <v>-2.471187633702439</v>
      </c>
      <c r="F77" s="223">
        <v>2.3024061851315158</v>
      </c>
      <c r="G77" s="223">
        <v>3.9769647656369034</v>
      </c>
      <c r="H77" s="223">
        <v>-1.6745585805053873</v>
      </c>
      <c r="I77" s="223">
        <v>2.2235796816221893</v>
      </c>
      <c r="J77" s="223">
        <v>2.7598673878995168</v>
      </c>
      <c r="K77" s="223">
        <v>-0.53628770627732747</v>
      </c>
      <c r="L77" s="223">
        <v>1.9833366739778442</v>
      </c>
      <c r="M77" s="223">
        <v>1.090697159057324</v>
      </c>
      <c r="N77" s="223">
        <v>0.89263951492052018</v>
      </c>
    </row>
    <row r="78" spans="2:26" ht="12" hidden="1" customHeight="1">
      <c r="B78" s="222" t="s">
        <v>768</v>
      </c>
      <c r="C78" s="223">
        <v>0</v>
      </c>
      <c r="D78" s="223">
        <v>0</v>
      </c>
      <c r="E78" s="223">
        <v>0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v>0</v>
      </c>
    </row>
    <row r="79" spans="2:26">
      <c r="B79" s="222" t="s">
        <v>769</v>
      </c>
      <c r="C79" s="223">
        <v>724.06753396104057</v>
      </c>
      <c r="D79" s="223">
        <v>3751.7676223202511</v>
      </c>
      <c r="E79" s="223">
        <v>-3027.7000883592109</v>
      </c>
      <c r="F79" s="223">
        <v>537.34310765609041</v>
      </c>
      <c r="G79" s="223">
        <v>3668.9331587746319</v>
      </c>
      <c r="H79" s="223">
        <v>-3131.5900511185414</v>
      </c>
      <c r="I79" s="223">
        <v>546.14983544243205</v>
      </c>
      <c r="J79" s="223">
        <v>3767.5088602719184</v>
      </c>
      <c r="K79" s="223">
        <v>-3221.3590248294863</v>
      </c>
      <c r="L79" s="223">
        <v>470.70389772537413</v>
      </c>
      <c r="M79" s="223">
        <v>3849.8992227924377</v>
      </c>
      <c r="N79" s="223">
        <v>-3379.1953250670635</v>
      </c>
    </row>
    <row r="80" spans="2:26" ht="22.5">
      <c r="B80" s="225" t="s">
        <v>774</v>
      </c>
      <c r="C80" s="226">
        <v>5.9808706354786292</v>
      </c>
      <c r="D80" s="226">
        <v>326.31764039076472</v>
      </c>
      <c r="E80" s="226">
        <v>-320.33676975528607</v>
      </c>
      <c r="F80" s="226">
        <v>5.378865877116068</v>
      </c>
      <c r="G80" s="226">
        <v>360.81826270592092</v>
      </c>
      <c r="H80" s="226">
        <v>-355.43939682880483</v>
      </c>
      <c r="I80" s="226">
        <v>5.704663970545913</v>
      </c>
      <c r="J80" s="226">
        <v>396.75986894075311</v>
      </c>
      <c r="K80" s="226">
        <v>-391.05520497020723</v>
      </c>
      <c r="L80" s="226">
        <v>5.3798861247627752</v>
      </c>
      <c r="M80" s="226">
        <v>429.68394695142138</v>
      </c>
      <c r="N80" s="226">
        <v>-424.30406082665866</v>
      </c>
      <c r="O80" s="338"/>
      <c r="P80" s="338"/>
      <c r="Q80" s="338"/>
      <c r="R80" s="338"/>
      <c r="S80" s="338"/>
      <c r="T80" s="338"/>
      <c r="U80" s="338"/>
      <c r="V80" s="338"/>
      <c r="W80" s="338"/>
      <c r="X80" s="338"/>
      <c r="Y80" s="338"/>
      <c r="Z80" s="338"/>
    </row>
    <row r="81" spans="2:26">
      <c r="B81" s="222" t="s">
        <v>766</v>
      </c>
      <c r="C81" s="223">
        <v>3.4341934886686785E-5</v>
      </c>
      <c r="D81" s="223">
        <v>12.608965859960504</v>
      </c>
      <c r="E81" s="223">
        <v>-12.608931518025617</v>
      </c>
      <c r="F81" s="223">
        <v>3.1591595122495103E-5</v>
      </c>
      <c r="G81" s="223">
        <v>12.231312316625074</v>
      </c>
      <c r="H81" s="223">
        <v>-12.231280725029951</v>
      </c>
      <c r="I81" s="223">
        <v>3.1571315651247104E-5</v>
      </c>
      <c r="J81" s="223">
        <v>13.413822505228129</v>
      </c>
      <c r="K81" s="223">
        <v>-13.413790933912479</v>
      </c>
      <c r="L81" s="223">
        <v>3.1443923743781537E-5</v>
      </c>
      <c r="M81" s="223">
        <v>13.434975730448844</v>
      </c>
      <c r="N81" s="223">
        <v>-13.4349442865251</v>
      </c>
    </row>
    <row r="82" spans="2:26" ht="12" hidden="1" customHeight="1">
      <c r="B82" s="222" t="s">
        <v>767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v>0</v>
      </c>
    </row>
    <row r="83" spans="2:26" ht="12" hidden="1" customHeight="1">
      <c r="B83" s="222" t="s">
        <v>768</v>
      </c>
      <c r="C83" s="223">
        <v>0</v>
      </c>
      <c r="D83" s="223">
        <v>0</v>
      </c>
      <c r="E83" s="223">
        <v>0</v>
      </c>
      <c r="F83" s="223">
        <v>0</v>
      </c>
      <c r="G83" s="223">
        <v>0</v>
      </c>
      <c r="H83" s="223">
        <v>0</v>
      </c>
      <c r="I83" s="223">
        <v>0</v>
      </c>
      <c r="J83" s="223">
        <v>0</v>
      </c>
      <c r="K83" s="223">
        <v>0</v>
      </c>
      <c r="L83" s="223">
        <v>0</v>
      </c>
      <c r="M83" s="223">
        <v>0</v>
      </c>
      <c r="N83" s="223">
        <v>0</v>
      </c>
    </row>
    <row r="84" spans="2:26">
      <c r="B84" s="222" t="s">
        <v>769</v>
      </c>
      <c r="C84" s="223">
        <v>5.9808362935437431</v>
      </c>
      <c r="D84" s="223">
        <v>313.70867453080422</v>
      </c>
      <c r="E84" s="223">
        <v>-307.72783823726047</v>
      </c>
      <c r="F84" s="223">
        <v>5.3788342855209459</v>
      </c>
      <c r="G84" s="223">
        <v>348.58695038929585</v>
      </c>
      <c r="H84" s="223">
        <v>-343.2081161037749</v>
      </c>
      <c r="I84" s="223">
        <v>5.7046323992302623</v>
      </c>
      <c r="J84" s="223">
        <v>383.34604643552501</v>
      </c>
      <c r="K84" s="223">
        <v>-377.64141403629475</v>
      </c>
      <c r="L84" s="223">
        <v>5.3798546808390313</v>
      </c>
      <c r="M84" s="223">
        <v>416.24897122097252</v>
      </c>
      <c r="N84" s="223">
        <v>-410.86911654013346</v>
      </c>
    </row>
    <row r="85" spans="2:26" ht="12" customHeight="1">
      <c r="B85" s="225" t="s">
        <v>775</v>
      </c>
      <c r="C85" s="226">
        <v>1099.7007304117478</v>
      </c>
      <c r="D85" s="226">
        <v>7587.0315867501758</v>
      </c>
      <c r="E85" s="226">
        <v>-6487.330856338428</v>
      </c>
      <c r="F85" s="226">
        <v>948.03999853032826</v>
      </c>
      <c r="G85" s="226">
        <v>7446.724773404042</v>
      </c>
      <c r="H85" s="226">
        <v>-6498.6847748737146</v>
      </c>
      <c r="I85" s="226">
        <v>966.52156886202988</v>
      </c>
      <c r="J85" s="226">
        <v>7651.3369386877475</v>
      </c>
      <c r="K85" s="226">
        <v>-6684.8153698257174</v>
      </c>
      <c r="L85" s="226">
        <v>874.47726372265276</v>
      </c>
      <c r="M85" s="226">
        <v>7682.0138793373544</v>
      </c>
      <c r="N85" s="226">
        <v>-6807.536615614702</v>
      </c>
      <c r="O85" s="338"/>
      <c r="P85" s="338"/>
      <c r="Q85" s="338"/>
      <c r="R85" s="338"/>
      <c r="S85" s="338"/>
      <c r="T85" s="338"/>
      <c r="U85" s="338"/>
      <c r="V85" s="338"/>
      <c r="W85" s="338"/>
      <c r="X85" s="338"/>
      <c r="Y85" s="338"/>
      <c r="Z85" s="338"/>
    </row>
    <row r="86" spans="2:26">
      <c r="B86" s="222" t="s">
        <v>766</v>
      </c>
      <c r="C86" s="223">
        <v>500.26173589538013</v>
      </c>
      <c r="D86" s="223">
        <v>4217.36922973335</v>
      </c>
      <c r="E86" s="223">
        <v>-3717.1074938379697</v>
      </c>
      <c r="F86" s="223">
        <v>479.67702166207937</v>
      </c>
      <c r="G86" s="223">
        <v>4192.0163628808232</v>
      </c>
      <c r="H86" s="223">
        <v>-3712.3393412187438</v>
      </c>
      <c r="I86" s="223">
        <v>506.53906538608601</v>
      </c>
      <c r="J86" s="223">
        <v>4335.9395428184007</v>
      </c>
      <c r="K86" s="223">
        <v>-3829.4004774323143</v>
      </c>
      <c r="L86" s="223">
        <v>526.93527861590007</v>
      </c>
      <c r="M86" s="223">
        <v>4317.4999379290875</v>
      </c>
      <c r="N86" s="223">
        <v>-3790.5646593131869</v>
      </c>
    </row>
    <row r="87" spans="2:26">
      <c r="B87" s="222" t="s">
        <v>767</v>
      </c>
      <c r="C87" s="223">
        <v>2.5572423409801961</v>
      </c>
      <c r="D87" s="223">
        <v>5.0284299746826351</v>
      </c>
      <c r="E87" s="223">
        <v>-2.471187633702439</v>
      </c>
      <c r="F87" s="223">
        <v>2.3024061851315158</v>
      </c>
      <c r="G87" s="223">
        <v>3.9769647656369034</v>
      </c>
      <c r="H87" s="223">
        <v>-1.6745585805053873</v>
      </c>
      <c r="I87" s="223">
        <v>2.2235796816221893</v>
      </c>
      <c r="J87" s="223">
        <v>2.7598673878995168</v>
      </c>
      <c r="K87" s="223">
        <v>-0.53628770627732747</v>
      </c>
      <c r="L87" s="223">
        <v>1.9833366739778442</v>
      </c>
      <c r="M87" s="223">
        <v>1.090697159057324</v>
      </c>
      <c r="N87" s="223">
        <v>0.89263951492052018</v>
      </c>
    </row>
    <row r="88" spans="2:26" ht="12" hidden="1" customHeight="1">
      <c r="B88" s="222" t="s">
        <v>768</v>
      </c>
      <c r="C88" s="223">
        <v>0</v>
      </c>
      <c r="D88" s="223">
        <v>0</v>
      </c>
      <c r="E88" s="223">
        <v>0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23">
        <v>0</v>
      </c>
    </row>
    <row r="89" spans="2:26">
      <c r="B89" s="222" t="s">
        <v>769</v>
      </c>
      <c r="C89" s="223">
        <v>596.88175217538753</v>
      </c>
      <c r="D89" s="223">
        <v>3364.6339270421436</v>
      </c>
      <c r="E89" s="223">
        <v>-2767.7521748667564</v>
      </c>
      <c r="F89" s="223">
        <v>466.06057068311742</v>
      </c>
      <c r="G89" s="223">
        <v>3250.7314457575831</v>
      </c>
      <c r="H89" s="223">
        <v>-2784.6708750744656</v>
      </c>
      <c r="I89" s="223">
        <v>457.75892379432173</v>
      </c>
      <c r="J89" s="223">
        <v>3312.6375284814476</v>
      </c>
      <c r="K89" s="223">
        <v>-2854.8786046871255</v>
      </c>
      <c r="L89" s="223">
        <v>345.55864843277482</v>
      </c>
      <c r="M89" s="223">
        <v>3363.4232442492098</v>
      </c>
      <c r="N89" s="223">
        <v>-3017.8645958164352</v>
      </c>
    </row>
    <row r="90" spans="2:26" ht="12" customHeight="1">
      <c r="B90" s="225" t="s">
        <v>776</v>
      </c>
      <c r="C90" s="220">
        <v>121.2049454921094</v>
      </c>
      <c r="D90" s="220">
        <v>73.425020747302895</v>
      </c>
      <c r="E90" s="220">
        <v>47.779924744806507</v>
      </c>
      <c r="F90" s="220">
        <v>65.903702687452082</v>
      </c>
      <c r="G90" s="220">
        <v>69.614762627752313</v>
      </c>
      <c r="H90" s="220">
        <v>-3.7110599403002338</v>
      </c>
      <c r="I90" s="220">
        <v>82.686279248880055</v>
      </c>
      <c r="J90" s="220">
        <v>71.525285354946064</v>
      </c>
      <c r="K90" s="220">
        <v>11.160993893934002</v>
      </c>
      <c r="L90" s="220">
        <v>119.76539461176031</v>
      </c>
      <c r="M90" s="220">
        <v>70.227007322255659</v>
      </c>
      <c r="N90" s="220">
        <v>49.538387289504662</v>
      </c>
      <c r="O90" s="338"/>
      <c r="P90" s="338"/>
      <c r="Q90" s="338"/>
      <c r="R90" s="338"/>
      <c r="S90" s="338"/>
      <c r="T90" s="338"/>
      <c r="U90" s="338"/>
      <c r="V90" s="338"/>
      <c r="W90" s="338"/>
      <c r="X90" s="338"/>
      <c r="Y90" s="338"/>
      <c r="Z90" s="338"/>
    </row>
    <row r="91" spans="2:26" ht="12" hidden="1" customHeight="1">
      <c r="B91" s="222" t="s">
        <v>766</v>
      </c>
      <c r="C91" s="223">
        <v>0</v>
      </c>
      <c r="D91" s="223">
        <v>0</v>
      </c>
      <c r="E91" s="223">
        <v>0</v>
      </c>
      <c r="F91" s="223">
        <v>0</v>
      </c>
      <c r="G91" s="223">
        <v>0</v>
      </c>
      <c r="H91" s="223">
        <v>0</v>
      </c>
      <c r="I91" s="223">
        <v>0</v>
      </c>
      <c r="J91" s="223">
        <v>0</v>
      </c>
      <c r="K91" s="223">
        <v>0</v>
      </c>
      <c r="L91" s="223">
        <v>0</v>
      </c>
      <c r="M91" s="223">
        <v>0</v>
      </c>
      <c r="N91" s="223">
        <v>0</v>
      </c>
    </row>
    <row r="92" spans="2:26" ht="12" hidden="1" customHeight="1">
      <c r="B92" s="222" t="s">
        <v>767</v>
      </c>
      <c r="C92" s="223">
        <v>0</v>
      </c>
      <c r="D92" s="223">
        <v>0</v>
      </c>
      <c r="E92" s="223">
        <v>0</v>
      </c>
      <c r="F92" s="223">
        <v>0</v>
      </c>
      <c r="G92" s="223">
        <v>0</v>
      </c>
      <c r="H92" s="223">
        <v>0</v>
      </c>
      <c r="I92" s="223">
        <v>0</v>
      </c>
      <c r="J92" s="223">
        <v>0</v>
      </c>
      <c r="K92" s="223">
        <v>0</v>
      </c>
      <c r="L92" s="223">
        <v>0</v>
      </c>
      <c r="M92" s="223">
        <v>0</v>
      </c>
      <c r="N92" s="223">
        <v>0</v>
      </c>
    </row>
    <row r="93" spans="2:26" ht="12" hidden="1" customHeight="1">
      <c r="B93" s="222" t="s">
        <v>768</v>
      </c>
      <c r="C93" s="223">
        <v>0</v>
      </c>
      <c r="D93" s="223">
        <v>0</v>
      </c>
      <c r="E93" s="223">
        <v>0</v>
      </c>
      <c r="F93" s="223">
        <v>0</v>
      </c>
      <c r="G93" s="223">
        <v>0</v>
      </c>
      <c r="H93" s="223">
        <v>0</v>
      </c>
      <c r="I93" s="223">
        <v>0</v>
      </c>
      <c r="J93" s="223">
        <v>0</v>
      </c>
      <c r="K93" s="223">
        <v>0</v>
      </c>
      <c r="L93" s="223">
        <v>0</v>
      </c>
      <c r="M93" s="223">
        <v>0</v>
      </c>
      <c r="N93" s="223">
        <v>0</v>
      </c>
    </row>
    <row r="94" spans="2:26">
      <c r="B94" s="222" t="s">
        <v>769</v>
      </c>
      <c r="C94" s="223">
        <v>121.2049454921094</v>
      </c>
      <c r="D94" s="223">
        <v>73.425020747302895</v>
      </c>
      <c r="E94" s="223">
        <v>47.779924744806507</v>
      </c>
      <c r="F94" s="223">
        <v>65.903702687452082</v>
      </c>
      <c r="G94" s="223">
        <v>69.614762627752313</v>
      </c>
      <c r="H94" s="223">
        <v>-3.7110599403002338</v>
      </c>
      <c r="I94" s="223">
        <v>82.686279248880055</v>
      </c>
      <c r="J94" s="223">
        <v>71.525285354946064</v>
      </c>
      <c r="K94" s="223">
        <v>11.160993893934002</v>
      </c>
      <c r="L94" s="223">
        <v>119.76539461176031</v>
      </c>
      <c r="M94" s="223">
        <v>70.227007322255659</v>
      </c>
      <c r="N94" s="223">
        <v>49.538387289504662</v>
      </c>
    </row>
    <row r="95" spans="2:26">
      <c r="B95" s="219" t="s">
        <v>588</v>
      </c>
      <c r="C95" s="220">
        <v>7233.7048265649209</v>
      </c>
      <c r="D95" s="220">
        <v>13445.721203233274</v>
      </c>
      <c r="E95" s="220">
        <v>-6212.0163766683536</v>
      </c>
      <c r="F95" s="220">
        <v>6998.0477667870591</v>
      </c>
      <c r="G95" s="220">
        <v>13358.271257947708</v>
      </c>
      <c r="H95" s="220">
        <v>-6360.2234911606502</v>
      </c>
      <c r="I95" s="220">
        <v>7203.6373639673129</v>
      </c>
      <c r="J95" s="220">
        <v>13695.415792377471</v>
      </c>
      <c r="K95" s="220">
        <v>-6491.7784284101572</v>
      </c>
      <c r="L95" s="220">
        <v>6967.03758917493</v>
      </c>
      <c r="M95" s="220">
        <v>13840.669541893241</v>
      </c>
      <c r="N95" s="220">
        <v>-6873.6319527183114</v>
      </c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</row>
    <row r="96" spans="2:26">
      <c r="B96" s="39" t="s">
        <v>493</v>
      </c>
    </row>
  </sheetData>
  <mergeCells count="11">
    <mergeCell ref="B2:N2"/>
    <mergeCell ref="B56:B57"/>
    <mergeCell ref="F56:H56"/>
    <mergeCell ref="L4:N4"/>
    <mergeCell ref="B4:B5"/>
    <mergeCell ref="C4:E4"/>
    <mergeCell ref="I4:K4"/>
    <mergeCell ref="F4:H4"/>
    <mergeCell ref="I56:K56"/>
    <mergeCell ref="C56:E56"/>
    <mergeCell ref="L56:N56"/>
  </mergeCells>
  <hyperlinks>
    <hyperlink ref="B2:H2" location="Cuprins!B20" display="Anexa 15. Poziţia investiţională internaţională a Republicii Moldova  pentru perioada 31.03.2024 - 31.03.2025, prezentare analitică, sectorială" xr:uid="{F0E6CDE9-EB9F-451B-A4AE-66BC50F0E3E3}"/>
    <hyperlink ref="B2:K2" location="Cuprins!B21" display="Anexa 16. Poziţia investiţională internaţională a Republicii Moldova  pentru perioada 31.03.2024 - 30.06.2025, prezentare analitică, sectorială" xr:uid="{9920EB1D-A3B4-41A8-854C-14C30DFC7447}"/>
    <hyperlink ref="B2:N2" location="Содержание!B20" display="Приложение 16. Международная инвестиционная позиция Республики Молдова по состоянию на 31.03.2024 - 31.12.2025, в аналитическом представлении, по секторам " xr:uid="{FDAA69FE-C5D1-4A6F-B88A-BCF39D1871A9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1:AF36"/>
  <sheetViews>
    <sheetView showGridLines="0" showRowColHeaders="0" showZeros="0" topLeftCell="B1" zoomScaleNormal="100" workbookViewId="0"/>
  </sheetViews>
  <sheetFormatPr defaultColWidth="9.140625" defaultRowHeight="15"/>
  <cols>
    <col min="1" max="1" customWidth="true" style="2" width="1.28515625" collapsed="false"/>
    <col min="2" max="2" customWidth="true" style="2" width="32.5703125" collapsed="false"/>
    <col min="3" max="14" customWidth="true" style="2" width="8.85546875" collapsed="false"/>
    <col min="15" max="20" customWidth="true" style="2" width="9.0" collapsed="false"/>
    <col min="21" max="227" style="2" width="9.140625" collapsed="false"/>
    <col min="228" max="228" customWidth="true" style="2" width="4.7109375" collapsed="false"/>
    <col min="229" max="229" customWidth="true" style="2" width="38.5703125" collapsed="false"/>
    <col min="230" max="231" customWidth="true" style="2" width="7.5703125" collapsed="false"/>
    <col min="232" max="232" customWidth="true" style="2" width="8.0" collapsed="false"/>
    <col min="233" max="234" customWidth="true" style="2" width="7.5703125" collapsed="false"/>
    <col min="235" max="235" customWidth="true" style="2" width="7.85546875" collapsed="false"/>
    <col min="236" max="237" customWidth="true" style="2" width="7.5703125" collapsed="false"/>
    <col min="238" max="238" customWidth="true" style="2" width="8.0" collapsed="false"/>
    <col min="239" max="240" customWidth="true" style="2" width="7.5703125" collapsed="false"/>
    <col min="241" max="241" customWidth="true" style="2" width="8.140625" collapsed="false"/>
    <col min="242" max="16384" style="2" width="9.140625" collapsed="false"/>
  </cols>
  <sheetData>
    <row r="1" spans="2:32" ht="5.0999999999999996" customHeight="1"/>
    <row r="2" spans="2:32" ht="31.5" customHeight="1">
      <c r="B2" s="394" t="s">
        <v>777</v>
      </c>
      <c r="C2" s="394"/>
      <c r="D2" s="394"/>
      <c r="E2" s="394"/>
      <c r="F2" s="394"/>
      <c r="G2" s="394"/>
      <c r="H2" s="394"/>
      <c r="I2" s="411"/>
      <c r="J2" s="411"/>
      <c r="K2" s="411"/>
      <c r="L2" s="412"/>
      <c r="M2" s="412"/>
      <c r="N2" s="412"/>
    </row>
    <row r="3" spans="2:32" ht="12" customHeight="1">
      <c r="B3" s="30"/>
      <c r="C3" s="30"/>
      <c r="D3" s="30"/>
      <c r="E3" s="30"/>
      <c r="F3" s="30"/>
      <c r="G3" s="30"/>
      <c r="H3" s="228"/>
      <c r="I3" s="30"/>
      <c r="J3" s="30"/>
      <c r="K3" s="30"/>
      <c r="L3" s="30"/>
      <c r="M3" s="30"/>
      <c r="N3" s="114" t="s">
        <v>885</v>
      </c>
    </row>
    <row r="4" spans="2:32" s="29" customFormat="1" ht="12" customHeight="1">
      <c r="B4" s="420"/>
      <c r="C4" s="415">
        <v>45382</v>
      </c>
      <c r="D4" s="416"/>
      <c r="E4" s="417"/>
      <c r="F4" s="415">
        <v>45473</v>
      </c>
      <c r="G4" s="416"/>
      <c r="H4" s="417"/>
      <c r="I4" s="415">
        <v>45565</v>
      </c>
      <c r="J4" s="418"/>
      <c r="K4" s="419"/>
      <c r="L4" s="415">
        <v>45657</v>
      </c>
      <c r="M4" s="416"/>
      <c r="N4" s="417"/>
    </row>
    <row r="5" spans="2:32" s="30" customFormat="1" ht="21.75" customHeight="1">
      <c r="B5" s="421"/>
      <c r="C5" s="339" t="s">
        <v>763</v>
      </c>
      <c r="D5" s="340" t="s">
        <v>764</v>
      </c>
      <c r="E5" s="339" t="s">
        <v>502</v>
      </c>
      <c r="F5" s="339" t="s">
        <v>763</v>
      </c>
      <c r="G5" s="340" t="s">
        <v>764</v>
      </c>
      <c r="H5" s="339" t="s">
        <v>502</v>
      </c>
      <c r="I5" s="339" t="s">
        <v>763</v>
      </c>
      <c r="J5" s="340" t="s">
        <v>764</v>
      </c>
      <c r="K5" s="339" t="s">
        <v>502</v>
      </c>
      <c r="L5" s="339" t="s">
        <v>763</v>
      </c>
      <c r="M5" s="340" t="s">
        <v>764</v>
      </c>
      <c r="N5" s="339" t="s">
        <v>502</v>
      </c>
    </row>
    <row r="6" spans="2:32" s="28" customFormat="1" ht="24" customHeight="1">
      <c r="B6" s="229" t="s">
        <v>778</v>
      </c>
      <c r="C6" s="118">
        <v>301.71498249714182</v>
      </c>
      <c r="D6" s="118">
        <v>3309.1373037447088</v>
      </c>
      <c r="E6" s="118">
        <v>-3007.4223212475672</v>
      </c>
      <c r="F6" s="118">
        <v>333.35634358554313</v>
      </c>
      <c r="G6" s="118">
        <v>3312.1127756108385</v>
      </c>
      <c r="H6" s="118">
        <v>-2978.7564320252955</v>
      </c>
      <c r="I6" s="118">
        <v>344.50278204389582</v>
      </c>
      <c r="J6" s="118">
        <v>3438.4209713024698</v>
      </c>
      <c r="K6" s="118">
        <v>-3093.9181892585739</v>
      </c>
      <c r="L6" s="118">
        <v>403.08947086043702</v>
      </c>
      <c r="M6" s="118">
        <v>3456.8826689301727</v>
      </c>
      <c r="N6" s="118">
        <v>-3053.7931980697358</v>
      </c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2:32" s="28" customFormat="1" ht="12">
      <c r="B7" s="230" t="s">
        <v>779</v>
      </c>
      <c r="C7" s="120">
        <v>301.71498249714182</v>
      </c>
      <c r="D7" s="120">
        <v>3309.1373037447088</v>
      </c>
      <c r="E7" s="120">
        <v>-3007.4223212475672</v>
      </c>
      <c r="F7" s="120">
        <v>333.35634358554313</v>
      </c>
      <c r="G7" s="120">
        <v>3312.1127756108385</v>
      </c>
      <c r="H7" s="120">
        <v>-2978.7564320252955</v>
      </c>
      <c r="I7" s="120">
        <v>344.50278204389582</v>
      </c>
      <c r="J7" s="120">
        <v>3438.4209713024698</v>
      </c>
      <c r="K7" s="120">
        <v>-3093.9181892585739</v>
      </c>
      <c r="L7" s="120">
        <v>403.08947086043702</v>
      </c>
      <c r="M7" s="120">
        <v>3456.8826689301727</v>
      </c>
      <c r="N7" s="120">
        <v>-3053.7931980697358</v>
      </c>
      <c r="W7" s="31"/>
      <c r="X7" s="31"/>
      <c r="Y7" s="31"/>
      <c r="Z7" s="31"/>
      <c r="AA7" s="31"/>
      <c r="AB7" s="31"/>
      <c r="AC7" s="31"/>
      <c r="AD7" s="31"/>
      <c r="AE7" s="31"/>
    </row>
    <row r="8" spans="2:32" s="28" customFormat="1" ht="12" customHeight="1">
      <c r="B8" s="231" t="s">
        <v>780</v>
      </c>
      <c r="C8" s="232">
        <v>6859.4771861173249</v>
      </c>
      <c r="D8" s="232">
        <v>9286.7031728848324</v>
      </c>
      <c r="E8" s="232">
        <v>-2427.2259867675075</v>
      </c>
      <c r="F8" s="232">
        <v>6727.022607650737</v>
      </c>
      <c r="G8" s="232">
        <v>9268.8448283498474</v>
      </c>
      <c r="H8" s="232">
        <v>-2541.8222206991113</v>
      </c>
      <c r="I8" s="232">
        <v>6721.8953445817451</v>
      </c>
      <c r="J8" s="232">
        <v>9346.5915483632125</v>
      </c>
      <c r="K8" s="232">
        <v>-2624.6962037814678</v>
      </c>
      <c r="L8" s="232">
        <v>7111.6801460538809</v>
      </c>
      <c r="M8" s="232">
        <v>9877.5525716799912</v>
      </c>
      <c r="N8" s="232">
        <v>-2765.8724256261112</v>
      </c>
      <c r="W8" s="31"/>
      <c r="X8" s="31"/>
      <c r="Y8" s="31"/>
      <c r="Z8" s="31"/>
      <c r="AA8" s="31"/>
      <c r="AB8" s="31"/>
      <c r="AC8" s="31"/>
      <c r="AD8" s="31"/>
      <c r="AE8" s="31"/>
    </row>
    <row r="9" spans="2:32" s="28" customFormat="1" ht="12" customHeight="1">
      <c r="B9" s="233" t="s">
        <v>781</v>
      </c>
      <c r="C9" s="129">
        <v>0.67315863964310052</v>
      </c>
      <c r="D9" s="129">
        <v>347.35938291247385</v>
      </c>
      <c r="E9" s="129">
        <v>-346.68622427283071</v>
      </c>
      <c r="F9" s="129">
        <v>11.092075218762755</v>
      </c>
      <c r="G9" s="129">
        <v>347.7434154887556</v>
      </c>
      <c r="H9" s="129">
        <v>-336.65134026999283</v>
      </c>
      <c r="I9" s="129">
        <v>0.37807862735352638</v>
      </c>
      <c r="J9" s="129">
        <v>343.58525865722072</v>
      </c>
      <c r="K9" s="129">
        <v>-343.20718002986717</v>
      </c>
      <c r="L9" s="129">
        <v>1.1228605921980124</v>
      </c>
      <c r="M9" s="129">
        <v>353.40941662396767</v>
      </c>
      <c r="N9" s="129">
        <v>-352.28655603176963</v>
      </c>
      <c r="W9" s="31"/>
      <c r="X9" s="31"/>
      <c r="Y9" s="31"/>
      <c r="Z9" s="31"/>
      <c r="AA9" s="31"/>
      <c r="AB9" s="31"/>
      <c r="AC9" s="31"/>
      <c r="AD9" s="31"/>
      <c r="AE9" s="31"/>
    </row>
    <row r="10" spans="2:32" s="28" customFormat="1" ht="12" customHeight="1">
      <c r="B10" s="230" t="s">
        <v>782</v>
      </c>
      <c r="C10" s="120">
        <v>1714.2062126712419</v>
      </c>
      <c r="D10" s="120">
        <v>169.93618703915564</v>
      </c>
      <c r="E10" s="120">
        <v>1544.2700256320863</v>
      </c>
      <c r="F10" s="120">
        <v>1672.0946506717451</v>
      </c>
      <c r="G10" s="120">
        <v>170.5748843827329</v>
      </c>
      <c r="H10" s="120">
        <v>1501.5197662890121</v>
      </c>
      <c r="I10" s="120">
        <v>1836.1189537478747</v>
      </c>
      <c r="J10" s="120">
        <v>174.61930829793656</v>
      </c>
      <c r="K10" s="120">
        <v>1661.4996454499383</v>
      </c>
      <c r="L10" s="120">
        <v>1814.1949550320428</v>
      </c>
      <c r="M10" s="120">
        <v>185.84807473954646</v>
      </c>
      <c r="N10" s="120">
        <v>1628.3468802924965</v>
      </c>
      <c r="W10" s="31"/>
      <c r="X10" s="31"/>
      <c r="Y10" s="31"/>
      <c r="Z10" s="31"/>
      <c r="AA10" s="31"/>
      <c r="AB10" s="31"/>
      <c r="AC10" s="31"/>
      <c r="AD10" s="31"/>
      <c r="AE10" s="31"/>
    </row>
    <row r="11" spans="2:32" s="28" customFormat="1" ht="12" customHeight="1">
      <c r="B11" s="230" t="s">
        <v>783</v>
      </c>
      <c r="C11" s="120">
        <v>4253.2322602284394</v>
      </c>
      <c r="D11" s="120">
        <v>0.3338271942317495</v>
      </c>
      <c r="E11" s="120">
        <v>4252.8984330342073</v>
      </c>
      <c r="F11" s="120">
        <v>4251.0360708786166</v>
      </c>
      <c r="G11" s="120">
        <v>0.35502191234021707</v>
      </c>
      <c r="H11" s="120">
        <v>4250.6810489662757</v>
      </c>
      <c r="I11" s="120">
        <v>4263.4882286672546</v>
      </c>
      <c r="J11" s="120">
        <v>0.33146792386867241</v>
      </c>
      <c r="K11" s="120">
        <v>4263.1567607433853</v>
      </c>
      <c r="L11" s="120">
        <v>4452.4612077136389</v>
      </c>
      <c r="M11" s="120">
        <v>0.36363748407610325</v>
      </c>
      <c r="N11" s="120">
        <v>4452.0975702295627</v>
      </c>
      <c r="W11" s="31"/>
      <c r="X11" s="31"/>
      <c r="Y11" s="31"/>
      <c r="Z11" s="31"/>
      <c r="AA11" s="31"/>
      <c r="AB11" s="31"/>
      <c r="AC11" s="31"/>
      <c r="AD11" s="31"/>
      <c r="AE11" s="31"/>
    </row>
    <row r="12" spans="2:32" s="28" customFormat="1" ht="12" customHeight="1">
      <c r="B12" s="230" t="s">
        <v>784</v>
      </c>
      <c r="C12" s="120">
        <v>277.59246678465519</v>
      </c>
      <c r="D12" s="120">
        <v>5948.7121586186158</v>
      </c>
      <c r="E12" s="120">
        <v>-5671.1196918339601</v>
      </c>
      <c r="F12" s="120">
        <v>278.21111170370199</v>
      </c>
      <c r="G12" s="120">
        <v>5866.9089895692377</v>
      </c>
      <c r="H12" s="120">
        <v>-5588.6978778655357</v>
      </c>
      <c r="I12" s="120">
        <v>276.94994217943145</v>
      </c>
      <c r="J12" s="120">
        <v>5992.095117406303</v>
      </c>
      <c r="K12" s="120">
        <v>-5715.1451752268713</v>
      </c>
      <c r="L12" s="120">
        <v>270.04609008509482</v>
      </c>
      <c r="M12" s="120">
        <v>6624.8500120615863</v>
      </c>
      <c r="N12" s="120">
        <v>-6354.8039219764914</v>
      </c>
      <c r="W12" s="31"/>
      <c r="X12" s="31"/>
      <c r="Y12" s="31"/>
      <c r="Z12" s="31"/>
      <c r="AA12" s="31"/>
      <c r="AB12" s="31"/>
      <c r="AC12" s="31"/>
      <c r="AD12" s="31"/>
      <c r="AE12" s="31"/>
    </row>
    <row r="13" spans="2:32" s="28" customFormat="1" ht="22.5">
      <c r="B13" s="233" t="s">
        <v>785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W13" s="31"/>
      <c r="X13" s="31"/>
      <c r="Y13" s="31"/>
      <c r="Z13" s="31"/>
      <c r="AA13" s="31"/>
      <c r="AB13" s="31"/>
      <c r="AC13" s="31"/>
      <c r="AD13" s="31"/>
      <c r="AE13" s="31"/>
    </row>
    <row r="14" spans="2:32" s="32" customFormat="1" ht="12" customHeight="1">
      <c r="B14" s="233" t="s">
        <v>786</v>
      </c>
      <c r="C14" s="129">
        <v>605.40886198231726</v>
      </c>
      <c r="D14" s="129">
        <v>2259.0900781196665</v>
      </c>
      <c r="E14" s="129">
        <v>-1653.6812161373491</v>
      </c>
      <c r="F14" s="129">
        <v>506.16160010078158</v>
      </c>
      <c r="G14" s="129">
        <v>2318.4958547499182</v>
      </c>
      <c r="H14" s="129">
        <v>-1812.3342546491365</v>
      </c>
      <c r="I14" s="129">
        <v>336.87949089146349</v>
      </c>
      <c r="J14" s="129">
        <v>2295.1039352135281</v>
      </c>
      <c r="K14" s="129">
        <v>-1958.2244443220645</v>
      </c>
      <c r="L14" s="129">
        <v>565.22342708783606</v>
      </c>
      <c r="M14" s="129">
        <v>2136.0873970708908</v>
      </c>
      <c r="N14" s="129">
        <v>-1570.8639699830549</v>
      </c>
      <c r="W14" s="31"/>
      <c r="X14" s="31"/>
      <c r="Y14" s="31"/>
      <c r="Z14" s="31"/>
      <c r="AA14" s="31"/>
      <c r="AB14" s="31"/>
      <c r="AC14" s="31"/>
      <c r="AD14" s="31"/>
      <c r="AE14" s="31"/>
    </row>
    <row r="15" spans="2:32" s="28" customFormat="1" ht="22.5">
      <c r="B15" s="233" t="s">
        <v>787</v>
      </c>
      <c r="C15" s="120">
        <v>8.3642258110288346</v>
      </c>
      <c r="D15" s="120">
        <v>561.27153900068868</v>
      </c>
      <c r="E15" s="120">
        <v>-552.90731318965993</v>
      </c>
      <c r="F15" s="120">
        <v>8.4270990771283092</v>
      </c>
      <c r="G15" s="120">
        <v>564.76666224686255</v>
      </c>
      <c r="H15" s="120">
        <v>-556.33956316973433</v>
      </c>
      <c r="I15" s="120">
        <v>8.0806504683660147</v>
      </c>
      <c r="J15" s="120">
        <v>540.85646086435634</v>
      </c>
      <c r="K15" s="120">
        <v>-532.77581039599033</v>
      </c>
      <c r="L15" s="120">
        <v>8.6316055430696075</v>
      </c>
      <c r="M15" s="120">
        <v>576.99403369992422</v>
      </c>
      <c r="N15" s="120">
        <v>-568.36242815685455</v>
      </c>
      <c r="W15" s="31"/>
      <c r="X15" s="31"/>
      <c r="Y15" s="31"/>
      <c r="Z15" s="31"/>
      <c r="AA15" s="31"/>
      <c r="AB15" s="31"/>
      <c r="AC15" s="31"/>
      <c r="AD15" s="31"/>
      <c r="AE15" s="31"/>
    </row>
    <row r="16" spans="2:32" s="28" customFormat="1" ht="12" customHeight="1">
      <c r="B16" s="231" t="s">
        <v>788</v>
      </c>
      <c r="C16" s="118">
        <v>4.8447602244353938</v>
      </c>
      <c r="D16" s="118">
        <v>0</v>
      </c>
      <c r="E16" s="118">
        <v>4.8447602244353938</v>
      </c>
      <c r="F16" s="118">
        <v>5.1574082523812566</v>
      </c>
      <c r="G16" s="118">
        <v>0</v>
      </c>
      <c r="H16" s="118">
        <v>5.1574082523812566</v>
      </c>
      <c r="I16" s="118">
        <v>5.6986859513057437</v>
      </c>
      <c r="J16" s="118">
        <v>0</v>
      </c>
      <c r="K16" s="118">
        <v>5.6986859513057437</v>
      </c>
      <c r="L16" s="118">
        <v>5.9883609782265408</v>
      </c>
      <c r="M16" s="118">
        <v>0</v>
      </c>
      <c r="N16" s="118">
        <v>5.9883609782265408</v>
      </c>
      <c r="W16" s="31"/>
      <c r="X16" s="31"/>
      <c r="Y16" s="31"/>
      <c r="Z16" s="31"/>
      <c r="AA16" s="31"/>
      <c r="AB16" s="31"/>
      <c r="AC16" s="31"/>
      <c r="AD16" s="31"/>
      <c r="AE16" s="31"/>
    </row>
    <row r="17" spans="2:31" s="28" customFormat="1" ht="12" customHeight="1">
      <c r="B17" s="230" t="s">
        <v>789</v>
      </c>
      <c r="C17" s="120">
        <v>4.8447602244353938</v>
      </c>
      <c r="D17" s="120">
        <v>0</v>
      </c>
      <c r="E17" s="120">
        <v>4.8447602244353938</v>
      </c>
      <c r="F17" s="120">
        <v>5.1574082523812566</v>
      </c>
      <c r="G17" s="120">
        <v>0</v>
      </c>
      <c r="H17" s="120">
        <v>5.1574082523812566</v>
      </c>
      <c r="I17" s="120">
        <v>5.6986859513057437</v>
      </c>
      <c r="J17" s="120">
        <v>0</v>
      </c>
      <c r="K17" s="120">
        <v>5.6986859513057437</v>
      </c>
      <c r="L17" s="120">
        <v>5.9883609782265408</v>
      </c>
      <c r="M17" s="120">
        <v>0</v>
      </c>
      <c r="N17" s="120">
        <v>5.9883609782265408</v>
      </c>
      <c r="W17" s="31"/>
      <c r="X17" s="31"/>
      <c r="Y17" s="31"/>
      <c r="Z17" s="31"/>
      <c r="AA17" s="31"/>
      <c r="AB17" s="31"/>
      <c r="AC17" s="31"/>
      <c r="AD17" s="31"/>
      <c r="AE17" s="31"/>
    </row>
    <row r="18" spans="2:31" s="28" customFormat="1" ht="12" customHeight="1">
      <c r="B18" s="234" t="s">
        <v>588</v>
      </c>
      <c r="C18" s="220">
        <v>7166.036928838902</v>
      </c>
      <c r="D18" s="220">
        <v>12595.840476629543</v>
      </c>
      <c r="E18" s="220">
        <v>-5429.8035477906406</v>
      </c>
      <c r="F18" s="220">
        <v>7065.5363594886612</v>
      </c>
      <c r="G18" s="220">
        <v>12580.957603960685</v>
      </c>
      <c r="H18" s="220">
        <v>-5515.4212444720251</v>
      </c>
      <c r="I18" s="220">
        <v>7072.0968125769459</v>
      </c>
      <c r="J18" s="220">
        <v>12785.012519665683</v>
      </c>
      <c r="K18" s="220">
        <v>-5712.9157070887359</v>
      </c>
      <c r="L18" s="220">
        <v>7520.7579778925437</v>
      </c>
      <c r="M18" s="220">
        <v>13334.435240610164</v>
      </c>
      <c r="N18" s="220">
        <v>-5813.6772627176206</v>
      </c>
      <c r="U18" s="33"/>
      <c r="W18" s="31"/>
      <c r="X18" s="31"/>
      <c r="Y18" s="31"/>
      <c r="Z18" s="31"/>
      <c r="AA18" s="31"/>
      <c r="AB18" s="31"/>
      <c r="AC18" s="31"/>
      <c r="AD18" s="31"/>
      <c r="AE18" s="31"/>
    </row>
    <row r="19" spans="2:31" s="30" customFormat="1" ht="12" customHeight="1">
      <c r="C19" s="6"/>
      <c r="D19" s="6"/>
      <c r="E19" s="6"/>
      <c r="F19" s="6"/>
      <c r="G19" s="6"/>
      <c r="H19" s="6"/>
      <c r="I19" s="6"/>
      <c r="J19" s="6"/>
      <c r="K19" s="6"/>
      <c r="O19" s="2"/>
      <c r="P19" s="2"/>
      <c r="Q19" s="2"/>
      <c r="R19" s="2"/>
      <c r="S19" s="2"/>
      <c r="T19" s="2"/>
      <c r="U19" s="2"/>
    </row>
    <row r="20" spans="2:3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2:31" ht="12" customHeight="1">
      <c r="B21" s="420"/>
      <c r="C21" s="415" t="s">
        <v>7</v>
      </c>
      <c r="D21" s="416"/>
      <c r="E21" s="417"/>
      <c r="F21" s="415" t="s">
        <v>14</v>
      </c>
      <c r="G21" s="416"/>
      <c r="H21" s="417"/>
      <c r="I21" s="415" t="s">
        <v>17</v>
      </c>
      <c r="J21" s="416"/>
      <c r="K21" s="417"/>
      <c r="L21" s="415">
        <v>46022</v>
      </c>
      <c r="M21" s="416"/>
      <c r="N21" s="417"/>
    </row>
    <row r="22" spans="2:31" ht="22.5" customHeight="1">
      <c r="B22" s="421"/>
      <c r="C22" s="339" t="s">
        <v>763</v>
      </c>
      <c r="D22" s="340" t="s">
        <v>764</v>
      </c>
      <c r="E22" s="339" t="s">
        <v>502</v>
      </c>
      <c r="F22" s="339" t="s">
        <v>763</v>
      </c>
      <c r="G22" s="340" t="s">
        <v>764</v>
      </c>
      <c r="H22" s="339" t="s">
        <v>502</v>
      </c>
      <c r="I22" s="339" t="s">
        <v>763</v>
      </c>
      <c r="J22" s="340" t="s">
        <v>764</v>
      </c>
      <c r="K22" s="339" t="s">
        <v>502</v>
      </c>
      <c r="L22" s="339" t="s">
        <v>763</v>
      </c>
      <c r="M22" s="340" t="s">
        <v>764</v>
      </c>
      <c r="N22" s="339" t="s">
        <v>502</v>
      </c>
    </row>
    <row r="23" spans="2:31" ht="24" customHeight="1">
      <c r="B23" s="229" t="s">
        <v>778</v>
      </c>
      <c r="C23" s="118">
        <v>409.91177615715128</v>
      </c>
      <c r="D23" s="118">
        <v>3468.9620034867148</v>
      </c>
      <c r="E23" s="118">
        <v>-3059.0502273295638</v>
      </c>
      <c r="F23" s="118">
        <v>400.98492094775514</v>
      </c>
      <c r="G23" s="118">
        <v>3524.7133779974865</v>
      </c>
      <c r="H23" s="118">
        <v>-3123.7284570497313</v>
      </c>
      <c r="I23" s="118">
        <v>417.89989353356532</v>
      </c>
      <c r="J23" s="118">
        <v>3706.4541811716244</v>
      </c>
      <c r="K23" s="118">
        <v>-3288.5542876380591</v>
      </c>
      <c r="L23" s="118">
        <v>430.36040913367236</v>
      </c>
      <c r="M23" s="118">
        <v>3726.6909135746732</v>
      </c>
      <c r="N23" s="118">
        <v>-3296.3305044410008</v>
      </c>
    </row>
    <row r="24" spans="2:31" ht="12" customHeight="1">
      <c r="B24" s="233" t="s">
        <v>779</v>
      </c>
      <c r="C24" s="120">
        <v>409.91177615715128</v>
      </c>
      <c r="D24" s="120">
        <v>3468.9620034867148</v>
      </c>
      <c r="E24" s="120">
        <v>-3059.0502273295638</v>
      </c>
      <c r="F24" s="120">
        <v>400.98492094775514</v>
      </c>
      <c r="G24" s="120">
        <v>3524.7133779974865</v>
      </c>
      <c r="H24" s="120">
        <v>-3123.7284570497313</v>
      </c>
      <c r="I24" s="120">
        <v>417.89989353356532</v>
      </c>
      <c r="J24" s="120">
        <v>3706.4541811716244</v>
      </c>
      <c r="K24" s="120">
        <v>-3288.5542876380591</v>
      </c>
      <c r="L24" s="120">
        <v>430.36040913367236</v>
      </c>
      <c r="M24" s="120">
        <v>3726.6909135746732</v>
      </c>
      <c r="N24" s="120">
        <v>-3296.3305044410008</v>
      </c>
    </row>
    <row r="25" spans="2:31" ht="12" customHeight="1">
      <c r="B25" s="231" t="s">
        <v>780</v>
      </c>
      <c r="C25" s="232">
        <v>6817.0403129869374</v>
      </c>
      <c r="D25" s="232">
        <v>9976.7591997465606</v>
      </c>
      <c r="E25" s="118">
        <v>-3159.7188867596228</v>
      </c>
      <c r="F25" s="232">
        <v>6590.2696136770674</v>
      </c>
      <c r="G25" s="232">
        <v>9833.5578799502237</v>
      </c>
      <c r="H25" s="232">
        <v>-3243.2882662731554</v>
      </c>
      <c r="I25" s="232">
        <v>6778.089156659089</v>
      </c>
      <c r="J25" s="232">
        <v>9988.9616112058447</v>
      </c>
      <c r="K25" s="232">
        <v>-3210.8724545467553</v>
      </c>
      <c r="L25" s="232">
        <v>6527.797122859155</v>
      </c>
      <c r="M25" s="232">
        <v>10113.978628318569</v>
      </c>
      <c r="N25" s="232">
        <v>-3586.181505459414</v>
      </c>
    </row>
    <row r="26" spans="2:31" ht="12" customHeight="1">
      <c r="B26" s="233" t="s">
        <v>781</v>
      </c>
      <c r="C26" s="129">
        <v>0.27041480888615194</v>
      </c>
      <c r="D26" s="129">
        <v>350.02639061038019</v>
      </c>
      <c r="E26" s="120">
        <v>-349.755975801494</v>
      </c>
      <c r="F26" s="129">
        <v>11.429003705042744</v>
      </c>
      <c r="G26" s="129">
        <v>333.54050432022581</v>
      </c>
      <c r="H26" s="129">
        <v>-322.1115006151831</v>
      </c>
      <c r="I26" s="129">
        <v>1.1753261962845178</v>
      </c>
      <c r="J26" s="129">
        <v>332.35536804911777</v>
      </c>
      <c r="K26" s="129">
        <v>-331.18004185283326</v>
      </c>
      <c r="L26" s="129">
        <v>1.6972277234661965</v>
      </c>
      <c r="M26" s="129">
        <v>331.2027532872425</v>
      </c>
      <c r="N26" s="129">
        <v>-329.5055255637763</v>
      </c>
    </row>
    <row r="27" spans="2:31" ht="12" customHeight="1">
      <c r="B27" s="230" t="s">
        <v>782</v>
      </c>
      <c r="C27" s="120">
        <v>1857.3235997618724</v>
      </c>
      <c r="D27" s="120">
        <v>183.47095130122037</v>
      </c>
      <c r="E27" s="120">
        <v>1673.8526484606521</v>
      </c>
      <c r="F27" s="120">
        <v>1443.623301070523</v>
      </c>
      <c r="G27" s="120">
        <v>178.95367309975117</v>
      </c>
      <c r="H27" s="120">
        <v>1264.6696279707717</v>
      </c>
      <c r="I27" s="120">
        <v>1644.0084600673817</v>
      </c>
      <c r="J27" s="120">
        <v>196.42198693894608</v>
      </c>
      <c r="K27" s="120">
        <v>1447.5864731284357</v>
      </c>
      <c r="L27" s="120">
        <v>1428.0100289285979</v>
      </c>
      <c r="M27" s="120">
        <v>205.7779815396953</v>
      </c>
      <c r="N27" s="120">
        <v>1222.2320473889026</v>
      </c>
    </row>
    <row r="28" spans="2:31" ht="12" customHeight="1">
      <c r="B28" s="230" t="s">
        <v>783</v>
      </c>
      <c r="C28" s="120">
        <v>4241.3663490966737</v>
      </c>
      <c r="D28" s="120">
        <v>0.36198255691372561</v>
      </c>
      <c r="E28" s="120">
        <v>4241.0043665397598</v>
      </c>
      <c r="F28" s="120">
        <v>4565.4706034856454</v>
      </c>
      <c r="G28" s="120">
        <v>0.35006902703305387</v>
      </c>
      <c r="H28" s="120">
        <v>4565.1205344586124</v>
      </c>
      <c r="I28" s="120">
        <v>4554.7255109190719</v>
      </c>
      <c r="J28" s="120">
        <v>0.93007389350971215</v>
      </c>
      <c r="K28" s="120">
        <v>4553.795437025562</v>
      </c>
      <c r="L28" s="120">
        <v>4624.8603710342695</v>
      </c>
      <c r="M28" s="120">
        <v>0.90082592347049817</v>
      </c>
      <c r="N28" s="120">
        <v>4623.9595451107989</v>
      </c>
    </row>
    <row r="29" spans="2:31" ht="12" customHeight="1">
      <c r="B29" s="230" t="s">
        <v>784</v>
      </c>
      <c r="C29" s="120">
        <v>247.84872850273945</v>
      </c>
      <c r="D29" s="120">
        <v>6605.582850739368</v>
      </c>
      <c r="E29" s="120">
        <v>-6357.7341222366276</v>
      </c>
      <c r="F29" s="120">
        <v>223.96317982387669</v>
      </c>
      <c r="G29" s="120">
        <v>6581.6535396223362</v>
      </c>
      <c r="H29" s="120">
        <v>-6357.6903597984601</v>
      </c>
      <c r="I29" s="120">
        <v>322.70635071711069</v>
      </c>
      <c r="J29" s="120">
        <v>6645.163261773363</v>
      </c>
      <c r="K29" s="120">
        <v>-6322.4569110562525</v>
      </c>
      <c r="L29" s="120">
        <v>249.72703038087499</v>
      </c>
      <c r="M29" s="120">
        <v>6797.6807100779661</v>
      </c>
      <c r="N29" s="120">
        <v>-6547.9536796970915</v>
      </c>
    </row>
    <row r="30" spans="2:31" ht="24" customHeight="1">
      <c r="B30" s="233" t="s">
        <v>785</v>
      </c>
      <c r="C30" s="120">
        <v>0</v>
      </c>
      <c r="D30" s="120">
        <v>1.0030588814693948</v>
      </c>
      <c r="E30" s="120">
        <v>-1.0030588814693948</v>
      </c>
      <c r="F30" s="120">
        <v>0</v>
      </c>
      <c r="G30" s="120">
        <v>1.0686223512687392</v>
      </c>
      <c r="H30" s="120">
        <v>-1.0686223512687392</v>
      </c>
      <c r="I30" s="120">
        <v>0</v>
      </c>
      <c r="J30" s="120">
        <v>2.1381903483444074</v>
      </c>
      <c r="K30" s="120">
        <v>-2.1381903483444074</v>
      </c>
      <c r="L30" s="120">
        <v>0</v>
      </c>
      <c r="M30" s="120">
        <v>3.4080940533940298</v>
      </c>
      <c r="N30" s="120">
        <v>-3.4080940533940298</v>
      </c>
    </row>
    <row r="31" spans="2:31" ht="12" customHeight="1">
      <c r="B31" s="233" t="s">
        <v>786</v>
      </c>
      <c r="C31" s="129">
        <v>461.85921398763213</v>
      </c>
      <c r="D31" s="129">
        <v>2277.3947171528057</v>
      </c>
      <c r="E31" s="120">
        <v>-1815.5355031651734</v>
      </c>
      <c r="F31" s="129">
        <v>338.08200699725109</v>
      </c>
      <c r="G31" s="129">
        <v>2224.4959275063457</v>
      </c>
      <c r="H31" s="129">
        <v>-1886.4139205090944</v>
      </c>
      <c r="I31" s="129">
        <v>247.77693397074711</v>
      </c>
      <c r="J31" s="129">
        <v>2299.445858588881</v>
      </c>
      <c r="K31" s="120">
        <v>-2051.668924618134</v>
      </c>
      <c r="L31" s="129">
        <v>215.83694608467869</v>
      </c>
      <c r="M31" s="129">
        <v>2265.2257724265514</v>
      </c>
      <c r="N31" s="120">
        <v>-2049.3888263418726</v>
      </c>
    </row>
    <row r="32" spans="2:31" ht="23.25">
      <c r="B32" s="233" t="s">
        <v>787</v>
      </c>
      <c r="C32" s="120">
        <v>8.3720068291328325</v>
      </c>
      <c r="D32" s="120">
        <v>558.91924850440296</v>
      </c>
      <c r="E32" s="120">
        <v>-550.54724167527013</v>
      </c>
      <c r="F32" s="120">
        <v>7.7015185947271858</v>
      </c>
      <c r="G32" s="120">
        <v>513.49554402326157</v>
      </c>
      <c r="H32" s="129">
        <v>-505.79402542853438</v>
      </c>
      <c r="I32" s="120">
        <v>7.6965747884932139</v>
      </c>
      <c r="J32" s="120">
        <v>512.50687161368285</v>
      </c>
      <c r="K32" s="120">
        <v>-504.8102968251896</v>
      </c>
      <c r="L32" s="120">
        <v>7.6655187072678235</v>
      </c>
      <c r="M32" s="120">
        <v>509.78249101024818</v>
      </c>
      <c r="N32" s="120">
        <v>-502.11697230298034</v>
      </c>
    </row>
    <row r="33" spans="2:14" ht="12" customHeight="1">
      <c r="B33" s="231" t="s">
        <v>788</v>
      </c>
      <c r="C33" s="118">
        <v>6.7527374208322994</v>
      </c>
      <c r="D33" s="118">
        <v>0</v>
      </c>
      <c r="E33" s="118">
        <v>6.7527374208322994</v>
      </c>
      <c r="F33" s="118">
        <v>6.7932321622371123</v>
      </c>
      <c r="G33" s="118">
        <v>0</v>
      </c>
      <c r="H33" s="232">
        <v>6.7932321622371123</v>
      </c>
      <c r="I33" s="118">
        <v>7.6483137746590639</v>
      </c>
      <c r="J33" s="118">
        <v>0</v>
      </c>
      <c r="K33" s="118">
        <v>7.6483137746590639</v>
      </c>
      <c r="L33" s="118">
        <v>8.8800571821017016</v>
      </c>
      <c r="M33" s="118">
        <v>0</v>
      </c>
      <c r="N33" s="118">
        <v>8.8800571821017016</v>
      </c>
    </row>
    <row r="34" spans="2:14" ht="12" customHeight="1">
      <c r="B34" s="230" t="s">
        <v>789</v>
      </c>
      <c r="C34" s="120">
        <v>6.7527374208322994</v>
      </c>
      <c r="D34" s="120">
        <v>0</v>
      </c>
      <c r="E34" s="120">
        <v>6.7527374208322994</v>
      </c>
      <c r="F34" s="120">
        <v>6.7932321622371123</v>
      </c>
      <c r="G34" s="120">
        <v>0</v>
      </c>
      <c r="H34" s="129">
        <v>6.7932321622371123</v>
      </c>
      <c r="I34" s="120">
        <v>7.6483137746590639</v>
      </c>
      <c r="J34" s="120">
        <v>0</v>
      </c>
      <c r="K34" s="120">
        <v>7.6483137746590639</v>
      </c>
      <c r="L34" s="120">
        <v>8.8800571821017016</v>
      </c>
      <c r="M34" s="120">
        <v>0</v>
      </c>
      <c r="N34" s="120">
        <v>8.8800571821017016</v>
      </c>
    </row>
    <row r="35" spans="2:14" ht="12" customHeight="1">
      <c r="B35" s="234" t="s">
        <v>588</v>
      </c>
      <c r="C35" s="220">
        <v>7233.7048265649209</v>
      </c>
      <c r="D35" s="220">
        <v>13445.721203233274</v>
      </c>
      <c r="E35" s="118">
        <v>-6212.0163766683536</v>
      </c>
      <c r="F35" s="220">
        <v>6998.0477667870591</v>
      </c>
      <c r="G35" s="220">
        <v>13358.271257947708</v>
      </c>
      <c r="H35" s="232">
        <v>-6360.2234911606502</v>
      </c>
      <c r="I35" s="220">
        <v>7203.6373639673129</v>
      </c>
      <c r="J35" s="235">
        <v>13695.415792377469</v>
      </c>
      <c r="K35" s="118">
        <v>-6491.7784284101554</v>
      </c>
      <c r="L35" s="220">
        <v>6967.0375891749281</v>
      </c>
      <c r="M35" s="235">
        <v>13840.669541893241</v>
      </c>
      <c r="N35" s="118">
        <v>-6873.6319527183132</v>
      </c>
    </row>
    <row r="36" spans="2:14">
      <c r="B36" s="39" t="s">
        <v>493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</sheetData>
  <mergeCells count="11">
    <mergeCell ref="L4:N4"/>
    <mergeCell ref="C4:E4"/>
    <mergeCell ref="B2:N2"/>
    <mergeCell ref="C21:E21"/>
    <mergeCell ref="I21:K21"/>
    <mergeCell ref="B4:B5"/>
    <mergeCell ref="F4:H4"/>
    <mergeCell ref="B21:B22"/>
    <mergeCell ref="F21:H21"/>
    <mergeCell ref="I4:K4"/>
    <mergeCell ref="L21:N21"/>
  </mergeCells>
  <hyperlinks>
    <hyperlink ref="B2:H2" location="Cuprins!B21" display="Anexa 16. Poziţia investiţională internaţională a Republicii Moldova pentru perioada 31.03.2024 - 31.03.2025, prezentare analitică, pe instrumente" xr:uid="{9D034D0F-D5A5-4E99-82A4-85B9E79358D0}"/>
    <hyperlink ref="B2:K2" location="Cuprins!B22" display="Anexa 17. Poziţia investiţională internaţională a Republicii Moldova pentru perioada 31.03.2024 - 30.06.2025, prezentare analitică, pe instrumente" xr:uid="{413B8144-AA40-4ED5-B0A9-249DFFC2501E}"/>
    <hyperlink ref="B2:N2" location="Содержание!B21" display="Приложение 17. Международная инвестиционная позиция Республики Молдова  по состоянию на 31.03.2024 - 31.12.2025, в аналитическом представлении, по инструментам " xr:uid="{B9257D58-9F8A-4FD5-8C1A-AFE17094C686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971-395A-4EF8-847E-F98B68C2F363}">
  <dimension ref="B1:S42"/>
  <sheetViews>
    <sheetView showRowColHeaders="0" showZeros="0" zoomScaleNormal="100" workbookViewId="0"/>
  </sheetViews>
  <sheetFormatPr defaultColWidth="9.140625" defaultRowHeight="15"/>
  <cols>
    <col min="1" max="1" customWidth="true" style="23" width="1.28515625" collapsed="false"/>
    <col min="2" max="2" customWidth="true" style="23" width="26.42578125" collapsed="false"/>
    <col min="3" max="14" customWidth="true" style="23" width="9.28515625" collapsed="false"/>
    <col min="15" max="208" style="23" width="9.140625" collapsed="false"/>
    <col min="209" max="209" customWidth="true" style="23" width="4.7109375" collapsed="false"/>
    <col min="210" max="210" customWidth="true" style="23" width="38.5703125" collapsed="false"/>
    <col min="211" max="212" customWidth="true" style="23" width="7.5703125" collapsed="false"/>
    <col min="213" max="213" customWidth="true" style="23" width="8.0" collapsed="false"/>
    <col min="214" max="215" customWidth="true" style="23" width="7.5703125" collapsed="false"/>
    <col min="216" max="216" customWidth="true" style="23" width="7.85546875" collapsed="false"/>
    <col min="217" max="218" customWidth="true" style="23" width="7.5703125" collapsed="false"/>
    <col min="219" max="219" customWidth="true" style="23" width="8.0" collapsed="false"/>
    <col min="220" max="221" customWidth="true" style="23" width="7.5703125" collapsed="false"/>
    <col min="222" max="222" customWidth="true" style="23" width="8.140625" collapsed="false"/>
    <col min="223" max="16384" style="23" width="9.140625" collapsed="false"/>
  </cols>
  <sheetData>
    <row r="1" spans="2:15" ht="5.0999999999999996" customHeight="1"/>
    <row r="2" spans="2:15" ht="31.5" customHeight="1">
      <c r="B2" s="394" t="s">
        <v>790</v>
      </c>
      <c r="C2" s="394"/>
      <c r="D2" s="394"/>
      <c r="E2" s="394"/>
      <c r="F2" s="394"/>
      <c r="G2" s="394"/>
      <c r="H2" s="394"/>
      <c r="I2" s="411"/>
      <c r="J2" s="411"/>
      <c r="K2" s="411"/>
      <c r="L2" s="412"/>
      <c r="M2" s="412"/>
      <c r="N2" s="412"/>
    </row>
    <row r="3" spans="2:15" ht="12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 t="s">
        <v>885</v>
      </c>
      <c r="O3" s="26"/>
    </row>
    <row r="4" spans="2:15" s="25" customFormat="1" ht="12" customHeight="1">
      <c r="B4" s="427"/>
      <c r="C4" s="422">
        <v>45382</v>
      </c>
      <c r="D4" s="425"/>
      <c r="E4" s="426"/>
      <c r="F4" s="422">
        <v>45473</v>
      </c>
      <c r="G4" s="425"/>
      <c r="H4" s="426"/>
      <c r="I4" s="422">
        <v>45565</v>
      </c>
      <c r="J4" s="423"/>
      <c r="K4" s="424"/>
      <c r="L4" s="422">
        <v>45657</v>
      </c>
      <c r="M4" s="425"/>
      <c r="N4" s="426"/>
    </row>
    <row r="5" spans="2:15" s="26" customFormat="1" ht="24" customHeight="1">
      <c r="B5" s="428"/>
      <c r="C5" s="341" t="s">
        <v>763</v>
      </c>
      <c r="D5" s="342" t="s">
        <v>764</v>
      </c>
      <c r="E5" s="341" t="s">
        <v>502</v>
      </c>
      <c r="F5" s="341" t="s">
        <v>763</v>
      </c>
      <c r="G5" s="342" t="s">
        <v>764</v>
      </c>
      <c r="H5" s="341" t="s">
        <v>502</v>
      </c>
      <c r="I5" s="341" t="s">
        <v>763</v>
      </c>
      <c r="J5" s="342" t="s">
        <v>764</v>
      </c>
      <c r="K5" s="341" t="s">
        <v>502</v>
      </c>
      <c r="L5" s="341" t="s">
        <v>763</v>
      </c>
      <c r="M5" s="342" t="s">
        <v>764</v>
      </c>
      <c r="N5" s="341" t="s">
        <v>502</v>
      </c>
    </row>
    <row r="6" spans="2:15" s="24" customFormat="1" ht="12" customHeight="1">
      <c r="B6" s="236" t="s">
        <v>791</v>
      </c>
      <c r="C6" s="237">
        <v>4431.0667382803322</v>
      </c>
      <c r="D6" s="237">
        <v>10106.62800393456</v>
      </c>
      <c r="E6" s="237">
        <v>-5675.561265654228</v>
      </c>
      <c r="F6" s="237">
        <v>4576.8088882408074</v>
      </c>
      <c r="G6" s="237">
        <v>10028.932647170614</v>
      </c>
      <c r="H6" s="237">
        <v>-5452.1237589298071</v>
      </c>
      <c r="I6" s="237">
        <v>4382.0648179816735</v>
      </c>
      <c r="J6" s="237">
        <v>10257.715053788144</v>
      </c>
      <c r="K6" s="237">
        <v>-5875.6502358064708</v>
      </c>
      <c r="L6" s="237">
        <v>4560.8385008998948</v>
      </c>
      <c r="M6" s="237">
        <v>10945.43954670393</v>
      </c>
      <c r="N6" s="237">
        <v>-6384.6010458040355</v>
      </c>
      <c r="O6" s="26"/>
    </row>
    <row r="7" spans="2:15" s="24" customFormat="1" ht="12" customHeight="1">
      <c r="B7" s="238" t="s">
        <v>340</v>
      </c>
      <c r="C7" s="239">
        <v>388.61684752528168</v>
      </c>
      <c r="D7" s="239">
        <v>4747.232508797606</v>
      </c>
      <c r="E7" s="239">
        <v>-4358.6156612723244</v>
      </c>
      <c r="F7" s="239">
        <v>416.87923757387034</v>
      </c>
      <c r="G7" s="239">
        <v>4733.1744170870379</v>
      </c>
      <c r="H7" s="239">
        <v>-4316.2951795131676</v>
      </c>
      <c r="I7" s="239">
        <v>425.53003055966138</v>
      </c>
      <c r="J7" s="239">
        <v>4823.0964475930077</v>
      </c>
      <c r="K7" s="239">
        <v>-4397.5664170333466</v>
      </c>
      <c r="L7" s="239">
        <v>486.78532859098624</v>
      </c>
      <c r="M7" s="239">
        <v>4918.3965888451212</v>
      </c>
      <c r="N7" s="239">
        <v>-4431.6112602541352</v>
      </c>
      <c r="O7" s="26"/>
    </row>
    <row r="8" spans="2:15" s="24" customFormat="1" ht="12" customHeight="1">
      <c r="B8" s="240" t="s">
        <v>792</v>
      </c>
      <c r="C8" s="239">
        <v>21.596839796929832</v>
      </c>
      <c r="D8" s="239">
        <v>20.67104748454523</v>
      </c>
      <c r="E8" s="239">
        <v>0.92579231238460347</v>
      </c>
      <c r="F8" s="239">
        <v>21.63772677781564</v>
      </c>
      <c r="G8" s="239">
        <v>20.83594271240629</v>
      </c>
      <c r="H8" s="239">
        <v>0.80178406540935154</v>
      </c>
      <c r="I8" s="239">
        <v>21.509653066743443</v>
      </c>
      <c r="J8" s="239">
        <v>18.604202514318327</v>
      </c>
      <c r="K8" s="239">
        <v>2.9054505524251173</v>
      </c>
      <c r="L8" s="239">
        <v>34.925621105639387</v>
      </c>
      <c r="M8" s="239">
        <v>16.221865485200873</v>
      </c>
      <c r="N8" s="239">
        <v>18.70375562043851</v>
      </c>
      <c r="O8" s="26"/>
    </row>
    <row r="9" spans="2:15" s="24" customFormat="1" ht="12" hidden="1" customHeight="1">
      <c r="B9" s="240" t="s">
        <v>793</v>
      </c>
      <c r="C9" s="239">
        <v>0</v>
      </c>
      <c r="D9" s="239">
        <v>0</v>
      </c>
      <c r="E9" s="239">
        <v>0</v>
      </c>
      <c r="F9" s="239">
        <v>0</v>
      </c>
      <c r="G9" s="239">
        <v>0</v>
      </c>
      <c r="H9" s="239">
        <v>0</v>
      </c>
      <c r="I9" s="239">
        <v>0</v>
      </c>
      <c r="J9" s="239">
        <v>0</v>
      </c>
      <c r="K9" s="239">
        <v>0</v>
      </c>
      <c r="L9" s="239">
        <v>0</v>
      </c>
      <c r="M9" s="239">
        <v>0</v>
      </c>
      <c r="N9" s="239">
        <v>0</v>
      </c>
      <c r="O9" s="26"/>
    </row>
    <row r="10" spans="2:15" s="24" customFormat="1" ht="12" customHeight="1">
      <c r="B10" s="238" t="s">
        <v>393</v>
      </c>
      <c r="C10" s="239">
        <v>256.97851982039379</v>
      </c>
      <c r="D10" s="239">
        <v>5338.7244476524102</v>
      </c>
      <c r="E10" s="239">
        <v>-5081.7459278320166</v>
      </c>
      <c r="F10" s="239">
        <v>257.906472904743</v>
      </c>
      <c r="G10" s="239">
        <v>5274.9222873711697</v>
      </c>
      <c r="H10" s="239">
        <v>-5017.0158144664265</v>
      </c>
      <c r="I10" s="239">
        <v>253.61756893892735</v>
      </c>
      <c r="J10" s="239">
        <v>5416.0144036808188</v>
      </c>
      <c r="K10" s="239">
        <v>-5162.3968347418913</v>
      </c>
      <c r="L10" s="239">
        <v>242.03835085942495</v>
      </c>
      <c r="M10" s="239">
        <v>6010.8210923736069</v>
      </c>
      <c r="N10" s="239">
        <v>-5768.7827415141819</v>
      </c>
      <c r="O10" s="26"/>
    </row>
    <row r="11" spans="2:15" s="24" customFormat="1" ht="12" customHeight="1">
      <c r="B11" s="238" t="s">
        <v>418</v>
      </c>
      <c r="C11" s="239">
        <v>3763.874531137727</v>
      </c>
      <c r="D11" s="239"/>
      <c r="E11" s="239">
        <v>3763.874531137727</v>
      </c>
      <c r="F11" s="239">
        <v>3880.3854509843782</v>
      </c>
      <c r="G11" s="239"/>
      <c r="H11" s="239">
        <v>3880.3854509843782</v>
      </c>
      <c r="I11" s="239">
        <v>3681.4075654163416</v>
      </c>
      <c r="J11" s="239"/>
      <c r="K11" s="239">
        <v>3681.4075654163416</v>
      </c>
      <c r="L11" s="239">
        <v>3797.0892003438444</v>
      </c>
      <c r="M11" s="239"/>
      <c r="N11" s="239">
        <v>3797.0892003438444</v>
      </c>
      <c r="O11" s="26"/>
    </row>
    <row r="12" spans="2:15" s="24" customFormat="1" ht="12" customHeight="1">
      <c r="B12" s="236" t="s">
        <v>794</v>
      </c>
      <c r="C12" s="237">
        <v>2734.9701905585703</v>
      </c>
      <c r="D12" s="237">
        <v>2489.212472694981</v>
      </c>
      <c r="E12" s="237">
        <v>245.75771786358931</v>
      </c>
      <c r="F12" s="237">
        <v>2488.7274712478525</v>
      </c>
      <c r="G12" s="237">
        <v>2552.0249567900714</v>
      </c>
      <c r="H12" s="237">
        <v>-63.29748554221878</v>
      </c>
      <c r="I12" s="237">
        <v>2690.0319945952715</v>
      </c>
      <c r="J12" s="237">
        <v>2527.2974658775374</v>
      </c>
      <c r="K12" s="237">
        <v>162.73452871773426</v>
      </c>
      <c r="L12" s="237">
        <v>2959.9194769926494</v>
      </c>
      <c r="M12" s="237">
        <v>2388.9956939062363</v>
      </c>
      <c r="N12" s="237">
        <v>570.92378308641298</v>
      </c>
      <c r="O12" s="26"/>
    </row>
    <row r="13" spans="2:15" s="24" customFormat="1" ht="12" customHeight="1">
      <c r="B13" s="238" t="s">
        <v>340</v>
      </c>
      <c r="C13" s="239">
        <v>12.180388991273576</v>
      </c>
      <c r="D13" s="239">
        <v>285.05779231712836</v>
      </c>
      <c r="E13" s="239">
        <v>-272.8774033258548</v>
      </c>
      <c r="F13" s="239">
        <v>9.1640817776634815</v>
      </c>
      <c r="G13" s="239">
        <v>301.45258011528199</v>
      </c>
      <c r="H13" s="239">
        <v>-292.28849833761848</v>
      </c>
      <c r="I13" s="239">
        <v>4.2962088319640523</v>
      </c>
      <c r="J13" s="239">
        <v>309.56417080443532</v>
      </c>
      <c r="K13" s="239">
        <v>-305.26796197247131</v>
      </c>
      <c r="L13" s="239">
        <v>10.814578297952936</v>
      </c>
      <c r="M13" s="239">
        <v>316.7985007606224</v>
      </c>
      <c r="N13" s="239">
        <v>-305.98392246266945</v>
      </c>
      <c r="O13" s="26"/>
    </row>
    <row r="14" spans="2:15" s="27" customFormat="1" ht="12" customHeight="1">
      <c r="B14" s="238" t="s">
        <v>792</v>
      </c>
      <c r="C14" s="239">
        <v>2.9209879495278082</v>
      </c>
      <c r="D14" s="239">
        <v>0.3338271942317495</v>
      </c>
      <c r="E14" s="239">
        <v>2.5871607552960589</v>
      </c>
      <c r="F14" s="239">
        <v>2.9429447996623255</v>
      </c>
      <c r="G14" s="239">
        <v>0.35502191234021707</v>
      </c>
      <c r="H14" s="239">
        <v>2.5879228873221085</v>
      </c>
      <c r="I14" s="239">
        <v>2.8219566491522112</v>
      </c>
      <c r="J14" s="239">
        <v>0.33146792386867241</v>
      </c>
      <c r="K14" s="239">
        <v>2.4904887252835386</v>
      </c>
      <c r="L14" s="239">
        <v>59.98104605760566</v>
      </c>
      <c r="M14" s="239">
        <v>0.36363748407610325</v>
      </c>
      <c r="N14" s="239">
        <v>59.617408573529552</v>
      </c>
      <c r="O14" s="241"/>
    </row>
    <row r="15" spans="2:15" s="27" customFormat="1" ht="12" hidden="1" customHeight="1">
      <c r="B15" s="238" t="s">
        <v>793</v>
      </c>
      <c r="C15" s="239">
        <v>0</v>
      </c>
      <c r="D15" s="239">
        <v>0</v>
      </c>
      <c r="E15" s="239">
        <v>0</v>
      </c>
      <c r="F15" s="239">
        <v>0</v>
      </c>
      <c r="G15" s="239">
        <v>0</v>
      </c>
      <c r="H15" s="239">
        <v>0</v>
      </c>
      <c r="I15" s="239">
        <v>0</v>
      </c>
      <c r="J15" s="239">
        <v>0</v>
      </c>
      <c r="K15" s="239">
        <v>0</v>
      </c>
      <c r="L15" s="239">
        <v>0</v>
      </c>
      <c r="M15" s="239">
        <v>0</v>
      </c>
      <c r="N15" s="239">
        <v>0</v>
      </c>
      <c r="O15" s="241"/>
    </row>
    <row r="16" spans="2:15" s="24" customFormat="1" ht="12" customHeight="1">
      <c r="B16" s="238" t="s">
        <v>393</v>
      </c>
      <c r="C16" s="239">
        <v>1482.6157171687114</v>
      </c>
      <c r="D16" s="239">
        <v>2203.8208531836208</v>
      </c>
      <c r="E16" s="239">
        <v>-721.20513601490939</v>
      </c>
      <c r="F16" s="239">
        <v>1416.0284336110053</v>
      </c>
      <c r="G16" s="239">
        <v>2250.2173547624488</v>
      </c>
      <c r="H16" s="239">
        <v>-834.18892115144376</v>
      </c>
      <c r="I16" s="239">
        <v>1274.1822530269856</v>
      </c>
      <c r="J16" s="239">
        <v>2217.4018271492332</v>
      </c>
      <c r="K16" s="239">
        <v>-943.21957412224742</v>
      </c>
      <c r="L16" s="239">
        <v>1438.759115175767</v>
      </c>
      <c r="M16" s="239">
        <v>2071.833555661538</v>
      </c>
      <c r="N16" s="239">
        <v>-633.07444048577111</v>
      </c>
      <c r="O16" s="26"/>
    </row>
    <row r="17" spans="2:19" s="24" customFormat="1" ht="12" customHeight="1">
      <c r="B17" s="238" t="s">
        <v>418</v>
      </c>
      <c r="C17" s="239">
        <v>1237.2530964490572</v>
      </c>
      <c r="D17" s="239"/>
      <c r="E17" s="239">
        <v>1237.2530964490572</v>
      </c>
      <c r="F17" s="239">
        <v>1060.5920110595218</v>
      </c>
      <c r="G17" s="239"/>
      <c r="H17" s="239">
        <v>1060.5920110595218</v>
      </c>
      <c r="I17" s="239">
        <v>1408.7315760871695</v>
      </c>
      <c r="J17" s="239"/>
      <c r="K17" s="239">
        <v>1408.7315760871695</v>
      </c>
      <c r="L17" s="239">
        <v>1450.3647374613238</v>
      </c>
      <c r="M17" s="239"/>
      <c r="N17" s="239">
        <v>1450.3647374613238</v>
      </c>
      <c r="O17" s="26"/>
    </row>
    <row r="18" spans="2:19" s="24" customFormat="1" ht="12" customHeight="1">
      <c r="B18" s="242" t="s">
        <v>588</v>
      </c>
      <c r="C18" s="237">
        <v>7166.0369288389029</v>
      </c>
      <c r="D18" s="237">
        <v>12595.840476629543</v>
      </c>
      <c r="E18" s="237">
        <v>-5429.8035477906396</v>
      </c>
      <c r="F18" s="237">
        <v>7065.5363594886594</v>
      </c>
      <c r="G18" s="237">
        <v>12580.957603960684</v>
      </c>
      <c r="H18" s="237">
        <v>-5515.4212444720251</v>
      </c>
      <c r="I18" s="237">
        <v>7072.096812576945</v>
      </c>
      <c r="J18" s="237">
        <v>12785.012519665681</v>
      </c>
      <c r="K18" s="237">
        <v>-5712.9157070887359</v>
      </c>
      <c r="L18" s="237">
        <v>7520.7579778925437</v>
      </c>
      <c r="M18" s="237">
        <v>13334.435240610166</v>
      </c>
      <c r="N18" s="237">
        <v>-5813.6772627176224</v>
      </c>
      <c r="O18" s="26"/>
    </row>
    <row r="19" spans="2:19" ht="12" customHeight="1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2:19" ht="12" customHeight="1">
      <c r="B20" s="427"/>
      <c r="C20" s="422" t="s">
        <v>7</v>
      </c>
      <c r="D20" s="416"/>
      <c r="E20" s="417"/>
      <c r="F20" s="422" t="s">
        <v>14</v>
      </c>
      <c r="G20" s="425"/>
      <c r="H20" s="426"/>
      <c r="I20" s="422" t="s">
        <v>17</v>
      </c>
      <c r="J20" s="423"/>
      <c r="K20" s="424"/>
      <c r="L20" s="422">
        <v>46022</v>
      </c>
      <c r="M20" s="423"/>
      <c r="N20" s="424"/>
      <c r="O20" s="26"/>
    </row>
    <row r="21" spans="2:19" ht="24.75" customHeight="1">
      <c r="B21" s="428"/>
      <c r="C21" s="341" t="s">
        <v>763</v>
      </c>
      <c r="D21" s="342" t="s">
        <v>764</v>
      </c>
      <c r="E21" s="341" t="s">
        <v>502</v>
      </c>
      <c r="F21" s="341" t="s">
        <v>763</v>
      </c>
      <c r="G21" s="342" t="s">
        <v>764</v>
      </c>
      <c r="H21" s="341" t="s">
        <v>502</v>
      </c>
      <c r="I21" s="341" t="s">
        <v>763</v>
      </c>
      <c r="J21" s="342" t="s">
        <v>764</v>
      </c>
      <c r="K21" s="341" t="s">
        <v>502</v>
      </c>
      <c r="L21" s="341" t="s">
        <v>763</v>
      </c>
      <c r="M21" s="342" t="s">
        <v>764</v>
      </c>
      <c r="N21" s="341" t="s">
        <v>502</v>
      </c>
      <c r="O21" s="26"/>
      <c r="P21" s="322"/>
    </row>
    <row r="22" spans="2:19" ht="12" customHeight="1">
      <c r="B22" s="236" t="s">
        <v>791</v>
      </c>
      <c r="C22" s="237">
        <v>4227.3501699394155</v>
      </c>
      <c r="D22" s="237">
        <v>10922.43970523622</v>
      </c>
      <c r="E22" s="237">
        <v>-6695.0895352968055</v>
      </c>
      <c r="F22" s="237">
        <v>4255.5051001101556</v>
      </c>
      <c r="G22" s="237">
        <v>10902.909179835357</v>
      </c>
      <c r="H22" s="237">
        <v>-6647.4040797252019</v>
      </c>
      <c r="I22" s="237">
        <v>4218.76201878958</v>
      </c>
      <c r="J22" s="237">
        <v>11135.078468512766</v>
      </c>
      <c r="K22" s="237">
        <v>-6916.3164497231846</v>
      </c>
      <c r="L22" s="237">
        <v>4322.2466967064556</v>
      </c>
      <c r="M22" s="237">
        <v>11308.916514090755</v>
      </c>
      <c r="N22" s="237">
        <v>-6986.6698173843006</v>
      </c>
      <c r="O22" s="323"/>
      <c r="P22" s="323"/>
      <c r="Q22" s="324"/>
      <c r="R22" s="324"/>
    </row>
    <row r="23" spans="2:19" ht="12" customHeight="1">
      <c r="B23" s="238" t="s">
        <v>340</v>
      </c>
      <c r="C23" s="239">
        <v>492.39370072904069</v>
      </c>
      <c r="D23" s="239">
        <v>4902.5537649451244</v>
      </c>
      <c r="E23" s="239">
        <v>-4410.1600642160838</v>
      </c>
      <c r="F23" s="239">
        <v>475.11706214205293</v>
      </c>
      <c r="G23" s="239">
        <v>4859.0796800058397</v>
      </c>
      <c r="H23" s="239">
        <v>-4383.9626178637864</v>
      </c>
      <c r="I23" s="239">
        <v>503.78371023888172</v>
      </c>
      <c r="J23" s="239">
        <v>5023.4602493933598</v>
      </c>
      <c r="K23" s="239">
        <v>-4519.6765391544777</v>
      </c>
      <c r="L23" s="239">
        <v>524.83102565041099</v>
      </c>
      <c r="M23" s="239">
        <v>5039.5959278131386</v>
      </c>
      <c r="N23" s="239">
        <v>-4514.7649021627276</v>
      </c>
      <c r="O23" s="322"/>
      <c r="P23" s="322"/>
    </row>
    <row r="24" spans="2:19" ht="12" customHeight="1">
      <c r="B24" s="240" t="s">
        <v>792</v>
      </c>
      <c r="C24" s="239">
        <v>41.695132017293695</v>
      </c>
      <c r="D24" s="239">
        <v>7.0898416034480425</v>
      </c>
      <c r="E24" s="239">
        <v>34.605290413845651</v>
      </c>
      <c r="F24" s="239">
        <v>38.784005914878016</v>
      </c>
      <c r="G24" s="239">
        <v>6.0199268030144841</v>
      </c>
      <c r="H24" s="239">
        <v>32.764079111863531</v>
      </c>
      <c r="I24" s="239">
        <v>39.867818452181055</v>
      </c>
      <c r="J24" s="239">
        <v>4.8286203562973684</v>
      </c>
      <c r="K24" s="239">
        <v>35.039198095883684</v>
      </c>
      <c r="L24" s="239">
        <v>36.481780109227373</v>
      </c>
      <c r="M24" s="239">
        <v>5.8636946156115739</v>
      </c>
      <c r="N24" s="239">
        <v>30.618085493615798</v>
      </c>
      <c r="O24" s="322"/>
      <c r="P24" s="322"/>
    </row>
    <row r="25" spans="2:19" ht="12" hidden="1" customHeight="1">
      <c r="B25" s="240" t="s">
        <v>793</v>
      </c>
      <c r="C25" s="239">
        <v>0</v>
      </c>
      <c r="D25" s="239">
        <v>0</v>
      </c>
      <c r="E25" s="239">
        <v>0</v>
      </c>
      <c r="F25" s="239">
        <v>0</v>
      </c>
      <c r="G25" s="239">
        <v>0</v>
      </c>
      <c r="H25" s="239">
        <v>0</v>
      </c>
      <c r="I25" s="239">
        <v>0</v>
      </c>
      <c r="J25" s="239">
        <v>0</v>
      </c>
      <c r="K25" s="239">
        <v>0</v>
      </c>
      <c r="L25" s="239">
        <v>0</v>
      </c>
      <c r="M25" s="239">
        <v>0</v>
      </c>
      <c r="N25" s="239">
        <v>0</v>
      </c>
      <c r="O25" s="322"/>
      <c r="P25" s="322"/>
    </row>
    <row r="26" spans="2:19" ht="12" customHeight="1">
      <c r="B26" s="238" t="s">
        <v>393</v>
      </c>
      <c r="C26" s="239">
        <v>217.82579162176933</v>
      </c>
      <c r="D26" s="239">
        <v>6012.7960986876478</v>
      </c>
      <c r="E26" s="239">
        <v>-5794.9703070658788</v>
      </c>
      <c r="F26" s="239">
        <v>199.88558439895516</v>
      </c>
      <c r="G26" s="239">
        <v>6037.8095730265022</v>
      </c>
      <c r="H26" s="239">
        <v>-5837.9239886275473</v>
      </c>
      <c r="I26" s="239">
        <v>279.30740983841218</v>
      </c>
      <c r="J26" s="239">
        <v>6106.7895987631082</v>
      </c>
      <c r="K26" s="239">
        <v>-5827.4821889246959</v>
      </c>
      <c r="L26" s="239">
        <v>181.41144194656422</v>
      </c>
      <c r="M26" s="239">
        <v>6263.4568916620065</v>
      </c>
      <c r="N26" s="239">
        <v>-6082.0454497154424</v>
      </c>
      <c r="O26" s="322"/>
      <c r="P26" s="322"/>
    </row>
    <row r="27" spans="2:19" ht="12" customHeight="1">
      <c r="B27" s="238" t="s">
        <v>418</v>
      </c>
      <c r="C27" s="239">
        <v>3475.4355455713121</v>
      </c>
      <c r="D27" s="239"/>
      <c r="E27" s="239">
        <v>3475.4355455713121</v>
      </c>
      <c r="F27" s="239">
        <v>3541.7184476542698</v>
      </c>
      <c r="G27" s="239"/>
      <c r="H27" s="239">
        <v>3541.7184476542698</v>
      </c>
      <c r="I27" s="239">
        <v>3395.8030802601047</v>
      </c>
      <c r="J27" s="239"/>
      <c r="K27" s="239">
        <v>3395.8030802601047</v>
      </c>
      <c r="L27" s="239">
        <v>3579.5224490002538</v>
      </c>
      <c r="M27" s="239"/>
      <c r="N27" s="239">
        <v>3579.5224490002538</v>
      </c>
      <c r="O27" s="322"/>
      <c r="P27" s="322"/>
    </row>
    <row r="28" spans="2:19" ht="12" customHeight="1">
      <c r="B28" s="236" t="s">
        <v>794</v>
      </c>
      <c r="C28" s="237">
        <v>3006.3546566255045</v>
      </c>
      <c r="D28" s="237">
        <v>2523.2814979970535</v>
      </c>
      <c r="E28" s="237">
        <v>483.07315862845087</v>
      </c>
      <c r="F28" s="237">
        <v>2742.5426666769031</v>
      </c>
      <c r="G28" s="237">
        <v>2455.3620781123532</v>
      </c>
      <c r="H28" s="237">
        <v>287.18058856455008</v>
      </c>
      <c r="I28" s="237">
        <v>2984.8753451777338</v>
      </c>
      <c r="J28" s="237">
        <v>2560.3373238647041</v>
      </c>
      <c r="K28" s="237">
        <v>424.53802131302939</v>
      </c>
      <c r="L28" s="237">
        <v>2644.790892468473</v>
      </c>
      <c r="M28" s="237">
        <v>2531.7530278024856</v>
      </c>
      <c r="N28" s="237">
        <v>113.03786466598743</v>
      </c>
      <c r="O28" s="323"/>
      <c r="P28" s="323"/>
      <c r="Q28" s="324"/>
      <c r="R28" s="324"/>
      <c r="S28" s="325"/>
    </row>
    <row r="29" spans="2:19" ht="12" customHeight="1">
      <c r="B29" s="238" t="s">
        <v>340</v>
      </c>
      <c r="C29" s="239">
        <v>7.868069508274357</v>
      </c>
      <c r="D29" s="239">
        <v>324.94844938854447</v>
      </c>
      <c r="E29" s="239">
        <v>-317.08037988027007</v>
      </c>
      <c r="F29" s="239">
        <v>4.5599911116214766</v>
      </c>
      <c r="G29" s="239">
        <v>321.90343589318144</v>
      </c>
      <c r="H29" s="239">
        <v>-317.34344478155992</v>
      </c>
      <c r="I29" s="239">
        <v>2.7553867185199876</v>
      </c>
      <c r="J29" s="239">
        <v>328.43407096349307</v>
      </c>
      <c r="K29" s="239">
        <v>-325.67868424497306</v>
      </c>
      <c r="L29" s="239">
        <v>2.1042844094128457</v>
      </c>
      <c r="M29" s="239">
        <v>333.71308274659157</v>
      </c>
      <c r="N29" s="239">
        <v>-331.60879833717877</v>
      </c>
      <c r="O29" s="322"/>
      <c r="P29" s="322"/>
    </row>
    <row r="30" spans="2:19" ht="12" customHeight="1">
      <c r="B30" s="238" t="s">
        <v>792</v>
      </c>
      <c r="C30" s="239">
        <v>71.756080705128525</v>
      </c>
      <c r="D30" s="239">
        <v>0.36198255691372561</v>
      </c>
      <c r="E30" s="239">
        <v>71.394098148214795</v>
      </c>
      <c r="F30" s="239">
        <v>67.307174148818632</v>
      </c>
      <c r="G30" s="239">
        <v>0.35006902703305387</v>
      </c>
      <c r="H30" s="239">
        <v>66.957105121785574</v>
      </c>
      <c r="I30" s="239">
        <v>82.341404333657991</v>
      </c>
      <c r="J30" s="239">
        <v>0.93007389350971215</v>
      </c>
      <c r="K30" s="239">
        <v>81.411330440148276</v>
      </c>
      <c r="L30" s="239">
        <v>83.24797337586098</v>
      </c>
      <c r="M30" s="239">
        <v>0.90082592347049817</v>
      </c>
      <c r="N30" s="239">
        <v>82.347147452390473</v>
      </c>
      <c r="O30" s="322"/>
      <c r="P30" s="322"/>
    </row>
    <row r="31" spans="2:19" ht="12" hidden="1" customHeight="1">
      <c r="B31" s="238" t="s">
        <v>793</v>
      </c>
      <c r="C31" s="239">
        <v>0</v>
      </c>
      <c r="D31" s="239">
        <v>0</v>
      </c>
      <c r="E31" s="239">
        <v>0</v>
      </c>
      <c r="F31" s="239">
        <v>0</v>
      </c>
      <c r="G31" s="239">
        <v>0</v>
      </c>
      <c r="H31" s="239">
        <v>0</v>
      </c>
      <c r="I31" s="239">
        <v>0</v>
      </c>
      <c r="J31" s="239">
        <v>0</v>
      </c>
      <c r="K31" s="239">
        <v>0</v>
      </c>
      <c r="L31" s="239">
        <v>0</v>
      </c>
      <c r="M31" s="239">
        <v>0</v>
      </c>
      <c r="N31" s="239">
        <v>0</v>
      </c>
      <c r="O31" s="322"/>
      <c r="P31" s="322"/>
    </row>
    <row r="32" spans="2:19" ht="12" customHeight="1">
      <c r="B32" s="238" t="s">
        <v>393</v>
      </c>
      <c r="C32" s="239">
        <v>1351.300889089601</v>
      </c>
      <c r="D32" s="239">
        <v>2197.9710660515957</v>
      </c>
      <c r="E32" s="239">
        <v>-846.67017696199457</v>
      </c>
      <c r="F32" s="239">
        <v>1142.1581978597039</v>
      </c>
      <c r="G32" s="239">
        <v>2133.1085731921385</v>
      </c>
      <c r="H32" s="239">
        <v>-990.95037533243453</v>
      </c>
      <c r="I32" s="239">
        <v>1131.8938417682286</v>
      </c>
      <c r="J32" s="239">
        <v>2230.9731790077017</v>
      </c>
      <c r="K32" s="239">
        <v>-1099.0793372394733</v>
      </c>
      <c r="L32" s="239">
        <v>1034.694563688548</v>
      </c>
      <c r="M32" s="239">
        <v>2197.1391191324233</v>
      </c>
      <c r="N32" s="239">
        <v>-1162.4445554438755</v>
      </c>
      <c r="O32" s="322"/>
      <c r="P32" s="322"/>
    </row>
    <row r="33" spans="2:16" ht="12" customHeight="1">
      <c r="B33" s="238" t="s">
        <v>418</v>
      </c>
      <c r="C33" s="239">
        <v>1575.4296173225007</v>
      </c>
      <c r="D33" s="239"/>
      <c r="E33" s="239">
        <v>1575.4296173225007</v>
      </c>
      <c r="F33" s="239">
        <v>1528.5173035567591</v>
      </c>
      <c r="G33" s="239"/>
      <c r="H33" s="239">
        <v>1528.5173035567591</v>
      </c>
      <c r="I33" s="239">
        <v>1767.8847123573273</v>
      </c>
      <c r="J33" s="239"/>
      <c r="K33" s="239">
        <v>1767.8847123573273</v>
      </c>
      <c r="L33" s="239">
        <v>1524.7440709946516</v>
      </c>
      <c r="M33" s="239"/>
      <c r="N33" s="239">
        <v>1524.7440709946516</v>
      </c>
      <c r="O33" s="322"/>
      <c r="P33" s="322"/>
    </row>
    <row r="34" spans="2:16" ht="12" customHeight="1">
      <c r="B34" s="242" t="s">
        <v>588</v>
      </c>
      <c r="C34" s="237">
        <v>7233.70482656492</v>
      </c>
      <c r="D34" s="237">
        <v>13445.721203233274</v>
      </c>
      <c r="E34" s="237">
        <v>-6212.0163766683545</v>
      </c>
      <c r="F34" s="237">
        <v>6998.0477667870591</v>
      </c>
      <c r="G34" s="237">
        <v>13358.27125794771</v>
      </c>
      <c r="H34" s="237">
        <v>-6360.223491160652</v>
      </c>
      <c r="I34" s="237">
        <v>7203.6373639673129</v>
      </c>
      <c r="J34" s="237">
        <v>13695.415792377469</v>
      </c>
      <c r="K34" s="237">
        <v>-6491.7784284101554</v>
      </c>
      <c r="L34" s="237">
        <v>6967.03758917493</v>
      </c>
      <c r="M34" s="237">
        <v>13840.669541893241</v>
      </c>
      <c r="N34" s="237">
        <v>-6873.6319527183114</v>
      </c>
      <c r="O34" s="26"/>
    </row>
    <row r="35" spans="2:16" ht="12" customHeight="1">
      <c r="B35" s="22" t="s">
        <v>493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2:16" ht="12" customHeight="1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2:16" ht="12" customHeight="1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2:16" ht="12" customHeight="1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2:16" ht="12" customHeight="1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2:16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2:16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2:16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</sheetData>
  <mergeCells count="11">
    <mergeCell ref="B2:N2"/>
    <mergeCell ref="C20:E20"/>
    <mergeCell ref="I20:K20"/>
    <mergeCell ref="F20:H20"/>
    <mergeCell ref="I4:K4"/>
    <mergeCell ref="L4:N4"/>
    <mergeCell ref="B4:B5"/>
    <mergeCell ref="C4:E4"/>
    <mergeCell ref="F4:H4"/>
    <mergeCell ref="B20:B21"/>
    <mergeCell ref="L20:N20"/>
  </mergeCells>
  <hyperlinks>
    <hyperlink ref="B2:H2" location="Cuprins!B22" display="Anexa 17. Poziţia investiţională internaţională a Republicii Moldova pentru perioada 31.03.2024 - 31.03.2025, prezentare analitică, pe scadențe" xr:uid="{DDF3292C-9C82-42E5-9402-1735717BF201}"/>
    <hyperlink ref="B2:K2" location="Cuprins!B23" display="Anexa 18. Poziţia investiţională internaţională a Republicii Moldova pentru perioada 31.03.2024 - 30.06.2025, prezentare analitică, pe scadențe" xr:uid="{70273140-253D-4535-9F5E-B0CB1C1DF512}"/>
    <hyperlink ref="B2:N2" location="Содержание!B22" display="Приложение 18. Международная инвестиционная позиция Республики Молдова по состоянию на 31.03.2024 - 31.12.2025, в аналитическом представлении, по срокам" xr:uid="{1ECEEB84-9469-439E-A540-81976391F5CB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S1136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customWidth="true" style="86" width="1.28515625" collapsed="false"/>
    <col min="2" max="2" customWidth="true" style="86" width="29.140625" collapsed="false"/>
    <col min="3" max="3" customWidth="true" style="43" width="7.5703125" collapsed="false"/>
    <col min="4" max="5" customWidth="true" style="43" width="8.42578125" collapsed="false"/>
    <col min="6" max="10" customWidth="true" style="86" width="8.42578125" collapsed="false"/>
    <col min="11" max="16384" style="86" width="9.140625" collapsed="false"/>
  </cols>
  <sheetData>
    <row r="1" spans="2:19" ht="5.0999999999999996" customHeight="1"/>
    <row r="2" spans="2:19" s="87" customFormat="1" ht="30" customHeight="1">
      <c r="B2" s="345" t="s">
        <v>173</v>
      </c>
      <c r="C2" s="345"/>
      <c r="D2" s="345"/>
      <c r="E2" s="345"/>
      <c r="F2" s="345"/>
      <c r="G2" s="345"/>
      <c r="H2" s="345"/>
      <c r="I2" s="345"/>
      <c r="J2" s="345"/>
    </row>
    <row r="3" spans="2:19" ht="12" customHeight="1">
      <c r="B3" s="88"/>
      <c r="J3" s="114" t="s">
        <v>885</v>
      </c>
    </row>
    <row r="4" spans="2:19" ht="15" customHeight="1">
      <c r="B4" s="346"/>
      <c r="C4" s="347">
        <v>2024</v>
      </c>
      <c r="D4" s="348"/>
      <c r="E4" s="348"/>
      <c r="F4" s="349"/>
      <c r="G4" s="347">
        <v>2025</v>
      </c>
      <c r="H4" s="348"/>
      <c r="I4" s="348"/>
      <c r="J4" s="349"/>
    </row>
    <row r="5" spans="2:19" s="89" customFormat="1">
      <c r="B5" s="346"/>
      <c r="C5" s="94" t="s">
        <v>174</v>
      </c>
      <c r="D5" s="94" t="s">
        <v>175</v>
      </c>
      <c r="E5" s="94" t="s">
        <v>176</v>
      </c>
      <c r="F5" s="94" t="s">
        <v>177</v>
      </c>
      <c r="G5" s="94" t="s">
        <v>178</v>
      </c>
      <c r="H5" s="94" t="s">
        <v>179</v>
      </c>
      <c r="I5" s="94" t="s">
        <v>180</v>
      </c>
      <c r="J5" s="94" t="s">
        <v>177</v>
      </c>
    </row>
    <row r="6" spans="2:19" s="9" customFormat="1" ht="12">
      <c r="B6" s="95" t="s">
        <v>181</v>
      </c>
      <c r="C6" s="96">
        <v>-407.54354814804657</v>
      </c>
      <c r="D6" s="96">
        <v>-659.42472967907315</v>
      </c>
      <c r="E6" s="96">
        <v>-803.83551297431313</v>
      </c>
      <c r="F6" s="97">
        <v>-915.29579736100095</v>
      </c>
      <c r="G6" s="97">
        <v>-973.00591062230149</v>
      </c>
      <c r="H6" s="97">
        <v>-904.04633254571468</v>
      </c>
      <c r="I6" s="97">
        <v>-728.34789613798876</v>
      </c>
      <c r="J6" s="97">
        <v>-944.77009326136522</v>
      </c>
    </row>
    <row r="7" spans="2:19" s="5" customFormat="1" ht="12">
      <c r="B7" s="98" t="s">
        <v>182</v>
      </c>
      <c r="C7" s="99">
        <v>1922.9469336700174</v>
      </c>
      <c r="D7" s="99">
        <v>2052.2001323158534</v>
      </c>
      <c r="E7" s="99">
        <v>2142.352712310234</v>
      </c>
      <c r="F7" s="100">
        <v>2168.9395917836864</v>
      </c>
      <c r="G7" s="100">
        <v>1936.039072099238</v>
      </c>
      <c r="H7" s="100">
        <v>2027.4573205455176</v>
      </c>
      <c r="I7" s="100">
        <v>2360.6259408812784</v>
      </c>
      <c r="J7" s="100">
        <v>2381.9400108799105</v>
      </c>
      <c r="L7" s="9"/>
      <c r="M7" s="9"/>
      <c r="N7" s="9"/>
      <c r="O7" s="9"/>
      <c r="P7" s="9"/>
      <c r="Q7" s="9"/>
      <c r="R7" s="9"/>
      <c r="S7" s="9"/>
    </row>
    <row r="8" spans="2:19" s="5" customFormat="1" ht="12">
      <c r="B8" s="98" t="s">
        <v>183</v>
      </c>
      <c r="C8" s="99">
        <v>2330.4904818180639</v>
      </c>
      <c r="D8" s="99">
        <v>2711.6248619949265</v>
      </c>
      <c r="E8" s="99">
        <v>2946.1882252845471</v>
      </c>
      <c r="F8" s="100">
        <v>3084.2353891446874</v>
      </c>
      <c r="G8" s="100">
        <v>2909.0449827215393</v>
      </c>
      <c r="H8" s="100">
        <v>2931.5036530912325</v>
      </c>
      <c r="I8" s="100">
        <v>3088.9738370192672</v>
      </c>
      <c r="J8" s="100">
        <v>3326.7101041412757</v>
      </c>
      <c r="L8" s="9"/>
      <c r="M8" s="9"/>
      <c r="N8" s="9"/>
      <c r="O8" s="9"/>
      <c r="P8" s="9"/>
      <c r="Q8" s="9"/>
      <c r="R8" s="9"/>
      <c r="S8" s="9"/>
    </row>
    <row r="9" spans="2:19" s="9" customFormat="1" ht="12">
      <c r="B9" s="95" t="s">
        <v>184</v>
      </c>
      <c r="C9" s="96">
        <v>-798.86655296558547</v>
      </c>
      <c r="D9" s="96">
        <v>-1047.0724846331198</v>
      </c>
      <c r="E9" s="96">
        <v>-1237.1976570562158</v>
      </c>
      <c r="F9" s="97">
        <v>-1245.8590480722044</v>
      </c>
      <c r="G9" s="97">
        <v>-1355.1029513012777</v>
      </c>
      <c r="H9" s="97">
        <v>-1315.0262077956297</v>
      </c>
      <c r="I9" s="97">
        <v>-1183.2058428291386</v>
      </c>
      <c r="J9" s="97">
        <v>-1329.6435620379907</v>
      </c>
    </row>
    <row r="10" spans="2:19" s="5" customFormat="1" ht="12">
      <c r="B10" s="98" t="s">
        <v>185</v>
      </c>
      <c r="C10" s="99">
        <v>1263.5879189148698</v>
      </c>
      <c r="D10" s="99">
        <v>1298.93858253179</v>
      </c>
      <c r="E10" s="99">
        <v>1322.9520606763358</v>
      </c>
      <c r="F10" s="100">
        <v>1425.8988905881051</v>
      </c>
      <c r="G10" s="100">
        <v>1245.4274642893286</v>
      </c>
      <c r="H10" s="100">
        <v>1263.6577398203071</v>
      </c>
      <c r="I10" s="100">
        <v>1534.5789929015361</v>
      </c>
      <c r="J10" s="100">
        <v>1640.4335310792692</v>
      </c>
      <c r="L10" s="9"/>
      <c r="M10" s="9"/>
      <c r="N10" s="9"/>
      <c r="O10" s="9"/>
      <c r="P10" s="9"/>
      <c r="Q10" s="9"/>
      <c r="R10" s="9"/>
      <c r="S10" s="9"/>
    </row>
    <row r="11" spans="2:19" s="5" customFormat="1" ht="12">
      <c r="B11" s="98" t="s">
        <v>186</v>
      </c>
      <c r="C11" s="99">
        <v>2062.454471880455</v>
      </c>
      <c r="D11" s="99">
        <v>2346.0110671649095</v>
      </c>
      <c r="E11" s="99">
        <v>2560.1497177325514</v>
      </c>
      <c r="F11" s="100">
        <v>2671.7579386603093</v>
      </c>
      <c r="G11" s="100">
        <v>2600.5304155906065</v>
      </c>
      <c r="H11" s="100">
        <v>2578.6839476159371</v>
      </c>
      <c r="I11" s="100">
        <v>2717.7848357306748</v>
      </c>
      <c r="J11" s="100">
        <v>2970.0770931172597</v>
      </c>
      <c r="L11" s="9"/>
      <c r="M11" s="9"/>
      <c r="N11" s="9"/>
      <c r="O11" s="9"/>
      <c r="P11" s="9"/>
      <c r="Q11" s="9"/>
      <c r="R11" s="9"/>
      <c r="S11" s="9"/>
    </row>
    <row r="12" spans="2:19" s="9" customFormat="1" ht="12">
      <c r="B12" s="95" t="s">
        <v>187</v>
      </c>
      <c r="C12" s="96">
        <v>-998.72636083945122</v>
      </c>
      <c r="D12" s="96">
        <v>-1275.6530283287004</v>
      </c>
      <c r="E12" s="96">
        <v>-1452.5996100079674</v>
      </c>
      <c r="F12" s="97">
        <v>-1466.1102034842988</v>
      </c>
      <c r="G12" s="97">
        <v>-1551.7632638971177</v>
      </c>
      <c r="H12" s="97">
        <v>-1531.0250815045256</v>
      </c>
      <c r="I12" s="97">
        <v>-1424.1085832694528</v>
      </c>
      <c r="J12" s="97">
        <v>-1594.2242975164804</v>
      </c>
    </row>
    <row r="13" spans="2:19" s="5" customFormat="1" ht="12">
      <c r="B13" s="98" t="s">
        <v>188</v>
      </c>
      <c r="C13" s="99">
        <v>733.495905574723</v>
      </c>
      <c r="D13" s="99">
        <v>657.07073935714425</v>
      </c>
      <c r="E13" s="99">
        <v>639.08480148588103</v>
      </c>
      <c r="F13" s="100">
        <v>757.06789390377435</v>
      </c>
      <c r="G13" s="100">
        <v>657.46446258884725</v>
      </c>
      <c r="H13" s="100">
        <v>560.75048636164274</v>
      </c>
      <c r="I13" s="100">
        <v>759.41744000572191</v>
      </c>
      <c r="J13" s="100">
        <v>871.22547393192076</v>
      </c>
      <c r="L13" s="9"/>
      <c r="M13" s="9"/>
      <c r="N13" s="9"/>
      <c r="O13" s="9"/>
      <c r="P13" s="9"/>
      <c r="Q13" s="9"/>
      <c r="R13" s="9"/>
      <c r="S13" s="9"/>
    </row>
    <row r="14" spans="2:19" s="5" customFormat="1" ht="12" customHeight="1">
      <c r="B14" s="98" t="s">
        <v>189</v>
      </c>
      <c r="C14" s="99">
        <v>1732.2222664141741</v>
      </c>
      <c r="D14" s="99">
        <v>1932.7237676858447</v>
      </c>
      <c r="E14" s="99">
        <v>2091.6844114938485</v>
      </c>
      <c r="F14" s="100">
        <v>2223.1780973880727</v>
      </c>
      <c r="G14" s="100">
        <v>2209.2277264859649</v>
      </c>
      <c r="H14" s="100">
        <v>2091.7755678661683</v>
      </c>
      <c r="I14" s="100">
        <v>2183.5260232751748</v>
      </c>
      <c r="J14" s="100">
        <v>2465.449771448401</v>
      </c>
      <c r="L14" s="9"/>
      <c r="M14" s="9"/>
      <c r="N14" s="9"/>
      <c r="O14" s="9"/>
      <c r="P14" s="9"/>
      <c r="Q14" s="9"/>
      <c r="R14" s="9"/>
      <c r="S14" s="9"/>
    </row>
    <row r="15" spans="2:19" s="5" customFormat="1" ht="12" customHeight="1">
      <c r="B15" s="98" t="s">
        <v>190</v>
      </c>
      <c r="C15" s="99">
        <v>-998.89204358089705</v>
      </c>
      <c r="D15" s="99">
        <v>-1275.3930339714518</v>
      </c>
      <c r="E15" s="99">
        <v>-1453.2827919249194</v>
      </c>
      <c r="F15" s="100">
        <v>-1466.1570303020865</v>
      </c>
      <c r="G15" s="100">
        <v>-1551.8116313369931</v>
      </c>
      <c r="H15" s="100">
        <v>-1531.1689109124325</v>
      </c>
      <c r="I15" s="100">
        <v>-1424.0480266998641</v>
      </c>
      <c r="J15" s="100">
        <v>-1593.9841353766194</v>
      </c>
      <c r="L15" s="9"/>
      <c r="M15" s="9"/>
      <c r="N15" s="9"/>
      <c r="O15" s="9"/>
      <c r="P15" s="9"/>
      <c r="Q15" s="9"/>
      <c r="R15" s="9"/>
      <c r="S15" s="9"/>
    </row>
    <row r="16" spans="2:19" s="5" customFormat="1" ht="12">
      <c r="B16" s="98" t="s">
        <v>191</v>
      </c>
      <c r="C16" s="101">
        <v>733.33022283327716</v>
      </c>
      <c r="D16" s="101">
        <v>657.29359166335746</v>
      </c>
      <c r="E16" s="101">
        <v>638.40161956892894</v>
      </c>
      <c r="F16" s="100">
        <v>757.02106708598649</v>
      </c>
      <c r="G16" s="100">
        <v>657.38462335930035</v>
      </c>
      <c r="H16" s="100">
        <v>560.60654069787279</v>
      </c>
      <c r="I16" s="100">
        <v>759.47797287742208</v>
      </c>
      <c r="J16" s="100">
        <v>871.1403442846223</v>
      </c>
      <c r="L16" s="9"/>
      <c r="M16" s="9"/>
      <c r="N16" s="9"/>
      <c r="O16" s="9"/>
      <c r="P16" s="9"/>
      <c r="Q16" s="9"/>
      <c r="R16" s="9"/>
      <c r="S16" s="9"/>
    </row>
    <row r="17" spans="2:19" s="5" customFormat="1" ht="12">
      <c r="B17" s="98" t="s">
        <v>192</v>
      </c>
      <c r="C17" s="101">
        <v>1732.2222664141741</v>
      </c>
      <c r="D17" s="101">
        <v>1932.6866256348092</v>
      </c>
      <c r="E17" s="101">
        <v>2091.6844114938485</v>
      </c>
      <c r="F17" s="100">
        <v>2223.1780973880727</v>
      </c>
      <c r="G17" s="100">
        <v>2209.1962546962932</v>
      </c>
      <c r="H17" s="100">
        <v>2091.7754516103055</v>
      </c>
      <c r="I17" s="100">
        <v>2183.5259995772863</v>
      </c>
      <c r="J17" s="100">
        <v>2465.1244796612418</v>
      </c>
      <c r="L17" s="9"/>
      <c r="M17" s="9"/>
      <c r="N17" s="9"/>
      <c r="O17" s="9"/>
      <c r="P17" s="9"/>
      <c r="Q17" s="9"/>
      <c r="R17" s="9"/>
      <c r="S17" s="9"/>
    </row>
    <row r="18" spans="2:19" s="5" customFormat="1" ht="12" customHeight="1">
      <c r="B18" s="98" t="s">
        <v>193</v>
      </c>
      <c r="C18" s="101">
        <v>101.32420099094658</v>
      </c>
      <c r="D18" s="101">
        <v>105.07486237956904</v>
      </c>
      <c r="E18" s="101">
        <v>108.48017931976449</v>
      </c>
      <c r="F18" s="100">
        <v>105.09810984311832</v>
      </c>
      <c r="G18" s="100">
        <v>78.366974198249835</v>
      </c>
      <c r="H18" s="100">
        <v>77.298462051994917</v>
      </c>
      <c r="I18" s="100">
        <v>76.990832101209904</v>
      </c>
      <c r="J18" s="100">
        <v>89.431721817210445</v>
      </c>
      <c r="L18" s="9"/>
      <c r="M18" s="9"/>
      <c r="N18" s="9"/>
      <c r="O18" s="9"/>
      <c r="P18" s="9"/>
      <c r="Q18" s="9"/>
      <c r="R18" s="9"/>
      <c r="S18" s="9"/>
    </row>
    <row r="19" spans="2:19" s="5" customFormat="1" ht="36" customHeight="1">
      <c r="B19" s="98" t="s">
        <v>194</v>
      </c>
      <c r="C19" s="99">
        <v>0.16568274144595188</v>
      </c>
      <c r="D19" s="99">
        <v>-0.22285230621329588</v>
      </c>
      <c r="E19" s="99">
        <v>0.6831819169520813</v>
      </c>
      <c r="F19" s="100">
        <v>4.6826817787880191E-2</v>
      </c>
      <c r="G19" s="100">
        <v>7.9839229546957408E-2</v>
      </c>
      <c r="H19" s="100">
        <v>0.14394566376993495</v>
      </c>
      <c r="I19" s="100">
        <v>-6.0532871700122275E-2</v>
      </c>
      <c r="J19" s="100">
        <v>8.5129647298426939E-2</v>
      </c>
      <c r="L19" s="9"/>
      <c r="M19" s="9"/>
      <c r="N19" s="9"/>
      <c r="O19" s="9"/>
      <c r="P19" s="9"/>
      <c r="Q19" s="9"/>
      <c r="R19" s="9"/>
      <c r="S19" s="9"/>
    </row>
    <row r="20" spans="2:19" s="5" customFormat="1" ht="36" customHeight="1">
      <c r="B20" s="98" t="s">
        <v>195</v>
      </c>
      <c r="C20" s="101">
        <v>-0.29454709590391448</v>
      </c>
      <c r="D20" s="101">
        <v>-0.53855974001546514</v>
      </c>
      <c r="E20" s="101">
        <v>-6.3763645582194259E-2</v>
      </c>
      <c r="F20" s="100">
        <v>-0.14984581692121665</v>
      </c>
      <c r="G20" s="100">
        <v>-0.64244417755680405</v>
      </c>
      <c r="H20" s="100">
        <v>-0.15980527022241292</v>
      </c>
      <c r="I20" s="100">
        <v>-0.21840142758212758</v>
      </c>
      <c r="J20" s="100">
        <v>-0.2669966631993313</v>
      </c>
      <c r="L20" s="9"/>
      <c r="M20" s="9"/>
      <c r="N20" s="9"/>
      <c r="O20" s="9"/>
      <c r="P20" s="9"/>
      <c r="Q20" s="9"/>
      <c r="R20" s="9"/>
      <c r="S20" s="9"/>
    </row>
    <row r="21" spans="2:19" s="5" customFormat="1" ht="36" customHeight="1">
      <c r="B21" s="98" t="s">
        <v>196</v>
      </c>
      <c r="C21" s="101">
        <v>0.46022983734986639</v>
      </c>
      <c r="D21" s="101">
        <v>0.31570743380216926</v>
      </c>
      <c r="E21" s="101">
        <v>0.74694556253427546</v>
      </c>
      <c r="F21" s="100">
        <v>0.19667263470909682</v>
      </c>
      <c r="G21" s="100">
        <v>0.72228340710376149</v>
      </c>
      <c r="H21" s="100">
        <v>0.30375093399234787</v>
      </c>
      <c r="I21" s="100">
        <v>0.15786855588200532</v>
      </c>
      <c r="J21" s="100">
        <v>0.35212631049775822</v>
      </c>
      <c r="L21" s="9"/>
      <c r="M21" s="9"/>
      <c r="N21" s="9"/>
      <c r="O21" s="9"/>
      <c r="P21" s="9"/>
      <c r="Q21" s="9"/>
      <c r="R21" s="9"/>
      <c r="S21" s="9"/>
    </row>
    <row r="22" spans="2:19" s="6" customFormat="1" ht="12" customHeight="1">
      <c r="B22" s="98" t="s">
        <v>197</v>
      </c>
      <c r="C22" s="99">
        <v>0</v>
      </c>
      <c r="D22" s="99">
        <v>-3.7142051035549323E-2</v>
      </c>
      <c r="E22" s="99">
        <v>0</v>
      </c>
      <c r="F22" s="99">
        <v>0</v>
      </c>
      <c r="G22" s="99">
        <v>-3.1471789671483598E-2</v>
      </c>
      <c r="H22" s="99">
        <v>-1.1625586283344062E-4</v>
      </c>
      <c r="I22" s="99">
        <v>-2.3697888628489915E-5</v>
      </c>
      <c r="J22" s="99">
        <v>-0.32529178715951068</v>
      </c>
      <c r="L22" s="9"/>
      <c r="M22" s="9"/>
      <c r="N22" s="9"/>
      <c r="O22" s="82"/>
      <c r="P22" s="9"/>
      <c r="Q22" s="9"/>
      <c r="R22" s="9"/>
      <c r="S22" s="9"/>
    </row>
    <row r="23" spans="2:19" ht="11.25" hidden="1" customHeight="1">
      <c r="B23" s="98" t="s">
        <v>191</v>
      </c>
      <c r="C23" s="101">
        <v>0</v>
      </c>
      <c r="D23" s="101">
        <v>0</v>
      </c>
      <c r="E23" s="101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L23" s="9"/>
      <c r="M23" s="9"/>
      <c r="N23" s="9"/>
      <c r="O23" s="9"/>
      <c r="P23" s="9"/>
      <c r="Q23" s="9"/>
      <c r="R23" s="9"/>
      <c r="S23" s="9"/>
    </row>
    <row r="24" spans="2:19" s="6" customFormat="1" ht="12" customHeight="1">
      <c r="B24" s="98" t="s">
        <v>192</v>
      </c>
      <c r="C24" s="101">
        <v>0</v>
      </c>
      <c r="D24" s="101">
        <v>3.7142051035549323E-2</v>
      </c>
      <c r="E24" s="101">
        <v>0</v>
      </c>
      <c r="F24" s="99">
        <v>0</v>
      </c>
      <c r="G24" s="99">
        <v>3.1471789671483598E-2</v>
      </c>
      <c r="H24" s="99">
        <v>1.1625586283344062E-4</v>
      </c>
      <c r="I24" s="99">
        <v>2.3697888628489915E-5</v>
      </c>
      <c r="J24" s="99">
        <v>0.32529178715951068</v>
      </c>
      <c r="L24" s="9"/>
      <c r="M24" s="9"/>
      <c r="N24" s="9"/>
      <c r="O24" s="9"/>
      <c r="P24" s="9"/>
      <c r="Q24" s="9"/>
      <c r="R24" s="9"/>
      <c r="S24" s="9"/>
    </row>
    <row r="25" spans="2:19" s="9" customFormat="1" ht="12">
      <c r="B25" s="95" t="s">
        <v>198</v>
      </c>
      <c r="C25" s="96">
        <v>199.85980787386566</v>
      </c>
      <c r="D25" s="96">
        <v>228.58054369558087</v>
      </c>
      <c r="E25" s="96">
        <v>215.4019529517517</v>
      </c>
      <c r="F25" s="97">
        <v>220.25115541209445</v>
      </c>
      <c r="G25" s="97">
        <v>196.66031259583991</v>
      </c>
      <c r="H25" s="97">
        <v>215.99887370889593</v>
      </c>
      <c r="I25" s="97">
        <v>240.90274044031426</v>
      </c>
      <c r="J25" s="97">
        <v>264.58073547848943</v>
      </c>
    </row>
    <row r="26" spans="2:19" s="5" customFormat="1" ht="12">
      <c r="B26" s="98" t="s">
        <v>188</v>
      </c>
      <c r="C26" s="99">
        <v>530.09201334014665</v>
      </c>
      <c r="D26" s="99">
        <v>641.86784317464583</v>
      </c>
      <c r="E26" s="99">
        <v>683.867259190455</v>
      </c>
      <c r="F26" s="100">
        <v>668.83099668433078</v>
      </c>
      <c r="G26" s="100">
        <v>587.9630017004813</v>
      </c>
      <c r="H26" s="100">
        <v>702.90725345866451</v>
      </c>
      <c r="I26" s="100">
        <v>775.161552895814</v>
      </c>
      <c r="J26" s="100">
        <v>769.2080571473482</v>
      </c>
      <c r="L26" s="9"/>
      <c r="M26" s="9"/>
      <c r="N26" s="9"/>
      <c r="O26" s="9"/>
      <c r="P26" s="9"/>
      <c r="Q26" s="9"/>
      <c r="R26" s="9"/>
      <c r="S26" s="9"/>
    </row>
    <row r="27" spans="2:19" s="5" customFormat="1" ht="12">
      <c r="B27" s="98" t="s">
        <v>189</v>
      </c>
      <c r="C27" s="99">
        <v>330.23220546628096</v>
      </c>
      <c r="D27" s="99">
        <v>413.28729947906493</v>
      </c>
      <c r="E27" s="99">
        <v>468.46530623870331</v>
      </c>
      <c r="F27" s="100">
        <v>448.57984127223625</v>
      </c>
      <c r="G27" s="100">
        <v>391.30268910464139</v>
      </c>
      <c r="H27" s="100">
        <v>486.90837974976864</v>
      </c>
      <c r="I27" s="100">
        <v>534.25881245549976</v>
      </c>
      <c r="J27" s="100">
        <v>504.62732166885883</v>
      </c>
      <c r="L27" s="9"/>
      <c r="M27" s="9"/>
      <c r="N27" s="9"/>
      <c r="O27" s="9"/>
      <c r="P27" s="9"/>
      <c r="Q27" s="9"/>
      <c r="R27" s="9"/>
      <c r="S27" s="9"/>
    </row>
    <row r="28" spans="2:19" s="8" customFormat="1" ht="36" customHeight="1">
      <c r="B28" s="102" t="s">
        <v>199</v>
      </c>
      <c r="C28" s="103">
        <v>48.360951308723962</v>
      </c>
      <c r="D28" s="103">
        <v>65.258583669460165</v>
      </c>
      <c r="E28" s="103">
        <v>54.381280589385668</v>
      </c>
      <c r="F28" s="104">
        <v>51.415845931092456</v>
      </c>
      <c r="G28" s="104">
        <v>47.069409595477602</v>
      </c>
      <c r="H28" s="104">
        <v>59.258160034400703</v>
      </c>
      <c r="I28" s="104">
        <v>52.975825276420217</v>
      </c>
      <c r="J28" s="104">
        <v>57.698759127493588</v>
      </c>
      <c r="L28" s="9"/>
      <c r="M28" s="9"/>
      <c r="N28" s="9"/>
      <c r="O28" s="9"/>
      <c r="P28" s="9"/>
      <c r="Q28" s="9"/>
      <c r="R28" s="9"/>
      <c r="S28" s="9"/>
    </row>
    <row r="29" spans="2:19" s="5" customFormat="1" ht="12">
      <c r="B29" s="98" t="s">
        <v>191</v>
      </c>
      <c r="C29" s="101">
        <v>50.054597110171471</v>
      </c>
      <c r="D29" s="101">
        <v>66.948546991577658</v>
      </c>
      <c r="E29" s="101">
        <v>56.230426311269305</v>
      </c>
      <c r="F29" s="100">
        <v>53.944494091637992</v>
      </c>
      <c r="G29" s="100">
        <v>48.899261010820851</v>
      </c>
      <c r="H29" s="100">
        <v>61.422605670226353</v>
      </c>
      <c r="I29" s="100">
        <v>54.425839798363668</v>
      </c>
      <c r="J29" s="100">
        <v>59.364558063128214</v>
      </c>
      <c r="L29" s="9"/>
      <c r="M29" s="9"/>
      <c r="N29" s="9"/>
      <c r="O29" s="9"/>
      <c r="P29" s="9"/>
      <c r="Q29" s="9"/>
      <c r="R29" s="9"/>
      <c r="S29" s="9"/>
    </row>
    <row r="30" spans="2:19" s="5" customFormat="1" ht="12">
      <c r="B30" s="98" t="s">
        <v>192</v>
      </c>
      <c r="C30" s="101">
        <v>1.6936458014475084</v>
      </c>
      <c r="D30" s="101">
        <v>1.6899633221174943</v>
      </c>
      <c r="E30" s="101">
        <v>1.8491457218836331</v>
      </c>
      <c r="F30" s="100">
        <v>2.5286481605455307</v>
      </c>
      <c r="G30" s="100">
        <v>1.829851415343245</v>
      </c>
      <c r="H30" s="100">
        <v>2.1644456358256456</v>
      </c>
      <c r="I30" s="100">
        <v>1.4500145219434482</v>
      </c>
      <c r="J30" s="100">
        <v>1.665798935634623</v>
      </c>
      <c r="L30" s="9"/>
      <c r="M30" s="9"/>
      <c r="N30" s="9"/>
      <c r="O30" s="9"/>
      <c r="P30" s="9"/>
      <c r="Q30" s="9"/>
      <c r="R30" s="9"/>
      <c r="S30" s="9"/>
    </row>
    <row r="31" spans="2:19" s="5" customFormat="1" ht="60" customHeight="1">
      <c r="B31" s="98" t="s">
        <v>200</v>
      </c>
      <c r="C31" s="101">
        <v>42.331940439440707</v>
      </c>
      <c r="D31" s="101">
        <v>58.006598204769155</v>
      </c>
      <c r="E31" s="101">
        <v>54.408607866063747</v>
      </c>
      <c r="F31" s="101">
        <v>46.5552222447105</v>
      </c>
      <c r="G31" s="101">
        <v>39.426140659958847</v>
      </c>
      <c r="H31" s="101">
        <v>50.812193378773152</v>
      </c>
      <c r="I31" s="101">
        <v>51.310484155758608</v>
      </c>
      <c r="J31" s="101">
        <v>56.295656465657281</v>
      </c>
      <c r="L31" s="9"/>
      <c r="M31" s="9"/>
      <c r="N31" s="9"/>
      <c r="O31" s="9"/>
      <c r="P31" s="9"/>
      <c r="Q31" s="9"/>
      <c r="R31" s="9"/>
      <c r="S31" s="9"/>
    </row>
    <row r="32" spans="2:19" s="5" customFormat="1" ht="12">
      <c r="B32" s="98" t="s">
        <v>201</v>
      </c>
      <c r="C32" s="101">
        <v>129.5362900204934</v>
      </c>
      <c r="D32" s="101">
        <v>157.48229639072912</v>
      </c>
      <c r="E32" s="101">
        <v>140.71725670767668</v>
      </c>
      <c r="F32" s="99">
        <v>134.76758159351922</v>
      </c>
      <c r="G32" s="99">
        <v>128.15580040278894</v>
      </c>
      <c r="H32" s="99">
        <v>150.05194700819246</v>
      </c>
      <c r="I32" s="99">
        <v>136.89289203178367</v>
      </c>
      <c r="J32" s="99">
        <v>144.11709084844261</v>
      </c>
      <c r="L32" s="9"/>
      <c r="M32" s="9"/>
      <c r="N32" s="9"/>
      <c r="O32" s="9"/>
      <c r="P32" s="9"/>
      <c r="Q32" s="9"/>
      <c r="R32" s="9"/>
      <c r="S32" s="9"/>
    </row>
    <row r="33" spans="2:19" s="5" customFormat="1" ht="12">
      <c r="B33" s="98" t="s">
        <v>202</v>
      </c>
      <c r="C33" s="101">
        <v>87.204349581052682</v>
      </c>
      <c r="D33" s="101">
        <v>99.47569818595997</v>
      </c>
      <c r="E33" s="101">
        <v>86.308648841612936</v>
      </c>
      <c r="F33" s="99">
        <v>88.212359348808718</v>
      </c>
      <c r="G33" s="99">
        <v>88.729659742830108</v>
      </c>
      <c r="H33" s="99">
        <v>99.239753629419297</v>
      </c>
      <c r="I33" s="99">
        <v>85.582407876025073</v>
      </c>
      <c r="J33" s="99">
        <v>87.821434382785327</v>
      </c>
      <c r="L33" s="9"/>
      <c r="M33" s="9"/>
      <c r="N33" s="9"/>
      <c r="O33" s="9"/>
      <c r="P33" s="9"/>
      <c r="Q33" s="9"/>
      <c r="R33" s="9"/>
      <c r="S33" s="9"/>
    </row>
    <row r="34" spans="2:19" s="5" customFormat="1" ht="48" customHeight="1">
      <c r="B34" s="98" t="s">
        <v>203</v>
      </c>
      <c r="C34" s="101">
        <v>-0.40500225686788238</v>
      </c>
      <c r="D34" s="101">
        <v>-0.77998307174653581</v>
      </c>
      <c r="E34" s="101">
        <v>-1.2297274505137463</v>
      </c>
      <c r="F34" s="101">
        <v>-1.5078235327697422</v>
      </c>
      <c r="G34" s="101">
        <v>-1.381099888672493</v>
      </c>
      <c r="H34" s="101">
        <v>-0.77333162573875414</v>
      </c>
      <c r="I34" s="101">
        <v>-0.20837795670470763</v>
      </c>
      <c r="J34" s="101">
        <v>-0.60896710141013755</v>
      </c>
      <c r="L34" s="9"/>
      <c r="M34" s="9"/>
      <c r="N34" s="9"/>
      <c r="O34" s="9"/>
      <c r="P34" s="9"/>
      <c r="Q34" s="9"/>
      <c r="R34" s="9"/>
      <c r="S34" s="9"/>
    </row>
    <row r="35" spans="2:19" s="5" customFormat="1" ht="12">
      <c r="B35" s="98" t="s">
        <v>201</v>
      </c>
      <c r="C35" s="101">
        <v>1.1873929803626553</v>
      </c>
      <c r="D35" s="101">
        <v>0.81712512278208516</v>
      </c>
      <c r="E35" s="101">
        <v>0.52832734910960955</v>
      </c>
      <c r="F35" s="100">
        <v>0.88034417441214763</v>
      </c>
      <c r="G35" s="100">
        <v>0.34675781254104521</v>
      </c>
      <c r="H35" s="100">
        <v>1.2715553917878855</v>
      </c>
      <c r="I35" s="100">
        <v>1.1718002567760344</v>
      </c>
      <c r="J35" s="100">
        <v>0.96505558696922278</v>
      </c>
      <c r="L35" s="9"/>
      <c r="M35" s="9"/>
      <c r="N35" s="9"/>
      <c r="O35" s="9"/>
      <c r="P35" s="9"/>
      <c r="Q35" s="9"/>
      <c r="R35" s="9"/>
      <c r="S35" s="9"/>
    </row>
    <row r="36" spans="2:19" s="5" customFormat="1" ht="12">
      <c r="B36" s="98" t="s">
        <v>202</v>
      </c>
      <c r="C36" s="101">
        <v>1.5923952372305377</v>
      </c>
      <c r="D36" s="101">
        <v>1.597108194528621</v>
      </c>
      <c r="E36" s="101">
        <v>1.7580547996233558</v>
      </c>
      <c r="F36" s="100">
        <v>2.3881677071818901</v>
      </c>
      <c r="G36" s="100">
        <v>1.7278577012135381</v>
      </c>
      <c r="H36" s="100">
        <v>2.0448870175266394</v>
      </c>
      <c r="I36" s="100">
        <v>1.3801782134807419</v>
      </c>
      <c r="J36" s="100">
        <v>1.5740226883793604</v>
      </c>
      <c r="L36" s="9"/>
      <c r="M36" s="9"/>
      <c r="N36" s="9"/>
      <c r="O36" s="9"/>
      <c r="P36" s="9"/>
      <c r="Q36" s="9"/>
      <c r="R36" s="9"/>
      <c r="S36" s="9"/>
    </row>
    <row r="37" spans="2:19" s="8" customFormat="1" ht="12.75" customHeight="1">
      <c r="B37" s="102" t="s">
        <v>204</v>
      </c>
      <c r="C37" s="103">
        <v>-0.17576659809260947</v>
      </c>
      <c r="D37" s="103">
        <v>-0.26883905886053028</v>
      </c>
      <c r="E37" s="103">
        <v>-1.2408722335613542</v>
      </c>
      <c r="F37" s="104">
        <v>0.38735995922218236</v>
      </c>
      <c r="G37" s="104">
        <v>-0.79250058617342001</v>
      </c>
      <c r="H37" s="104">
        <v>-2.7149788129557315</v>
      </c>
      <c r="I37" s="104">
        <v>-2.7188409439991852</v>
      </c>
      <c r="J37" s="104">
        <v>3.0759625929022094E-2</v>
      </c>
      <c r="L37" s="9"/>
      <c r="M37" s="9"/>
      <c r="N37" s="9"/>
      <c r="O37" s="9"/>
      <c r="P37" s="9"/>
      <c r="Q37" s="9"/>
      <c r="R37" s="9"/>
      <c r="S37" s="9"/>
    </row>
    <row r="38" spans="2:19" s="5" customFormat="1" ht="12">
      <c r="B38" s="98" t="s">
        <v>191</v>
      </c>
      <c r="C38" s="101">
        <v>1.9454932608857296</v>
      </c>
      <c r="D38" s="101">
        <v>1.9438541632617186</v>
      </c>
      <c r="E38" s="101">
        <v>1.8494080455215587</v>
      </c>
      <c r="F38" s="100">
        <v>2.7986802780190247</v>
      </c>
      <c r="G38" s="100">
        <v>2.0024505632815588</v>
      </c>
      <c r="H38" s="100">
        <v>1.8737367052849889</v>
      </c>
      <c r="I38" s="100">
        <v>2.279998358756063</v>
      </c>
      <c r="J38" s="100">
        <v>1.9200253398391978</v>
      </c>
      <c r="L38" s="9"/>
      <c r="M38" s="9"/>
      <c r="N38" s="9"/>
      <c r="O38" s="9"/>
      <c r="P38" s="9"/>
      <c r="Q38" s="9"/>
      <c r="R38" s="9"/>
      <c r="S38" s="9"/>
    </row>
    <row r="39" spans="2:19" s="5" customFormat="1" ht="12">
      <c r="B39" s="98" t="s">
        <v>192</v>
      </c>
      <c r="C39" s="101">
        <v>2.1212598589783394</v>
      </c>
      <c r="D39" s="101">
        <v>2.2126932221222488</v>
      </c>
      <c r="E39" s="101">
        <v>3.0902802790829127</v>
      </c>
      <c r="F39" s="100">
        <v>2.4113203187968426</v>
      </c>
      <c r="G39" s="100">
        <v>2.7949511494549788</v>
      </c>
      <c r="H39" s="100">
        <v>4.5887155182407211</v>
      </c>
      <c r="I39" s="100">
        <v>4.9988393027552487</v>
      </c>
      <c r="J39" s="100">
        <v>1.8892657139101758</v>
      </c>
      <c r="L39" s="9"/>
      <c r="M39" s="9"/>
      <c r="N39" s="9"/>
      <c r="O39" s="9"/>
      <c r="P39" s="9"/>
      <c r="Q39" s="9"/>
      <c r="R39" s="9"/>
      <c r="S39" s="9"/>
    </row>
    <row r="40" spans="2:19" s="8" customFormat="1" ht="12">
      <c r="B40" s="102" t="s">
        <v>205</v>
      </c>
      <c r="C40" s="103">
        <v>-26.270938966840752</v>
      </c>
      <c r="D40" s="103">
        <v>-29.33152808728418</v>
      </c>
      <c r="E40" s="103">
        <v>-33.931919969960347</v>
      </c>
      <c r="F40" s="104">
        <v>-37.243976515374825</v>
      </c>
      <c r="G40" s="104">
        <v>-40.048635492581418</v>
      </c>
      <c r="H40" s="104">
        <v>-40.682591112350735</v>
      </c>
      <c r="I40" s="104">
        <v>-26.342035830170605</v>
      </c>
      <c r="J40" s="104">
        <v>-17.017574733834511</v>
      </c>
      <c r="L40" s="9"/>
      <c r="M40" s="9"/>
      <c r="N40" s="9"/>
      <c r="O40" s="9"/>
      <c r="P40" s="9"/>
      <c r="Q40" s="9"/>
      <c r="R40" s="9"/>
      <c r="S40" s="9"/>
    </row>
    <row r="41" spans="2:19" s="5" customFormat="1" ht="12">
      <c r="B41" s="98" t="s">
        <v>191</v>
      </c>
      <c r="C41" s="99">
        <v>103.90948468398496</v>
      </c>
      <c r="D41" s="99">
        <v>127.1959438270587</v>
      </c>
      <c r="E41" s="99">
        <v>149.59645401024949</v>
      </c>
      <c r="F41" s="100">
        <v>124.50634091907186</v>
      </c>
      <c r="G41" s="100">
        <v>101.29356297417718</v>
      </c>
      <c r="H41" s="100">
        <v>131.78725443497962</v>
      </c>
      <c r="I41" s="100">
        <v>153.47776407482252</v>
      </c>
      <c r="J41" s="100">
        <v>156.8063470191255</v>
      </c>
      <c r="L41" s="9"/>
      <c r="M41" s="9"/>
      <c r="N41" s="9"/>
      <c r="O41" s="9"/>
      <c r="P41" s="9"/>
      <c r="Q41" s="9"/>
      <c r="R41" s="9"/>
      <c r="S41" s="9"/>
    </row>
    <row r="42" spans="2:19" s="5" customFormat="1" ht="12">
      <c r="B42" s="98" t="s">
        <v>192</v>
      </c>
      <c r="C42" s="99">
        <v>130.1804236508257</v>
      </c>
      <c r="D42" s="99">
        <v>156.52747191434287</v>
      </c>
      <c r="E42" s="99">
        <v>183.52837398020984</v>
      </c>
      <c r="F42" s="100">
        <v>161.75031743444669</v>
      </c>
      <c r="G42" s="100">
        <v>141.34219846675859</v>
      </c>
      <c r="H42" s="100">
        <v>172.46984554733035</v>
      </c>
      <c r="I42" s="100">
        <v>179.81979990499312</v>
      </c>
      <c r="J42" s="100">
        <v>173.82392175295999</v>
      </c>
      <c r="L42" s="9"/>
      <c r="M42" s="9"/>
      <c r="N42" s="9"/>
      <c r="O42" s="9"/>
      <c r="P42" s="9"/>
      <c r="Q42" s="9"/>
      <c r="R42" s="9"/>
      <c r="S42" s="9"/>
    </row>
    <row r="43" spans="2:19" s="5" customFormat="1" ht="12.75" customHeight="1">
      <c r="B43" s="98" t="s">
        <v>206</v>
      </c>
      <c r="C43" s="99">
        <v>0</v>
      </c>
      <c r="D43" s="99">
        <v>0</v>
      </c>
      <c r="E43" s="99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L43" s="9"/>
      <c r="M43" s="9"/>
      <c r="N43" s="9"/>
      <c r="O43" s="9"/>
      <c r="P43" s="9"/>
      <c r="Q43" s="9"/>
      <c r="R43" s="9"/>
      <c r="S43" s="9"/>
    </row>
    <row r="44" spans="2:19" s="5" customFormat="1" ht="12">
      <c r="B44" s="98" t="s">
        <v>207</v>
      </c>
      <c r="C44" s="99">
        <v>4.8498921954835623</v>
      </c>
      <c r="D44" s="99">
        <v>-4.1010645152629568</v>
      </c>
      <c r="E44" s="99">
        <v>5.3284588515923472</v>
      </c>
      <c r="F44" s="100">
        <v>-12.487239254089765</v>
      </c>
      <c r="G44" s="100">
        <v>1.0143744367701473</v>
      </c>
      <c r="H44" s="100">
        <v>-14.773944061815778</v>
      </c>
      <c r="I44" s="100">
        <v>-5.3427869408543911</v>
      </c>
      <c r="J44" s="100">
        <v>5.3332731839124543</v>
      </c>
      <c r="L44" s="9"/>
      <c r="M44" s="9"/>
      <c r="N44" s="9"/>
      <c r="O44" s="9"/>
      <c r="P44" s="9"/>
      <c r="Q44" s="9"/>
      <c r="R44" s="9"/>
      <c r="S44" s="9"/>
    </row>
    <row r="45" spans="2:19" s="5" customFormat="1" ht="12">
      <c r="B45" s="98" t="s">
        <v>208</v>
      </c>
      <c r="C45" s="99">
        <v>27.753498889856854</v>
      </c>
      <c r="D45" s="99">
        <v>34.908124677828894</v>
      </c>
      <c r="E45" s="99">
        <v>53.149378333993866</v>
      </c>
      <c r="F45" s="100">
        <v>26.368724671421585</v>
      </c>
      <c r="G45" s="100">
        <v>28.215312947334478</v>
      </c>
      <c r="H45" s="100">
        <v>39.6343016017507</v>
      </c>
      <c r="I45" s="100">
        <v>47.369122994697378</v>
      </c>
      <c r="J45" s="100">
        <v>24.660592281813514</v>
      </c>
      <c r="L45" s="9"/>
      <c r="M45" s="9"/>
      <c r="N45" s="9"/>
      <c r="O45" s="9"/>
      <c r="P45" s="9"/>
      <c r="Q45" s="9"/>
      <c r="R45" s="9"/>
      <c r="S45" s="9"/>
    </row>
    <row r="46" spans="2:19" s="5" customFormat="1" ht="12">
      <c r="B46" s="98" t="s">
        <v>209</v>
      </c>
      <c r="C46" s="99">
        <v>22.903606694373291</v>
      </c>
      <c r="D46" s="99">
        <v>39.009189193091849</v>
      </c>
      <c r="E46" s="99">
        <v>47.820919482401521</v>
      </c>
      <c r="F46" s="100">
        <v>38.855963925511347</v>
      </c>
      <c r="G46" s="100">
        <v>27.200938510564331</v>
      </c>
      <c r="H46" s="100">
        <v>54.408245663566476</v>
      </c>
      <c r="I46" s="100">
        <v>52.711909935551766</v>
      </c>
      <c r="J46" s="100">
        <v>19.327319097901061</v>
      </c>
      <c r="L46" s="9"/>
      <c r="M46" s="9"/>
      <c r="N46" s="9"/>
      <c r="O46" s="9"/>
      <c r="P46" s="9"/>
      <c r="Q46" s="9"/>
      <c r="R46" s="9"/>
      <c r="S46" s="9"/>
    </row>
    <row r="47" spans="2:19" ht="11.25" hidden="1" customHeight="1">
      <c r="B47" s="98" t="s">
        <v>210</v>
      </c>
      <c r="C47" s="99">
        <v>0</v>
      </c>
      <c r="D47" s="99">
        <v>0</v>
      </c>
      <c r="E47" s="99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L47" s="9"/>
      <c r="M47" s="9"/>
      <c r="N47" s="9"/>
      <c r="O47" s="9"/>
      <c r="P47" s="9"/>
      <c r="Q47" s="9"/>
      <c r="R47" s="9"/>
      <c r="S47" s="9"/>
    </row>
    <row r="48" spans="2:19" ht="11.25" hidden="1" customHeight="1">
      <c r="B48" s="98" t="s">
        <v>211</v>
      </c>
      <c r="C48" s="99">
        <v>0</v>
      </c>
      <c r="D48" s="99">
        <v>0</v>
      </c>
      <c r="E48" s="99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L48" s="9"/>
      <c r="M48" s="9"/>
      <c r="N48" s="9"/>
      <c r="O48" s="9"/>
      <c r="P48" s="9"/>
      <c r="Q48" s="9"/>
      <c r="R48" s="9"/>
      <c r="S48" s="9"/>
    </row>
    <row r="49" spans="2:19" ht="11.25" hidden="1" customHeight="1">
      <c r="B49" s="98" t="s">
        <v>212</v>
      </c>
      <c r="C49" s="99">
        <v>0</v>
      </c>
      <c r="D49" s="99">
        <v>0</v>
      </c>
      <c r="E49" s="99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L49" s="9"/>
      <c r="M49" s="9"/>
      <c r="N49" s="9"/>
      <c r="O49" s="9"/>
      <c r="P49" s="9"/>
      <c r="Q49" s="9"/>
      <c r="R49" s="9"/>
      <c r="S49" s="9"/>
    </row>
    <row r="50" spans="2:19" s="5" customFormat="1" ht="12">
      <c r="B50" s="98" t="s">
        <v>213</v>
      </c>
      <c r="C50" s="99">
        <v>-26.318376503799207</v>
      </c>
      <c r="D50" s="99">
        <v>-16.171691334959814</v>
      </c>
      <c r="E50" s="99">
        <v>-21.433440547352117</v>
      </c>
      <c r="F50" s="100">
        <v>-24.126033239678033</v>
      </c>
      <c r="G50" s="100">
        <v>-36.90320456126895</v>
      </c>
      <c r="H50" s="100">
        <v>-24.145267665873913</v>
      </c>
      <c r="I50" s="100">
        <v>-20.837730088339828</v>
      </c>
      <c r="J50" s="100">
        <v>-38.128750887519111</v>
      </c>
      <c r="L50" s="9"/>
      <c r="M50" s="9"/>
      <c r="N50" s="9"/>
      <c r="O50" s="9"/>
      <c r="P50" s="9"/>
      <c r="Q50" s="9"/>
      <c r="R50" s="9"/>
      <c r="S50" s="9"/>
    </row>
    <row r="51" spans="2:19" s="5" customFormat="1" ht="12">
      <c r="B51" s="98" t="s">
        <v>208</v>
      </c>
      <c r="C51" s="99">
        <v>53.623546243872575</v>
      </c>
      <c r="D51" s="99">
        <v>62.922306335956961</v>
      </c>
      <c r="E51" s="99">
        <v>60.93097105068167</v>
      </c>
      <c r="F51" s="100">
        <v>63.758538384615527</v>
      </c>
      <c r="G51" s="100">
        <v>46.704193666888543</v>
      </c>
      <c r="H51" s="100">
        <v>56.850762942313885</v>
      </c>
      <c r="I51" s="100">
        <v>63.224558244275421</v>
      </c>
      <c r="J51" s="100">
        <v>68.580536308521943</v>
      </c>
      <c r="L51" s="9"/>
      <c r="M51" s="9"/>
      <c r="N51" s="9"/>
      <c r="O51" s="9"/>
      <c r="P51" s="9"/>
      <c r="Q51" s="9"/>
      <c r="R51" s="9"/>
      <c r="S51" s="9"/>
    </row>
    <row r="52" spans="2:19" s="5" customFormat="1" ht="12">
      <c r="B52" s="98" t="s">
        <v>209</v>
      </c>
      <c r="C52" s="99">
        <v>79.941922747671782</v>
      </c>
      <c r="D52" s="99">
        <v>79.093997670916778</v>
      </c>
      <c r="E52" s="99">
        <v>82.364411598033783</v>
      </c>
      <c r="F52" s="100">
        <v>87.884571624293557</v>
      </c>
      <c r="G52" s="100">
        <v>83.607398228157493</v>
      </c>
      <c r="H52" s="100">
        <v>80.996030608187795</v>
      </c>
      <c r="I52" s="100">
        <v>84.062288332615253</v>
      </c>
      <c r="J52" s="100">
        <v>106.70928719604105</v>
      </c>
      <c r="L52" s="9"/>
      <c r="M52" s="9"/>
      <c r="N52" s="9"/>
      <c r="O52" s="9"/>
      <c r="P52" s="9"/>
      <c r="Q52" s="9"/>
      <c r="R52" s="9"/>
      <c r="S52" s="9"/>
    </row>
    <row r="53" spans="2:19" s="5" customFormat="1" ht="12">
      <c r="B53" s="98" t="s">
        <v>214</v>
      </c>
      <c r="C53" s="99">
        <v>-4.802454658525094</v>
      </c>
      <c r="D53" s="99">
        <v>-9.0587722370613779</v>
      </c>
      <c r="E53" s="99">
        <v>-17.826938274200607</v>
      </c>
      <c r="F53" s="100">
        <v>-0.63070402160701844</v>
      </c>
      <c r="G53" s="100">
        <v>-4.1598053680826146</v>
      </c>
      <c r="H53" s="100">
        <v>-1.7633793846610228</v>
      </c>
      <c r="I53" s="100">
        <v>-0.16151880097637181</v>
      </c>
      <c r="J53" s="100">
        <v>15.777902969772173</v>
      </c>
      <c r="L53" s="9"/>
      <c r="M53" s="9"/>
      <c r="N53" s="9"/>
      <c r="O53" s="9"/>
      <c r="P53" s="9"/>
      <c r="Q53" s="9"/>
      <c r="R53" s="9"/>
      <c r="S53" s="9"/>
    </row>
    <row r="54" spans="2:19" s="5" customFormat="1" ht="12">
      <c r="B54" s="98" t="s">
        <v>208</v>
      </c>
      <c r="C54" s="99">
        <v>22.532439550255518</v>
      </c>
      <c r="D54" s="99">
        <v>29.365512813272844</v>
      </c>
      <c r="E54" s="99">
        <v>35.516104625573917</v>
      </c>
      <c r="F54" s="100">
        <v>34.379077863034773</v>
      </c>
      <c r="G54" s="100">
        <v>26.374056359954164</v>
      </c>
      <c r="H54" s="100">
        <v>35.302189890915038</v>
      </c>
      <c r="I54" s="100">
        <v>42.884082835849703</v>
      </c>
      <c r="J54" s="100">
        <v>63.56521842879004</v>
      </c>
      <c r="L54" s="9"/>
      <c r="M54" s="9"/>
      <c r="N54" s="9"/>
      <c r="O54" s="9"/>
      <c r="P54" s="9"/>
      <c r="Q54" s="9"/>
      <c r="R54" s="9"/>
      <c r="S54" s="9"/>
    </row>
    <row r="55" spans="2:19" s="5" customFormat="1" ht="12">
      <c r="B55" s="98" t="s">
        <v>209</v>
      </c>
      <c r="C55" s="99">
        <v>27.334894208780614</v>
      </c>
      <c r="D55" s="99">
        <v>38.42428505033422</v>
      </c>
      <c r="E55" s="99">
        <v>53.343042899774524</v>
      </c>
      <c r="F55" s="100">
        <v>35.009781884641789</v>
      </c>
      <c r="G55" s="100">
        <v>30.533861728036776</v>
      </c>
      <c r="H55" s="100">
        <v>37.06556927557606</v>
      </c>
      <c r="I55" s="100">
        <v>43.045601636826078</v>
      </c>
      <c r="J55" s="100">
        <v>47.787315459017869</v>
      </c>
      <c r="L55" s="9"/>
      <c r="M55" s="9"/>
      <c r="N55" s="9"/>
      <c r="O55" s="9"/>
      <c r="P55" s="9"/>
      <c r="Q55" s="9"/>
      <c r="R55" s="9"/>
      <c r="S55" s="9"/>
    </row>
    <row r="56" spans="2:19" s="5" customFormat="1" ht="12">
      <c r="B56" s="98" t="s">
        <v>215</v>
      </c>
      <c r="C56" s="99">
        <v>-20.290325333386598</v>
      </c>
      <c r="D56" s="99">
        <v>-19.913744304122492</v>
      </c>
      <c r="E56" s="99">
        <v>-25.362320444420078</v>
      </c>
      <c r="F56" s="100">
        <v>-23.582527701891813</v>
      </c>
      <c r="G56" s="100">
        <v>-24.468443688413295</v>
      </c>
      <c r="H56" s="100">
        <v>-19.22983753033326</v>
      </c>
      <c r="I56" s="100">
        <v>-21.656978815836869</v>
      </c>
      <c r="J56" s="100">
        <v>-26.415114110733043</v>
      </c>
      <c r="L56" s="9"/>
      <c r="M56" s="9"/>
      <c r="N56" s="9"/>
      <c r="O56" s="9"/>
      <c r="P56" s="9"/>
      <c r="Q56" s="9"/>
      <c r="R56" s="9"/>
      <c r="S56" s="9"/>
    </row>
    <row r="57" spans="2:19" s="5" customFormat="1" ht="12">
      <c r="B57" s="98" t="s">
        <v>201</v>
      </c>
      <c r="C57" s="99">
        <v>2.8306262087279044</v>
      </c>
      <c r="D57" s="99">
        <v>3.4340405790664899</v>
      </c>
      <c r="E57" s="99">
        <v>2.6821046620350151</v>
      </c>
      <c r="F57" s="100">
        <v>3.5280130598230341</v>
      </c>
      <c r="G57" s="100">
        <v>2.7102997720784234</v>
      </c>
      <c r="H57" s="100">
        <v>2.5321185861306588</v>
      </c>
      <c r="I57" s="100">
        <v>2.3201406821536583</v>
      </c>
      <c r="J57" s="100">
        <v>3.3746300142442438</v>
      </c>
      <c r="L57" s="9"/>
      <c r="M57" s="9"/>
      <c r="N57" s="9"/>
      <c r="O57" s="9"/>
      <c r="P57" s="9"/>
      <c r="Q57" s="9"/>
      <c r="R57" s="9"/>
      <c r="S57" s="9"/>
    </row>
    <row r="58" spans="2:19" s="5" customFormat="1" ht="12">
      <c r="B58" s="98" t="s">
        <v>202</v>
      </c>
      <c r="C58" s="99">
        <v>23.120951542114501</v>
      </c>
      <c r="D58" s="99">
        <v>23.347784883188982</v>
      </c>
      <c r="E58" s="99">
        <v>28.044425106455094</v>
      </c>
      <c r="F58" s="100">
        <v>27.110540761714848</v>
      </c>
      <c r="G58" s="100">
        <v>27.178743460491717</v>
      </c>
      <c r="H58" s="100">
        <v>21.761956116463921</v>
      </c>
      <c r="I58" s="100">
        <v>23.977119497990525</v>
      </c>
      <c r="J58" s="100">
        <v>29.789744124977286</v>
      </c>
      <c r="L58" s="9"/>
      <c r="M58" s="9"/>
      <c r="N58" s="9"/>
      <c r="O58" s="9"/>
      <c r="P58" s="9"/>
      <c r="Q58" s="9"/>
      <c r="R58" s="9"/>
      <c r="S58" s="9"/>
    </row>
    <row r="59" spans="2:19" ht="11.25" customHeight="1">
      <c r="B59" s="98" t="s">
        <v>207</v>
      </c>
      <c r="C59" s="99">
        <v>-3.4086499491867497E-2</v>
      </c>
      <c r="D59" s="99">
        <v>-3.5378917872891801E-3</v>
      </c>
      <c r="E59" s="99">
        <v>-3.5829065725401732E-2</v>
      </c>
      <c r="F59" s="100">
        <v>-2.4287497005495783E-2</v>
      </c>
      <c r="G59" s="100">
        <v>-3.8581167661296961E-3</v>
      </c>
      <c r="H59" s="100">
        <v>1.9303909211185013E-3</v>
      </c>
      <c r="I59" s="100">
        <v>-9.8428825249643353E-4</v>
      </c>
      <c r="J59" s="100">
        <v>-1.0935734447906376E-2</v>
      </c>
      <c r="L59" s="9"/>
      <c r="M59" s="9"/>
      <c r="N59" s="9"/>
      <c r="O59" s="9"/>
      <c r="P59" s="9"/>
      <c r="Q59" s="9"/>
      <c r="R59" s="9"/>
      <c r="S59" s="9"/>
    </row>
    <row r="60" spans="2:19" ht="11.25" customHeight="1">
      <c r="B60" s="98" t="s">
        <v>208</v>
      </c>
      <c r="C60" s="101">
        <v>1.946201526991621E-3</v>
      </c>
      <c r="D60" s="101">
        <v>7.5621215908378428E-3</v>
      </c>
      <c r="E60" s="101">
        <v>0</v>
      </c>
      <c r="F60" s="100">
        <v>9.9366507345881785E-3</v>
      </c>
      <c r="G60" s="100">
        <v>0</v>
      </c>
      <c r="H60" s="100">
        <v>1.9303909211185013E-3</v>
      </c>
      <c r="I60" s="100">
        <v>3.4946897228449155E-4</v>
      </c>
      <c r="J60" s="100">
        <v>4.6466454168249876E-4</v>
      </c>
      <c r="L60" s="9"/>
      <c r="M60" s="9"/>
      <c r="N60" s="9"/>
      <c r="O60" s="9"/>
      <c r="P60" s="9"/>
      <c r="Q60" s="9"/>
      <c r="R60" s="9"/>
      <c r="S60" s="9"/>
    </row>
    <row r="61" spans="2:19" ht="11.25" customHeight="1">
      <c r="B61" s="98" t="s">
        <v>209</v>
      </c>
      <c r="C61" s="101">
        <v>3.6032701018859116E-2</v>
      </c>
      <c r="D61" s="101">
        <v>1.1100013378127022E-2</v>
      </c>
      <c r="E61" s="101">
        <v>3.5829065725401732E-2</v>
      </c>
      <c r="F61" s="100">
        <v>3.4224147740083963E-2</v>
      </c>
      <c r="G61" s="100">
        <v>3.8581167661296961E-3</v>
      </c>
      <c r="H61" s="100">
        <v>0</v>
      </c>
      <c r="I61" s="100">
        <v>1.3337572247809253E-3</v>
      </c>
      <c r="J61" s="100">
        <v>1.1400398989588875E-2</v>
      </c>
      <c r="L61" s="9"/>
      <c r="M61" s="9"/>
      <c r="N61" s="9"/>
      <c r="O61" s="9"/>
      <c r="P61" s="9"/>
      <c r="Q61" s="9"/>
      <c r="R61" s="9"/>
      <c r="S61" s="9"/>
    </row>
    <row r="62" spans="2:19" ht="11.25" hidden="1" customHeight="1">
      <c r="B62" s="98" t="s">
        <v>210</v>
      </c>
      <c r="C62" s="99">
        <v>0</v>
      </c>
      <c r="D62" s="99">
        <v>0</v>
      </c>
      <c r="E62" s="99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L62" s="9"/>
      <c r="M62" s="9"/>
      <c r="N62" s="9"/>
      <c r="O62" s="9"/>
      <c r="P62" s="9"/>
      <c r="Q62" s="9"/>
      <c r="R62" s="9"/>
      <c r="S62" s="9"/>
    </row>
    <row r="63" spans="2:19" ht="11.25" hidden="1" customHeight="1">
      <c r="B63" s="98" t="s">
        <v>211</v>
      </c>
      <c r="C63" s="99">
        <v>0</v>
      </c>
      <c r="D63" s="99">
        <v>0</v>
      </c>
      <c r="E63" s="99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L63" s="9"/>
      <c r="M63" s="9"/>
      <c r="N63" s="9"/>
      <c r="O63" s="9"/>
      <c r="P63" s="9"/>
      <c r="Q63" s="9"/>
      <c r="R63" s="9"/>
      <c r="S63" s="9"/>
    </row>
    <row r="64" spans="2:19" ht="11.25" hidden="1" customHeight="1">
      <c r="B64" s="98" t="s">
        <v>212</v>
      </c>
      <c r="C64" s="99">
        <v>0</v>
      </c>
      <c r="D64" s="99">
        <v>0</v>
      </c>
      <c r="E64" s="99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L64" s="9"/>
      <c r="M64" s="9"/>
      <c r="N64" s="9"/>
      <c r="O64" s="9"/>
      <c r="P64" s="9"/>
      <c r="Q64" s="9"/>
      <c r="R64" s="9"/>
      <c r="S64" s="9"/>
    </row>
    <row r="65" spans="2:19" s="5" customFormat="1" ht="12">
      <c r="B65" s="98" t="s">
        <v>213</v>
      </c>
      <c r="C65" s="99">
        <v>-18.326677855541362</v>
      </c>
      <c r="D65" s="99">
        <v>-17.976810141387801</v>
      </c>
      <c r="E65" s="99">
        <v>-22.902685720802953</v>
      </c>
      <c r="F65" s="100">
        <v>-22.522003382283732</v>
      </c>
      <c r="G65" s="100">
        <v>-22.066022408669504</v>
      </c>
      <c r="H65" s="100">
        <v>-17.311546431877996</v>
      </c>
      <c r="I65" s="100">
        <v>-19.253470664586715</v>
      </c>
      <c r="J65" s="100">
        <v>-22.804451486185886</v>
      </c>
      <c r="L65" s="9"/>
      <c r="M65" s="9"/>
      <c r="N65" s="9"/>
      <c r="O65" s="9"/>
      <c r="P65" s="9"/>
      <c r="Q65" s="9"/>
      <c r="R65" s="9"/>
      <c r="S65" s="9"/>
    </row>
    <row r="66" spans="2:19" s="5" customFormat="1" ht="12">
      <c r="B66" s="98" t="s">
        <v>208</v>
      </c>
      <c r="C66" s="101">
        <v>1.6096123433998286</v>
      </c>
      <c r="D66" s="101">
        <v>2.2422761693586066</v>
      </c>
      <c r="E66" s="101">
        <v>1.3910442725450367</v>
      </c>
      <c r="F66" s="100">
        <v>1.3337581551902766</v>
      </c>
      <c r="G66" s="100">
        <v>1.191987608639121</v>
      </c>
      <c r="H66" s="100">
        <v>0.9212318949681757</v>
      </c>
      <c r="I66" s="100">
        <v>0.7352918151425516</v>
      </c>
      <c r="J66" s="100">
        <v>0.98054935374906926</v>
      </c>
      <c r="L66" s="9"/>
      <c r="M66" s="9"/>
      <c r="N66" s="9"/>
      <c r="O66" s="9"/>
      <c r="P66" s="9"/>
      <c r="Q66" s="9"/>
      <c r="R66" s="9"/>
      <c r="S66" s="9"/>
    </row>
    <row r="67" spans="2:19" s="5" customFormat="1" ht="12">
      <c r="B67" s="98" t="s">
        <v>209</v>
      </c>
      <c r="C67" s="101">
        <v>19.93629019894119</v>
      </c>
      <c r="D67" s="101">
        <v>20.219086310746405</v>
      </c>
      <c r="E67" s="101">
        <v>24.293729993347988</v>
      </c>
      <c r="F67" s="100">
        <v>23.85576153747401</v>
      </c>
      <c r="G67" s="100">
        <v>23.258010017308628</v>
      </c>
      <c r="H67" s="100">
        <v>18.232778326846173</v>
      </c>
      <c r="I67" s="100">
        <v>19.988762479729267</v>
      </c>
      <c r="J67" s="100">
        <v>23.785000839934956</v>
      </c>
      <c r="L67" s="9"/>
      <c r="M67" s="9"/>
      <c r="N67" s="9"/>
      <c r="O67" s="9"/>
      <c r="P67" s="9"/>
      <c r="Q67" s="9"/>
      <c r="R67" s="9"/>
      <c r="S67" s="9"/>
    </row>
    <row r="68" spans="2:19" s="5" customFormat="1" ht="12">
      <c r="B68" s="98" t="s">
        <v>214</v>
      </c>
      <c r="C68" s="99">
        <v>-1.9295609783533685</v>
      </c>
      <c r="D68" s="99">
        <v>-1.9333962709474071</v>
      </c>
      <c r="E68" s="99">
        <v>-2.4238056578917253</v>
      </c>
      <c r="F68" s="100">
        <v>-1.0362368226025853</v>
      </c>
      <c r="G68" s="100">
        <v>-2.3985631629776587</v>
      </c>
      <c r="H68" s="100">
        <v>-1.9202214893763854</v>
      </c>
      <c r="I68" s="100">
        <v>-2.4025238629976564</v>
      </c>
      <c r="J68" s="100">
        <v>-3.5997268900992481</v>
      </c>
      <c r="L68" s="9"/>
      <c r="M68" s="9"/>
      <c r="N68" s="9"/>
      <c r="O68" s="9"/>
      <c r="P68" s="9"/>
      <c r="Q68" s="9"/>
      <c r="R68" s="9"/>
      <c r="S68" s="9"/>
    </row>
    <row r="69" spans="2:19" s="5" customFormat="1" ht="12">
      <c r="B69" s="98" t="s">
        <v>208</v>
      </c>
      <c r="C69" s="101">
        <v>1.2190676638010842</v>
      </c>
      <c r="D69" s="101">
        <v>1.1842022881170451</v>
      </c>
      <c r="E69" s="101">
        <v>1.2910603894899786</v>
      </c>
      <c r="F69" s="100">
        <v>2.1843182538981694</v>
      </c>
      <c r="G69" s="100">
        <v>1.5183121634393024</v>
      </c>
      <c r="H69" s="100">
        <v>1.6089563002413645</v>
      </c>
      <c r="I69" s="100">
        <v>1.5844993980388222</v>
      </c>
      <c r="J69" s="100">
        <v>2.3936159959534922</v>
      </c>
      <c r="L69" s="9"/>
      <c r="M69" s="9"/>
      <c r="N69" s="9"/>
      <c r="O69" s="9"/>
      <c r="P69" s="9"/>
      <c r="Q69" s="9"/>
      <c r="R69" s="9"/>
      <c r="S69" s="9"/>
    </row>
    <row r="70" spans="2:19" s="5" customFormat="1" ht="12">
      <c r="B70" s="98" t="s">
        <v>209</v>
      </c>
      <c r="C70" s="101">
        <v>3.1486286421544527</v>
      </c>
      <c r="D70" s="101">
        <v>3.1175985590644522</v>
      </c>
      <c r="E70" s="101">
        <v>3.7148660473817037</v>
      </c>
      <c r="F70" s="100">
        <v>3.2205550765007547</v>
      </c>
      <c r="G70" s="100">
        <v>3.9168753264169616</v>
      </c>
      <c r="H70" s="100">
        <v>3.5291777896177501</v>
      </c>
      <c r="I70" s="100">
        <v>3.9870232610364789</v>
      </c>
      <c r="J70" s="100">
        <v>5.9933428860527407</v>
      </c>
      <c r="L70" s="9"/>
      <c r="M70" s="9"/>
      <c r="N70" s="9"/>
      <c r="O70" s="9"/>
      <c r="P70" s="9"/>
      <c r="Q70" s="9"/>
      <c r="R70" s="9"/>
      <c r="S70" s="9"/>
    </row>
    <row r="71" spans="2:19" s="5" customFormat="1" ht="12">
      <c r="B71" s="98" t="s">
        <v>216</v>
      </c>
      <c r="C71" s="99">
        <v>-1.495487687101305</v>
      </c>
      <c r="D71" s="99">
        <v>-18.121442263099077</v>
      </c>
      <c r="E71" s="99">
        <v>-14.950477502321331</v>
      </c>
      <c r="F71" s="100">
        <v>-18.600809424538305</v>
      </c>
      <c r="G71" s="100">
        <v>-6.1893998189845814</v>
      </c>
      <c r="H71" s="100">
        <v>-20.157803599545165</v>
      </c>
      <c r="I71" s="100">
        <v>-11.440045008324018</v>
      </c>
      <c r="J71" s="100">
        <v>12.484426337648754</v>
      </c>
      <c r="L71" s="9"/>
      <c r="M71" s="9"/>
      <c r="N71" s="9"/>
      <c r="O71" s="9"/>
      <c r="P71" s="9"/>
      <c r="Q71" s="9"/>
      <c r="R71" s="9"/>
      <c r="S71" s="9"/>
    </row>
    <row r="72" spans="2:19" s="5" customFormat="1" ht="12">
      <c r="B72" s="98" t="s">
        <v>201</v>
      </c>
      <c r="C72" s="99">
        <v>37.313381896907828</v>
      </c>
      <c r="D72" s="99">
        <v>46.055911759106031</v>
      </c>
      <c r="E72" s="99">
        <v>70.919494218415807</v>
      </c>
      <c r="F72" s="100">
        <v>41.556151081893788</v>
      </c>
      <c r="G72" s="100">
        <v>38.452258154805996</v>
      </c>
      <c r="H72" s="100">
        <v>57.542344864310955</v>
      </c>
      <c r="I72" s="100">
        <v>68.780122733166706</v>
      </c>
      <c r="J72" s="100">
        <v>64.131741898733949</v>
      </c>
      <c r="L72" s="9"/>
      <c r="M72" s="9"/>
      <c r="N72" s="9"/>
      <c r="O72" s="9"/>
      <c r="P72" s="9"/>
      <c r="Q72" s="9"/>
      <c r="R72" s="9"/>
      <c r="S72" s="9"/>
    </row>
    <row r="73" spans="2:19" s="5" customFormat="1" ht="12">
      <c r="B73" s="98" t="s">
        <v>202</v>
      </c>
      <c r="C73" s="99">
        <v>38.80886958400913</v>
      </c>
      <c r="D73" s="99">
        <v>64.177354022205108</v>
      </c>
      <c r="E73" s="99">
        <v>85.869971720737141</v>
      </c>
      <c r="F73" s="100">
        <v>60.156960506432092</v>
      </c>
      <c r="G73" s="100">
        <v>44.641657973790579</v>
      </c>
      <c r="H73" s="100">
        <v>77.700148463856124</v>
      </c>
      <c r="I73" s="100">
        <v>80.220167741490727</v>
      </c>
      <c r="J73" s="100">
        <v>51.6473155610852</v>
      </c>
      <c r="L73" s="9"/>
      <c r="M73" s="9"/>
      <c r="N73" s="9"/>
      <c r="O73" s="9"/>
      <c r="P73" s="9"/>
      <c r="Q73" s="9"/>
      <c r="R73" s="9"/>
      <c r="S73" s="9"/>
    </row>
    <row r="74" spans="2:19" s="5" customFormat="1" ht="12">
      <c r="B74" s="98" t="s">
        <v>207</v>
      </c>
      <c r="C74" s="99">
        <v>2.6787277190944514</v>
      </c>
      <c r="D74" s="99">
        <v>-7.0951360502788949</v>
      </c>
      <c r="E74" s="99">
        <v>1.6397906718709008</v>
      </c>
      <c r="F74" s="100">
        <v>-14.348890717439238</v>
      </c>
      <c r="G74" s="100">
        <v>-0.87331516649838303</v>
      </c>
      <c r="H74" s="100">
        <v>-17.521702501048065</v>
      </c>
      <c r="I74" s="100">
        <v>-9.0410133959382506</v>
      </c>
      <c r="J74" s="100">
        <v>1.7637587936542289</v>
      </c>
      <c r="L74" s="9"/>
      <c r="M74" s="9"/>
      <c r="N74" s="9"/>
      <c r="O74" s="9"/>
      <c r="P74" s="9"/>
      <c r="Q74" s="9"/>
      <c r="R74" s="9"/>
      <c r="S74" s="9"/>
    </row>
    <row r="75" spans="2:19" s="5" customFormat="1" ht="12">
      <c r="B75" s="98" t="s">
        <v>208</v>
      </c>
      <c r="C75" s="101">
        <v>21.699529655243559</v>
      </c>
      <c r="D75" s="101">
        <v>26.549742464950622</v>
      </c>
      <c r="E75" s="101">
        <v>42.913556438524978</v>
      </c>
      <c r="F75" s="100">
        <v>18.265761089540771</v>
      </c>
      <c r="G75" s="100">
        <v>21.881418491938909</v>
      </c>
      <c r="H75" s="100">
        <v>30.890066666507902</v>
      </c>
      <c r="I75" s="100">
        <v>36.372454339726517</v>
      </c>
      <c r="J75" s="100">
        <v>15.803383072092412</v>
      </c>
      <c r="L75" s="9"/>
      <c r="M75" s="9"/>
      <c r="N75" s="9"/>
      <c r="O75" s="9"/>
      <c r="P75" s="9"/>
      <c r="Q75" s="9"/>
      <c r="R75" s="9"/>
      <c r="S75" s="9"/>
    </row>
    <row r="76" spans="2:19" s="5" customFormat="1" ht="12">
      <c r="B76" s="98" t="s">
        <v>209</v>
      </c>
      <c r="C76" s="101">
        <v>19.020801936149105</v>
      </c>
      <c r="D76" s="101">
        <v>33.644878515229514</v>
      </c>
      <c r="E76" s="101">
        <v>41.273765766654073</v>
      </c>
      <c r="F76" s="100">
        <v>32.614651806980007</v>
      </c>
      <c r="G76" s="100">
        <v>22.754733658437292</v>
      </c>
      <c r="H76" s="100">
        <v>48.411769167555967</v>
      </c>
      <c r="I76" s="100">
        <v>45.413467735664767</v>
      </c>
      <c r="J76" s="100">
        <v>14.039624278438183</v>
      </c>
      <c r="L76" s="9"/>
      <c r="M76" s="9"/>
      <c r="N76" s="9"/>
      <c r="O76" s="9"/>
      <c r="P76" s="9"/>
      <c r="Q76" s="9"/>
      <c r="R76" s="9"/>
      <c r="S76" s="9"/>
    </row>
    <row r="77" spans="2:19" ht="36" hidden="1" customHeight="1">
      <c r="B77" s="98" t="s">
        <v>210</v>
      </c>
      <c r="C77" s="99">
        <v>0</v>
      </c>
      <c r="D77" s="99">
        <v>0</v>
      </c>
      <c r="E77" s="99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L77" s="9"/>
      <c r="M77" s="9"/>
      <c r="N77" s="9"/>
      <c r="O77" s="9"/>
      <c r="P77" s="9"/>
      <c r="Q77" s="9"/>
      <c r="R77" s="9"/>
      <c r="S77" s="9"/>
    </row>
    <row r="78" spans="2:19" ht="12.75" hidden="1" customHeight="1">
      <c r="B78" s="98" t="s">
        <v>211</v>
      </c>
      <c r="C78" s="99">
        <v>0</v>
      </c>
      <c r="D78" s="99">
        <v>0</v>
      </c>
      <c r="E78" s="99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L78" s="9"/>
      <c r="M78" s="9"/>
      <c r="N78" s="9"/>
      <c r="O78" s="9"/>
      <c r="P78" s="9"/>
      <c r="Q78" s="9"/>
      <c r="R78" s="9"/>
      <c r="S78" s="9"/>
    </row>
    <row r="79" spans="2:19" ht="12.75" hidden="1" customHeight="1">
      <c r="B79" s="98" t="s">
        <v>212</v>
      </c>
      <c r="C79" s="99">
        <v>0</v>
      </c>
      <c r="D79" s="99">
        <v>0</v>
      </c>
      <c r="E79" s="99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L79" s="9"/>
      <c r="M79" s="9"/>
      <c r="N79" s="9"/>
      <c r="O79" s="9"/>
      <c r="P79" s="9"/>
      <c r="Q79" s="9"/>
      <c r="R79" s="9"/>
      <c r="S79" s="9"/>
    </row>
    <row r="80" spans="2:19" s="5" customFormat="1" ht="12">
      <c r="B80" s="98" t="s">
        <v>213</v>
      </c>
      <c r="C80" s="99">
        <v>-0.67286576987345981</v>
      </c>
      <c r="D80" s="99">
        <v>-0.62355144969550036</v>
      </c>
      <c r="E80" s="99">
        <v>-0.51733103515619328</v>
      </c>
      <c r="F80" s="100">
        <v>-0.8029525280216715</v>
      </c>
      <c r="G80" s="100">
        <v>-0.11495090620689466</v>
      </c>
      <c r="H80" s="100">
        <v>0.67930170595687622</v>
      </c>
      <c r="I80" s="100">
        <v>0.74155912360179321</v>
      </c>
      <c r="J80" s="100">
        <v>-0.48484488733064818</v>
      </c>
      <c r="L80" s="9"/>
      <c r="M80" s="9"/>
      <c r="N80" s="9"/>
      <c r="O80" s="9"/>
      <c r="P80" s="9"/>
      <c r="Q80" s="9"/>
      <c r="R80" s="9"/>
      <c r="S80" s="9"/>
    </row>
    <row r="81" spans="2:19" s="5" customFormat="1" ht="12">
      <c r="B81" s="98" t="s">
        <v>208</v>
      </c>
      <c r="C81" s="101">
        <v>1.3082951653379336</v>
      </c>
      <c r="D81" s="101">
        <v>1.5716962067684275</v>
      </c>
      <c r="E81" s="101">
        <v>1.8330418306099767</v>
      </c>
      <c r="F81" s="100">
        <v>1.6334395339596144</v>
      </c>
      <c r="G81" s="100">
        <v>1.5642963522447677</v>
      </c>
      <c r="H81" s="100">
        <v>2.2942115965382968</v>
      </c>
      <c r="I81" s="100">
        <v>2.4289901511284899</v>
      </c>
      <c r="J81" s="100">
        <v>2.6510651362273734</v>
      </c>
      <c r="L81" s="9"/>
      <c r="M81" s="9"/>
      <c r="N81" s="9"/>
      <c r="O81" s="9"/>
      <c r="P81" s="9"/>
      <c r="Q81" s="9"/>
      <c r="R81" s="9"/>
      <c r="S81" s="9"/>
    </row>
    <row r="82" spans="2:19" s="5" customFormat="1" ht="12">
      <c r="B82" s="98" t="s">
        <v>209</v>
      </c>
      <c r="C82" s="101">
        <v>1.9811609352113935</v>
      </c>
      <c r="D82" s="101">
        <v>2.1952476564639278</v>
      </c>
      <c r="E82" s="101">
        <v>2.35037286576617</v>
      </c>
      <c r="F82" s="100">
        <v>2.436392061981286</v>
      </c>
      <c r="G82" s="100">
        <v>1.6792472584516622</v>
      </c>
      <c r="H82" s="100">
        <v>1.6149098905814203</v>
      </c>
      <c r="I82" s="100">
        <v>1.6874310275266966</v>
      </c>
      <c r="J82" s="100">
        <v>3.1359100235580217</v>
      </c>
      <c r="L82" s="9"/>
      <c r="M82" s="9"/>
      <c r="N82" s="9"/>
      <c r="O82" s="9"/>
      <c r="P82" s="9"/>
      <c r="Q82" s="9"/>
      <c r="R82" s="9"/>
      <c r="S82" s="9"/>
    </row>
    <row r="83" spans="2:19" s="5" customFormat="1" ht="12">
      <c r="B83" s="98" t="s">
        <v>214</v>
      </c>
      <c r="C83" s="99">
        <v>-3.5013496363222898</v>
      </c>
      <c r="D83" s="99">
        <v>-10.402754763124671</v>
      </c>
      <c r="E83" s="99">
        <v>-16.072937139036039</v>
      </c>
      <c r="F83" s="100">
        <v>-3.4489661790773916</v>
      </c>
      <c r="G83" s="100">
        <v>-5.2011337462793019</v>
      </c>
      <c r="H83" s="100">
        <v>-3.3154028044539814</v>
      </c>
      <c r="I83" s="100">
        <v>-3.140590735987574</v>
      </c>
      <c r="J83" s="100">
        <v>11.205512431325179</v>
      </c>
      <c r="L83" s="9"/>
      <c r="M83" s="9"/>
      <c r="N83" s="9"/>
      <c r="O83" s="9"/>
      <c r="P83" s="9"/>
      <c r="Q83" s="9"/>
      <c r="R83" s="9"/>
      <c r="S83" s="9"/>
    </row>
    <row r="84" spans="2:19" s="5" customFormat="1" ht="12">
      <c r="B84" s="98" t="s">
        <v>208</v>
      </c>
      <c r="C84" s="101">
        <v>14.305557076326338</v>
      </c>
      <c r="D84" s="101">
        <v>17.934473087386984</v>
      </c>
      <c r="E84" s="101">
        <v>26.172895949280854</v>
      </c>
      <c r="F84" s="100">
        <v>21.6569504583934</v>
      </c>
      <c r="G84" s="100">
        <v>15.006543310622321</v>
      </c>
      <c r="H84" s="100">
        <v>24.358066601264753</v>
      </c>
      <c r="I84" s="100">
        <v>29.978678242311698</v>
      </c>
      <c r="J84" s="100">
        <v>45.677293690414174</v>
      </c>
      <c r="L84" s="9"/>
      <c r="M84" s="9"/>
      <c r="N84" s="9"/>
      <c r="O84" s="9"/>
      <c r="P84" s="9"/>
      <c r="Q84" s="9"/>
      <c r="R84" s="9"/>
      <c r="S84" s="9"/>
    </row>
    <row r="85" spans="2:19" s="5" customFormat="1" ht="12">
      <c r="B85" s="98" t="s">
        <v>209</v>
      </c>
      <c r="C85" s="101">
        <v>17.806906712648626</v>
      </c>
      <c r="D85" s="101">
        <v>28.337227850511656</v>
      </c>
      <c r="E85" s="101">
        <v>42.245833088316893</v>
      </c>
      <c r="F85" s="100">
        <v>25.105916637470791</v>
      </c>
      <c r="G85" s="100">
        <v>20.207677056901623</v>
      </c>
      <c r="H85" s="100">
        <v>27.673469405718734</v>
      </c>
      <c r="I85" s="100">
        <v>33.119268978299274</v>
      </c>
      <c r="J85" s="100">
        <v>34.471781259088992</v>
      </c>
      <c r="L85" s="9"/>
      <c r="M85" s="9"/>
      <c r="N85" s="9"/>
      <c r="O85" s="9"/>
      <c r="P85" s="9"/>
      <c r="Q85" s="9"/>
      <c r="R85" s="9"/>
      <c r="S85" s="9"/>
    </row>
    <row r="86" spans="2:19" s="5" customFormat="1" ht="12">
      <c r="B86" s="98" t="s">
        <v>217</v>
      </c>
      <c r="C86" s="99">
        <v>-5.7274390736661429</v>
      </c>
      <c r="D86" s="99">
        <v>6.7053811464127895</v>
      </c>
      <c r="E86" s="99">
        <v>5.5167061309170995</v>
      </c>
      <c r="F86" s="100">
        <v>2.2005734812909603</v>
      </c>
      <c r="G86" s="100">
        <v>-12.28011357147459</v>
      </c>
      <c r="H86" s="100">
        <v>-3.4770506692122658</v>
      </c>
      <c r="I86" s="100">
        <v>3.4951682421828996</v>
      </c>
      <c r="J86" s="100">
        <v>-8.5374957339591209</v>
      </c>
      <c r="L86" s="9"/>
      <c r="M86" s="9"/>
      <c r="N86" s="9"/>
      <c r="O86" s="9"/>
      <c r="P86" s="9"/>
      <c r="Q86" s="9"/>
      <c r="R86" s="9"/>
      <c r="S86" s="9"/>
    </row>
    <row r="87" spans="2:19" s="5" customFormat="1" ht="12">
      <c r="B87" s="98" t="s">
        <v>201</v>
      </c>
      <c r="C87" s="99">
        <v>59.570863058598974</v>
      </c>
      <c r="D87" s="99">
        <v>71.84935374117552</v>
      </c>
      <c r="E87" s="99">
        <v>71.746658682820382</v>
      </c>
      <c r="F87" s="100">
        <v>73.727036253384597</v>
      </c>
      <c r="G87" s="100">
        <v>53.860396076291813</v>
      </c>
      <c r="H87" s="100">
        <v>66.735843327616024</v>
      </c>
      <c r="I87" s="100">
        <v>76.663444409040153</v>
      </c>
      <c r="J87" s="100">
        <v>80.474653307289628</v>
      </c>
      <c r="L87" s="9"/>
      <c r="M87" s="9"/>
      <c r="N87" s="9"/>
      <c r="O87" s="9"/>
      <c r="P87" s="9"/>
      <c r="Q87" s="9"/>
      <c r="R87" s="9"/>
      <c r="S87" s="9"/>
    </row>
    <row r="88" spans="2:19" s="5" customFormat="1" ht="12">
      <c r="B88" s="98" t="s">
        <v>202</v>
      </c>
      <c r="C88" s="99">
        <v>65.298302132265121</v>
      </c>
      <c r="D88" s="99">
        <v>65.143972594762729</v>
      </c>
      <c r="E88" s="99">
        <v>66.229952551903281</v>
      </c>
      <c r="F88" s="100">
        <v>71.526462772093637</v>
      </c>
      <c r="G88" s="100">
        <v>66.140509647766407</v>
      </c>
      <c r="H88" s="100">
        <v>70.212893996828299</v>
      </c>
      <c r="I88" s="100">
        <v>73.168276166857254</v>
      </c>
      <c r="J88" s="100">
        <v>89.012149041248747</v>
      </c>
      <c r="L88" s="9"/>
      <c r="M88" s="9"/>
      <c r="N88" s="9"/>
      <c r="O88" s="9"/>
      <c r="P88" s="9"/>
      <c r="Q88" s="9"/>
      <c r="R88" s="9"/>
      <c r="S88" s="9"/>
    </row>
    <row r="89" spans="2:19" s="5" customFormat="1" ht="12">
      <c r="B89" s="98" t="s">
        <v>207</v>
      </c>
      <c r="C89" s="99">
        <v>2.2052509758809831</v>
      </c>
      <c r="D89" s="99">
        <v>2.9976094268032236</v>
      </c>
      <c r="E89" s="99">
        <v>3.7244972454468508</v>
      </c>
      <c r="F89" s="100">
        <v>1.8859389603549679</v>
      </c>
      <c r="G89" s="100">
        <v>1.8915477200346595</v>
      </c>
      <c r="H89" s="100">
        <v>2.745828048311163</v>
      </c>
      <c r="I89" s="100">
        <v>3.6992107433363555</v>
      </c>
      <c r="J89" s="100">
        <v>3.5804501247061329</v>
      </c>
      <c r="L89" s="9"/>
      <c r="M89" s="9"/>
      <c r="N89" s="9"/>
      <c r="O89" s="9"/>
      <c r="P89" s="9"/>
      <c r="Q89" s="9"/>
      <c r="R89" s="9"/>
      <c r="S89" s="9"/>
    </row>
    <row r="90" spans="2:19" s="5" customFormat="1" ht="12">
      <c r="B90" s="98" t="s">
        <v>208</v>
      </c>
      <c r="C90" s="101">
        <v>6.0520230330863054</v>
      </c>
      <c r="D90" s="101">
        <v>8.3508200912874333</v>
      </c>
      <c r="E90" s="101">
        <v>10.23582189546889</v>
      </c>
      <c r="F90" s="100">
        <v>8.0930269311462268</v>
      </c>
      <c r="G90" s="100">
        <v>6.3338944553955692</v>
      </c>
      <c r="H90" s="100">
        <v>8.7423045443216765</v>
      </c>
      <c r="I90" s="100">
        <v>10.996319185998574</v>
      </c>
      <c r="J90" s="100">
        <v>8.8567445451794224</v>
      </c>
      <c r="L90" s="9"/>
      <c r="M90" s="9"/>
      <c r="N90" s="9"/>
      <c r="O90" s="9"/>
      <c r="P90" s="9"/>
      <c r="Q90" s="9"/>
      <c r="R90" s="9"/>
      <c r="S90" s="9"/>
    </row>
    <row r="91" spans="2:19" s="5" customFormat="1" ht="12">
      <c r="B91" s="98" t="s">
        <v>209</v>
      </c>
      <c r="C91" s="101">
        <v>3.8467720572053228</v>
      </c>
      <c r="D91" s="101">
        <v>5.3532106644842097</v>
      </c>
      <c r="E91" s="101">
        <v>6.5113246500220399</v>
      </c>
      <c r="F91" s="100">
        <v>6.2070879707912585</v>
      </c>
      <c r="G91" s="100">
        <v>4.4423467353609096</v>
      </c>
      <c r="H91" s="100">
        <v>5.996476496010513</v>
      </c>
      <c r="I91" s="100">
        <v>7.2971084426622186</v>
      </c>
      <c r="J91" s="100">
        <v>5.2762944204732891</v>
      </c>
      <c r="L91" s="9"/>
      <c r="M91" s="9"/>
      <c r="N91" s="9"/>
      <c r="O91" s="9"/>
      <c r="P91" s="9"/>
      <c r="Q91" s="9"/>
      <c r="R91" s="9"/>
      <c r="S91" s="9"/>
    </row>
    <row r="92" spans="2:19" ht="11.25" hidden="1" customHeight="1">
      <c r="B92" s="98" t="s">
        <v>210</v>
      </c>
      <c r="C92" s="99">
        <v>0</v>
      </c>
      <c r="D92" s="99">
        <v>0</v>
      </c>
      <c r="E92" s="99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L92" s="9"/>
      <c r="M92" s="9"/>
      <c r="N92" s="9"/>
      <c r="O92" s="9"/>
      <c r="P92" s="9"/>
      <c r="Q92" s="9"/>
      <c r="R92" s="9"/>
      <c r="S92" s="9"/>
    </row>
    <row r="93" spans="2:19" ht="11.25" hidden="1" customHeight="1">
      <c r="B93" s="98" t="s">
        <v>211</v>
      </c>
      <c r="C93" s="99">
        <v>0</v>
      </c>
      <c r="D93" s="99">
        <v>0</v>
      </c>
      <c r="E93" s="99">
        <v>0</v>
      </c>
      <c r="F93" s="100">
        <v>0</v>
      </c>
      <c r="G93" s="100">
        <v>0</v>
      </c>
      <c r="H93" s="100">
        <v>0</v>
      </c>
      <c r="I93" s="100">
        <v>0</v>
      </c>
      <c r="J93" s="100">
        <v>0</v>
      </c>
      <c r="L93" s="9"/>
      <c r="M93" s="9"/>
      <c r="N93" s="9"/>
      <c r="O93" s="9"/>
      <c r="P93" s="9"/>
      <c r="Q93" s="9"/>
      <c r="R93" s="9"/>
      <c r="S93" s="9"/>
    </row>
    <row r="94" spans="2:19" ht="11.25" hidden="1" customHeight="1">
      <c r="B94" s="98" t="s">
        <v>212</v>
      </c>
      <c r="C94" s="99">
        <v>0</v>
      </c>
      <c r="D94" s="99">
        <v>0</v>
      </c>
      <c r="E94" s="99">
        <v>0</v>
      </c>
      <c r="F94" s="100">
        <v>0</v>
      </c>
      <c r="G94" s="100">
        <v>0</v>
      </c>
      <c r="H94" s="100">
        <v>0</v>
      </c>
      <c r="I94" s="100">
        <v>0</v>
      </c>
      <c r="J94" s="100">
        <v>0</v>
      </c>
      <c r="L94" s="9"/>
      <c r="M94" s="9"/>
      <c r="N94" s="9"/>
      <c r="O94" s="9"/>
      <c r="P94" s="9"/>
      <c r="Q94" s="9"/>
      <c r="R94" s="9"/>
      <c r="S94" s="9"/>
    </row>
    <row r="95" spans="2:19" s="5" customFormat="1" ht="12">
      <c r="B95" s="98" t="s">
        <v>213</v>
      </c>
      <c r="C95" s="99">
        <v>-7.3188328783843941</v>
      </c>
      <c r="D95" s="99">
        <v>2.4286702561234841</v>
      </c>
      <c r="E95" s="99">
        <v>1.9865762086070409</v>
      </c>
      <c r="F95" s="100">
        <v>-0.80107732937263187</v>
      </c>
      <c r="G95" s="100">
        <v>-14.722231246392552</v>
      </c>
      <c r="H95" s="100">
        <v>-7.5130229399528003</v>
      </c>
      <c r="I95" s="100">
        <v>-2.3258185473549</v>
      </c>
      <c r="J95" s="100">
        <v>-14.839454514002583</v>
      </c>
      <c r="L95" s="9"/>
      <c r="M95" s="9"/>
      <c r="N95" s="9"/>
      <c r="O95" s="9"/>
      <c r="P95" s="9"/>
      <c r="Q95" s="9"/>
      <c r="R95" s="9"/>
      <c r="S95" s="9"/>
    </row>
    <row r="96" spans="2:19" s="5" customFormat="1" ht="12">
      <c r="B96" s="98" t="s">
        <v>208</v>
      </c>
      <c r="C96" s="101">
        <v>50.705638735134812</v>
      </c>
      <c r="D96" s="101">
        <v>59.10833395982992</v>
      </c>
      <c r="E96" s="101">
        <v>57.706884947526667</v>
      </c>
      <c r="F96" s="100">
        <v>60.791340695465628</v>
      </c>
      <c r="G96" s="100">
        <v>43.947909706004651</v>
      </c>
      <c r="H96" s="100">
        <v>53.635319450807408</v>
      </c>
      <c r="I96" s="100">
        <v>60.06027627800438</v>
      </c>
      <c r="J96" s="100">
        <v>64.9489218185455</v>
      </c>
      <c r="L96" s="9"/>
      <c r="M96" s="9"/>
      <c r="N96" s="9"/>
      <c r="O96" s="9"/>
      <c r="P96" s="9"/>
      <c r="Q96" s="9"/>
      <c r="R96" s="9"/>
      <c r="S96" s="9"/>
    </row>
    <row r="97" spans="2:19" s="5" customFormat="1" ht="12">
      <c r="B97" s="98" t="s">
        <v>209</v>
      </c>
      <c r="C97" s="101">
        <v>58.024471613519211</v>
      </c>
      <c r="D97" s="101">
        <v>56.679663703706439</v>
      </c>
      <c r="E97" s="101">
        <v>55.720308738919627</v>
      </c>
      <c r="F97" s="100">
        <v>61.59241802483826</v>
      </c>
      <c r="G97" s="100">
        <v>58.670140952397205</v>
      </c>
      <c r="H97" s="100">
        <v>61.148342390760206</v>
      </c>
      <c r="I97" s="100">
        <v>62.38609482535928</v>
      </c>
      <c r="J97" s="100">
        <v>79.788376332548083</v>
      </c>
      <c r="L97" s="9"/>
      <c r="M97" s="9"/>
      <c r="N97" s="9"/>
      <c r="O97" s="9"/>
      <c r="P97" s="9"/>
      <c r="Q97" s="9"/>
      <c r="R97" s="9"/>
      <c r="S97" s="9"/>
    </row>
    <row r="98" spans="2:19" s="5" customFormat="1" ht="12">
      <c r="B98" s="98" t="s">
        <v>214</v>
      </c>
      <c r="C98" s="99">
        <v>-0.61385717116272809</v>
      </c>
      <c r="D98" s="99">
        <v>1.2791014634860702</v>
      </c>
      <c r="E98" s="99">
        <v>-0.19436732313680211</v>
      </c>
      <c r="F98" s="100">
        <v>1.1157118503086252</v>
      </c>
      <c r="G98" s="100">
        <v>0.55056995488330152</v>
      </c>
      <c r="H98" s="100">
        <v>1.2901442224293784</v>
      </c>
      <c r="I98" s="100">
        <v>2.1217760462014477</v>
      </c>
      <c r="J98" s="100">
        <v>2.7215086553373364</v>
      </c>
      <c r="L98" s="9"/>
      <c r="M98" s="9"/>
      <c r="N98" s="9"/>
      <c r="O98" s="9"/>
      <c r="P98" s="9"/>
      <c r="Q98" s="9"/>
      <c r="R98" s="9"/>
      <c r="S98" s="9"/>
    </row>
    <row r="99" spans="2:19" s="5" customFormat="1" ht="12">
      <c r="B99" s="98" t="s">
        <v>208</v>
      </c>
      <c r="C99" s="101">
        <v>2.8132012903778567</v>
      </c>
      <c r="D99" s="101">
        <v>4.3901996900581501</v>
      </c>
      <c r="E99" s="101">
        <v>3.8039518398248191</v>
      </c>
      <c r="F99" s="100">
        <v>4.842668626772741</v>
      </c>
      <c r="G99" s="100">
        <v>3.578591914891593</v>
      </c>
      <c r="H99" s="100">
        <v>4.3582193324869483</v>
      </c>
      <c r="I99" s="100">
        <v>5.6068489450371928</v>
      </c>
      <c r="J99" s="100">
        <v>6.6689869435647093</v>
      </c>
      <c r="L99" s="9"/>
      <c r="M99" s="9"/>
      <c r="N99" s="9"/>
      <c r="O99" s="9"/>
      <c r="P99" s="9"/>
      <c r="Q99" s="9"/>
      <c r="R99" s="9"/>
      <c r="S99" s="9"/>
    </row>
    <row r="100" spans="2:19" s="5" customFormat="1" ht="12">
      <c r="B100" s="98" t="s">
        <v>209</v>
      </c>
      <c r="C100" s="101">
        <v>3.4270584615405846</v>
      </c>
      <c r="D100" s="101">
        <v>3.1110982265720799</v>
      </c>
      <c r="E100" s="101">
        <v>3.998319162961621</v>
      </c>
      <c r="F100" s="100">
        <v>3.7269567764641161</v>
      </c>
      <c r="G100" s="100">
        <v>3.0280219600082914</v>
      </c>
      <c r="H100" s="100">
        <v>3.0680751100575701</v>
      </c>
      <c r="I100" s="100">
        <v>3.4850728988357451</v>
      </c>
      <c r="J100" s="100">
        <v>3.9474782882273733</v>
      </c>
      <c r="L100" s="9"/>
      <c r="M100" s="9"/>
      <c r="N100" s="9"/>
      <c r="O100" s="9"/>
      <c r="P100" s="9"/>
      <c r="Q100" s="9"/>
      <c r="R100" s="9"/>
      <c r="S100" s="9"/>
    </row>
    <row r="101" spans="2:19" s="5" customFormat="1" ht="24.95" customHeight="1">
      <c r="B101" s="98" t="s">
        <v>218</v>
      </c>
      <c r="C101" s="99">
        <v>1.2423131273132892</v>
      </c>
      <c r="D101" s="99">
        <v>1.9982773335246287</v>
      </c>
      <c r="E101" s="99">
        <v>0.86417184586395301</v>
      </c>
      <c r="F101" s="100">
        <v>2.7387871297643396</v>
      </c>
      <c r="G101" s="100">
        <v>2.8893215862910449</v>
      </c>
      <c r="H101" s="100">
        <v>2.1821006867399699</v>
      </c>
      <c r="I101" s="100">
        <v>3.2598197518074183</v>
      </c>
      <c r="J101" s="100">
        <v>5.4506087732089066</v>
      </c>
      <c r="L101" s="9"/>
      <c r="M101" s="9"/>
      <c r="N101" s="9"/>
      <c r="O101" s="9"/>
      <c r="P101" s="9"/>
      <c r="Q101" s="9"/>
      <c r="R101" s="9"/>
      <c r="S101" s="9"/>
    </row>
    <row r="102" spans="2:19" s="5" customFormat="1" ht="12">
      <c r="B102" s="98" t="s">
        <v>201</v>
      </c>
      <c r="C102" s="101">
        <v>4.1946135197502397</v>
      </c>
      <c r="D102" s="101">
        <v>5.8566377477106615</v>
      </c>
      <c r="E102" s="101">
        <v>4.2481964469782598</v>
      </c>
      <c r="F102" s="100">
        <v>5.6951405239704602</v>
      </c>
      <c r="G102" s="100">
        <v>6.2706089710009465</v>
      </c>
      <c r="H102" s="100">
        <v>4.9769476569219764</v>
      </c>
      <c r="I102" s="100">
        <v>5.7140562504619936</v>
      </c>
      <c r="J102" s="100">
        <v>8.8253217988576651</v>
      </c>
      <c r="L102" s="9"/>
      <c r="M102" s="9"/>
      <c r="N102" s="9"/>
      <c r="O102" s="9"/>
      <c r="P102" s="9"/>
      <c r="Q102" s="9"/>
      <c r="R102" s="9"/>
      <c r="S102" s="9"/>
    </row>
    <row r="103" spans="2:19" s="5" customFormat="1" ht="12">
      <c r="B103" s="98" t="s">
        <v>202</v>
      </c>
      <c r="C103" s="101">
        <v>2.9523003924369506</v>
      </c>
      <c r="D103" s="101">
        <v>3.8583604141860324</v>
      </c>
      <c r="E103" s="101">
        <v>3.3840246011143069</v>
      </c>
      <c r="F103" s="100">
        <v>2.9563533942061202</v>
      </c>
      <c r="G103" s="100">
        <v>3.3812873847099021</v>
      </c>
      <c r="H103" s="100">
        <v>2.7948469701820069</v>
      </c>
      <c r="I103" s="100">
        <v>2.4542364986545753</v>
      </c>
      <c r="J103" s="100">
        <v>3.3747130256487581</v>
      </c>
      <c r="L103" s="9"/>
      <c r="M103" s="9"/>
      <c r="N103" s="9"/>
      <c r="O103" s="9"/>
      <c r="P103" s="9"/>
      <c r="Q103" s="9"/>
      <c r="R103" s="9"/>
      <c r="S103" s="9"/>
    </row>
    <row r="104" spans="2:19" s="8" customFormat="1" ht="12">
      <c r="B104" s="102" t="s">
        <v>219</v>
      </c>
      <c r="C104" s="103">
        <v>50.505802162571783</v>
      </c>
      <c r="D104" s="103">
        <v>50.377454674246906</v>
      </c>
      <c r="E104" s="103">
        <v>48.121494393874976</v>
      </c>
      <c r="F104" s="104">
        <v>49.220883969607193</v>
      </c>
      <c r="G104" s="104">
        <v>15.109843511319371</v>
      </c>
      <c r="H104" s="104">
        <v>24.950524056955224</v>
      </c>
      <c r="I104" s="104">
        <v>34.251260693315231</v>
      </c>
      <c r="J104" s="104">
        <v>16.570777490566751</v>
      </c>
      <c r="L104" s="9"/>
      <c r="M104" s="9"/>
      <c r="N104" s="9"/>
      <c r="O104" s="9"/>
      <c r="P104" s="9"/>
      <c r="Q104" s="9"/>
      <c r="R104" s="9"/>
      <c r="S104" s="9"/>
    </row>
    <row r="105" spans="2:19" s="5" customFormat="1" ht="12">
      <c r="B105" s="98" t="s">
        <v>191</v>
      </c>
      <c r="C105" s="99">
        <v>150.60721446705014</v>
      </c>
      <c r="D105" s="99">
        <v>193.31968736607126</v>
      </c>
      <c r="E105" s="99">
        <v>219.75254168022389</v>
      </c>
      <c r="F105" s="100">
        <v>198.30181422950037</v>
      </c>
      <c r="G105" s="100">
        <v>159.042539785976</v>
      </c>
      <c r="H105" s="100">
        <v>217.19465683147072</v>
      </c>
      <c r="I105" s="100">
        <v>264.37670372243491</v>
      </c>
      <c r="J105" s="100">
        <v>204.12015835596264</v>
      </c>
      <c r="L105" s="9"/>
      <c r="M105" s="9"/>
      <c r="N105" s="9"/>
      <c r="O105" s="9"/>
      <c r="P105" s="9"/>
      <c r="Q105" s="9"/>
      <c r="R105" s="9"/>
      <c r="S105" s="9"/>
    </row>
    <row r="106" spans="2:19" s="5" customFormat="1" ht="12">
      <c r="B106" s="98" t="s">
        <v>192</v>
      </c>
      <c r="C106" s="99">
        <v>100.10141230447834</v>
      </c>
      <c r="D106" s="99">
        <v>142.94223269182436</v>
      </c>
      <c r="E106" s="99">
        <v>171.63104728634889</v>
      </c>
      <c r="F106" s="100">
        <v>149.08093025989319</v>
      </c>
      <c r="G106" s="100">
        <v>143.93269627465662</v>
      </c>
      <c r="H106" s="100">
        <v>192.24413277451552</v>
      </c>
      <c r="I106" s="100">
        <v>230.12544302911968</v>
      </c>
      <c r="J106" s="100">
        <v>187.5493808653959</v>
      </c>
      <c r="L106" s="9"/>
      <c r="M106" s="9"/>
      <c r="N106" s="9"/>
      <c r="O106" s="9"/>
      <c r="P106" s="9"/>
      <c r="Q106" s="9"/>
      <c r="R106" s="9"/>
      <c r="S106" s="9"/>
    </row>
    <row r="107" spans="2:19" s="5" customFormat="1" ht="12">
      <c r="B107" s="98" t="s">
        <v>220</v>
      </c>
      <c r="C107" s="99">
        <v>-6.4659342442582695</v>
      </c>
      <c r="D107" s="99">
        <v>-9.591087729740849</v>
      </c>
      <c r="E107" s="99">
        <v>-9.5435025296866822</v>
      </c>
      <c r="F107" s="100">
        <v>-7.3263094349009057</v>
      </c>
      <c r="G107" s="100">
        <v>-8.4707354042310552</v>
      </c>
      <c r="H107" s="100">
        <v>-4.2203794223971958</v>
      </c>
      <c r="I107" s="100">
        <v>-5.8757863212392509</v>
      </c>
      <c r="J107" s="100">
        <v>-10.099732564162021</v>
      </c>
      <c r="L107" s="9"/>
      <c r="M107" s="9"/>
      <c r="N107" s="9"/>
      <c r="O107" s="9"/>
      <c r="P107" s="9"/>
      <c r="Q107" s="9"/>
      <c r="R107" s="9"/>
      <c r="S107" s="9"/>
    </row>
    <row r="108" spans="2:19" s="5" customFormat="1" ht="12">
      <c r="B108" s="98" t="s">
        <v>201</v>
      </c>
      <c r="C108" s="99">
        <v>19.068377855015072</v>
      </c>
      <c r="D108" s="99">
        <v>22.72006909458792</v>
      </c>
      <c r="E108" s="99">
        <v>20.283294353143731</v>
      </c>
      <c r="F108" s="100">
        <v>21.278417045267236</v>
      </c>
      <c r="G108" s="100">
        <v>16.708334469040558</v>
      </c>
      <c r="H108" s="100">
        <v>21.280925642996142</v>
      </c>
      <c r="I108" s="100">
        <v>24.297224775067559</v>
      </c>
      <c r="J108" s="100">
        <v>24.593131734824837</v>
      </c>
      <c r="K108" s="7"/>
      <c r="L108" s="9"/>
      <c r="M108" s="9"/>
      <c r="N108" s="9"/>
      <c r="O108" s="9"/>
      <c r="P108" s="9"/>
      <c r="Q108" s="9"/>
      <c r="R108" s="9"/>
      <c r="S108" s="9"/>
    </row>
    <row r="109" spans="2:19" s="5" customFormat="1" ht="12">
      <c r="B109" s="98" t="s">
        <v>202</v>
      </c>
      <c r="C109" s="99">
        <v>25.53431209927334</v>
      </c>
      <c r="D109" s="99">
        <v>32.311156824328769</v>
      </c>
      <c r="E109" s="99">
        <v>29.826796882830415</v>
      </c>
      <c r="F109" s="100">
        <v>28.604726480168139</v>
      </c>
      <c r="G109" s="100">
        <v>25.179069873271615</v>
      </c>
      <c r="H109" s="100">
        <v>25.501305065393336</v>
      </c>
      <c r="I109" s="100">
        <v>30.173011096306809</v>
      </c>
      <c r="J109" s="100">
        <v>34.692864298986862</v>
      </c>
      <c r="K109" s="7"/>
      <c r="L109" s="9"/>
      <c r="M109" s="9"/>
      <c r="N109" s="9"/>
      <c r="O109" s="9"/>
      <c r="P109" s="9"/>
      <c r="Q109" s="9"/>
      <c r="R109" s="9"/>
      <c r="S109" s="9"/>
    </row>
    <row r="110" spans="2:19" s="5" customFormat="1" ht="48" customHeight="1">
      <c r="B110" s="98" t="s">
        <v>221</v>
      </c>
      <c r="C110" s="99">
        <v>-16.282703592349268</v>
      </c>
      <c r="D110" s="99">
        <v>-21.065654912363211</v>
      </c>
      <c r="E110" s="99">
        <v>-19.099538696603581</v>
      </c>
      <c r="F110" s="100">
        <v>-18.546544157379458</v>
      </c>
      <c r="G110" s="100">
        <v>-16.823866287522812</v>
      </c>
      <c r="H110" s="100">
        <v>-15.807375139498319</v>
      </c>
      <c r="I110" s="100">
        <v>-16.02538352390463</v>
      </c>
      <c r="J110" s="100">
        <v>-20.841985504734406</v>
      </c>
      <c r="L110" s="9"/>
      <c r="M110" s="9"/>
      <c r="N110" s="9"/>
      <c r="O110" s="9"/>
      <c r="P110" s="9"/>
      <c r="Q110" s="9"/>
      <c r="R110" s="9"/>
      <c r="S110" s="9"/>
    </row>
    <row r="111" spans="2:19" s="5" customFormat="1" ht="12">
      <c r="B111" s="98" t="s">
        <v>208</v>
      </c>
      <c r="C111" s="101">
        <v>2.2293861096917689</v>
      </c>
      <c r="D111" s="101">
        <v>2.3725809677352188</v>
      </c>
      <c r="E111" s="101">
        <v>2.3885791312897986</v>
      </c>
      <c r="F111" s="100">
        <v>2.1696031043502355</v>
      </c>
      <c r="G111" s="100">
        <v>1.8661081537975341</v>
      </c>
      <c r="H111" s="100">
        <v>1.957014599138597</v>
      </c>
      <c r="I111" s="100">
        <v>2.232674000379764</v>
      </c>
      <c r="J111" s="100">
        <v>2.4631184585357553</v>
      </c>
      <c r="L111" s="9"/>
      <c r="M111" s="9"/>
      <c r="N111" s="9"/>
      <c r="O111" s="9"/>
      <c r="P111" s="9"/>
      <c r="Q111" s="9"/>
      <c r="R111" s="9"/>
      <c r="S111" s="9"/>
    </row>
    <row r="112" spans="2:19" s="5" customFormat="1" ht="12">
      <c r="B112" s="98" t="s">
        <v>209</v>
      </c>
      <c r="C112" s="101">
        <v>18.512089702041038</v>
      </c>
      <c r="D112" s="101">
        <v>23.438235880098429</v>
      </c>
      <c r="E112" s="101">
        <v>21.48811782789338</v>
      </c>
      <c r="F112" s="100">
        <v>20.716147261729692</v>
      </c>
      <c r="G112" s="100">
        <v>18.689974441320345</v>
      </c>
      <c r="H112" s="100">
        <v>17.764389738636918</v>
      </c>
      <c r="I112" s="100">
        <v>18.258057524284393</v>
      </c>
      <c r="J112" s="100">
        <v>23.30510396327016</v>
      </c>
      <c r="L112" s="9"/>
      <c r="M112" s="9"/>
      <c r="N112" s="9"/>
      <c r="O112" s="9"/>
      <c r="P112" s="9"/>
      <c r="Q112" s="9"/>
      <c r="R112" s="9"/>
      <c r="S112" s="9"/>
    </row>
    <row r="113" spans="2:19" s="5" customFormat="1" ht="12">
      <c r="B113" s="98" t="s">
        <v>214</v>
      </c>
      <c r="C113" s="99">
        <v>9.8167693480910021</v>
      </c>
      <c r="D113" s="99">
        <v>11.474567182622362</v>
      </c>
      <c r="E113" s="99">
        <v>9.5560361669168987</v>
      </c>
      <c r="F113" s="100">
        <v>11.220234722478551</v>
      </c>
      <c r="G113" s="100">
        <v>8.3531308832917563</v>
      </c>
      <c r="H113" s="100">
        <v>11.586995717101125</v>
      </c>
      <c r="I113" s="100">
        <v>10.149597202665376</v>
      </c>
      <c r="J113" s="100">
        <v>10.742252940572385</v>
      </c>
      <c r="L113" s="9"/>
      <c r="M113" s="9"/>
      <c r="N113" s="9"/>
      <c r="O113" s="9"/>
      <c r="P113" s="9"/>
      <c r="Q113" s="9"/>
      <c r="R113" s="9"/>
      <c r="S113" s="9"/>
    </row>
    <row r="114" spans="2:19" s="5" customFormat="1" ht="12">
      <c r="B114" s="98" t="s">
        <v>208</v>
      </c>
      <c r="C114" s="101">
        <v>16.838991745323305</v>
      </c>
      <c r="D114" s="101">
        <v>20.347488126852699</v>
      </c>
      <c r="E114" s="101">
        <v>17.894715221853936</v>
      </c>
      <c r="F114" s="100">
        <v>19.108813940916999</v>
      </c>
      <c r="G114" s="100">
        <v>14.842226315243026</v>
      </c>
      <c r="H114" s="100">
        <v>19.323911043857542</v>
      </c>
      <c r="I114" s="100">
        <v>22.064550774687792</v>
      </c>
      <c r="J114" s="100">
        <v>22.130013276289084</v>
      </c>
      <c r="L114" s="9"/>
      <c r="M114" s="9"/>
      <c r="N114" s="9"/>
      <c r="O114" s="9"/>
      <c r="P114" s="9"/>
      <c r="Q114" s="9"/>
      <c r="R114" s="9"/>
      <c r="S114" s="9"/>
    </row>
    <row r="115" spans="2:19" s="5" customFormat="1" ht="12">
      <c r="B115" s="98" t="s">
        <v>209</v>
      </c>
      <c r="C115" s="101">
        <v>7.0222223972323015</v>
      </c>
      <c r="D115" s="101">
        <v>8.8729209442303372</v>
      </c>
      <c r="E115" s="101">
        <v>8.3386790549370353</v>
      </c>
      <c r="F115" s="100">
        <v>7.8885792184384487</v>
      </c>
      <c r="G115" s="100">
        <v>6.4890954319512701</v>
      </c>
      <c r="H115" s="100">
        <v>7.736915326756419</v>
      </c>
      <c r="I115" s="100">
        <v>11.914953572022418</v>
      </c>
      <c r="J115" s="100">
        <v>11.387760335716697</v>
      </c>
      <c r="L115" s="9"/>
      <c r="M115" s="9"/>
      <c r="N115" s="9"/>
      <c r="O115" s="9"/>
      <c r="P115" s="9"/>
      <c r="Q115" s="9"/>
      <c r="R115" s="9"/>
      <c r="S115" s="9"/>
    </row>
    <row r="116" spans="2:19" s="5" customFormat="1" ht="12">
      <c r="B116" s="98" t="s">
        <v>222</v>
      </c>
      <c r="C116" s="99">
        <v>56.97173640683004</v>
      </c>
      <c r="D116" s="99">
        <v>59.968542403987755</v>
      </c>
      <c r="E116" s="99">
        <v>57.664996923561645</v>
      </c>
      <c r="F116" s="100">
        <v>56.547193404508107</v>
      </c>
      <c r="G116" s="100">
        <v>23.580578915550412</v>
      </c>
      <c r="H116" s="100">
        <v>29.170903479352418</v>
      </c>
      <c r="I116" s="100">
        <v>40.127047014554506</v>
      </c>
      <c r="J116" s="100">
        <v>26.670510054728776</v>
      </c>
      <c r="K116" s="7"/>
      <c r="L116" s="9"/>
      <c r="M116" s="9"/>
      <c r="N116" s="9"/>
      <c r="O116" s="9"/>
      <c r="P116" s="9"/>
      <c r="Q116" s="9"/>
      <c r="R116" s="9"/>
      <c r="S116" s="9"/>
    </row>
    <row r="117" spans="2:19" s="5" customFormat="1" ht="12">
      <c r="B117" s="98" t="s">
        <v>201</v>
      </c>
      <c r="C117" s="99">
        <v>131.53883661203506</v>
      </c>
      <c r="D117" s="99">
        <v>170.59961827148334</v>
      </c>
      <c r="E117" s="99">
        <v>199.46924732708013</v>
      </c>
      <c r="F117" s="100">
        <v>177.02339718423315</v>
      </c>
      <c r="G117" s="100">
        <v>142.33420531693542</v>
      </c>
      <c r="H117" s="100">
        <v>195.91373118847457</v>
      </c>
      <c r="I117" s="100">
        <v>240.07947894736736</v>
      </c>
      <c r="J117" s="100">
        <v>179.52702662113782</v>
      </c>
      <c r="K117" s="7"/>
      <c r="L117" s="9"/>
      <c r="M117" s="9"/>
      <c r="N117" s="9"/>
      <c r="O117" s="9"/>
      <c r="P117" s="9"/>
      <c r="Q117" s="9"/>
      <c r="R117" s="9"/>
      <c r="S117" s="9"/>
    </row>
    <row r="118" spans="2:19" s="5" customFormat="1" ht="12">
      <c r="B118" s="98" t="s">
        <v>202</v>
      </c>
      <c r="C118" s="99">
        <v>74.567100205205023</v>
      </c>
      <c r="D118" s="99">
        <v>110.63107586749558</v>
      </c>
      <c r="E118" s="99">
        <v>141.80425040351849</v>
      </c>
      <c r="F118" s="100">
        <v>120.47620377972504</v>
      </c>
      <c r="G118" s="100">
        <v>118.75362640138502</v>
      </c>
      <c r="H118" s="100">
        <v>166.74282770912217</v>
      </c>
      <c r="I118" s="100">
        <v>199.95243193281286</v>
      </c>
      <c r="J118" s="100">
        <v>152.85651656640903</v>
      </c>
      <c r="K118" s="7"/>
      <c r="L118" s="9"/>
      <c r="M118" s="9"/>
      <c r="N118" s="9"/>
      <c r="O118" s="9"/>
      <c r="P118" s="9"/>
      <c r="Q118" s="9"/>
      <c r="R118" s="9"/>
      <c r="S118" s="9"/>
    </row>
    <row r="119" spans="2:19" s="5" customFormat="1" ht="12">
      <c r="B119" s="98" t="s">
        <v>223</v>
      </c>
      <c r="C119" s="99">
        <v>10.380261110525202</v>
      </c>
      <c r="D119" s="99">
        <v>12.842992651048815</v>
      </c>
      <c r="E119" s="99">
        <v>12.793589443509823</v>
      </c>
      <c r="F119" s="100">
        <v>8.9489959955767997</v>
      </c>
      <c r="G119" s="100">
        <v>6.8218534698554905</v>
      </c>
      <c r="H119" s="100">
        <v>9.2614105954455415</v>
      </c>
      <c r="I119" s="100">
        <v>10.790784428199105</v>
      </c>
      <c r="J119" s="100">
        <v>5.8717213926821197</v>
      </c>
      <c r="L119" s="9"/>
      <c r="M119" s="9"/>
      <c r="N119" s="9"/>
      <c r="O119" s="9"/>
      <c r="P119" s="9"/>
      <c r="Q119" s="9"/>
      <c r="R119" s="9"/>
      <c r="S119" s="9"/>
    </row>
    <row r="120" spans="2:19" s="5" customFormat="1" ht="12">
      <c r="B120" s="98" t="s">
        <v>208</v>
      </c>
      <c r="C120" s="101">
        <v>15.705799821199617</v>
      </c>
      <c r="D120" s="101">
        <v>18.92537619146011</v>
      </c>
      <c r="E120" s="101">
        <v>19.757551854698733</v>
      </c>
      <c r="F120" s="100">
        <v>18.691724496694743</v>
      </c>
      <c r="G120" s="100">
        <v>15.684964083110886</v>
      </c>
      <c r="H120" s="100">
        <v>18.658491350410142</v>
      </c>
      <c r="I120" s="100">
        <v>21.751090320539234</v>
      </c>
      <c r="J120" s="100">
        <v>19.240118117595564</v>
      </c>
      <c r="L120" s="9"/>
      <c r="M120" s="9"/>
      <c r="N120" s="9"/>
      <c r="O120" s="9"/>
      <c r="P120" s="9"/>
      <c r="Q120" s="9"/>
      <c r="R120" s="9"/>
      <c r="S120" s="9"/>
    </row>
    <row r="121" spans="2:19" s="5" customFormat="1" ht="12">
      <c r="B121" s="98" t="s">
        <v>209</v>
      </c>
      <c r="C121" s="101">
        <v>5.3255387106744143</v>
      </c>
      <c r="D121" s="101">
        <v>6.0823835404112927</v>
      </c>
      <c r="E121" s="101">
        <v>6.9639624111889109</v>
      </c>
      <c r="F121" s="100">
        <v>9.7427285011179432</v>
      </c>
      <c r="G121" s="100">
        <v>8.8631106132553956</v>
      </c>
      <c r="H121" s="100">
        <v>9.3970807549646</v>
      </c>
      <c r="I121" s="100">
        <v>10.960305892340127</v>
      </c>
      <c r="J121" s="100">
        <v>13.368396724913445</v>
      </c>
      <c r="L121" s="9"/>
      <c r="M121" s="9"/>
      <c r="N121" s="9"/>
      <c r="O121" s="9"/>
      <c r="P121" s="9"/>
      <c r="Q121" s="9"/>
      <c r="R121" s="9"/>
      <c r="S121" s="9"/>
    </row>
    <row r="122" spans="2:19" s="5" customFormat="1" ht="12">
      <c r="B122" s="98" t="s">
        <v>224</v>
      </c>
      <c r="C122" s="99">
        <v>10.427272005219852</v>
      </c>
      <c r="D122" s="99">
        <v>12.427763880765479</v>
      </c>
      <c r="E122" s="99">
        <v>17.378007357915106</v>
      </c>
      <c r="F122" s="100">
        <v>11.805312163195133</v>
      </c>
      <c r="G122" s="100">
        <v>8.4696467573886078</v>
      </c>
      <c r="H122" s="100">
        <v>11.777024264191162</v>
      </c>
      <c r="I122" s="100">
        <v>17.448723876996844</v>
      </c>
      <c r="J122" s="100">
        <v>7.5458286255162257</v>
      </c>
      <c r="L122" s="9"/>
      <c r="M122" s="9"/>
      <c r="N122" s="9"/>
      <c r="O122" s="9"/>
      <c r="P122" s="9"/>
      <c r="Q122" s="9"/>
      <c r="R122" s="9"/>
      <c r="S122" s="9"/>
    </row>
    <row r="123" spans="2:19" s="5" customFormat="1" ht="12">
      <c r="B123" s="98" t="s">
        <v>208</v>
      </c>
      <c r="C123" s="101">
        <v>23.15157536435612</v>
      </c>
      <c r="D123" s="101">
        <v>26.855592946253207</v>
      </c>
      <c r="E123" s="101">
        <v>34.612007728683295</v>
      </c>
      <c r="F123" s="100">
        <v>30.290172046539517</v>
      </c>
      <c r="G123" s="100">
        <v>23.707702103951465</v>
      </c>
      <c r="H123" s="100">
        <v>28.937512889719304</v>
      </c>
      <c r="I123" s="100">
        <v>37.67745920464867</v>
      </c>
      <c r="J123" s="100">
        <v>29.924673647249797</v>
      </c>
      <c r="L123" s="9"/>
      <c r="M123" s="9"/>
      <c r="N123" s="9"/>
      <c r="O123" s="9"/>
      <c r="P123" s="9"/>
      <c r="Q123" s="9"/>
      <c r="R123" s="9"/>
      <c r="S123" s="9"/>
    </row>
    <row r="124" spans="2:19" s="5" customFormat="1" ht="12">
      <c r="B124" s="98" t="s">
        <v>209</v>
      </c>
      <c r="C124" s="101">
        <v>12.724303359136266</v>
      </c>
      <c r="D124" s="101">
        <v>14.42782906548773</v>
      </c>
      <c r="E124" s="101">
        <v>17.234000370768186</v>
      </c>
      <c r="F124" s="100">
        <v>18.484859883344384</v>
      </c>
      <c r="G124" s="100">
        <v>15.238055346562858</v>
      </c>
      <c r="H124" s="100">
        <v>17.160488625528142</v>
      </c>
      <c r="I124" s="100">
        <v>20.228735327651826</v>
      </c>
      <c r="J124" s="100">
        <v>22.378845021733571</v>
      </c>
      <c r="L124" s="9"/>
      <c r="M124" s="9"/>
      <c r="N124" s="9"/>
      <c r="O124" s="9"/>
      <c r="P124" s="9"/>
      <c r="Q124" s="9"/>
      <c r="R124" s="9"/>
      <c r="S124" s="9"/>
    </row>
    <row r="125" spans="2:19" s="5" customFormat="1" ht="12">
      <c r="B125" s="98" t="s">
        <v>214</v>
      </c>
      <c r="C125" s="99">
        <v>36.164203291085009</v>
      </c>
      <c r="D125" s="99">
        <v>34.697785872173455</v>
      </c>
      <c r="E125" s="99">
        <v>27.49340012213673</v>
      </c>
      <c r="F125" s="100">
        <v>35.792885245736159</v>
      </c>
      <c r="G125" s="100">
        <v>8.2890786883063363</v>
      </c>
      <c r="H125" s="100">
        <v>8.1324686197157234</v>
      </c>
      <c r="I125" s="100">
        <v>11.88753870935856</v>
      </c>
      <c r="J125" s="100">
        <v>13.252960036530446</v>
      </c>
      <c r="L125" s="9"/>
      <c r="M125" s="9"/>
      <c r="N125" s="9"/>
      <c r="O125" s="9"/>
      <c r="P125" s="9"/>
      <c r="Q125" s="9"/>
      <c r="R125" s="9"/>
      <c r="S125" s="9"/>
    </row>
    <row r="126" spans="2:19" s="5" customFormat="1" ht="12">
      <c r="B126" s="98" t="s">
        <v>208</v>
      </c>
      <c r="C126" s="101">
        <v>92.681461426479331</v>
      </c>
      <c r="D126" s="101">
        <v>124.81864913377002</v>
      </c>
      <c r="E126" s="101">
        <v>145.09968774369813</v>
      </c>
      <c r="F126" s="100">
        <v>128.04150064099889</v>
      </c>
      <c r="G126" s="100">
        <v>102.94153912987309</v>
      </c>
      <c r="H126" s="100">
        <v>148.31772694834513</v>
      </c>
      <c r="I126" s="100">
        <v>180.65092942217944</v>
      </c>
      <c r="J126" s="100">
        <v>130.36223485629245</v>
      </c>
      <c r="L126" s="9"/>
      <c r="M126" s="9"/>
      <c r="N126" s="9"/>
      <c r="O126" s="9"/>
      <c r="P126" s="9"/>
      <c r="Q126" s="9"/>
      <c r="R126" s="9"/>
      <c r="S126" s="9"/>
    </row>
    <row r="127" spans="2:19" s="5" customFormat="1" ht="12">
      <c r="B127" s="98" t="s">
        <v>209</v>
      </c>
      <c r="C127" s="101">
        <v>56.517258135394329</v>
      </c>
      <c r="D127" s="101">
        <v>90.120863261596568</v>
      </c>
      <c r="E127" s="101">
        <v>117.60628762156139</v>
      </c>
      <c r="F127" s="100">
        <v>92.248615395262718</v>
      </c>
      <c r="G127" s="100">
        <v>94.65246044156676</v>
      </c>
      <c r="H127" s="100">
        <v>140.1852583286294</v>
      </c>
      <c r="I127" s="100">
        <v>168.76339071282089</v>
      </c>
      <c r="J127" s="100">
        <v>117.10927481976201</v>
      </c>
      <c r="L127" s="9"/>
      <c r="M127" s="9"/>
      <c r="N127" s="9"/>
      <c r="O127" s="9"/>
      <c r="P127" s="9"/>
      <c r="Q127" s="9"/>
      <c r="R127" s="9"/>
      <c r="S127" s="9"/>
    </row>
    <row r="128" spans="2:19" ht="11.25" hidden="1" customHeight="1">
      <c r="B128" s="98" t="s">
        <v>225</v>
      </c>
      <c r="C128" s="99">
        <v>0</v>
      </c>
      <c r="D128" s="99">
        <v>0</v>
      </c>
      <c r="E128" s="99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L128" s="9"/>
      <c r="M128" s="9"/>
      <c r="N128" s="9"/>
      <c r="O128" s="9"/>
      <c r="P128" s="9"/>
      <c r="Q128" s="9"/>
      <c r="R128" s="9"/>
      <c r="S128" s="9"/>
    </row>
    <row r="129" spans="2:19" ht="11.25" hidden="1" customHeight="1">
      <c r="B129" s="98" t="s">
        <v>226</v>
      </c>
      <c r="C129" s="99">
        <v>0</v>
      </c>
      <c r="D129" s="99">
        <v>0</v>
      </c>
      <c r="E129" s="99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L129" s="9"/>
      <c r="M129" s="9"/>
      <c r="N129" s="9"/>
      <c r="O129" s="9"/>
      <c r="P129" s="9"/>
      <c r="Q129" s="9"/>
      <c r="R129" s="9"/>
      <c r="S129" s="9"/>
    </row>
    <row r="130" spans="2:19" ht="11.25" hidden="1" customHeight="1">
      <c r="B130" s="98" t="s">
        <v>208</v>
      </c>
      <c r="C130" s="99">
        <v>0</v>
      </c>
      <c r="D130" s="99">
        <v>0</v>
      </c>
      <c r="E130" s="99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L130" s="9"/>
      <c r="M130" s="9"/>
      <c r="N130" s="9"/>
      <c r="O130" s="9"/>
      <c r="P130" s="9"/>
      <c r="Q130" s="9"/>
      <c r="R130" s="9"/>
      <c r="S130" s="9"/>
    </row>
    <row r="131" spans="2:19" ht="11.25" hidden="1" customHeight="1">
      <c r="B131" s="98" t="s">
        <v>209</v>
      </c>
      <c r="C131" s="99">
        <v>0</v>
      </c>
      <c r="D131" s="99">
        <v>0</v>
      </c>
      <c r="E131" s="99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L131" s="9"/>
      <c r="M131" s="9"/>
      <c r="N131" s="9"/>
      <c r="O131" s="9"/>
      <c r="P131" s="9"/>
      <c r="Q131" s="9"/>
      <c r="R131" s="9"/>
      <c r="S131" s="9"/>
    </row>
    <row r="132" spans="2:19" ht="11.25" hidden="1" customHeight="1">
      <c r="B132" s="98" t="s">
        <v>227</v>
      </c>
      <c r="C132" s="99">
        <v>0</v>
      </c>
      <c r="D132" s="99">
        <v>0</v>
      </c>
      <c r="E132" s="99">
        <v>0</v>
      </c>
      <c r="F132" s="100">
        <v>0</v>
      </c>
      <c r="G132" s="100">
        <v>0</v>
      </c>
      <c r="H132" s="100">
        <v>0</v>
      </c>
      <c r="I132" s="100">
        <v>0</v>
      </c>
      <c r="J132" s="100">
        <v>0</v>
      </c>
      <c r="L132" s="9"/>
      <c r="M132" s="9"/>
      <c r="N132" s="9"/>
      <c r="O132" s="9"/>
      <c r="P132" s="9"/>
      <c r="Q132" s="9"/>
      <c r="R132" s="9"/>
      <c r="S132" s="9"/>
    </row>
    <row r="133" spans="2:19" ht="11.25" hidden="1" customHeight="1">
      <c r="B133" s="98" t="s">
        <v>208</v>
      </c>
      <c r="C133" s="99">
        <v>0</v>
      </c>
      <c r="D133" s="99">
        <v>0</v>
      </c>
      <c r="E133" s="99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L133" s="9"/>
      <c r="M133" s="9"/>
      <c r="N133" s="9"/>
      <c r="O133" s="9"/>
      <c r="P133" s="9"/>
      <c r="Q133" s="9"/>
      <c r="R133" s="9"/>
      <c r="S133" s="9"/>
    </row>
    <row r="134" spans="2:19" ht="11.25" hidden="1" customHeight="1">
      <c r="B134" s="98" t="s">
        <v>209</v>
      </c>
      <c r="C134" s="99">
        <v>0</v>
      </c>
      <c r="D134" s="99">
        <v>0</v>
      </c>
      <c r="E134" s="99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L134" s="9"/>
      <c r="M134" s="9"/>
      <c r="N134" s="9"/>
      <c r="O134" s="9"/>
      <c r="P134" s="9"/>
      <c r="Q134" s="9"/>
      <c r="R134" s="9"/>
      <c r="S134" s="9"/>
    </row>
    <row r="135" spans="2:19" ht="11.25" hidden="1" customHeight="1">
      <c r="B135" s="98" t="s">
        <v>228</v>
      </c>
      <c r="C135" s="99">
        <v>0</v>
      </c>
      <c r="D135" s="99">
        <v>0</v>
      </c>
      <c r="E135" s="99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L135" s="9"/>
      <c r="M135" s="9"/>
      <c r="N135" s="9"/>
      <c r="O135" s="9"/>
      <c r="P135" s="9"/>
      <c r="Q135" s="9"/>
      <c r="R135" s="9"/>
      <c r="S135" s="9"/>
    </row>
    <row r="136" spans="2:19" ht="11.25" hidden="1" customHeight="1">
      <c r="B136" s="98" t="s">
        <v>208</v>
      </c>
      <c r="C136" s="99">
        <v>0</v>
      </c>
      <c r="D136" s="99">
        <v>0</v>
      </c>
      <c r="E136" s="99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L136" s="9"/>
      <c r="M136" s="9"/>
      <c r="N136" s="9"/>
      <c r="O136" s="9"/>
      <c r="P136" s="9"/>
      <c r="Q136" s="9"/>
      <c r="R136" s="9"/>
      <c r="S136" s="9"/>
    </row>
    <row r="137" spans="2:19" ht="11.25" hidden="1" customHeight="1">
      <c r="B137" s="98" t="s">
        <v>209</v>
      </c>
      <c r="C137" s="99">
        <v>0</v>
      </c>
      <c r="D137" s="99">
        <v>0</v>
      </c>
      <c r="E137" s="99">
        <v>0</v>
      </c>
      <c r="F137" s="100">
        <v>0</v>
      </c>
      <c r="G137" s="100">
        <v>0</v>
      </c>
      <c r="H137" s="100">
        <v>0</v>
      </c>
      <c r="I137" s="100">
        <v>0</v>
      </c>
      <c r="J137" s="100">
        <v>0</v>
      </c>
      <c r="L137" s="9"/>
      <c r="M137" s="9"/>
      <c r="N137" s="9"/>
      <c r="O137" s="9"/>
      <c r="P137" s="9"/>
      <c r="Q137" s="9"/>
      <c r="R137" s="9"/>
      <c r="S137" s="9"/>
    </row>
    <row r="138" spans="2:19" ht="11.25" hidden="1" customHeight="1">
      <c r="B138" s="98" t="s">
        <v>229</v>
      </c>
      <c r="C138" s="99">
        <v>0</v>
      </c>
      <c r="D138" s="99">
        <v>0</v>
      </c>
      <c r="E138" s="99">
        <v>0</v>
      </c>
      <c r="F138" s="100">
        <v>0</v>
      </c>
      <c r="G138" s="100">
        <v>0</v>
      </c>
      <c r="H138" s="100">
        <v>0</v>
      </c>
      <c r="I138" s="100">
        <v>0</v>
      </c>
      <c r="J138" s="100">
        <v>0</v>
      </c>
      <c r="L138" s="9"/>
      <c r="M138" s="9"/>
      <c r="N138" s="9"/>
      <c r="O138" s="9"/>
      <c r="P138" s="9"/>
      <c r="Q138" s="9"/>
      <c r="R138" s="9"/>
      <c r="S138" s="9"/>
    </row>
    <row r="139" spans="2:19" ht="11.25" hidden="1" customHeight="1">
      <c r="B139" s="98" t="s">
        <v>208</v>
      </c>
      <c r="C139" s="99">
        <v>0</v>
      </c>
      <c r="D139" s="99">
        <v>0</v>
      </c>
      <c r="E139" s="99">
        <v>0</v>
      </c>
      <c r="F139" s="100">
        <v>0</v>
      </c>
      <c r="G139" s="100">
        <v>0</v>
      </c>
      <c r="H139" s="100">
        <v>0</v>
      </c>
      <c r="I139" s="100">
        <v>0</v>
      </c>
      <c r="J139" s="100">
        <v>0</v>
      </c>
      <c r="L139" s="9"/>
      <c r="M139" s="9"/>
      <c r="N139" s="9"/>
      <c r="O139" s="9"/>
      <c r="P139" s="9"/>
      <c r="Q139" s="9"/>
      <c r="R139" s="9"/>
      <c r="S139" s="9"/>
    </row>
    <row r="140" spans="2:19" ht="11.25" hidden="1" customHeight="1">
      <c r="B140" s="98" t="s">
        <v>209</v>
      </c>
      <c r="C140" s="99">
        <v>0</v>
      </c>
      <c r="D140" s="99">
        <v>0</v>
      </c>
      <c r="E140" s="99">
        <v>0</v>
      </c>
      <c r="F140" s="100">
        <v>0</v>
      </c>
      <c r="G140" s="100">
        <v>0</v>
      </c>
      <c r="H140" s="100">
        <v>0</v>
      </c>
      <c r="I140" s="100">
        <v>0</v>
      </c>
      <c r="J140" s="100">
        <v>0</v>
      </c>
      <c r="L140" s="9"/>
      <c r="M140" s="9"/>
      <c r="N140" s="9"/>
      <c r="O140" s="9"/>
      <c r="P140" s="9"/>
      <c r="Q140" s="9"/>
      <c r="R140" s="9"/>
      <c r="S140" s="9"/>
    </row>
    <row r="141" spans="2:19" ht="11.25" hidden="1" customHeight="1">
      <c r="B141" s="98" t="s">
        <v>230</v>
      </c>
      <c r="C141" s="99">
        <v>0</v>
      </c>
      <c r="D141" s="99">
        <v>0</v>
      </c>
      <c r="E141" s="99">
        <v>0</v>
      </c>
      <c r="F141" s="100">
        <v>0</v>
      </c>
      <c r="G141" s="100">
        <v>0</v>
      </c>
      <c r="H141" s="100">
        <v>0</v>
      </c>
      <c r="I141" s="100">
        <v>0</v>
      </c>
      <c r="J141" s="100">
        <v>0</v>
      </c>
      <c r="L141" s="9"/>
      <c r="M141" s="9"/>
      <c r="N141" s="9"/>
      <c r="O141" s="9"/>
      <c r="P141" s="9"/>
      <c r="Q141" s="9"/>
      <c r="R141" s="9"/>
      <c r="S141" s="9"/>
    </row>
    <row r="142" spans="2:19" ht="11.25" hidden="1" customHeight="1">
      <c r="B142" s="98" t="s">
        <v>208</v>
      </c>
      <c r="C142" s="99">
        <v>0</v>
      </c>
      <c r="D142" s="99">
        <v>0</v>
      </c>
      <c r="E142" s="99">
        <v>0</v>
      </c>
      <c r="F142" s="100">
        <v>0</v>
      </c>
      <c r="G142" s="100">
        <v>0</v>
      </c>
      <c r="H142" s="100">
        <v>0</v>
      </c>
      <c r="I142" s="100">
        <v>0</v>
      </c>
      <c r="J142" s="100">
        <v>0</v>
      </c>
      <c r="L142" s="9"/>
      <c r="M142" s="9"/>
      <c r="N142" s="9"/>
      <c r="O142" s="9"/>
      <c r="P142" s="9"/>
      <c r="Q142" s="9"/>
      <c r="R142" s="9"/>
      <c r="S142" s="9"/>
    </row>
    <row r="143" spans="2:19" ht="11.25" hidden="1" customHeight="1">
      <c r="B143" s="98" t="s">
        <v>209</v>
      </c>
      <c r="C143" s="99">
        <v>0</v>
      </c>
      <c r="D143" s="99">
        <v>0</v>
      </c>
      <c r="E143" s="99">
        <v>0</v>
      </c>
      <c r="F143" s="100">
        <v>0</v>
      </c>
      <c r="G143" s="100">
        <v>0</v>
      </c>
      <c r="H143" s="100">
        <v>0</v>
      </c>
      <c r="I143" s="100">
        <v>0</v>
      </c>
      <c r="J143" s="100">
        <v>0</v>
      </c>
      <c r="L143" s="9"/>
      <c r="M143" s="9"/>
      <c r="N143" s="9"/>
      <c r="O143" s="9"/>
      <c r="P143" s="9"/>
      <c r="Q143" s="9"/>
      <c r="R143" s="9"/>
      <c r="S143" s="9"/>
    </row>
    <row r="144" spans="2:19" ht="11.25" hidden="1" customHeight="1">
      <c r="B144" s="98" t="s">
        <v>231</v>
      </c>
      <c r="C144" s="99">
        <v>0</v>
      </c>
      <c r="D144" s="99">
        <v>0</v>
      </c>
      <c r="E144" s="99">
        <v>0</v>
      </c>
      <c r="F144" s="100">
        <v>0</v>
      </c>
      <c r="G144" s="100">
        <v>0</v>
      </c>
      <c r="H144" s="100">
        <v>0</v>
      </c>
      <c r="I144" s="100">
        <v>0</v>
      </c>
      <c r="J144" s="100">
        <v>0</v>
      </c>
      <c r="L144" s="9"/>
      <c r="M144" s="9"/>
      <c r="N144" s="9"/>
      <c r="O144" s="9"/>
      <c r="P144" s="9"/>
      <c r="Q144" s="9"/>
      <c r="R144" s="9"/>
      <c r="S144" s="9"/>
    </row>
    <row r="145" spans="2:19" ht="11.25" hidden="1" customHeight="1">
      <c r="B145" s="98" t="s">
        <v>211</v>
      </c>
      <c r="C145" s="99">
        <v>0</v>
      </c>
      <c r="D145" s="99">
        <v>0</v>
      </c>
      <c r="E145" s="99">
        <v>0</v>
      </c>
      <c r="F145" s="100">
        <v>0</v>
      </c>
      <c r="G145" s="100">
        <v>0</v>
      </c>
      <c r="H145" s="100">
        <v>0</v>
      </c>
      <c r="I145" s="100">
        <v>0</v>
      </c>
      <c r="J145" s="100">
        <v>0</v>
      </c>
      <c r="L145" s="9"/>
      <c r="M145" s="9"/>
      <c r="N145" s="9"/>
      <c r="O145" s="9"/>
      <c r="P145" s="9"/>
      <c r="Q145" s="9"/>
      <c r="R145" s="9"/>
      <c r="S145" s="9"/>
    </row>
    <row r="146" spans="2:19" ht="11.25" hidden="1" customHeight="1">
      <c r="B146" s="98" t="s">
        <v>212</v>
      </c>
      <c r="C146" s="99">
        <v>0</v>
      </c>
      <c r="D146" s="99">
        <v>0</v>
      </c>
      <c r="E146" s="99">
        <v>0</v>
      </c>
      <c r="F146" s="100">
        <v>0</v>
      </c>
      <c r="G146" s="100">
        <v>0</v>
      </c>
      <c r="H146" s="100">
        <v>0</v>
      </c>
      <c r="I146" s="100">
        <v>0</v>
      </c>
      <c r="J146" s="100">
        <v>0</v>
      </c>
      <c r="L146" s="9"/>
      <c r="M146" s="9"/>
      <c r="N146" s="9"/>
      <c r="O146" s="9"/>
      <c r="P146" s="9"/>
      <c r="Q146" s="9"/>
      <c r="R146" s="9"/>
      <c r="S146" s="9"/>
    </row>
    <row r="147" spans="2:19" ht="11.25" hidden="1" customHeight="1">
      <c r="B147" s="98" t="s">
        <v>232</v>
      </c>
      <c r="C147" s="99">
        <v>0</v>
      </c>
      <c r="D147" s="99">
        <v>0</v>
      </c>
      <c r="E147" s="99">
        <v>0</v>
      </c>
      <c r="F147" s="100">
        <v>0</v>
      </c>
      <c r="G147" s="100">
        <v>0</v>
      </c>
      <c r="H147" s="100">
        <v>0</v>
      </c>
      <c r="I147" s="100">
        <v>0</v>
      </c>
      <c r="J147" s="100">
        <v>0</v>
      </c>
      <c r="L147" s="9"/>
      <c r="M147" s="9"/>
      <c r="N147" s="9"/>
      <c r="O147" s="9"/>
      <c r="P147" s="9"/>
      <c r="Q147" s="9"/>
      <c r="R147" s="9"/>
      <c r="S147" s="9"/>
    </row>
    <row r="148" spans="2:19" ht="11.25" hidden="1" customHeight="1">
      <c r="B148" s="98" t="s">
        <v>211</v>
      </c>
      <c r="C148" s="99">
        <v>0</v>
      </c>
      <c r="D148" s="99">
        <v>0</v>
      </c>
      <c r="E148" s="99">
        <v>0</v>
      </c>
      <c r="F148" s="100">
        <v>0</v>
      </c>
      <c r="G148" s="100">
        <v>0</v>
      </c>
      <c r="H148" s="100">
        <v>0</v>
      </c>
      <c r="I148" s="100">
        <v>0</v>
      </c>
      <c r="J148" s="100">
        <v>0</v>
      </c>
      <c r="L148" s="9"/>
      <c r="M148" s="9"/>
      <c r="N148" s="9"/>
      <c r="O148" s="9"/>
      <c r="P148" s="9"/>
      <c r="Q148" s="9"/>
      <c r="R148" s="9"/>
      <c r="S148" s="9"/>
    </row>
    <row r="149" spans="2:19" ht="11.25" hidden="1" customHeight="1">
      <c r="B149" s="98" t="s">
        <v>212</v>
      </c>
      <c r="C149" s="99">
        <v>0</v>
      </c>
      <c r="D149" s="99">
        <v>0</v>
      </c>
      <c r="E149" s="99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L149" s="9"/>
      <c r="M149" s="9"/>
      <c r="N149" s="9"/>
      <c r="O149" s="9"/>
      <c r="P149" s="9"/>
      <c r="Q149" s="9"/>
      <c r="R149" s="9"/>
      <c r="S149" s="9"/>
    </row>
    <row r="150" spans="2:19" s="8" customFormat="1" ht="12" hidden="1">
      <c r="B150" s="98" t="s">
        <v>233</v>
      </c>
      <c r="C150" s="104">
        <v>0</v>
      </c>
      <c r="D150" s="104">
        <v>0</v>
      </c>
      <c r="E150" s="104">
        <v>0</v>
      </c>
      <c r="F150" s="104">
        <v>0</v>
      </c>
      <c r="G150" s="104">
        <v>0</v>
      </c>
      <c r="H150" s="104">
        <v>0</v>
      </c>
      <c r="I150" s="104">
        <v>0</v>
      </c>
      <c r="J150" s="104">
        <v>0</v>
      </c>
      <c r="L150" s="9"/>
      <c r="M150" s="9"/>
      <c r="N150" s="9"/>
      <c r="O150" s="9"/>
      <c r="P150" s="9"/>
      <c r="Q150" s="9"/>
      <c r="R150" s="9"/>
      <c r="S150" s="9"/>
    </row>
    <row r="151" spans="2:19" s="5" customFormat="1" ht="12" hidden="1">
      <c r="B151" s="98" t="s">
        <v>234</v>
      </c>
      <c r="C151" s="100">
        <v>0</v>
      </c>
      <c r="D151" s="100">
        <v>0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L151" s="9"/>
      <c r="M151" s="9"/>
      <c r="N151" s="9"/>
      <c r="O151" s="9"/>
      <c r="P151" s="9"/>
      <c r="Q151" s="9"/>
      <c r="R151" s="9"/>
      <c r="S151" s="9"/>
    </row>
    <row r="152" spans="2:19" s="5" customFormat="1" ht="12" hidden="1">
      <c r="B152" s="98" t="s">
        <v>235</v>
      </c>
      <c r="C152" s="100">
        <v>0</v>
      </c>
      <c r="D152" s="100">
        <v>0</v>
      </c>
      <c r="E152" s="100">
        <v>0</v>
      </c>
      <c r="F152" s="100">
        <v>0</v>
      </c>
      <c r="G152" s="100">
        <v>0</v>
      </c>
      <c r="H152" s="100">
        <v>0</v>
      </c>
      <c r="I152" s="100">
        <v>0</v>
      </c>
      <c r="J152" s="100">
        <v>0</v>
      </c>
      <c r="L152" s="9"/>
      <c r="M152" s="9"/>
      <c r="N152" s="9"/>
      <c r="O152" s="9"/>
      <c r="P152" s="9"/>
      <c r="Q152" s="9"/>
      <c r="R152" s="9"/>
      <c r="S152" s="9"/>
    </row>
    <row r="153" spans="2:19" s="5" customFormat="1" ht="12">
      <c r="B153" s="102" t="s">
        <v>236</v>
      </c>
      <c r="C153" s="103">
        <v>2.3789152532811744</v>
      </c>
      <c r="D153" s="103">
        <v>2.4643515474338535</v>
      </c>
      <c r="E153" s="103">
        <v>1.3704730638255227</v>
      </c>
      <c r="F153" s="104">
        <v>-1.5754336188461437</v>
      </c>
      <c r="G153" s="104">
        <v>4.6796755619220187</v>
      </c>
      <c r="H153" s="104">
        <v>9.5165720500529218</v>
      </c>
      <c r="I153" s="104">
        <v>7.6134259430196654</v>
      </c>
      <c r="J153" s="104">
        <v>3.6835526861506196</v>
      </c>
      <c r="L153" s="9"/>
      <c r="M153" s="9"/>
      <c r="N153" s="9"/>
      <c r="O153" s="9"/>
      <c r="P153" s="9"/>
      <c r="Q153" s="9"/>
      <c r="R153" s="9"/>
      <c r="S153" s="9"/>
    </row>
    <row r="154" spans="2:19" s="5" customFormat="1" ht="12">
      <c r="B154" s="98" t="s">
        <v>191</v>
      </c>
      <c r="C154" s="99">
        <v>3.2970479506956858</v>
      </c>
      <c r="D154" s="99">
        <v>4.4155048851361043</v>
      </c>
      <c r="E154" s="99">
        <v>5.0574233507349726</v>
      </c>
      <c r="F154" s="100">
        <v>8.4655168564379597</v>
      </c>
      <c r="G154" s="100">
        <v>6.3430719408303284</v>
      </c>
      <c r="H154" s="100">
        <v>11.449786672001359</v>
      </c>
      <c r="I154" s="100">
        <v>10.051128530045037</v>
      </c>
      <c r="J154" s="100">
        <v>9.2533730187643446</v>
      </c>
      <c r="L154" s="9"/>
      <c r="M154" s="9"/>
      <c r="N154" s="9"/>
      <c r="O154" s="9"/>
      <c r="P154" s="9"/>
      <c r="Q154" s="9"/>
      <c r="R154" s="9"/>
      <c r="S154" s="9"/>
    </row>
    <row r="155" spans="2:19" ht="11.25" customHeight="1">
      <c r="B155" s="98" t="s">
        <v>192</v>
      </c>
      <c r="C155" s="99">
        <v>0.91813269741451131</v>
      </c>
      <c r="D155" s="99">
        <v>1.9511533377022505</v>
      </c>
      <c r="E155" s="99">
        <v>3.6869502869094495</v>
      </c>
      <c r="F155" s="100">
        <v>10.040950475284104</v>
      </c>
      <c r="G155" s="100">
        <v>1.6633963789083099</v>
      </c>
      <c r="H155" s="100">
        <v>1.9332146219484374</v>
      </c>
      <c r="I155" s="100">
        <v>2.4377025870253721</v>
      </c>
      <c r="J155" s="100">
        <v>5.5698203326137259</v>
      </c>
      <c r="L155" s="9"/>
      <c r="M155" s="9"/>
      <c r="N155" s="9"/>
      <c r="O155" s="9"/>
      <c r="P155" s="9"/>
      <c r="Q155" s="9"/>
      <c r="R155" s="9"/>
      <c r="S155" s="9"/>
    </row>
    <row r="156" spans="2:19" s="5" customFormat="1" ht="12">
      <c r="B156" s="98" t="s">
        <v>237</v>
      </c>
      <c r="C156" s="99">
        <v>3.2970479506956858</v>
      </c>
      <c r="D156" s="99">
        <v>4.4155048851361043</v>
      </c>
      <c r="E156" s="99">
        <v>5.0574233507349726</v>
      </c>
      <c r="F156" s="100">
        <v>8.4655168564379597</v>
      </c>
      <c r="G156" s="100">
        <v>6.3430719408303284</v>
      </c>
      <c r="H156" s="100">
        <v>11.449786672001359</v>
      </c>
      <c r="I156" s="100">
        <v>10.051128530045037</v>
      </c>
      <c r="J156" s="100">
        <v>9.2533730187643446</v>
      </c>
      <c r="L156" s="9"/>
      <c r="M156" s="9"/>
      <c r="N156" s="9"/>
      <c r="O156" s="9"/>
      <c r="P156" s="9"/>
      <c r="Q156" s="9"/>
      <c r="R156" s="9"/>
      <c r="S156" s="9"/>
    </row>
    <row r="157" spans="2:19" ht="11.25" customHeight="1">
      <c r="B157" s="98" t="s">
        <v>201</v>
      </c>
      <c r="C157" s="101">
        <v>3.2970479506956858</v>
      </c>
      <c r="D157" s="101">
        <v>4.4155048851361043</v>
      </c>
      <c r="E157" s="101">
        <v>5.0574233507349726</v>
      </c>
      <c r="F157" s="100">
        <v>8.4655168564379597</v>
      </c>
      <c r="G157" s="100">
        <v>6.3430719408303284</v>
      </c>
      <c r="H157" s="100">
        <v>11.449786672001359</v>
      </c>
      <c r="I157" s="100">
        <v>10.051128530045037</v>
      </c>
      <c r="J157" s="100">
        <v>9.2533730187643446</v>
      </c>
      <c r="L157" s="9"/>
      <c r="M157" s="9"/>
      <c r="N157" s="9"/>
      <c r="O157" s="9"/>
      <c r="P157" s="9"/>
      <c r="Q157" s="9"/>
      <c r="R157" s="9"/>
      <c r="S157" s="9"/>
    </row>
    <row r="158" spans="2:19" s="5" customFormat="1" ht="12" hidden="1">
      <c r="B158" s="98" t="s">
        <v>202</v>
      </c>
      <c r="C158" s="101">
        <v>0</v>
      </c>
      <c r="D158" s="101">
        <v>0</v>
      </c>
      <c r="E158" s="101">
        <v>0</v>
      </c>
      <c r="F158" s="100">
        <v>0</v>
      </c>
      <c r="G158" s="100">
        <v>0</v>
      </c>
      <c r="H158" s="100">
        <v>0</v>
      </c>
      <c r="I158" s="100">
        <v>0</v>
      </c>
      <c r="J158" s="100">
        <v>0</v>
      </c>
      <c r="L158" s="9"/>
      <c r="M158" s="9"/>
      <c r="N158" s="9"/>
      <c r="O158" s="9"/>
      <c r="P158" s="9"/>
      <c r="Q158" s="9"/>
      <c r="R158" s="9"/>
      <c r="S158" s="9"/>
    </row>
    <row r="159" spans="2:19" s="8" customFormat="1" ht="12.75" customHeight="1">
      <c r="B159" s="98" t="s">
        <v>238</v>
      </c>
      <c r="C159" s="99">
        <v>-0.91813269741451131</v>
      </c>
      <c r="D159" s="99">
        <v>-1.9511533377022505</v>
      </c>
      <c r="E159" s="99">
        <v>-3.6869502869094495</v>
      </c>
      <c r="F159" s="100">
        <v>-10.040950475284104</v>
      </c>
      <c r="G159" s="100">
        <v>-1.6633963789083099</v>
      </c>
      <c r="H159" s="100">
        <v>-1.9332146219484374</v>
      </c>
      <c r="I159" s="100">
        <v>-2.4377025870253721</v>
      </c>
      <c r="J159" s="100">
        <v>-5.5698203326137259</v>
      </c>
      <c r="L159" s="9"/>
      <c r="M159" s="9"/>
      <c r="N159" s="9"/>
      <c r="O159" s="9"/>
      <c r="P159" s="9"/>
      <c r="Q159" s="9"/>
      <c r="R159" s="9"/>
      <c r="S159" s="9"/>
    </row>
    <row r="160" spans="2:19" s="5" customFormat="1" ht="12" hidden="1">
      <c r="B160" s="98" t="s">
        <v>201</v>
      </c>
      <c r="C160" s="101">
        <v>0</v>
      </c>
      <c r="D160" s="101">
        <v>0</v>
      </c>
      <c r="E160" s="101">
        <v>0</v>
      </c>
      <c r="F160" s="100">
        <v>0</v>
      </c>
      <c r="G160" s="100">
        <v>0</v>
      </c>
      <c r="H160" s="100">
        <v>0</v>
      </c>
      <c r="I160" s="100">
        <v>0</v>
      </c>
      <c r="J160" s="100">
        <v>0</v>
      </c>
      <c r="L160" s="9"/>
      <c r="M160" s="9"/>
      <c r="N160" s="9"/>
      <c r="O160" s="9"/>
      <c r="P160" s="9"/>
      <c r="Q160" s="9"/>
      <c r="R160" s="9"/>
      <c r="S160" s="9"/>
    </row>
    <row r="161" spans="2:19" s="5" customFormat="1" ht="12">
      <c r="B161" s="98" t="s">
        <v>202</v>
      </c>
      <c r="C161" s="101">
        <v>0.91813269741451131</v>
      </c>
      <c r="D161" s="101">
        <v>1.9511533377022505</v>
      </c>
      <c r="E161" s="101">
        <v>3.6869502869094495</v>
      </c>
      <c r="F161" s="100">
        <v>10.040950475284104</v>
      </c>
      <c r="G161" s="100">
        <v>1.6633963789083099</v>
      </c>
      <c r="H161" s="100">
        <v>1.9332146219484374</v>
      </c>
      <c r="I161" s="100">
        <v>2.4377025870253721</v>
      </c>
      <c r="J161" s="100">
        <v>5.5698203326137259</v>
      </c>
      <c r="L161" s="9"/>
      <c r="M161" s="9"/>
      <c r="N161" s="9"/>
      <c r="O161" s="9"/>
      <c r="P161" s="9"/>
      <c r="Q161" s="9"/>
      <c r="R161" s="9"/>
      <c r="S161" s="9"/>
    </row>
    <row r="162" spans="2:19" s="5" customFormat="1" ht="22.5">
      <c r="B162" s="102" t="s">
        <v>239</v>
      </c>
      <c r="C162" s="103">
        <v>-4.814004098679602</v>
      </c>
      <c r="D162" s="103">
        <v>-8.3105339192041612</v>
      </c>
      <c r="E162" s="103">
        <v>-5.4745644278426777</v>
      </c>
      <c r="F162" s="104">
        <v>-7.3892718469274952</v>
      </c>
      <c r="G162" s="104">
        <v>-5.9249155934891027</v>
      </c>
      <c r="H162" s="104">
        <v>-6.231344525226703</v>
      </c>
      <c r="I162" s="104">
        <v>-5.4653838468600977</v>
      </c>
      <c r="J162" s="104">
        <v>-5.7689239767617613</v>
      </c>
      <c r="L162" s="9"/>
      <c r="M162" s="9"/>
      <c r="N162" s="9"/>
      <c r="O162" s="9"/>
      <c r="P162" s="9"/>
      <c r="Q162" s="9"/>
      <c r="R162" s="9"/>
      <c r="S162" s="9"/>
    </row>
    <row r="163" spans="2:19" ht="11.25" customHeight="1">
      <c r="B163" s="98" t="s">
        <v>191</v>
      </c>
      <c r="C163" s="99">
        <v>0.28534249915691717</v>
      </c>
      <c r="D163" s="99">
        <v>0.3157074338021692</v>
      </c>
      <c r="E163" s="99">
        <v>0.26416367455480483</v>
      </c>
      <c r="F163" s="100">
        <v>0.29032627028485725</v>
      </c>
      <c r="G163" s="100">
        <v>0.14727173614772165</v>
      </c>
      <c r="H163" s="100">
        <v>0.36845947319423589</v>
      </c>
      <c r="I163" s="100">
        <v>0.26387579303770131</v>
      </c>
      <c r="J163" s="100">
        <v>0.27870666671935557</v>
      </c>
      <c r="L163" s="9"/>
      <c r="M163" s="9"/>
      <c r="N163" s="9"/>
      <c r="O163" s="9"/>
      <c r="P163" s="9"/>
      <c r="Q163" s="9"/>
      <c r="R163" s="9"/>
      <c r="S163" s="9"/>
    </row>
    <row r="164" spans="2:19" s="5" customFormat="1" ht="12">
      <c r="B164" s="98" t="s">
        <v>192</v>
      </c>
      <c r="C164" s="99">
        <v>5.0993465978365187</v>
      </c>
      <c r="D164" s="99">
        <v>8.6262413530063302</v>
      </c>
      <c r="E164" s="99">
        <v>5.7387281023974825</v>
      </c>
      <c r="F164" s="100">
        <v>7.6795981172123522</v>
      </c>
      <c r="G164" s="100">
        <v>6.0721873296368241</v>
      </c>
      <c r="H164" s="100">
        <v>6.5998039984209393</v>
      </c>
      <c r="I164" s="100">
        <v>5.7292596398977986</v>
      </c>
      <c r="J164" s="100">
        <v>6.0476306434811171</v>
      </c>
      <c r="L164" s="9"/>
      <c r="M164" s="9"/>
      <c r="N164" s="9"/>
      <c r="O164" s="9"/>
      <c r="P164" s="9"/>
      <c r="Q164" s="9"/>
      <c r="R164" s="9"/>
      <c r="S164" s="9"/>
    </row>
    <row r="165" spans="2:19" s="5" customFormat="1" ht="12">
      <c r="B165" s="98" t="s">
        <v>240</v>
      </c>
      <c r="C165" s="99">
        <v>-0.46943443409686375</v>
      </c>
      <c r="D165" s="99">
        <v>-0.51070320173880324</v>
      </c>
      <c r="E165" s="99">
        <v>-0.88358194592469175</v>
      </c>
      <c r="F165" s="100">
        <v>-0.8147866295091154</v>
      </c>
      <c r="G165" s="100">
        <v>-0.14385860301736569</v>
      </c>
      <c r="H165" s="100">
        <v>-0.26495213261996714</v>
      </c>
      <c r="I165" s="100">
        <v>-0.35313966311952316</v>
      </c>
      <c r="J165" s="100">
        <v>-0.30212779065886469</v>
      </c>
      <c r="L165" s="9"/>
      <c r="M165" s="9"/>
      <c r="N165" s="9"/>
      <c r="O165" s="9"/>
      <c r="P165" s="9"/>
      <c r="Q165" s="9"/>
      <c r="R165" s="9"/>
      <c r="S165" s="9"/>
    </row>
    <row r="166" spans="2:19" s="5" customFormat="1" ht="12">
      <c r="B166" s="98" t="s">
        <v>201</v>
      </c>
      <c r="C166" s="101">
        <v>0.23931951542193053</v>
      </c>
      <c r="D166" s="101">
        <v>0.19499576793663395</v>
      </c>
      <c r="E166" s="101">
        <v>0.17307275229452726</v>
      </c>
      <c r="F166" s="100">
        <v>0.14048045336364059</v>
      </c>
      <c r="G166" s="100">
        <v>0.14449911726129902</v>
      </c>
      <c r="H166" s="100">
        <v>0.11883928625080455</v>
      </c>
      <c r="I166" s="100">
        <v>0.15618328425504382</v>
      </c>
      <c r="J166" s="100">
        <v>0.12856601337122883</v>
      </c>
      <c r="L166" s="9"/>
      <c r="M166" s="9"/>
      <c r="N166" s="9"/>
      <c r="O166" s="9"/>
      <c r="P166" s="9"/>
      <c r="Q166" s="9"/>
      <c r="R166" s="9"/>
      <c r="S166" s="9"/>
    </row>
    <row r="167" spans="2:19" s="5" customFormat="1" ht="12">
      <c r="B167" s="98" t="s">
        <v>202</v>
      </c>
      <c r="C167" s="101">
        <v>0.70875394951879422</v>
      </c>
      <c r="D167" s="101">
        <v>0.70569896967543722</v>
      </c>
      <c r="E167" s="101">
        <v>1.0566546982192191</v>
      </c>
      <c r="F167" s="100">
        <v>0.95526708287275608</v>
      </c>
      <c r="G167" s="100">
        <v>0.28835772027866469</v>
      </c>
      <c r="H167" s="100">
        <v>0.38379141887077167</v>
      </c>
      <c r="I167" s="100">
        <v>0.50932294737456696</v>
      </c>
      <c r="J167" s="100">
        <v>0.4306938040300935</v>
      </c>
      <c r="L167" s="9"/>
      <c r="M167" s="9"/>
      <c r="N167" s="9"/>
      <c r="O167" s="9"/>
      <c r="P167" s="9"/>
      <c r="Q167" s="9"/>
      <c r="R167" s="9"/>
      <c r="S167" s="9"/>
    </row>
    <row r="168" spans="2:19" s="5" customFormat="1" ht="12">
      <c r="B168" s="98" t="s">
        <v>241</v>
      </c>
      <c r="C168" s="99">
        <v>-4.3445696645827381</v>
      </c>
      <c r="D168" s="99">
        <v>-7.7998307174653565</v>
      </c>
      <c r="E168" s="99">
        <v>-4.5909824819179867</v>
      </c>
      <c r="F168" s="100">
        <v>-6.5744852174183794</v>
      </c>
      <c r="G168" s="100">
        <v>-5.7837452723347882</v>
      </c>
      <c r="H168" s="100">
        <v>-5.9663923926067373</v>
      </c>
      <c r="I168" s="100">
        <v>-5.1144298411213578</v>
      </c>
      <c r="J168" s="100">
        <v>-5.4714571278328146</v>
      </c>
      <c r="L168" s="9"/>
      <c r="M168" s="9"/>
      <c r="N168" s="9"/>
      <c r="O168" s="9"/>
      <c r="P168" s="9"/>
      <c r="Q168" s="9"/>
      <c r="R168" s="9"/>
      <c r="S168" s="9"/>
    </row>
    <row r="169" spans="2:19" s="5" customFormat="1" ht="12">
      <c r="B169" s="98" t="s">
        <v>201</v>
      </c>
      <c r="C169" s="101">
        <v>4.6022983734986644E-2</v>
      </c>
      <c r="D169" s="101">
        <v>0.12071166586553531</v>
      </c>
      <c r="E169" s="101">
        <v>9.1090922260277513E-2</v>
      </c>
      <c r="F169" s="100">
        <v>0.14984581692121665</v>
      </c>
      <c r="G169" s="100">
        <v>8.4337023370550425E-5</v>
      </c>
      <c r="H169" s="100">
        <v>0.24962018694343133</v>
      </c>
      <c r="I169" s="100">
        <v>0.10550685140187488</v>
      </c>
      <c r="J169" s="100">
        <v>0.14547971161820808</v>
      </c>
      <c r="L169" s="9"/>
      <c r="M169" s="9"/>
      <c r="N169" s="9"/>
      <c r="O169" s="9"/>
      <c r="P169" s="9"/>
      <c r="Q169" s="9"/>
      <c r="R169" s="9"/>
      <c r="S169" s="9"/>
    </row>
    <row r="170" spans="2:19" ht="12" customHeight="1">
      <c r="B170" s="98" t="s">
        <v>202</v>
      </c>
      <c r="C170" s="101">
        <v>4.3905926483177247</v>
      </c>
      <c r="D170" s="101">
        <v>7.9205423833308926</v>
      </c>
      <c r="E170" s="101">
        <v>4.6820734041782632</v>
      </c>
      <c r="F170" s="100">
        <v>6.7243310343395963</v>
      </c>
      <c r="G170" s="100">
        <v>5.7838296093581585</v>
      </c>
      <c r="H170" s="100">
        <v>6.2160125795501679</v>
      </c>
      <c r="I170" s="100">
        <v>5.2199366925232322</v>
      </c>
      <c r="J170" s="100">
        <v>5.6169368394510233</v>
      </c>
      <c r="L170" s="9"/>
      <c r="M170" s="9"/>
      <c r="N170" s="9"/>
      <c r="O170" s="9"/>
      <c r="P170" s="9"/>
      <c r="Q170" s="9"/>
      <c r="R170" s="9"/>
      <c r="S170" s="9"/>
    </row>
    <row r="171" spans="2:19" ht="11.25" hidden="1" customHeight="1">
      <c r="B171" s="98" t="s">
        <v>242</v>
      </c>
      <c r="C171" s="99">
        <v>0</v>
      </c>
      <c r="D171" s="99">
        <v>0</v>
      </c>
      <c r="E171" s="99">
        <v>0</v>
      </c>
      <c r="F171" s="100">
        <v>0</v>
      </c>
      <c r="G171" s="100">
        <v>2.6882818630520763E-3</v>
      </c>
      <c r="H171" s="100">
        <v>0</v>
      </c>
      <c r="I171" s="100">
        <v>2.1856573807825558E-3</v>
      </c>
      <c r="J171" s="100">
        <v>4.660941729918688E-3</v>
      </c>
      <c r="L171" s="9"/>
      <c r="M171" s="9"/>
      <c r="N171" s="9"/>
      <c r="O171" s="9"/>
      <c r="P171" s="9"/>
      <c r="Q171" s="9"/>
      <c r="R171" s="9"/>
      <c r="S171" s="9"/>
    </row>
    <row r="172" spans="2:19" ht="11.25" hidden="1" customHeight="1">
      <c r="B172" s="98" t="s">
        <v>201</v>
      </c>
      <c r="C172" s="101">
        <v>0</v>
      </c>
      <c r="D172" s="101">
        <v>0</v>
      </c>
      <c r="E172" s="101">
        <v>0</v>
      </c>
      <c r="F172" s="100">
        <v>0</v>
      </c>
      <c r="G172" s="100">
        <v>2.6882818630520763E-3</v>
      </c>
      <c r="H172" s="100">
        <v>0</v>
      </c>
      <c r="I172" s="100">
        <v>2.1856573807825558E-3</v>
      </c>
      <c r="J172" s="100">
        <v>4.660941729918688E-3</v>
      </c>
      <c r="L172" s="9"/>
      <c r="M172" s="9"/>
      <c r="N172" s="9"/>
      <c r="O172" s="9"/>
      <c r="P172" s="9"/>
      <c r="Q172" s="9"/>
      <c r="R172" s="9"/>
      <c r="S172" s="9"/>
    </row>
    <row r="173" spans="2:19" ht="11.25" hidden="1" customHeight="1">
      <c r="B173" s="98" t="s">
        <v>202</v>
      </c>
      <c r="C173" s="101">
        <v>0</v>
      </c>
      <c r="D173" s="101">
        <v>0</v>
      </c>
      <c r="E173" s="101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L173" s="9"/>
      <c r="M173" s="9"/>
      <c r="N173" s="9"/>
      <c r="O173" s="9"/>
      <c r="P173" s="9"/>
      <c r="Q173" s="9"/>
      <c r="R173" s="9"/>
      <c r="S173" s="9"/>
    </row>
    <row r="174" spans="2:19" s="8" customFormat="1" ht="33.75" hidden="1">
      <c r="B174" s="98" t="s">
        <v>243</v>
      </c>
      <c r="C174" s="99">
        <v>0</v>
      </c>
      <c r="D174" s="99">
        <v>0</v>
      </c>
      <c r="E174" s="99">
        <v>0</v>
      </c>
      <c r="F174" s="100">
        <v>0</v>
      </c>
      <c r="G174" s="100">
        <v>0</v>
      </c>
      <c r="H174" s="100">
        <v>0</v>
      </c>
      <c r="I174" s="100">
        <v>0</v>
      </c>
      <c r="J174" s="100">
        <v>0</v>
      </c>
      <c r="L174" s="9"/>
      <c r="M174" s="9"/>
      <c r="N174" s="9"/>
      <c r="O174" s="9"/>
      <c r="P174" s="9"/>
      <c r="Q174" s="9"/>
      <c r="R174" s="9"/>
      <c r="S174" s="9"/>
    </row>
    <row r="175" spans="2:19" s="5" customFormat="1" ht="12" hidden="1">
      <c r="B175" s="98" t="s">
        <v>201</v>
      </c>
      <c r="C175" s="99">
        <v>0</v>
      </c>
      <c r="D175" s="99">
        <v>0</v>
      </c>
      <c r="E175" s="99">
        <v>0</v>
      </c>
      <c r="F175" s="100">
        <v>0</v>
      </c>
      <c r="G175" s="100">
        <v>0</v>
      </c>
      <c r="H175" s="100">
        <v>0</v>
      </c>
      <c r="I175" s="100">
        <v>0</v>
      </c>
      <c r="J175" s="100">
        <v>0</v>
      </c>
      <c r="L175" s="9"/>
      <c r="M175" s="9"/>
      <c r="N175" s="9"/>
      <c r="O175" s="9"/>
      <c r="P175" s="9"/>
      <c r="Q175" s="9"/>
      <c r="R175" s="9"/>
      <c r="S175" s="9"/>
    </row>
    <row r="176" spans="2:19" s="5" customFormat="1" ht="12" hidden="1">
      <c r="B176" s="98" t="s">
        <v>202</v>
      </c>
      <c r="C176" s="99">
        <v>0</v>
      </c>
      <c r="D176" s="99">
        <v>0</v>
      </c>
      <c r="E176" s="99">
        <v>0</v>
      </c>
      <c r="F176" s="100">
        <v>0</v>
      </c>
      <c r="G176" s="100">
        <v>0</v>
      </c>
      <c r="H176" s="100">
        <v>0</v>
      </c>
      <c r="I176" s="100">
        <v>0</v>
      </c>
      <c r="J176" s="100">
        <v>0</v>
      </c>
      <c r="L176" s="9"/>
      <c r="M176" s="9"/>
      <c r="N176" s="9"/>
      <c r="O176" s="9"/>
      <c r="P176" s="9"/>
      <c r="Q176" s="9"/>
      <c r="R176" s="9"/>
      <c r="S176" s="9"/>
    </row>
    <row r="177" spans="2:19" s="5" customFormat="1" ht="12">
      <c r="B177" s="102" t="s">
        <v>244</v>
      </c>
      <c r="C177" s="103">
        <v>-1.0425299966389789</v>
      </c>
      <c r="D177" s="103">
        <v>-1.0559438774698005</v>
      </c>
      <c r="E177" s="103">
        <v>-2.9183755947936216</v>
      </c>
      <c r="F177" s="104">
        <v>-3.8325608500734325</v>
      </c>
      <c r="G177" s="104">
        <v>-1.6176787769126457</v>
      </c>
      <c r="H177" s="104">
        <v>-2.1850151137370375</v>
      </c>
      <c r="I177" s="104">
        <v>-1.4225162588012024</v>
      </c>
      <c r="J177" s="104">
        <v>-1.9321639062737297</v>
      </c>
      <c r="L177" s="9"/>
      <c r="M177" s="9"/>
      <c r="N177" s="9"/>
      <c r="O177" s="9"/>
      <c r="P177" s="9"/>
      <c r="Q177" s="9"/>
      <c r="R177" s="9"/>
      <c r="S177" s="9"/>
    </row>
    <row r="178" spans="2:19" s="5" customFormat="1" ht="12">
      <c r="B178" s="98" t="s">
        <v>191</v>
      </c>
      <c r="C178" s="99">
        <v>1.7673426722356482</v>
      </c>
      <c r="D178" s="99">
        <v>1.4419553547237138</v>
      </c>
      <c r="E178" s="99">
        <v>1.6586206320659538</v>
      </c>
      <c r="F178" s="100">
        <v>1.2707503492465215</v>
      </c>
      <c r="G178" s="100">
        <v>1.2415058754794104</v>
      </c>
      <c r="H178" s="100">
        <v>1.275503678802117</v>
      </c>
      <c r="I178" s="100">
        <v>1.2583853069150195</v>
      </c>
      <c r="J178" s="100">
        <v>1.0907230400437726</v>
      </c>
      <c r="L178" s="9"/>
      <c r="M178" s="9"/>
      <c r="N178" s="9"/>
      <c r="O178" s="9"/>
      <c r="P178" s="9"/>
      <c r="Q178" s="9"/>
      <c r="R178" s="9"/>
      <c r="S178" s="9"/>
    </row>
    <row r="179" spans="2:19" s="5" customFormat="1" ht="12">
      <c r="B179" s="98" t="s">
        <v>192</v>
      </c>
      <c r="C179" s="99">
        <v>2.8098726688746272</v>
      </c>
      <c r="D179" s="99">
        <v>2.4978992321935141</v>
      </c>
      <c r="E179" s="99">
        <v>4.576996226859575</v>
      </c>
      <c r="F179" s="100">
        <v>5.103311199319954</v>
      </c>
      <c r="G179" s="100">
        <v>2.8591846523920563</v>
      </c>
      <c r="H179" s="100">
        <v>3.4605187925391547</v>
      </c>
      <c r="I179" s="100">
        <v>2.6809015657162218</v>
      </c>
      <c r="J179" s="100">
        <v>3.0228869463175019</v>
      </c>
      <c r="L179" s="9"/>
      <c r="M179" s="9"/>
      <c r="N179" s="9"/>
      <c r="O179" s="9"/>
      <c r="P179" s="9"/>
      <c r="Q179" s="9"/>
      <c r="R179" s="9"/>
      <c r="S179" s="9"/>
    </row>
    <row r="180" spans="2:19" s="5" customFormat="1" ht="36" customHeight="1">
      <c r="B180" s="98" t="s">
        <v>245</v>
      </c>
      <c r="C180" s="99">
        <v>-1.2726449153139123</v>
      </c>
      <c r="D180" s="99">
        <v>-1.2787961836830963</v>
      </c>
      <c r="E180" s="99">
        <v>-2.8546119492114275</v>
      </c>
      <c r="F180" s="100">
        <v>-3.9355798492067695</v>
      </c>
      <c r="G180" s="100">
        <v>-1.7411731520189928</v>
      </c>
      <c r="H180" s="100">
        <v>-2.2016134929289137</v>
      </c>
      <c r="I180" s="100">
        <v>-1.4162992901689424</v>
      </c>
      <c r="J180" s="100">
        <v>-1.958790926875295</v>
      </c>
      <c r="L180" s="9"/>
      <c r="M180" s="9"/>
      <c r="N180" s="9"/>
      <c r="O180" s="9"/>
      <c r="P180" s="9"/>
      <c r="Q180" s="9"/>
      <c r="R180" s="9"/>
      <c r="S180" s="9"/>
    </row>
    <row r="181" spans="2:19" s="5" customFormat="1" ht="12">
      <c r="B181" s="98" t="s">
        <v>201</v>
      </c>
      <c r="C181" s="101">
        <v>1.4175679958497496</v>
      </c>
      <c r="D181" s="101">
        <v>1.219103048510418</v>
      </c>
      <c r="E181" s="101">
        <v>1.4491115108673156</v>
      </c>
      <c r="F181" s="100">
        <v>1.167731350113185</v>
      </c>
      <c r="G181" s="100">
        <v>1.1117076670100836</v>
      </c>
      <c r="H181" s="100">
        <v>1.2487786497432598</v>
      </c>
      <c r="I181" s="100">
        <v>1.1753552652851029</v>
      </c>
      <c r="J181" s="100">
        <v>1.0549086192689414</v>
      </c>
      <c r="L181" s="9"/>
      <c r="M181" s="9"/>
      <c r="N181" s="9"/>
      <c r="O181" s="9"/>
      <c r="P181" s="9"/>
      <c r="Q181" s="9"/>
      <c r="R181" s="9"/>
      <c r="S181" s="9"/>
    </row>
    <row r="182" spans="2:19" s="5" customFormat="1" ht="12">
      <c r="B182" s="98" t="s">
        <v>202</v>
      </c>
      <c r="C182" s="101">
        <v>2.6902129111636621</v>
      </c>
      <c r="D182" s="101">
        <v>2.4978992321935141</v>
      </c>
      <c r="E182" s="101">
        <v>4.3037234600787428</v>
      </c>
      <c r="F182" s="100">
        <v>5.103311199319954</v>
      </c>
      <c r="G182" s="100">
        <v>2.8528808190290764</v>
      </c>
      <c r="H182" s="100">
        <v>3.4503921426721735</v>
      </c>
      <c r="I182" s="100">
        <v>2.5916545554540455</v>
      </c>
      <c r="J182" s="100">
        <v>3.0136995461442364</v>
      </c>
      <c r="L182" s="9"/>
      <c r="M182" s="9"/>
      <c r="N182" s="9"/>
      <c r="O182" s="9"/>
      <c r="P182" s="9"/>
      <c r="Q182" s="9"/>
      <c r="R182" s="9"/>
      <c r="S182" s="9"/>
    </row>
    <row r="183" spans="2:19" s="8" customFormat="1" ht="36" customHeight="1">
      <c r="B183" s="98" t="s">
        <v>246</v>
      </c>
      <c r="C183" s="99">
        <v>0.23011491867493319</v>
      </c>
      <c r="D183" s="99">
        <v>0.22285230621329594</v>
      </c>
      <c r="E183" s="99">
        <v>-6.3763645582194231E-2</v>
      </c>
      <c r="F183" s="100">
        <v>0.10301899913333644</v>
      </c>
      <c r="G183" s="100">
        <v>0.12349437510634681</v>
      </c>
      <c r="H183" s="100">
        <v>1.6598379191875848E-2</v>
      </c>
      <c r="I183" s="100">
        <v>-6.216968632260028E-3</v>
      </c>
      <c r="J183" s="100">
        <v>2.6627020601565476E-2</v>
      </c>
      <c r="L183" s="9"/>
      <c r="M183" s="9"/>
      <c r="N183" s="9"/>
      <c r="O183" s="9"/>
      <c r="P183" s="9"/>
      <c r="Q183" s="9"/>
      <c r="R183" s="9"/>
      <c r="S183" s="9"/>
    </row>
    <row r="184" spans="2:19" s="5" customFormat="1" ht="12">
      <c r="B184" s="98" t="s">
        <v>201</v>
      </c>
      <c r="C184" s="101">
        <v>0.34977467638589849</v>
      </c>
      <c r="D184" s="101">
        <v>0.22285230621329594</v>
      </c>
      <c r="E184" s="101">
        <v>0.20950912119863827</v>
      </c>
      <c r="F184" s="100">
        <v>0.10301899913333644</v>
      </c>
      <c r="G184" s="100">
        <v>0.1297982084693268</v>
      </c>
      <c r="H184" s="100">
        <v>2.6725029058857184E-2</v>
      </c>
      <c r="I184" s="100">
        <v>8.3030041629916451E-2</v>
      </c>
      <c r="J184" s="100">
        <v>3.5814420774830921E-2</v>
      </c>
      <c r="L184" s="9"/>
      <c r="M184" s="9"/>
      <c r="N184" s="9"/>
      <c r="O184" s="9"/>
      <c r="P184" s="9"/>
      <c r="Q184" s="9"/>
      <c r="R184" s="9"/>
      <c r="S184" s="9"/>
    </row>
    <row r="185" spans="2:19" s="5" customFormat="1" ht="12">
      <c r="B185" s="98" t="s">
        <v>202</v>
      </c>
      <c r="C185" s="101">
        <v>0.11965975771096526</v>
      </c>
      <c r="D185" s="101">
        <v>0</v>
      </c>
      <c r="E185" s="101">
        <v>0.27327276678083251</v>
      </c>
      <c r="F185" s="100">
        <v>0</v>
      </c>
      <c r="G185" s="100">
        <v>6.3038333629799768E-3</v>
      </c>
      <c r="H185" s="100">
        <v>1.0126649866981335E-2</v>
      </c>
      <c r="I185" s="100">
        <v>8.924701026217649E-2</v>
      </c>
      <c r="J185" s="100">
        <v>9.1874001732654472E-3</v>
      </c>
      <c r="L185" s="9"/>
      <c r="M185" s="9"/>
      <c r="N185" s="9"/>
      <c r="O185" s="9"/>
      <c r="P185" s="9"/>
      <c r="Q185" s="9"/>
      <c r="R185" s="9"/>
      <c r="S185" s="9"/>
    </row>
    <row r="186" spans="2:19" s="8" customFormat="1" ht="36" customHeight="1">
      <c r="B186" s="102" t="s">
        <v>247</v>
      </c>
      <c r="C186" s="103">
        <v>-7.5821866820551502</v>
      </c>
      <c r="D186" s="103">
        <v>-7.3122769118783033</v>
      </c>
      <c r="E186" s="103">
        <v>-9.3393204693854699</v>
      </c>
      <c r="F186" s="104">
        <v>-10.553932167298656</v>
      </c>
      <c r="G186" s="104">
        <v>-8.645005918848879</v>
      </c>
      <c r="H186" s="104">
        <v>-8.974009282749412</v>
      </c>
      <c r="I186" s="104">
        <v>-12.563824870037498</v>
      </c>
      <c r="J186" s="104">
        <v>-10.352354095531881</v>
      </c>
      <c r="L186" s="9"/>
      <c r="M186" s="9"/>
      <c r="N186" s="9"/>
      <c r="O186" s="9"/>
      <c r="P186" s="9"/>
      <c r="Q186" s="9"/>
      <c r="R186" s="9"/>
      <c r="S186" s="9"/>
    </row>
    <row r="187" spans="2:19" s="5" customFormat="1" ht="12">
      <c r="B187" s="98" t="s">
        <v>191</v>
      </c>
      <c r="C187" s="101">
        <v>0.61646065453422916</v>
      </c>
      <c r="D187" s="101">
        <v>0.81829444740381174</v>
      </c>
      <c r="E187" s="101">
        <v>0.71881993768622654</v>
      </c>
      <c r="F187" s="100">
        <v>0.93904004522426854</v>
      </c>
      <c r="G187" s="100">
        <v>1.3853392297139191</v>
      </c>
      <c r="H187" s="100">
        <v>0.83302827003361224</v>
      </c>
      <c r="I187" s="100">
        <v>0.75325069818830248</v>
      </c>
      <c r="J187" s="100">
        <v>0.94906755781199204</v>
      </c>
      <c r="L187" s="9"/>
      <c r="M187" s="9"/>
      <c r="N187" s="9"/>
      <c r="O187" s="9"/>
      <c r="P187" s="9"/>
      <c r="Q187" s="9"/>
      <c r="R187" s="9"/>
      <c r="S187" s="9"/>
    </row>
    <row r="188" spans="2:19" s="5" customFormat="1" ht="12">
      <c r="B188" s="98" t="s">
        <v>192</v>
      </c>
      <c r="C188" s="101">
        <v>8.1986473365893797</v>
      </c>
      <c r="D188" s="101">
        <v>8.1305713592821149</v>
      </c>
      <c r="E188" s="101">
        <v>10.058140407071695</v>
      </c>
      <c r="F188" s="100">
        <v>11.492972212522924</v>
      </c>
      <c r="G188" s="100">
        <v>10.030345148562798</v>
      </c>
      <c r="H188" s="100">
        <v>9.807037552783024</v>
      </c>
      <c r="I188" s="100">
        <v>13.317075568225802</v>
      </c>
      <c r="J188" s="100">
        <v>11.301421653343873</v>
      </c>
      <c r="L188" s="9"/>
      <c r="M188" s="9"/>
      <c r="N188" s="9"/>
      <c r="O188" s="9"/>
      <c r="P188" s="9"/>
      <c r="Q188" s="9"/>
      <c r="R188" s="9"/>
      <c r="S188" s="9"/>
    </row>
    <row r="189" spans="2:19" s="5" customFormat="1" ht="36" customHeight="1">
      <c r="B189" s="102" t="s">
        <v>248</v>
      </c>
      <c r="C189" s="103">
        <v>124.07088687315418</v>
      </c>
      <c r="D189" s="103">
        <v>134.97411608601396</v>
      </c>
      <c r="E189" s="103">
        <v>146.52371712317557</v>
      </c>
      <c r="F189" s="104">
        <v>159.38818680529795</v>
      </c>
      <c r="G189" s="104">
        <v>156.54246092331601</v>
      </c>
      <c r="H189" s="104">
        <v>159.45620190768719</v>
      </c>
      <c r="I189" s="104">
        <v>167.70180482584024</v>
      </c>
      <c r="J189" s="104">
        <v>177.89949022102232</v>
      </c>
      <c r="L189" s="9"/>
      <c r="M189" s="9"/>
      <c r="N189" s="9"/>
      <c r="O189" s="9"/>
      <c r="P189" s="9"/>
      <c r="Q189" s="9"/>
      <c r="R189" s="9"/>
      <c r="S189" s="9"/>
    </row>
    <row r="190" spans="2:19" s="5" customFormat="1" ht="12">
      <c r="B190" s="98" t="s">
        <v>191</v>
      </c>
      <c r="C190" s="99">
        <v>151.80360185719309</v>
      </c>
      <c r="D190" s="99">
        <v>163.13735196130753</v>
      </c>
      <c r="E190" s="99">
        <v>169.97669178631776</v>
      </c>
      <c r="F190" s="100">
        <v>190.32379485255072</v>
      </c>
      <c r="G190" s="100">
        <v>188.17665056635136</v>
      </c>
      <c r="H190" s="100">
        <v>189.89418543111313</v>
      </c>
      <c r="I190" s="100">
        <v>196.16437636721653</v>
      </c>
      <c r="J190" s="100">
        <v>215.58940457476956</v>
      </c>
      <c r="L190" s="9"/>
      <c r="M190" s="9"/>
      <c r="N190" s="9"/>
      <c r="O190" s="9"/>
      <c r="P190" s="9"/>
      <c r="Q190" s="9"/>
      <c r="R190" s="9"/>
      <c r="S190" s="9"/>
    </row>
    <row r="191" spans="2:19" s="5" customFormat="1" ht="12">
      <c r="B191" s="98" t="s">
        <v>192</v>
      </c>
      <c r="C191" s="99">
        <v>27.73271498403891</v>
      </c>
      <c r="D191" s="99">
        <v>28.163235875293577</v>
      </c>
      <c r="E191" s="99">
        <v>23.452974663142182</v>
      </c>
      <c r="F191" s="100">
        <v>30.935608047252774</v>
      </c>
      <c r="G191" s="100">
        <v>31.634189643035338</v>
      </c>
      <c r="H191" s="100">
        <v>30.437983523425945</v>
      </c>
      <c r="I191" s="100">
        <v>28.462571541376303</v>
      </c>
      <c r="J191" s="100">
        <v>37.689914353747248</v>
      </c>
      <c r="L191" s="9"/>
      <c r="M191" s="9"/>
      <c r="N191" s="9"/>
      <c r="O191" s="9"/>
      <c r="P191" s="9"/>
      <c r="Q191" s="9"/>
      <c r="R191" s="9"/>
      <c r="S191" s="9"/>
    </row>
    <row r="192" spans="2:19" s="5" customFormat="1" ht="12">
      <c r="B192" s="98" t="s">
        <v>249</v>
      </c>
      <c r="C192" s="99">
        <v>3.1111537004850969</v>
      </c>
      <c r="D192" s="99">
        <v>4.5605795915275129</v>
      </c>
      <c r="E192" s="99">
        <v>4.4482430067361314</v>
      </c>
      <c r="F192" s="100">
        <v>8.3279622363033425</v>
      </c>
      <c r="G192" s="100">
        <v>5.426571775569843</v>
      </c>
      <c r="H192" s="100">
        <v>7.54489430737324</v>
      </c>
      <c r="I192" s="100">
        <v>6.1103580874261256</v>
      </c>
      <c r="J192" s="100">
        <v>4.7072157337183684</v>
      </c>
      <c r="L192" s="9"/>
      <c r="M192" s="9"/>
      <c r="N192" s="9"/>
      <c r="O192" s="9"/>
      <c r="P192" s="9"/>
      <c r="Q192" s="9"/>
      <c r="R192" s="9"/>
      <c r="S192" s="9"/>
    </row>
    <row r="193" spans="2:19" s="5" customFormat="1" ht="12">
      <c r="B193" s="98" t="s">
        <v>201</v>
      </c>
      <c r="C193" s="101">
        <v>6.949470543982982</v>
      </c>
      <c r="D193" s="101">
        <v>8.0596393644590254</v>
      </c>
      <c r="E193" s="101">
        <v>7.8143258570201661</v>
      </c>
      <c r="F193" s="100">
        <v>13.378234534726221</v>
      </c>
      <c r="G193" s="100">
        <v>10.266624095723106</v>
      </c>
      <c r="H193" s="100">
        <v>10.841604891654152</v>
      </c>
      <c r="I193" s="100">
        <v>9.3341781190136537</v>
      </c>
      <c r="J193" s="100">
        <v>10.187927301466679</v>
      </c>
      <c r="L193" s="9"/>
      <c r="M193" s="9"/>
      <c r="N193" s="9"/>
      <c r="O193" s="9"/>
      <c r="P193" s="9"/>
      <c r="Q193" s="9"/>
      <c r="R193" s="9"/>
      <c r="S193" s="9"/>
    </row>
    <row r="194" spans="2:19" s="5" customFormat="1" ht="12">
      <c r="B194" s="98" t="s">
        <v>202</v>
      </c>
      <c r="C194" s="101">
        <v>3.8383168434978856</v>
      </c>
      <c r="D194" s="101">
        <v>3.4990597729315129</v>
      </c>
      <c r="E194" s="101">
        <v>3.3660828502840348</v>
      </c>
      <c r="F194" s="100">
        <v>5.0502722984228798</v>
      </c>
      <c r="G194" s="100">
        <v>4.840052320153263</v>
      </c>
      <c r="H194" s="100">
        <v>3.2967105842809126</v>
      </c>
      <c r="I194" s="100">
        <v>3.2238200315875285</v>
      </c>
      <c r="J194" s="100">
        <v>5.48071156774831</v>
      </c>
      <c r="L194" s="9"/>
      <c r="M194" s="9"/>
      <c r="N194" s="9"/>
      <c r="O194" s="9"/>
      <c r="P194" s="9"/>
      <c r="Q194" s="9"/>
      <c r="R194" s="9"/>
      <c r="S194" s="9"/>
    </row>
    <row r="195" spans="2:19" s="5" customFormat="1" ht="12">
      <c r="B195" s="98" t="s">
        <v>250</v>
      </c>
      <c r="C195" s="99">
        <v>118.06126906750659</v>
      </c>
      <c r="D195" s="99">
        <v>127.73887988495048</v>
      </c>
      <c r="E195" s="99">
        <v>135.45553549275104</v>
      </c>
      <c r="F195" s="100">
        <v>142.17158826662347</v>
      </c>
      <c r="G195" s="100">
        <v>150.35615056024284</v>
      </c>
      <c r="H195" s="100">
        <v>150.71459759888364</v>
      </c>
      <c r="I195" s="100">
        <v>160.48845508567314</v>
      </c>
      <c r="J195" s="100">
        <v>172.8071160041365</v>
      </c>
      <c r="L195" s="9"/>
      <c r="M195" s="9"/>
      <c r="N195" s="9"/>
      <c r="O195" s="9"/>
      <c r="P195" s="9"/>
      <c r="Q195" s="9"/>
      <c r="R195" s="9"/>
      <c r="S195" s="9"/>
    </row>
    <row r="196" spans="2:19" s="5" customFormat="1" ht="12">
      <c r="B196" s="98" t="s">
        <v>201</v>
      </c>
      <c r="C196" s="101">
        <v>141.29860769136786</v>
      </c>
      <c r="D196" s="101">
        <v>151.71912683730173</v>
      </c>
      <c r="E196" s="101">
        <v>154.99858090538319</v>
      </c>
      <c r="F196" s="100">
        <v>167.39828066062887</v>
      </c>
      <c r="G196" s="100">
        <v>176.37916786923711</v>
      </c>
      <c r="H196" s="100">
        <v>177.38031046150718</v>
      </c>
      <c r="I196" s="100">
        <v>185.03167484795836</v>
      </c>
      <c r="J196" s="100">
        <v>203.94134601712838</v>
      </c>
      <c r="L196" s="9"/>
      <c r="M196" s="9"/>
      <c r="N196" s="9"/>
      <c r="O196" s="9"/>
      <c r="P196" s="9"/>
      <c r="Q196" s="9"/>
      <c r="R196" s="9"/>
      <c r="S196" s="9"/>
    </row>
    <row r="197" spans="2:19" s="5" customFormat="1" ht="12">
      <c r="B197" s="98" t="s">
        <v>202</v>
      </c>
      <c r="C197" s="101">
        <v>23.237338623861266</v>
      </c>
      <c r="D197" s="101">
        <v>23.980246952351248</v>
      </c>
      <c r="E197" s="101">
        <v>19.543045412632161</v>
      </c>
      <c r="F197" s="100">
        <v>25.226692394005383</v>
      </c>
      <c r="G197" s="100">
        <v>26.023017308994259</v>
      </c>
      <c r="H197" s="100">
        <v>26.665712862623543</v>
      </c>
      <c r="I197" s="100">
        <v>24.543219762285208</v>
      </c>
      <c r="J197" s="100">
        <v>31.134230012991875</v>
      </c>
      <c r="L197" s="9"/>
      <c r="M197" s="9"/>
      <c r="N197" s="9"/>
      <c r="O197" s="9"/>
      <c r="P197" s="9"/>
      <c r="Q197" s="9"/>
      <c r="R197" s="9"/>
      <c r="S197" s="9"/>
    </row>
    <row r="198" spans="2:19" s="8" customFormat="1" ht="12">
      <c r="B198" s="98" t="s">
        <v>251</v>
      </c>
      <c r="C198" s="99">
        <v>2.8984641051624687</v>
      </c>
      <c r="D198" s="99">
        <v>2.6746566095359352</v>
      </c>
      <c r="E198" s="99">
        <v>6.6199386236884195</v>
      </c>
      <c r="F198" s="100">
        <v>8.888636302371129</v>
      </c>
      <c r="G198" s="100">
        <v>0.75973858750334744</v>
      </c>
      <c r="H198" s="100">
        <v>1.1967100014303083</v>
      </c>
      <c r="I198" s="100">
        <v>1.1029916527409824</v>
      </c>
      <c r="J198" s="100">
        <v>0.38515848316741397</v>
      </c>
      <c r="L198" s="9"/>
      <c r="M198" s="9"/>
      <c r="N198" s="9"/>
      <c r="O198" s="9"/>
      <c r="P198" s="9"/>
      <c r="Q198" s="9"/>
      <c r="R198" s="9"/>
      <c r="S198" s="9"/>
    </row>
    <row r="199" spans="2:19" s="5" customFormat="1" ht="12">
      <c r="B199" s="98" t="s">
        <v>201</v>
      </c>
      <c r="C199" s="101">
        <v>3.555523621842227</v>
      </c>
      <c r="D199" s="101">
        <v>3.3585857595467505</v>
      </c>
      <c r="E199" s="101">
        <v>7.1637850239144063</v>
      </c>
      <c r="F199" s="100">
        <v>9.5472796571956433</v>
      </c>
      <c r="G199" s="100">
        <v>1.5308586013911605</v>
      </c>
      <c r="H199" s="100">
        <v>1.6722700779517987</v>
      </c>
      <c r="I199" s="100">
        <v>1.7985234002445489</v>
      </c>
      <c r="J199" s="100">
        <v>1.4601312561744817</v>
      </c>
      <c r="L199" s="9"/>
      <c r="M199" s="9"/>
      <c r="N199" s="9"/>
      <c r="O199" s="9"/>
      <c r="P199" s="9"/>
      <c r="Q199" s="9"/>
      <c r="R199" s="9"/>
      <c r="S199" s="9"/>
    </row>
    <row r="200" spans="2:19" s="5" customFormat="1" ht="12">
      <c r="B200" s="98" t="s">
        <v>202</v>
      </c>
      <c r="C200" s="101">
        <v>0.65705951667975815</v>
      </c>
      <c r="D200" s="101">
        <v>0.68392915001081511</v>
      </c>
      <c r="E200" s="101">
        <v>0.54384640022598629</v>
      </c>
      <c r="F200" s="100">
        <v>0.65864335482451353</v>
      </c>
      <c r="G200" s="100">
        <v>0.77112001388781304</v>
      </c>
      <c r="H200" s="100">
        <v>0.47556007652149046</v>
      </c>
      <c r="I200" s="100">
        <v>0.69553174750356639</v>
      </c>
      <c r="J200" s="100">
        <v>1.0749727730070677</v>
      </c>
      <c r="L200" s="9"/>
      <c r="M200" s="9"/>
      <c r="N200" s="9"/>
      <c r="O200" s="9"/>
      <c r="P200" s="9"/>
      <c r="Q200" s="9"/>
      <c r="R200" s="9"/>
      <c r="S200" s="9"/>
    </row>
    <row r="201" spans="2:19" s="5" customFormat="1" ht="12">
      <c r="B201" s="102" t="s">
        <v>252</v>
      </c>
      <c r="C201" s="103">
        <v>12.526358441659918</v>
      </c>
      <c r="D201" s="103">
        <v>19.069806761831426</v>
      </c>
      <c r="E201" s="103">
        <v>11.397006542291313</v>
      </c>
      <c r="F201" s="104">
        <v>20.412293070304369</v>
      </c>
      <c r="G201" s="104">
        <v>25.958230644610616</v>
      </c>
      <c r="H201" s="104">
        <v>18.44029646277157</v>
      </c>
      <c r="I201" s="104">
        <v>21.776984598636737</v>
      </c>
      <c r="J201" s="104">
        <v>36.998234042795964</v>
      </c>
      <c r="L201" s="9"/>
      <c r="M201" s="9"/>
      <c r="N201" s="9"/>
      <c r="O201" s="9"/>
      <c r="P201" s="9"/>
      <c r="Q201" s="9"/>
      <c r="R201" s="9"/>
      <c r="S201" s="9"/>
    </row>
    <row r="202" spans="2:19" s="5" customFormat="1" ht="12">
      <c r="B202" s="98" t="s">
        <v>191</v>
      </c>
      <c r="C202" s="99">
        <v>51.638332331416954</v>
      </c>
      <c r="D202" s="99">
        <v>66.317682374173899</v>
      </c>
      <c r="E202" s="99">
        <v>60.595569483536821</v>
      </c>
      <c r="F202" s="100">
        <v>69.623845166894071</v>
      </c>
      <c r="G202" s="100">
        <v>65.326916719290125</v>
      </c>
      <c r="H202" s="100">
        <v>70.29952087845848</v>
      </c>
      <c r="I202" s="100">
        <v>76.092579525480545</v>
      </c>
      <c r="J202" s="100">
        <v>98.197722216151391</v>
      </c>
      <c r="L202" s="9"/>
      <c r="M202" s="9"/>
      <c r="N202" s="9"/>
      <c r="O202" s="9"/>
      <c r="P202" s="9"/>
      <c r="Q202" s="9"/>
      <c r="R202" s="9"/>
      <c r="S202" s="9"/>
    </row>
    <row r="203" spans="2:19" s="5" customFormat="1" ht="12">
      <c r="B203" s="98" t="s">
        <v>192</v>
      </c>
      <c r="C203" s="99">
        <v>39.111973889757039</v>
      </c>
      <c r="D203" s="99">
        <v>47.247875612342469</v>
      </c>
      <c r="E203" s="99">
        <v>49.198562941245513</v>
      </c>
      <c r="F203" s="100">
        <v>49.211552096589699</v>
      </c>
      <c r="G203" s="100">
        <v>39.368686074679516</v>
      </c>
      <c r="H203" s="100">
        <v>51.85922441568691</v>
      </c>
      <c r="I203" s="100">
        <v>54.315594926843801</v>
      </c>
      <c r="J203" s="100">
        <v>61.199488173355434</v>
      </c>
      <c r="L203" s="9"/>
      <c r="M203" s="9"/>
      <c r="N203" s="9"/>
      <c r="O203" s="9"/>
      <c r="P203" s="9"/>
      <c r="Q203" s="9"/>
      <c r="R203" s="9"/>
      <c r="S203" s="9"/>
    </row>
    <row r="204" spans="2:19" s="5" customFormat="1" ht="12" customHeight="1">
      <c r="B204" s="98" t="s">
        <v>253</v>
      </c>
      <c r="C204" s="99">
        <v>-8.0636501618199935E-3</v>
      </c>
      <c r="D204" s="99">
        <v>-0.85468893109265587</v>
      </c>
      <c r="E204" s="99">
        <v>-0.56592917170948742</v>
      </c>
      <c r="F204" s="100">
        <v>-0.12627282223225544</v>
      </c>
      <c r="G204" s="100">
        <v>-0.39897271408212143</v>
      </c>
      <c r="H204" s="100">
        <v>-1.1610927225613243</v>
      </c>
      <c r="I204" s="100">
        <v>-1.1304992444128796</v>
      </c>
      <c r="J204" s="100">
        <v>1.3318294067087169</v>
      </c>
      <c r="L204" s="9"/>
      <c r="M204" s="9"/>
      <c r="N204" s="9"/>
      <c r="O204" s="9"/>
      <c r="P204" s="9"/>
      <c r="Q204" s="9"/>
      <c r="R204" s="9"/>
      <c r="S204" s="9"/>
    </row>
    <row r="205" spans="2:19" s="5" customFormat="1" ht="12">
      <c r="B205" s="98" t="s">
        <v>201</v>
      </c>
      <c r="C205" s="101">
        <v>0.24688589644909076</v>
      </c>
      <c r="D205" s="101">
        <v>0.48216132762194602</v>
      </c>
      <c r="E205" s="101">
        <v>0.49893099678693748</v>
      </c>
      <c r="F205" s="100">
        <v>1.0122753151718016</v>
      </c>
      <c r="G205" s="100">
        <v>0.5998767750590186</v>
      </c>
      <c r="H205" s="100">
        <v>2.8628533230487019</v>
      </c>
      <c r="I205" s="100">
        <v>2.1972982903272875</v>
      </c>
      <c r="J205" s="100">
        <v>2.1022123302524514</v>
      </c>
      <c r="L205" s="9"/>
      <c r="M205" s="9"/>
      <c r="N205" s="9"/>
      <c r="O205" s="9"/>
      <c r="P205" s="9"/>
      <c r="Q205" s="9"/>
      <c r="R205" s="9"/>
      <c r="S205" s="9"/>
    </row>
    <row r="206" spans="2:19" s="5" customFormat="1" ht="12">
      <c r="B206" s="98" t="s">
        <v>202</v>
      </c>
      <c r="C206" s="101">
        <v>0.25494954661091074</v>
      </c>
      <c r="D206" s="101">
        <v>1.3368502587146018</v>
      </c>
      <c r="E206" s="101">
        <v>1.064860168496425</v>
      </c>
      <c r="F206" s="100">
        <v>1.1385481374040571</v>
      </c>
      <c r="G206" s="100">
        <v>0.99884948914114002</v>
      </c>
      <c r="H206" s="100">
        <v>4.0239460456100264</v>
      </c>
      <c r="I206" s="100">
        <v>3.3277975347401672</v>
      </c>
      <c r="J206" s="100">
        <v>0.7703829235437345</v>
      </c>
      <c r="L206" s="9"/>
      <c r="M206" s="9"/>
      <c r="N206" s="9"/>
      <c r="O206" s="9"/>
      <c r="P206" s="9"/>
      <c r="Q206" s="9"/>
      <c r="R206" s="9"/>
      <c r="S206" s="9"/>
    </row>
    <row r="207" spans="2:19" s="5" customFormat="1" ht="36" customHeight="1">
      <c r="B207" s="98" t="s">
        <v>254</v>
      </c>
      <c r="C207" s="99">
        <v>17.288068851433867</v>
      </c>
      <c r="D207" s="99">
        <v>17.800125525323356</v>
      </c>
      <c r="E207" s="99">
        <v>15.802587798768764</v>
      </c>
      <c r="F207" s="100">
        <v>16.740466602169455</v>
      </c>
      <c r="G207" s="100">
        <v>12.222584752490421</v>
      </c>
      <c r="H207" s="100">
        <v>10.255499697255239</v>
      </c>
      <c r="I207" s="100">
        <v>12.109988966999694</v>
      </c>
      <c r="J207" s="100">
        <v>16.865186466378301</v>
      </c>
      <c r="L207" s="9"/>
      <c r="M207" s="9"/>
      <c r="N207" s="9"/>
      <c r="O207" s="9"/>
      <c r="P207" s="9"/>
      <c r="Q207" s="9"/>
      <c r="R207" s="9"/>
      <c r="S207" s="9"/>
    </row>
    <row r="208" spans="2:19" s="5" customFormat="1" ht="12">
      <c r="B208" s="98" t="s">
        <v>201</v>
      </c>
      <c r="C208" s="101">
        <v>33.592780174375363</v>
      </c>
      <c r="D208" s="101">
        <v>36.671928570215044</v>
      </c>
      <c r="E208" s="101">
        <v>33.143626926102868</v>
      </c>
      <c r="F208" s="100">
        <v>40.105767637067451</v>
      </c>
      <c r="G208" s="100">
        <v>28.741433889303877</v>
      </c>
      <c r="H208" s="100">
        <v>27.857314904069945</v>
      </c>
      <c r="I208" s="100">
        <v>28.939142680132264</v>
      </c>
      <c r="J208" s="100">
        <v>38.197815705935113</v>
      </c>
      <c r="L208" s="9"/>
      <c r="M208" s="9"/>
      <c r="N208" s="9"/>
      <c r="O208" s="9"/>
      <c r="P208" s="9"/>
      <c r="Q208" s="9"/>
      <c r="R208" s="9"/>
      <c r="S208" s="9"/>
    </row>
    <row r="209" spans="2:19" s="5" customFormat="1" ht="12">
      <c r="B209" s="98" t="s">
        <v>202</v>
      </c>
      <c r="C209" s="101">
        <v>16.3047113229415</v>
      </c>
      <c r="D209" s="101">
        <v>18.871803044891688</v>
      </c>
      <c r="E209" s="101">
        <v>17.341039127334106</v>
      </c>
      <c r="F209" s="100">
        <v>23.365301034897996</v>
      </c>
      <c r="G209" s="100">
        <v>16.518849136813454</v>
      </c>
      <c r="H209" s="100">
        <v>17.601815206814706</v>
      </c>
      <c r="I209" s="100">
        <v>16.829153713132566</v>
      </c>
      <c r="J209" s="100">
        <v>21.332629239556809</v>
      </c>
      <c r="L209" s="9"/>
      <c r="M209" s="9"/>
      <c r="N209" s="9"/>
      <c r="O209" s="9"/>
      <c r="P209" s="9"/>
      <c r="Q209" s="9"/>
      <c r="R209" s="9"/>
      <c r="S209" s="9"/>
    </row>
    <row r="210" spans="2:19" s="8" customFormat="1" ht="36" customHeight="1">
      <c r="B210" s="98" t="s">
        <v>255</v>
      </c>
      <c r="C210" s="99">
        <v>-4.7536467596121303</v>
      </c>
      <c r="D210" s="99">
        <v>2.1243701676007354</v>
      </c>
      <c r="E210" s="99">
        <v>-3.8396520847679567</v>
      </c>
      <c r="F210" s="100">
        <v>3.7980992903671646</v>
      </c>
      <c r="G210" s="100">
        <v>14.134618606202313</v>
      </c>
      <c r="H210" s="100">
        <v>9.3458894880776633</v>
      </c>
      <c r="I210" s="100">
        <v>10.797494876049925</v>
      </c>
      <c r="J210" s="100">
        <v>18.80121816970895</v>
      </c>
      <c r="L210" s="9"/>
      <c r="M210" s="9"/>
      <c r="N210" s="9"/>
      <c r="O210" s="9"/>
      <c r="P210" s="9"/>
      <c r="Q210" s="9"/>
      <c r="R210" s="9"/>
      <c r="S210" s="9"/>
    </row>
    <row r="211" spans="2:19" s="5" customFormat="1" ht="12">
      <c r="B211" s="98" t="s">
        <v>201</v>
      </c>
      <c r="C211" s="101">
        <v>17.798666260592491</v>
      </c>
      <c r="D211" s="101">
        <v>29.163592476336909</v>
      </c>
      <c r="E211" s="101">
        <v>26.953011560647017</v>
      </c>
      <c r="F211" s="100">
        <v>28.50580221465481</v>
      </c>
      <c r="G211" s="100">
        <v>35.985606054927231</v>
      </c>
      <c r="H211" s="100">
        <v>39.579352651339846</v>
      </c>
      <c r="I211" s="100">
        <v>44.956138555020992</v>
      </c>
      <c r="J211" s="100">
        <v>57.897694179963835</v>
      </c>
      <c r="L211" s="9"/>
      <c r="M211" s="9"/>
      <c r="N211" s="9"/>
      <c r="O211" s="9"/>
      <c r="P211" s="9"/>
      <c r="Q211" s="9"/>
      <c r="R211" s="9"/>
      <c r="S211" s="9"/>
    </row>
    <row r="212" spans="2:19" s="5" customFormat="1" ht="12">
      <c r="B212" s="98" t="s">
        <v>202</v>
      </c>
      <c r="C212" s="101">
        <v>22.552313020204622</v>
      </c>
      <c r="D212" s="101">
        <v>27.039222308736171</v>
      </c>
      <c r="E212" s="101">
        <v>30.792663645414976</v>
      </c>
      <c r="F212" s="100">
        <v>24.707702924287645</v>
      </c>
      <c r="G212" s="100">
        <v>21.850987448724918</v>
      </c>
      <c r="H212" s="100">
        <v>30.233463163262179</v>
      </c>
      <c r="I212" s="100">
        <v>34.158643678971067</v>
      </c>
      <c r="J212" s="100">
        <v>39.096476010254889</v>
      </c>
      <c r="L212" s="9"/>
      <c r="M212" s="9"/>
      <c r="N212" s="9"/>
      <c r="O212" s="9"/>
      <c r="P212" s="9"/>
      <c r="Q212" s="9"/>
      <c r="R212" s="9"/>
      <c r="S212" s="9"/>
    </row>
    <row r="213" spans="2:19" s="5" customFormat="1" ht="24" customHeight="1">
      <c r="B213" s="102" t="s">
        <v>256</v>
      </c>
      <c r="C213" s="103">
        <v>1.5798118263142489</v>
      </c>
      <c r="D213" s="103">
        <v>2.6557761164489326</v>
      </c>
      <c r="E213" s="103">
        <v>3.2102134658039372</v>
      </c>
      <c r="F213" s="104">
        <v>0.77864969055066835</v>
      </c>
      <c r="G213" s="104">
        <v>1.6493779958994934</v>
      </c>
      <c r="H213" s="104">
        <v>0.59347624321533266</v>
      </c>
      <c r="I213" s="104">
        <v>3.1278409124575099</v>
      </c>
      <c r="J213" s="104">
        <v>1.3132895200303969</v>
      </c>
      <c r="L213" s="9"/>
      <c r="M213" s="9"/>
      <c r="N213" s="9"/>
      <c r="O213" s="9"/>
      <c r="P213" s="9"/>
      <c r="Q213" s="9"/>
      <c r="R213" s="9"/>
      <c r="S213" s="9"/>
    </row>
    <row r="214" spans="2:19" s="5" customFormat="1" ht="12">
      <c r="B214" s="98" t="s">
        <v>191</v>
      </c>
      <c r="C214" s="99">
        <v>4.0642891505654619</v>
      </c>
      <c r="D214" s="99">
        <v>5.8275161790322665</v>
      </c>
      <c r="E214" s="99">
        <v>6.2474382653436864</v>
      </c>
      <c r="F214" s="100">
        <v>4.564026537235498</v>
      </c>
      <c r="G214" s="100">
        <v>5.1458022373474579</v>
      </c>
      <c r="H214" s="100">
        <v>4.2699389772709724</v>
      </c>
      <c r="I214" s="100">
        <v>5.9024774697261062</v>
      </c>
      <c r="J214" s="100">
        <v>6.0045584467731601</v>
      </c>
      <c r="L214" s="9"/>
      <c r="M214" s="9"/>
      <c r="N214" s="9"/>
      <c r="O214" s="9"/>
      <c r="P214" s="9"/>
      <c r="Q214" s="9"/>
      <c r="R214" s="9"/>
      <c r="S214" s="9"/>
    </row>
    <row r="215" spans="2:19" s="5" customFormat="1" ht="12">
      <c r="B215" s="98" t="s">
        <v>192</v>
      </c>
      <c r="C215" s="99">
        <v>2.484477324251213</v>
      </c>
      <c r="D215" s="99">
        <v>3.1717400625833339</v>
      </c>
      <c r="E215" s="99">
        <v>3.0372247995397492</v>
      </c>
      <c r="F215" s="100">
        <v>3.7853768466848301</v>
      </c>
      <c r="G215" s="100">
        <v>3.4964242414479645</v>
      </c>
      <c r="H215" s="100">
        <v>3.6764627340556393</v>
      </c>
      <c r="I215" s="100">
        <v>2.7746365572685958</v>
      </c>
      <c r="J215" s="100">
        <v>4.6912689267427634</v>
      </c>
      <c r="L215" s="9"/>
      <c r="M215" s="9"/>
      <c r="N215" s="9"/>
      <c r="O215" s="9"/>
      <c r="P215" s="9"/>
      <c r="Q215" s="9"/>
      <c r="R215" s="9"/>
      <c r="S215" s="9"/>
    </row>
    <row r="216" spans="2:19" ht="24" customHeight="1">
      <c r="B216" s="98" t="s">
        <v>257</v>
      </c>
      <c r="C216" s="99">
        <v>0.68042193379823079</v>
      </c>
      <c r="D216" s="99">
        <v>1.0514294747332229</v>
      </c>
      <c r="E216" s="99">
        <v>2.1662169078874824</v>
      </c>
      <c r="F216" s="100">
        <v>0.66544116650132568</v>
      </c>
      <c r="G216" s="100">
        <v>1.2164220373841776</v>
      </c>
      <c r="H216" s="100">
        <v>0.38382691158978749</v>
      </c>
      <c r="I216" s="100">
        <v>2.1366882656961481</v>
      </c>
      <c r="J216" s="100">
        <v>-1.7575909741299498</v>
      </c>
      <c r="L216" s="9"/>
      <c r="M216" s="9"/>
      <c r="N216" s="9"/>
      <c r="O216" s="9"/>
      <c r="P216" s="9"/>
      <c r="Q216" s="9"/>
      <c r="R216" s="9"/>
      <c r="S216" s="9"/>
    </row>
    <row r="217" spans="2:19" ht="11.25" customHeight="1">
      <c r="B217" s="98" t="s">
        <v>201</v>
      </c>
      <c r="C217" s="101">
        <v>2.6892009393881033</v>
      </c>
      <c r="D217" s="101">
        <v>3.6271664118727132</v>
      </c>
      <c r="E217" s="101">
        <v>4.6496053657569609</v>
      </c>
      <c r="F217" s="100">
        <v>3.7804834442259962</v>
      </c>
      <c r="G217" s="100">
        <v>4.2284374297061431</v>
      </c>
      <c r="H217" s="100">
        <v>3.4965148957348209</v>
      </c>
      <c r="I217" s="100">
        <v>4.3885115465297533</v>
      </c>
      <c r="J217" s="100">
        <v>2.5089412005872793</v>
      </c>
      <c r="L217" s="9"/>
      <c r="M217" s="9"/>
      <c r="N217" s="9"/>
      <c r="O217" s="9"/>
      <c r="P217" s="9"/>
      <c r="Q217" s="9"/>
      <c r="R217" s="9"/>
      <c r="S217" s="9"/>
    </row>
    <row r="218" spans="2:19" ht="11.25" customHeight="1">
      <c r="B218" s="98" t="s">
        <v>202</v>
      </c>
      <c r="C218" s="101">
        <v>2.0087790055898727</v>
      </c>
      <c r="D218" s="101">
        <v>2.57573693713949</v>
      </c>
      <c r="E218" s="101">
        <v>2.483388457869478</v>
      </c>
      <c r="F218" s="100">
        <v>3.1150422777246707</v>
      </c>
      <c r="G218" s="100">
        <v>3.0120153923219655</v>
      </c>
      <c r="H218" s="100">
        <v>3.1126879841450332</v>
      </c>
      <c r="I218" s="100">
        <v>2.2518232808336052</v>
      </c>
      <c r="J218" s="100">
        <v>4.2665321747172289</v>
      </c>
      <c r="L218" s="9"/>
      <c r="M218" s="9"/>
      <c r="N218" s="9"/>
      <c r="O218" s="9"/>
      <c r="P218" s="9"/>
      <c r="Q218" s="9"/>
      <c r="R218" s="9"/>
      <c r="S218" s="9"/>
    </row>
    <row r="219" spans="2:19" s="8" customFormat="1" ht="24" customHeight="1">
      <c r="B219" s="98" t="s">
        <v>258</v>
      </c>
      <c r="C219" s="99">
        <v>0.89938989251601842</v>
      </c>
      <c r="D219" s="99">
        <v>1.6043466417157093</v>
      </c>
      <c r="E219" s="99">
        <v>1.0439965579164552</v>
      </c>
      <c r="F219" s="100">
        <v>0.11320852404934276</v>
      </c>
      <c r="G219" s="100">
        <v>0.43295595851531599</v>
      </c>
      <c r="H219" s="100">
        <v>0.20964933162554536</v>
      </c>
      <c r="I219" s="100">
        <v>0.9911526467613615</v>
      </c>
      <c r="J219" s="100">
        <v>3.0708804941603467</v>
      </c>
      <c r="L219" s="9"/>
      <c r="M219" s="9"/>
      <c r="N219" s="9"/>
      <c r="O219" s="9"/>
      <c r="P219" s="9"/>
      <c r="Q219" s="9"/>
      <c r="R219" s="9"/>
      <c r="S219" s="9"/>
    </row>
    <row r="220" spans="2:19" s="5" customFormat="1" ht="12">
      <c r="B220" s="98" t="s">
        <v>201</v>
      </c>
      <c r="C220" s="99">
        <v>1.3750882111773586</v>
      </c>
      <c r="D220" s="99">
        <v>2.2003497671595533</v>
      </c>
      <c r="E220" s="99">
        <v>1.5978328995867261</v>
      </c>
      <c r="F220" s="100">
        <v>0.78354309300950209</v>
      </c>
      <c r="G220" s="100">
        <v>0.91736480764131501</v>
      </c>
      <c r="H220" s="100">
        <v>0.77342408153615105</v>
      </c>
      <c r="I220" s="100">
        <v>1.5139659231963523</v>
      </c>
      <c r="J220" s="100">
        <v>3.4956172461858808</v>
      </c>
      <c r="L220" s="9"/>
      <c r="M220" s="9"/>
      <c r="N220" s="9"/>
      <c r="O220" s="9"/>
      <c r="P220" s="9"/>
      <c r="Q220" s="9"/>
      <c r="R220" s="9"/>
      <c r="S220" s="9"/>
    </row>
    <row r="221" spans="2:19" s="5" customFormat="1" ht="12">
      <c r="B221" s="98" t="s">
        <v>202</v>
      </c>
      <c r="C221" s="99">
        <v>0.4756983186613401</v>
      </c>
      <c r="D221" s="99">
        <v>0.59600312544384404</v>
      </c>
      <c r="E221" s="99">
        <v>0.55383634167027096</v>
      </c>
      <c r="F221" s="100">
        <v>0.67033456896015942</v>
      </c>
      <c r="G221" s="100">
        <v>0.48440884912599902</v>
      </c>
      <c r="H221" s="100">
        <v>0.56377474991060572</v>
      </c>
      <c r="I221" s="100">
        <v>0.52281327643499087</v>
      </c>
      <c r="J221" s="100">
        <v>0.4247367520255339</v>
      </c>
      <c r="L221" s="9"/>
      <c r="M221" s="9"/>
      <c r="N221" s="9"/>
      <c r="O221" s="9"/>
      <c r="P221" s="9"/>
      <c r="Q221" s="9"/>
      <c r="R221" s="9"/>
      <c r="S221" s="9"/>
    </row>
    <row r="222" spans="2:19" ht="24" customHeight="1">
      <c r="B222" s="102" t="s">
        <v>259</v>
      </c>
      <c r="C222" s="103">
        <v>0.32250835046751014</v>
      </c>
      <c r="D222" s="103">
        <v>5.9576694842682187E-2</v>
      </c>
      <c r="E222" s="103">
        <v>3.3028204689379472</v>
      </c>
      <c r="F222" s="104">
        <v>-0.75688901545982545</v>
      </c>
      <c r="G222" s="104">
        <v>2.6800507313003155</v>
      </c>
      <c r="H222" s="104">
        <v>4.5715818008324405</v>
      </c>
      <c r="I222" s="104">
        <v>1.9681999404931725</v>
      </c>
      <c r="J222" s="104">
        <v>5.4568894769025018</v>
      </c>
      <c r="L222" s="9"/>
      <c r="M222" s="9"/>
      <c r="N222" s="9"/>
      <c r="O222" s="9"/>
      <c r="P222" s="9"/>
      <c r="Q222" s="9"/>
      <c r="R222" s="9"/>
      <c r="S222" s="9"/>
    </row>
    <row r="223" spans="2:19" ht="11.25" customHeight="1">
      <c r="B223" s="98" t="s">
        <v>191</v>
      </c>
      <c r="C223" s="101">
        <v>10.10280670225635</v>
      </c>
      <c r="D223" s="101">
        <v>10.185798191096991</v>
      </c>
      <c r="E223" s="101">
        <v>11.919702012950342</v>
      </c>
      <c r="F223" s="100">
        <v>13.802367088227593</v>
      </c>
      <c r="G223" s="100">
        <v>8.9586290610654249</v>
      </c>
      <c r="H223" s="100">
        <v>12.238576435828865</v>
      </c>
      <c r="I223" s="100">
        <v>10.115173250827594</v>
      </c>
      <c r="J223" s="100">
        <v>15.63341284825899</v>
      </c>
      <c r="L223" s="9"/>
      <c r="M223" s="9"/>
      <c r="N223" s="9"/>
      <c r="O223" s="9"/>
      <c r="P223" s="9"/>
      <c r="Q223" s="9"/>
      <c r="R223" s="9"/>
      <c r="S223" s="9"/>
    </row>
    <row r="224" spans="2:19" ht="11.25" customHeight="1">
      <c r="B224" s="98" t="s">
        <v>192</v>
      </c>
      <c r="C224" s="101">
        <v>9.7802983517888382</v>
      </c>
      <c r="D224" s="101">
        <v>10.12622149625431</v>
      </c>
      <c r="E224" s="101">
        <v>8.6168815440123954</v>
      </c>
      <c r="F224" s="100">
        <v>14.559256103687419</v>
      </c>
      <c r="G224" s="100">
        <v>6.278578329765109</v>
      </c>
      <c r="H224" s="100">
        <v>7.6669946349964242</v>
      </c>
      <c r="I224" s="100">
        <v>8.1469733103344204</v>
      </c>
      <c r="J224" s="100">
        <v>10.176523371356488</v>
      </c>
      <c r="L224" s="9"/>
      <c r="M224" s="9"/>
      <c r="N224" s="9"/>
      <c r="O224" s="9"/>
      <c r="P224" s="9"/>
      <c r="Q224" s="9"/>
      <c r="R224" s="9"/>
      <c r="S224" s="9"/>
    </row>
    <row r="225" spans="2:19" s="9" customFormat="1" ht="33.75" hidden="1">
      <c r="B225" s="102" t="s">
        <v>260</v>
      </c>
      <c r="C225" s="105">
        <v>0</v>
      </c>
      <c r="D225" s="105">
        <v>0</v>
      </c>
      <c r="E225" s="105">
        <v>0</v>
      </c>
      <c r="F225" s="104">
        <v>0</v>
      </c>
      <c r="G225" s="104">
        <v>0</v>
      </c>
      <c r="H225" s="104">
        <v>0</v>
      </c>
      <c r="I225" s="104">
        <v>0</v>
      </c>
      <c r="J225" s="104">
        <v>0</v>
      </c>
    </row>
    <row r="226" spans="2:19" s="5" customFormat="1" ht="12" hidden="1">
      <c r="B226" s="102" t="s">
        <v>201</v>
      </c>
      <c r="C226" s="105">
        <v>0</v>
      </c>
      <c r="D226" s="105">
        <v>0</v>
      </c>
      <c r="E226" s="105">
        <v>0</v>
      </c>
      <c r="F226" s="104">
        <v>0</v>
      </c>
      <c r="G226" s="104">
        <v>0</v>
      </c>
      <c r="H226" s="104">
        <v>0</v>
      </c>
      <c r="I226" s="104">
        <v>0</v>
      </c>
      <c r="J226" s="104">
        <v>0</v>
      </c>
      <c r="L226" s="9"/>
      <c r="M226" s="9"/>
      <c r="N226" s="9"/>
      <c r="O226" s="9"/>
      <c r="P226" s="9"/>
      <c r="Q226" s="9"/>
      <c r="R226" s="9"/>
      <c r="S226" s="9"/>
    </row>
    <row r="227" spans="2:19" s="5" customFormat="1" ht="12" hidden="1">
      <c r="B227" s="102" t="s">
        <v>202</v>
      </c>
      <c r="C227" s="105">
        <v>0</v>
      </c>
      <c r="D227" s="105">
        <v>0</v>
      </c>
      <c r="E227" s="105">
        <v>0</v>
      </c>
      <c r="F227" s="104">
        <v>0</v>
      </c>
      <c r="G227" s="104">
        <v>0</v>
      </c>
      <c r="H227" s="104">
        <v>0</v>
      </c>
      <c r="I227" s="104">
        <v>0</v>
      </c>
      <c r="J227" s="104">
        <v>0</v>
      </c>
      <c r="L227" s="9"/>
      <c r="M227" s="9"/>
      <c r="N227" s="9"/>
      <c r="O227" s="9"/>
      <c r="P227" s="9"/>
      <c r="Q227" s="9"/>
      <c r="R227" s="9"/>
      <c r="S227" s="9"/>
    </row>
    <row r="228" spans="2:19" s="8" customFormat="1" ht="12">
      <c r="B228" s="95" t="s">
        <v>261</v>
      </c>
      <c r="C228" s="96">
        <v>76.579328817517776</v>
      </c>
      <c r="D228" s="96">
        <v>39.426749899192878</v>
      </c>
      <c r="E228" s="96">
        <v>-8.4356069377507517E-2</v>
      </c>
      <c r="F228" s="97">
        <v>-29.976641645774812</v>
      </c>
      <c r="G228" s="97">
        <v>30.509042193515519</v>
      </c>
      <c r="H228" s="97">
        <v>-28.677867748108767</v>
      </c>
      <c r="I228" s="97">
        <v>-31.822565152558138</v>
      </c>
      <c r="J228" s="97">
        <v>25.544112592961742</v>
      </c>
      <c r="L228" s="9"/>
      <c r="M228" s="9"/>
      <c r="N228" s="9"/>
      <c r="O228" s="9"/>
      <c r="P228" s="9"/>
      <c r="Q228" s="9"/>
      <c r="R228" s="9"/>
      <c r="S228" s="9"/>
    </row>
    <row r="229" spans="2:19" s="5" customFormat="1" ht="12">
      <c r="B229" s="98" t="s">
        <v>191</v>
      </c>
      <c r="C229" s="99">
        <v>235.54694341399912</v>
      </c>
      <c r="D229" s="99">
        <v>286.09299492571409</v>
      </c>
      <c r="E229" s="99">
        <v>268.55851379585647</v>
      </c>
      <c r="F229" s="100">
        <v>258.32683935266311</v>
      </c>
      <c r="G229" s="100">
        <v>231.60052873851916</v>
      </c>
      <c r="H229" s="100">
        <v>214.66202732491419</v>
      </c>
      <c r="I229" s="100">
        <v>220.42515680208945</v>
      </c>
      <c r="J229" s="100">
        <v>269.57369568580714</v>
      </c>
      <c r="L229" s="9"/>
      <c r="M229" s="9"/>
      <c r="N229" s="9"/>
      <c r="O229" s="9"/>
      <c r="P229" s="9"/>
      <c r="Q229" s="9"/>
      <c r="R229" s="9"/>
      <c r="S229" s="9"/>
    </row>
    <row r="230" spans="2:19" s="5" customFormat="1" ht="12">
      <c r="B230" s="98" t="s">
        <v>192</v>
      </c>
      <c r="C230" s="99">
        <v>158.96761459648133</v>
      </c>
      <c r="D230" s="99">
        <v>246.66624502652121</v>
      </c>
      <c r="E230" s="99">
        <v>268.64286986523399</v>
      </c>
      <c r="F230" s="100">
        <v>288.30348099843792</v>
      </c>
      <c r="G230" s="100">
        <v>201.09148654500365</v>
      </c>
      <c r="H230" s="100">
        <v>243.33989507302297</v>
      </c>
      <c r="I230" s="100">
        <v>252.2477219546476</v>
      </c>
      <c r="J230" s="100">
        <v>244.0295830928454</v>
      </c>
      <c r="L230" s="9"/>
      <c r="M230" s="9"/>
      <c r="N230" s="9"/>
      <c r="O230" s="9"/>
      <c r="P230" s="9"/>
      <c r="Q230" s="9"/>
      <c r="R230" s="9"/>
      <c r="S230" s="9"/>
    </row>
    <row r="231" spans="2:19" s="8" customFormat="1" ht="12">
      <c r="B231" s="102" t="s">
        <v>262</v>
      </c>
      <c r="C231" s="103">
        <v>154.29422255022357</v>
      </c>
      <c r="D231" s="103">
        <v>200.66585014108387</v>
      </c>
      <c r="E231" s="103">
        <v>181.81949570805978</v>
      </c>
      <c r="F231" s="104">
        <v>177.44050765369659</v>
      </c>
      <c r="G231" s="104">
        <v>161.07720493262457</v>
      </c>
      <c r="H231" s="104">
        <v>151.02367214951514</v>
      </c>
      <c r="I231" s="104">
        <v>152.73082600120767</v>
      </c>
      <c r="J231" s="104">
        <v>199.31079424519189</v>
      </c>
      <c r="L231" s="9"/>
      <c r="M231" s="9"/>
      <c r="N231" s="9"/>
      <c r="O231" s="9"/>
      <c r="P231" s="9"/>
      <c r="Q231" s="9"/>
      <c r="R231" s="9"/>
      <c r="S231" s="9"/>
    </row>
    <row r="232" spans="2:19" s="5" customFormat="1" ht="12">
      <c r="B232" s="98" t="s">
        <v>201</v>
      </c>
      <c r="C232" s="101">
        <v>180.49287455117829</v>
      </c>
      <c r="D232" s="101">
        <v>228.52279985881623</v>
      </c>
      <c r="E232" s="101">
        <v>209.50914878096953</v>
      </c>
      <c r="F232" s="100">
        <v>201.98243571991756</v>
      </c>
      <c r="G232" s="100">
        <v>182.22725083617058</v>
      </c>
      <c r="H232" s="100">
        <v>173.20279992523601</v>
      </c>
      <c r="I232" s="100">
        <v>178.01606079544612</v>
      </c>
      <c r="J232" s="100">
        <v>227.22476371061634</v>
      </c>
      <c r="L232" s="9"/>
      <c r="M232" s="9"/>
      <c r="N232" s="9"/>
      <c r="O232" s="9"/>
      <c r="P232" s="9"/>
      <c r="Q232" s="9"/>
      <c r="R232" s="9"/>
      <c r="S232" s="9"/>
    </row>
    <row r="233" spans="2:19" s="5" customFormat="1" ht="12">
      <c r="B233" s="98" t="s">
        <v>202</v>
      </c>
      <c r="C233" s="101">
        <v>26.198652000954731</v>
      </c>
      <c r="D233" s="101">
        <v>27.856949717732338</v>
      </c>
      <c r="E233" s="101">
        <v>27.689653072909778</v>
      </c>
      <c r="F233" s="100">
        <v>24.541928066220983</v>
      </c>
      <c r="G233" s="100">
        <v>21.150045903546008</v>
      </c>
      <c r="H233" s="100">
        <v>22.179127775720875</v>
      </c>
      <c r="I233" s="100">
        <v>25.285234794238438</v>
      </c>
      <c r="J233" s="100">
        <v>27.913969465424429</v>
      </c>
      <c r="L233" s="9"/>
      <c r="M233" s="9"/>
      <c r="N233" s="9"/>
      <c r="O233" s="9"/>
      <c r="P233" s="9"/>
      <c r="Q233" s="9"/>
      <c r="R233" s="9"/>
      <c r="S233" s="9"/>
    </row>
    <row r="234" spans="2:19" s="5" customFormat="1" ht="12">
      <c r="B234" s="102" t="s">
        <v>263</v>
      </c>
      <c r="C234" s="103">
        <v>-78.616944213911509</v>
      </c>
      <c r="D234" s="103">
        <v>-162.21407908157414</v>
      </c>
      <c r="E234" s="103">
        <v>-181.93117905411529</v>
      </c>
      <c r="F234" s="104">
        <v>-208.19447447475017</v>
      </c>
      <c r="G234" s="104">
        <v>-132.14546317538679</v>
      </c>
      <c r="H234" s="104">
        <v>-181.44422593284273</v>
      </c>
      <c r="I234" s="104">
        <v>-186.3591890954817</v>
      </c>
      <c r="J234" s="104">
        <v>-175.38189010272032</v>
      </c>
      <c r="L234" s="9"/>
      <c r="M234" s="9"/>
      <c r="N234" s="9"/>
      <c r="O234" s="9"/>
      <c r="P234" s="9"/>
      <c r="Q234" s="9"/>
      <c r="R234" s="9"/>
      <c r="S234" s="9"/>
    </row>
    <row r="235" spans="2:19" s="5" customFormat="1" ht="12">
      <c r="B235" s="98" t="s">
        <v>201</v>
      </c>
      <c r="C235" s="99">
        <v>54.538611444988966</v>
      </c>
      <c r="D235" s="99">
        <v>56.845925071704677</v>
      </c>
      <c r="E235" s="99">
        <v>58.639455864715707</v>
      </c>
      <c r="F235" s="100">
        <v>55.913596909097052</v>
      </c>
      <c r="G235" s="100">
        <v>48.344349083445685</v>
      </c>
      <c r="H235" s="100">
        <v>40.232409900712298</v>
      </c>
      <c r="I235" s="100">
        <v>40.842930019278377</v>
      </c>
      <c r="J235" s="100">
        <v>40.510343632611601</v>
      </c>
      <c r="L235" s="9"/>
      <c r="M235" s="9"/>
      <c r="N235" s="9"/>
      <c r="O235" s="9"/>
      <c r="P235" s="9"/>
      <c r="Q235" s="9"/>
      <c r="R235" s="9"/>
      <c r="S235" s="9"/>
    </row>
    <row r="236" spans="2:19" s="5" customFormat="1" ht="12">
      <c r="B236" s="98" t="s">
        <v>202</v>
      </c>
      <c r="C236" s="99">
        <v>133.15555565890048</v>
      </c>
      <c r="D236" s="99">
        <v>219.06000415327878</v>
      </c>
      <c r="E236" s="99">
        <v>240.57063491883102</v>
      </c>
      <c r="F236" s="100">
        <v>264.10807138384723</v>
      </c>
      <c r="G236" s="100">
        <v>180.4898122588325</v>
      </c>
      <c r="H236" s="100">
        <v>221.67663583355503</v>
      </c>
      <c r="I236" s="100">
        <v>227.20211911476008</v>
      </c>
      <c r="J236" s="100">
        <v>215.8922337353319</v>
      </c>
      <c r="L236" s="9"/>
      <c r="M236" s="9"/>
      <c r="N236" s="9"/>
      <c r="O236" s="9"/>
      <c r="P236" s="9"/>
      <c r="Q236" s="9"/>
      <c r="R236" s="9"/>
      <c r="S236" s="9"/>
    </row>
    <row r="237" spans="2:19" s="5" customFormat="1" ht="12.75" customHeight="1">
      <c r="B237" s="98" t="s">
        <v>264</v>
      </c>
      <c r="C237" s="99">
        <v>-100.770975419016</v>
      </c>
      <c r="D237" s="99">
        <v>-175.30393485200662</v>
      </c>
      <c r="E237" s="99">
        <v>-200.833986773004</v>
      </c>
      <c r="F237" s="100">
        <v>-219.10625468303175</v>
      </c>
      <c r="G237" s="100">
        <v>-135.34592274439862</v>
      </c>
      <c r="H237" s="100">
        <v>-185.23876846896982</v>
      </c>
      <c r="I237" s="100">
        <v>-188.52752318274426</v>
      </c>
      <c r="J237" s="100">
        <v>-176.22917103862363</v>
      </c>
      <c r="L237" s="9"/>
      <c r="M237" s="9"/>
      <c r="N237" s="9"/>
      <c r="O237" s="9"/>
      <c r="P237" s="9"/>
      <c r="Q237" s="9"/>
      <c r="R237" s="9"/>
      <c r="S237" s="9"/>
    </row>
    <row r="238" spans="2:19" s="5" customFormat="1" ht="12">
      <c r="B238" s="98" t="s">
        <v>208</v>
      </c>
      <c r="C238" s="99">
        <v>0.93917927480982644</v>
      </c>
      <c r="D238" s="99">
        <v>2.331887625917469</v>
      </c>
      <c r="E238" s="99">
        <v>2.7024687026700329</v>
      </c>
      <c r="F238" s="100">
        <v>1.8431955534625541</v>
      </c>
      <c r="G238" s="100">
        <v>1.2565897304870322</v>
      </c>
      <c r="H238" s="100">
        <v>1.1267640094153615</v>
      </c>
      <c r="I238" s="100">
        <v>2.4808765627437337</v>
      </c>
      <c r="J238" s="100">
        <v>3.8660911046833353</v>
      </c>
      <c r="L238" s="9"/>
      <c r="M238" s="9"/>
      <c r="N238" s="9"/>
      <c r="O238" s="9"/>
      <c r="P238" s="9"/>
      <c r="Q238" s="9"/>
      <c r="R238" s="9"/>
      <c r="S238" s="9"/>
    </row>
    <row r="239" spans="2:19" s="5" customFormat="1" ht="12">
      <c r="B239" s="98" t="s">
        <v>209</v>
      </c>
      <c r="C239" s="99">
        <v>101.71015469382581</v>
      </c>
      <c r="D239" s="99">
        <v>177.63582247792411</v>
      </c>
      <c r="E239" s="99">
        <v>203.53645547567405</v>
      </c>
      <c r="F239" s="100">
        <v>220.9494502364943</v>
      </c>
      <c r="G239" s="100">
        <v>136.60251247488566</v>
      </c>
      <c r="H239" s="100">
        <v>186.36553247838518</v>
      </c>
      <c r="I239" s="100">
        <v>191.00839974548802</v>
      </c>
      <c r="J239" s="100">
        <v>180.09526214330697</v>
      </c>
      <c r="L239" s="9"/>
      <c r="M239" s="9"/>
      <c r="N239" s="9"/>
      <c r="O239" s="9"/>
      <c r="P239" s="9"/>
      <c r="Q239" s="9"/>
      <c r="R239" s="9"/>
      <c r="S239" s="9"/>
    </row>
    <row r="240" spans="2:19" s="5" customFormat="1" ht="24" customHeight="1">
      <c r="B240" s="98" t="s">
        <v>265</v>
      </c>
      <c r="C240" s="99">
        <v>-97.367681946837209</v>
      </c>
      <c r="D240" s="99">
        <v>-172.51574527151763</v>
      </c>
      <c r="E240" s="99">
        <v>-197.38946318852496</v>
      </c>
      <c r="F240" s="100">
        <v>-216.57571966395952</v>
      </c>
      <c r="G240" s="100">
        <v>-129.90491144297164</v>
      </c>
      <c r="H240" s="100">
        <v>-182.59674517821676</v>
      </c>
      <c r="I240" s="100">
        <v>-186.53062590360071</v>
      </c>
      <c r="J240" s="100">
        <v>-174.35274411837742</v>
      </c>
      <c r="L240" s="9"/>
      <c r="M240" s="9"/>
      <c r="N240" s="9"/>
      <c r="O240" s="9"/>
      <c r="P240" s="9"/>
      <c r="Q240" s="9"/>
      <c r="R240" s="9"/>
      <c r="S240" s="9"/>
    </row>
    <row r="241" spans="2:19" s="5" customFormat="1" ht="12">
      <c r="B241" s="98" t="s">
        <v>211</v>
      </c>
      <c r="C241" s="99">
        <v>0.65650652291639211</v>
      </c>
      <c r="D241" s="99">
        <v>2.331887625917469</v>
      </c>
      <c r="E241" s="99">
        <v>2.7024687026700329</v>
      </c>
      <c r="F241" s="100">
        <v>1.7333020028634147</v>
      </c>
      <c r="G241" s="100">
        <v>1.2565897304870322</v>
      </c>
      <c r="H241" s="100">
        <v>1.1253814259329185</v>
      </c>
      <c r="I241" s="100">
        <v>2.4808765627437337</v>
      </c>
      <c r="J241" s="100">
        <v>3.8660911046833353</v>
      </c>
      <c r="L241" s="9"/>
      <c r="M241" s="9"/>
      <c r="N241" s="9"/>
      <c r="O241" s="9"/>
      <c r="P241" s="9"/>
      <c r="Q241" s="9"/>
      <c r="R241" s="9"/>
      <c r="S241" s="9"/>
    </row>
    <row r="242" spans="2:19" s="5" customFormat="1" ht="12">
      <c r="B242" s="98" t="s">
        <v>212</v>
      </c>
      <c r="C242" s="99">
        <v>98.024188469753611</v>
      </c>
      <c r="D242" s="99">
        <v>174.84763289743512</v>
      </c>
      <c r="E242" s="99">
        <v>200.091931891195</v>
      </c>
      <c r="F242" s="100">
        <v>218.30902166682296</v>
      </c>
      <c r="G242" s="100">
        <v>131.16150117345865</v>
      </c>
      <c r="H242" s="100">
        <v>183.72212660414968</v>
      </c>
      <c r="I242" s="100">
        <v>189.01150246634444</v>
      </c>
      <c r="J242" s="100">
        <v>178.21883522306075</v>
      </c>
      <c r="L242" s="9"/>
      <c r="M242" s="9"/>
      <c r="N242" s="9"/>
      <c r="O242" s="9"/>
      <c r="P242" s="9"/>
      <c r="Q242" s="9"/>
      <c r="R242" s="9"/>
      <c r="S242" s="9"/>
    </row>
    <row r="243" spans="2:19" s="5" customFormat="1" ht="24" customHeight="1">
      <c r="B243" s="98" t="s">
        <v>266</v>
      </c>
      <c r="C243" s="99">
        <v>-42.587170790684581</v>
      </c>
      <c r="D243" s="99">
        <v>-96.416529746622743</v>
      </c>
      <c r="E243" s="99">
        <v>-58.5979929438667</v>
      </c>
      <c r="F243" s="100">
        <v>-69.8264458706971</v>
      </c>
      <c r="G243" s="100">
        <v>-32.562986736139166</v>
      </c>
      <c r="H243" s="100">
        <v>-83.853683277189802</v>
      </c>
      <c r="I243" s="100">
        <v>-86.135105139990117</v>
      </c>
      <c r="J243" s="100">
        <v>-56.894836073997126</v>
      </c>
      <c r="L243" s="9"/>
      <c r="M243" s="9"/>
      <c r="N243" s="9"/>
      <c r="O243" s="9"/>
      <c r="P243" s="9"/>
      <c r="Q243" s="9"/>
      <c r="R243" s="9"/>
      <c r="S243" s="9"/>
    </row>
    <row r="244" spans="2:19" s="5" customFormat="1" ht="12">
      <c r="B244" s="98" t="s">
        <v>267</v>
      </c>
      <c r="C244" s="99">
        <v>0.65650652291639211</v>
      </c>
      <c r="D244" s="99">
        <v>2.331887625917469</v>
      </c>
      <c r="E244" s="99">
        <v>2.7024687026700329</v>
      </c>
      <c r="F244" s="100">
        <v>1.7333020028634147</v>
      </c>
      <c r="G244" s="100">
        <v>1.2565897304870322</v>
      </c>
      <c r="H244" s="100">
        <v>1.1253814259329185</v>
      </c>
      <c r="I244" s="100">
        <v>2.4808765627437337</v>
      </c>
      <c r="J244" s="100">
        <v>3.8660911046833353</v>
      </c>
      <c r="L244" s="9"/>
      <c r="M244" s="9"/>
      <c r="N244" s="9"/>
      <c r="O244" s="9"/>
      <c r="P244" s="9"/>
      <c r="Q244" s="9"/>
      <c r="R244" s="9"/>
      <c r="S244" s="9"/>
    </row>
    <row r="245" spans="2:19" s="5" customFormat="1" ht="12">
      <c r="B245" s="98" t="s">
        <v>268</v>
      </c>
      <c r="C245" s="99">
        <v>43.243677313600969</v>
      </c>
      <c r="D245" s="99">
        <v>98.748417372540217</v>
      </c>
      <c r="E245" s="99">
        <v>61.300461646536732</v>
      </c>
      <c r="F245" s="100">
        <v>71.559747873560525</v>
      </c>
      <c r="G245" s="100">
        <v>33.819576466626202</v>
      </c>
      <c r="H245" s="100">
        <v>84.979064703122717</v>
      </c>
      <c r="I245" s="100">
        <v>88.615981702733862</v>
      </c>
      <c r="J245" s="100">
        <v>60.760927178680461</v>
      </c>
      <c r="L245" s="9"/>
      <c r="M245" s="9"/>
      <c r="N245" s="9"/>
      <c r="O245" s="9"/>
      <c r="P245" s="9"/>
      <c r="Q245" s="9"/>
      <c r="R245" s="9"/>
      <c r="S245" s="9"/>
    </row>
    <row r="246" spans="2:19" ht="24.95" customHeight="1">
      <c r="B246" s="98" t="s">
        <v>269</v>
      </c>
      <c r="C246" s="99">
        <v>-42.587170790684581</v>
      </c>
      <c r="D246" s="99">
        <v>-96.416529746622743</v>
      </c>
      <c r="E246" s="99">
        <v>-58.5979929438667</v>
      </c>
      <c r="F246" s="100">
        <v>-69.8264458706971</v>
      </c>
      <c r="G246" s="100">
        <v>-32.562986736139166</v>
      </c>
      <c r="H246" s="100">
        <v>-83.853683277189802</v>
      </c>
      <c r="I246" s="100">
        <v>-86.135105139990117</v>
      </c>
      <c r="J246" s="100">
        <v>-56.894836073997126</v>
      </c>
      <c r="L246" s="9"/>
      <c r="M246" s="9"/>
      <c r="N246" s="9"/>
      <c r="O246" s="9"/>
      <c r="P246" s="9"/>
      <c r="Q246" s="9"/>
      <c r="R246" s="9"/>
      <c r="S246" s="9"/>
    </row>
    <row r="247" spans="2:19" ht="12.75" customHeight="1">
      <c r="B247" s="98" t="s">
        <v>234</v>
      </c>
      <c r="C247" s="101">
        <v>0.65650652291639211</v>
      </c>
      <c r="D247" s="101">
        <v>2.331887625917469</v>
      </c>
      <c r="E247" s="101">
        <v>2.7024687026700329</v>
      </c>
      <c r="F247" s="100">
        <v>1.7333020028634147</v>
      </c>
      <c r="G247" s="100">
        <v>1.2565897304870322</v>
      </c>
      <c r="H247" s="100">
        <v>1.1253814259329185</v>
      </c>
      <c r="I247" s="100">
        <v>2.4808765627437337</v>
      </c>
      <c r="J247" s="100">
        <v>3.8660911046833353</v>
      </c>
      <c r="L247" s="9"/>
      <c r="M247" s="9"/>
      <c r="N247" s="9"/>
      <c r="O247" s="9"/>
      <c r="P247" s="9"/>
      <c r="Q247" s="9"/>
      <c r="R247" s="9"/>
      <c r="S247" s="9"/>
    </row>
    <row r="248" spans="2:19" ht="12.75" customHeight="1">
      <c r="B248" s="98" t="s">
        <v>235</v>
      </c>
      <c r="C248" s="101">
        <v>43.243677313600969</v>
      </c>
      <c r="D248" s="101">
        <v>98.748417372540217</v>
      </c>
      <c r="E248" s="101">
        <v>61.300461646536732</v>
      </c>
      <c r="F248" s="100">
        <v>71.559747873560525</v>
      </c>
      <c r="G248" s="100">
        <v>33.819576466626202</v>
      </c>
      <c r="H248" s="100">
        <v>84.979064703122717</v>
      </c>
      <c r="I248" s="100">
        <v>88.615981702733862</v>
      </c>
      <c r="J248" s="100">
        <v>60.760927178680461</v>
      </c>
      <c r="L248" s="9"/>
      <c r="M248" s="9"/>
      <c r="N248" s="9"/>
      <c r="O248" s="9"/>
      <c r="P248" s="9"/>
      <c r="Q248" s="9"/>
      <c r="R248" s="9"/>
      <c r="S248" s="9"/>
    </row>
    <row r="249" spans="2:19" ht="24" hidden="1" customHeight="1">
      <c r="B249" s="98" t="s">
        <v>270</v>
      </c>
      <c r="C249" s="99">
        <v>0</v>
      </c>
      <c r="D249" s="99">
        <v>0</v>
      </c>
      <c r="E249" s="99">
        <v>0</v>
      </c>
      <c r="F249" s="100">
        <v>0</v>
      </c>
      <c r="G249" s="100">
        <v>0</v>
      </c>
      <c r="H249" s="100">
        <v>0</v>
      </c>
      <c r="I249" s="100">
        <v>0</v>
      </c>
      <c r="J249" s="100">
        <v>0</v>
      </c>
      <c r="L249" s="9"/>
      <c r="M249" s="9"/>
      <c r="N249" s="9"/>
      <c r="O249" s="9"/>
      <c r="P249" s="9"/>
      <c r="Q249" s="9"/>
      <c r="R249" s="9"/>
      <c r="S249" s="9"/>
    </row>
    <row r="250" spans="2:19" ht="12.75" hidden="1" customHeight="1">
      <c r="B250" s="98" t="s">
        <v>234</v>
      </c>
      <c r="C250" s="99">
        <v>0</v>
      </c>
      <c r="D250" s="99">
        <v>0</v>
      </c>
      <c r="E250" s="99">
        <v>0</v>
      </c>
      <c r="F250" s="100">
        <v>0</v>
      </c>
      <c r="G250" s="100">
        <v>0</v>
      </c>
      <c r="H250" s="100">
        <v>0</v>
      </c>
      <c r="I250" s="100">
        <v>0</v>
      </c>
      <c r="J250" s="100">
        <v>0</v>
      </c>
      <c r="L250" s="9"/>
      <c r="M250" s="9"/>
      <c r="N250" s="9"/>
      <c r="O250" s="9"/>
      <c r="P250" s="9"/>
      <c r="Q250" s="9"/>
      <c r="R250" s="9"/>
      <c r="S250" s="9"/>
    </row>
    <row r="251" spans="2:19" ht="12.75" hidden="1" customHeight="1">
      <c r="B251" s="98" t="s">
        <v>235</v>
      </c>
      <c r="C251" s="99">
        <v>0</v>
      </c>
      <c r="D251" s="99">
        <v>0</v>
      </c>
      <c r="E251" s="99">
        <v>0</v>
      </c>
      <c r="F251" s="100">
        <v>0</v>
      </c>
      <c r="G251" s="100">
        <v>0</v>
      </c>
      <c r="H251" s="100">
        <v>0</v>
      </c>
      <c r="I251" s="100">
        <v>0</v>
      </c>
      <c r="J251" s="100">
        <v>0</v>
      </c>
      <c r="L251" s="9"/>
      <c r="M251" s="9"/>
      <c r="N251" s="9"/>
      <c r="O251" s="9"/>
      <c r="P251" s="9"/>
      <c r="Q251" s="9"/>
      <c r="R251" s="9"/>
      <c r="S251" s="9"/>
    </row>
    <row r="252" spans="2:19" ht="12.75" hidden="1" customHeight="1">
      <c r="B252" s="98" t="s">
        <v>271</v>
      </c>
      <c r="C252" s="99">
        <v>0</v>
      </c>
      <c r="D252" s="99">
        <v>0</v>
      </c>
      <c r="E252" s="99">
        <v>0</v>
      </c>
      <c r="F252" s="100">
        <v>0</v>
      </c>
      <c r="G252" s="100">
        <v>0</v>
      </c>
      <c r="H252" s="100">
        <v>0</v>
      </c>
      <c r="I252" s="100">
        <v>0</v>
      </c>
      <c r="J252" s="100">
        <v>0</v>
      </c>
      <c r="L252" s="9"/>
      <c r="M252" s="9"/>
      <c r="N252" s="9"/>
      <c r="O252" s="9"/>
      <c r="P252" s="9"/>
      <c r="Q252" s="9"/>
      <c r="R252" s="9"/>
      <c r="S252" s="9"/>
    </row>
    <row r="253" spans="2:19" ht="12.75" hidden="1" customHeight="1">
      <c r="B253" s="98" t="s">
        <v>234</v>
      </c>
      <c r="C253" s="99">
        <v>0</v>
      </c>
      <c r="D253" s="99">
        <v>0</v>
      </c>
      <c r="E253" s="99">
        <v>0</v>
      </c>
      <c r="F253" s="100">
        <v>0</v>
      </c>
      <c r="G253" s="100">
        <v>0</v>
      </c>
      <c r="H253" s="100">
        <v>0</v>
      </c>
      <c r="I253" s="100">
        <v>0</v>
      </c>
      <c r="J253" s="100">
        <v>0</v>
      </c>
      <c r="L253" s="9"/>
      <c r="M253" s="9"/>
      <c r="N253" s="9"/>
      <c r="O253" s="9"/>
      <c r="P253" s="9"/>
      <c r="Q253" s="9"/>
      <c r="R253" s="9"/>
      <c r="S253" s="9"/>
    </row>
    <row r="254" spans="2:19" ht="12.75" hidden="1" customHeight="1">
      <c r="B254" s="98" t="s">
        <v>235</v>
      </c>
      <c r="C254" s="99">
        <v>0</v>
      </c>
      <c r="D254" s="99">
        <v>0</v>
      </c>
      <c r="E254" s="99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L254" s="9"/>
      <c r="M254" s="9"/>
      <c r="N254" s="9"/>
      <c r="O254" s="9"/>
      <c r="P254" s="9"/>
      <c r="Q254" s="9"/>
      <c r="R254" s="9"/>
      <c r="S254" s="9"/>
    </row>
    <row r="255" spans="2:19" ht="12.75" hidden="1" customHeight="1">
      <c r="B255" s="98" t="s">
        <v>272</v>
      </c>
      <c r="C255" s="99">
        <v>0</v>
      </c>
      <c r="D255" s="99">
        <v>0</v>
      </c>
      <c r="E255" s="99">
        <v>0</v>
      </c>
      <c r="F255" s="100">
        <v>0</v>
      </c>
      <c r="G255" s="100">
        <v>0</v>
      </c>
      <c r="H255" s="100">
        <v>0</v>
      </c>
      <c r="I255" s="100">
        <v>0</v>
      </c>
      <c r="J255" s="100">
        <v>0</v>
      </c>
      <c r="L255" s="9"/>
      <c r="M255" s="9"/>
      <c r="N255" s="9"/>
      <c r="O255" s="9"/>
      <c r="P255" s="9"/>
      <c r="Q255" s="9"/>
      <c r="R255" s="9"/>
      <c r="S255" s="9"/>
    </row>
    <row r="256" spans="2:19" ht="12.75" hidden="1" customHeight="1">
      <c r="B256" s="98" t="s">
        <v>234</v>
      </c>
      <c r="C256" s="99">
        <v>0</v>
      </c>
      <c r="D256" s="99">
        <v>0</v>
      </c>
      <c r="E256" s="99">
        <v>0</v>
      </c>
      <c r="F256" s="100">
        <v>0</v>
      </c>
      <c r="G256" s="100">
        <v>0</v>
      </c>
      <c r="H256" s="100">
        <v>0</v>
      </c>
      <c r="I256" s="100">
        <v>0</v>
      </c>
      <c r="J256" s="100">
        <v>0</v>
      </c>
      <c r="L256" s="9"/>
      <c r="M256" s="9"/>
      <c r="N256" s="9"/>
      <c r="O256" s="9"/>
      <c r="P256" s="9"/>
      <c r="Q256" s="9"/>
      <c r="R256" s="9"/>
      <c r="S256" s="9"/>
    </row>
    <row r="257" spans="2:19" ht="12.75" hidden="1" customHeight="1">
      <c r="B257" s="98" t="s">
        <v>235</v>
      </c>
      <c r="C257" s="99">
        <v>0</v>
      </c>
      <c r="D257" s="99">
        <v>0</v>
      </c>
      <c r="E257" s="99">
        <v>0</v>
      </c>
      <c r="F257" s="100">
        <v>0</v>
      </c>
      <c r="G257" s="100">
        <v>0</v>
      </c>
      <c r="H257" s="100">
        <v>0</v>
      </c>
      <c r="I257" s="100">
        <v>0</v>
      </c>
      <c r="J257" s="100">
        <v>0</v>
      </c>
      <c r="L257" s="9"/>
      <c r="M257" s="9"/>
      <c r="N257" s="9"/>
      <c r="O257" s="9"/>
      <c r="P257" s="9"/>
      <c r="Q257" s="9"/>
      <c r="R257" s="9"/>
      <c r="S257" s="9"/>
    </row>
    <row r="258" spans="2:19" ht="15.75" hidden="1" customHeight="1">
      <c r="B258" s="98" t="s">
        <v>273</v>
      </c>
      <c r="C258" s="99">
        <v>0</v>
      </c>
      <c r="D258" s="99">
        <v>0</v>
      </c>
      <c r="E258" s="99">
        <v>0</v>
      </c>
      <c r="F258" s="100">
        <v>0</v>
      </c>
      <c r="G258" s="100">
        <v>0</v>
      </c>
      <c r="H258" s="100">
        <v>0</v>
      </c>
      <c r="I258" s="100">
        <v>0</v>
      </c>
      <c r="J258" s="100">
        <v>0</v>
      </c>
      <c r="L258" s="9"/>
      <c r="M258" s="9"/>
      <c r="N258" s="9"/>
      <c r="O258" s="9"/>
      <c r="P258" s="9"/>
      <c r="Q258" s="9"/>
      <c r="R258" s="9"/>
      <c r="S258" s="9"/>
    </row>
    <row r="259" spans="2:19" ht="12.75" hidden="1" customHeight="1">
      <c r="B259" s="98" t="s">
        <v>234</v>
      </c>
      <c r="C259" s="99">
        <v>0</v>
      </c>
      <c r="D259" s="99">
        <v>0</v>
      </c>
      <c r="E259" s="99">
        <v>0</v>
      </c>
      <c r="F259" s="100">
        <v>0</v>
      </c>
      <c r="G259" s="100">
        <v>0</v>
      </c>
      <c r="H259" s="100">
        <v>0</v>
      </c>
      <c r="I259" s="100">
        <v>0</v>
      </c>
      <c r="J259" s="100">
        <v>0</v>
      </c>
      <c r="L259" s="9"/>
      <c r="M259" s="9"/>
      <c r="N259" s="9"/>
      <c r="O259" s="9"/>
      <c r="P259" s="9"/>
      <c r="Q259" s="9"/>
      <c r="R259" s="9"/>
      <c r="S259" s="9"/>
    </row>
    <row r="260" spans="2:19" ht="12.75" hidden="1" customHeight="1">
      <c r="B260" s="98" t="s">
        <v>235</v>
      </c>
      <c r="C260" s="99">
        <v>0</v>
      </c>
      <c r="D260" s="99">
        <v>0</v>
      </c>
      <c r="E260" s="99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L260" s="9"/>
      <c r="M260" s="9"/>
      <c r="N260" s="9"/>
      <c r="O260" s="9"/>
      <c r="P260" s="9"/>
      <c r="Q260" s="9"/>
      <c r="R260" s="9"/>
      <c r="S260" s="9"/>
    </row>
    <row r="261" spans="2:19" s="5" customFormat="1" ht="22.5" hidden="1">
      <c r="B261" s="98" t="s">
        <v>274</v>
      </c>
      <c r="C261" s="99">
        <v>0</v>
      </c>
      <c r="D261" s="99">
        <v>0</v>
      </c>
      <c r="E261" s="99">
        <v>0</v>
      </c>
      <c r="F261" s="100">
        <v>0</v>
      </c>
      <c r="G261" s="100">
        <v>0</v>
      </c>
      <c r="H261" s="100">
        <v>0</v>
      </c>
      <c r="I261" s="100">
        <v>0</v>
      </c>
      <c r="J261" s="100">
        <v>0</v>
      </c>
      <c r="L261" s="9"/>
      <c r="M261" s="9"/>
      <c r="N261" s="9"/>
      <c r="O261" s="9"/>
      <c r="P261" s="9"/>
      <c r="Q261" s="9"/>
      <c r="R261" s="9"/>
      <c r="S261" s="9"/>
    </row>
    <row r="262" spans="2:19" ht="11.25" hidden="1" customHeight="1">
      <c r="B262" s="98" t="s">
        <v>234</v>
      </c>
      <c r="C262" s="99">
        <v>0</v>
      </c>
      <c r="D262" s="99">
        <v>0</v>
      </c>
      <c r="E262" s="99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L262" s="9"/>
      <c r="M262" s="9"/>
      <c r="N262" s="9"/>
      <c r="O262" s="9"/>
      <c r="P262" s="9"/>
      <c r="Q262" s="9"/>
      <c r="R262" s="9"/>
      <c r="S262" s="9"/>
    </row>
    <row r="263" spans="2:19" s="5" customFormat="1" ht="12" hidden="1">
      <c r="B263" s="98" t="s">
        <v>235</v>
      </c>
      <c r="C263" s="99">
        <v>0</v>
      </c>
      <c r="D263" s="99">
        <v>0</v>
      </c>
      <c r="E263" s="99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L263" s="9"/>
      <c r="M263" s="9"/>
      <c r="N263" s="9"/>
      <c r="O263" s="9"/>
      <c r="P263" s="9"/>
      <c r="Q263" s="9"/>
      <c r="R263" s="9"/>
      <c r="S263" s="9"/>
    </row>
    <row r="264" spans="2:19" ht="12.75" customHeight="1">
      <c r="B264" s="98" t="s">
        <v>275</v>
      </c>
      <c r="C264" s="99">
        <v>-54.780511156152635</v>
      </c>
      <c r="D264" s="99">
        <v>-76.099215524894916</v>
      </c>
      <c r="E264" s="99">
        <v>-138.79147024465826</v>
      </c>
      <c r="F264" s="100">
        <v>-146.74927379326243</v>
      </c>
      <c r="G264" s="100">
        <v>-97.341924706832444</v>
      </c>
      <c r="H264" s="100">
        <v>-98.743061901026962</v>
      </c>
      <c r="I264" s="100">
        <v>-100.39552076361056</v>
      </c>
      <c r="J264" s="100">
        <v>-117.45790804438029</v>
      </c>
      <c r="L264" s="9"/>
      <c r="M264" s="9"/>
      <c r="N264" s="9"/>
      <c r="O264" s="9"/>
      <c r="P264" s="9"/>
      <c r="Q264" s="9"/>
      <c r="R264" s="9"/>
      <c r="S264" s="9"/>
    </row>
    <row r="265" spans="2:19" ht="12.75" hidden="1" customHeight="1">
      <c r="B265" s="98" t="s">
        <v>267</v>
      </c>
      <c r="C265" s="99">
        <v>0</v>
      </c>
      <c r="D265" s="99">
        <v>0</v>
      </c>
      <c r="E265" s="99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L265" s="9"/>
      <c r="M265" s="9"/>
      <c r="N265" s="9"/>
      <c r="O265" s="9"/>
      <c r="P265" s="9"/>
      <c r="Q265" s="9"/>
      <c r="R265" s="9"/>
      <c r="S265" s="9"/>
    </row>
    <row r="266" spans="2:19" ht="12.75" customHeight="1">
      <c r="B266" s="98" t="s">
        <v>268</v>
      </c>
      <c r="C266" s="101">
        <v>54.780511156152635</v>
      </c>
      <c r="D266" s="101">
        <v>76.099215524894916</v>
      </c>
      <c r="E266" s="101">
        <v>138.79147024465826</v>
      </c>
      <c r="F266" s="100">
        <v>146.74927379326243</v>
      </c>
      <c r="G266" s="100">
        <v>97.341924706832444</v>
      </c>
      <c r="H266" s="100">
        <v>98.743061901026962</v>
      </c>
      <c r="I266" s="100">
        <v>100.39552076361056</v>
      </c>
      <c r="J266" s="100">
        <v>117.45790804438029</v>
      </c>
      <c r="L266" s="9"/>
      <c r="M266" s="9"/>
      <c r="N266" s="9"/>
      <c r="O266" s="9"/>
      <c r="P266" s="9"/>
      <c r="Q266" s="9"/>
      <c r="R266" s="9"/>
      <c r="S266" s="9"/>
    </row>
    <row r="267" spans="2:19" ht="60" hidden="1" customHeight="1">
      <c r="B267" s="98" t="s">
        <v>276</v>
      </c>
      <c r="C267" s="99">
        <v>0</v>
      </c>
      <c r="D267" s="99">
        <v>0</v>
      </c>
      <c r="E267" s="99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L267" s="9"/>
      <c r="M267" s="9"/>
      <c r="N267" s="9"/>
      <c r="O267" s="9"/>
      <c r="P267" s="9"/>
      <c r="Q267" s="9"/>
      <c r="R267" s="9"/>
      <c r="S267" s="9"/>
    </row>
    <row r="268" spans="2:19" ht="12.75" hidden="1" customHeight="1">
      <c r="B268" s="98" t="s">
        <v>267</v>
      </c>
      <c r="C268" s="99">
        <v>0</v>
      </c>
      <c r="D268" s="99">
        <v>0</v>
      </c>
      <c r="E268" s="99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L268" s="9"/>
      <c r="M268" s="9"/>
      <c r="N268" s="9"/>
      <c r="O268" s="9"/>
      <c r="P268" s="9"/>
      <c r="Q268" s="9"/>
      <c r="R268" s="9"/>
      <c r="S268" s="9"/>
    </row>
    <row r="269" spans="2:19" ht="12.75" hidden="1" customHeight="1">
      <c r="B269" s="98" t="s">
        <v>268</v>
      </c>
      <c r="C269" s="99">
        <v>0</v>
      </c>
      <c r="D269" s="99">
        <v>0</v>
      </c>
      <c r="E269" s="99">
        <v>0</v>
      </c>
      <c r="F269" s="100">
        <v>0</v>
      </c>
      <c r="G269" s="100">
        <v>0</v>
      </c>
      <c r="H269" s="100">
        <v>0</v>
      </c>
      <c r="I269" s="100">
        <v>0</v>
      </c>
      <c r="J269" s="100">
        <v>0</v>
      </c>
      <c r="L269" s="9"/>
      <c r="M269" s="9"/>
      <c r="N269" s="9"/>
      <c r="O269" s="9"/>
      <c r="P269" s="9"/>
      <c r="Q269" s="9"/>
      <c r="R269" s="9"/>
      <c r="S269" s="9"/>
    </row>
    <row r="270" spans="2:19" s="5" customFormat="1" ht="24.95" hidden="1" customHeight="1">
      <c r="B270" s="98" t="s">
        <v>277</v>
      </c>
      <c r="C270" s="99">
        <v>0</v>
      </c>
      <c r="D270" s="99">
        <v>0</v>
      </c>
      <c r="E270" s="99">
        <v>0</v>
      </c>
      <c r="F270" s="100">
        <v>0</v>
      </c>
      <c r="G270" s="100">
        <v>0</v>
      </c>
      <c r="H270" s="100">
        <v>0</v>
      </c>
      <c r="I270" s="100">
        <v>0</v>
      </c>
      <c r="J270" s="100">
        <v>0</v>
      </c>
      <c r="L270" s="9"/>
      <c r="M270" s="9"/>
      <c r="N270" s="9"/>
      <c r="O270" s="9"/>
      <c r="P270" s="9"/>
      <c r="Q270" s="9"/>
      <c r="R270" s="9"/>
      <c r="S270" s="9"/>
    </row>
    <row r="271" spans="2:19" s="5" customFormat="1" ht="12" hidden="1">
      <c r="B271" s="98" t="s">
        <v>234</v>
      </c>
      <c r="C271" s="99">
        <v>0</v>
      </c>
      <c r="D271" s="99">
        <v>0</v>
      </c>
      <c r="E271" s="99">
        <v>0</v>
      </c>
      <c r="F271" s="100">
        <v>0</v>
      </c>
      <c r="G271" s="100">
        <v>0</v>
      </c>
      <c r="H271" s="100">
        <v>0</v>
      </c>
      <c r="I271" s="100">
        <v>0</v>
      </c>
      <c r="J271" s="100">
        <v>0</v>
      </c>
      <c r="L271" s="9"/>
      <c r="M271" s="9"/>
      <c r="N271" s="9"/>
      <c r="O271" s="9"/>
      <c r="P271" s="9"/>
      <c r="Q271" s="9"/>
      <c r="R271" s="9"/>
      <c r="S271" s="9"/>
    </row>
    <row r="272" spans="2:19" s="5" customFormat="1" ht="12" hidden="1">
      <c r="B272" s="98" t="s">
        <v>235</v>
      </c>
      <c r="C272" s="99">
        <v>0</v>
      </c>
      <c r="D272" s="99">
        <v>0</v>
      </c>
      <c r="E272" s="99">
        <v>0</v>
      </c>
      <c r="F272" s="100">
        <v>0</v>
      </c>
      <c r="G272" s="100">
        <v>0</v>
      </c>
      <c r="H272" s="100">
        <v>0</v>
      </c>
      <c r="I272" s="100">
        <v>0</v>
      </c>
      <c r="J272" s="100">
        <v>0</v>
      </c>
      <c r="L272" s="9"/>
      <c r="M272" s="9"/>
      <c r="N272" s="9"/>
      <c r="O272" s="9"/>
      <c r="P272" s="9"/>
      <c r="Q272" s="9"/>
      <c r="R272" s="9"/>
      <c r="S272" s="9"/>
    </row>
    <row r="273" spans="2:19" s="5" customFormat="1" ht="12" customHeight="1">
      <c r="B273" s="98" t="s">
        <v>278</v>
      </c>
      <c r="C273" s="99">
        <v>-3.4032934721787855</v>
      </c>
      <c r="D273" s="99">
        <v>-2.7881895804889858</v>
      </c>
      <c r="E273" s="99">
        <v>-3.4445235844790618</v>
      </c>
      <c r="F273" s="100">
        <v>-2.5305350190722029</v>
      </c>
      <c r="G273" s="100">
        <v>-5.4410113014270038</v>
      </c>
      <c r="H273" s="100">
        <v>-2.6420232907530576</v>
      </c>
      <c r="I273" s="100">
        <v>-1.9968972791435706</v>
      </c>
      <c r="J273" s="100">
        <v>-1.8764269202462196</v>
      </c>
      <c r="L273" s="9"/>
      <c r="M273" s="9"/>
      <c r="N273" s="9"/>
      <c r="O273" s="9"/>
      <c r="P273" s="9"/>
      <c r="Q273" s="9"/>
      <c r="R273" s="9"/>
      <c r="S273" s="9"/>
    </row>
    <row r="274" spans="2:19" s="5" customFormat="1" ht="12">
      <c r="B274" s="98" t="s">
        <v>211</v>
      </c>
      <c r="C274" s="99">
        <v>0.28267275189343433</v>
      </c>
      <c r="D274" s="99">
        <v>0</v>
      </c>
      <c r="E274" s="99">
        <v>0</v>
      </c>
      <c r="F274" s="100">
        <v>0.10989355059913955</v>
      </c>
      <c r="G274" s="100">
        <v>0</v>
      </c>
      <c r="H274" s="100">
        <v>1.3825834824429664E-3</v>
      </c>
      <c r="I274" s="100">
        <v>0</v>
      </c>
      <c r="J274" s="100">
        <v>0</v>
      </c>
      <c r="L274" s="9"/>
      <c r="M274" s="9"/>
      <c r="N274" s="9"/>
      <c r="O274" s="9"/>
      <c r="P274" s="9"/>
      <c r="Q274" s="9"/>
      <c r="R274" s="9"/>
      <c r="S274" s="9"/>
    </row>
    <row r="275" spans="2:19" s="5" customFormat="1" ht="12">
      <c r="B275" s="98" t="s">
        <v>212</v>
      </c>
      <c r="C275" s="99">
        <v>3.68596622407222</v>
      </c>
      <c r="D275" s="99">
        <v>2.7881895804889858</v>
      </c>
      <c r="E275" s="99">
        <v>3.4445235844790618</v>
      </c>
      <c r="F275" s="100">
        <v>2.6404285696713421</v>
      </c>
      <c r="G275" s="100">
        <v>5.4410113014270038</v>
      </c>
      <c r="H275" s="100">
        <v>2.6434058742355004</v>
      </c>
      <c r="I275" s="100">
        <v>1.9968972791435706</v>
      </c>
      <c r="J275" s="100">
        <v>1.8764269202462196</v>
      </c>
      <c r="L275" s="9"/>
      <c r="M275" s="9"/>
      <c r="N275" s="9"/>
      <c r="O275" s="9"/>
      <c r="P275" s="9"/>
      <c r="Q275" s="9"/>
      <c r="R275" s="9"/>
      <c r="S275" s="9"/>
    </row>
    <row r="276" spans="2:19" ht="24.95" customHeight="1">
      <c r="B276" s="98" t="s">
        <v>279</v>
      </c>
      <c r="C276" s="99">
        <v>-3.4032934721787855</v>
      </c>
      <c r="D276" s="99">
        <v>-2.7881895804889858</v>
      </c>
      <c r="E276" s="99">
        <v>-3.4445235844790618</v>
      </c>
      <c r="F276" s="100">
        <v>-2.5305350190722029</v>
      </c>
      <c r="G276" s="100">
        <v>-5.4410113014270038</v>
      </c>
      <c r="H276" s="100">
        <v>-2.6420232907530576</v>
      </c>
      <c r="I276" s="100">
        <v>-1.9968972791435706</v>
      </c>
      <c r="J276" s="100">
        <v>-1.8764269202462196</v>
      </c>
      <c r="L276" s="9"/>
      <c r="M276" s="9"/>
      <c r="N276" s="9"/>
      <c r="O276" s="9"/>
      <c r="P276" s="9"/>
      <c r="Q276" s="9"/>
      <c r="R276" s="9"/>
      <c r="S276" s="9"/>
    </row>
    <row r="277" spans="2:19" ht="12.75" customHeight="1">
      <c r="B277" s="98" t="s">
        <v>267</v>
      </c>
      <c r="C277" s="101">
        <v>0.28267275189343433</v>
      </c>
      <c r="D277" s="101">
        <v>0</v>
      </c>
      <c r="E277" s="101">
        <v>0</v>
      </c>
      <c r="F277" s="100">
        <v>0.10989355059913955</v>
      </c>
      <c r="G277" s="100">
        <v>0</v>
      </c>
      <c r="H277" s="100">
        <v>1.3825834824429664E-3</v>
      </c>
      <c r="I277" s="100">
        <v>0</v>
      </c>
      <c r="J277" s="100">
        <v>0</v>
      </c>
      <c r="L277" s="9"/>
      <c r="M277" s="9"/>
      <c r="N277" s="9"/>
      <c r="O277" s="9"/>
      <c r="P277" s="9"/>
      <c r="Q277" s="9"/>
      <c r="R277" s="9"/>
      <c r="S277" s="9"/>
    </row>
    <row r="278" spans="2:19" ht="12.75" customHeight="1">
      <c r="B278" s="98" t="s">
        <v>268</v>
      </c>
      <c r="C278" s="101">
        <v>3.68596622407222</v>
      </c>
      <c r="D278" s="101">
        <v>2.7881895804889858</v>
      </c>
      <c r="E278" s="101">
        <v>3.4445235844790618</v>
      </c>
      <c r="F278" s="100">
        <v>2.6404285696713421</v>
      </c>
      <c r="G278" s="100">
        <v>5.4410113014270038</v>
      </c>
      <c r="H278" s="100">
        <v>2.6434058742355004</v>
      </c>
      <c r="I278" s="100">
        <v>1.9968972791435706</v>
      </c>
      <c r="J278" s="100">
        <v>1.8764269202462196</v>
      </c>
      <c r="L278" s="9"/>
      <c r="M278" s="9"/>
      <c r="N278" s="9"/>
      <c r="O278" s="9"/>
      <c r="P278" s="9"/>
      <c r="Q278" s="9"/>
      <c r="R278" s="9"/>
      <c r="S278" s="9"/>
    </row>
    <row r="279" spans="2:19" ht="24" hidden="1" customHeight="1">
      <c r="B279" s="98" t="s">
        <v>280</v>
      </c>
      <c r="C279" s="99">
        <v>0</v>
      </c>
      <c r="D279" s="99">
        <v>0</v>
      </c>
      <c r="E279" s="99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L279" s="9"/>
      <c r="M279" s="9"/>
      <c r="N279" s="9"/>
      <c r="O279" s="9"/>
      <c r="P279" s="9"/>
      <c r="Q279" s="9"/>
      <c r="R279" s="9"/>
      <c r="S279" s="9"/>
    </row>
    <row r="280" spans="2:19" ht="12.75" hidden="1" customHeight="1">
      <c r="B280" s="98" t="s">
        <v>267</v>
      </c>
      <c r="C280" s="99">
        <v>0</v>
      </c>
      <c r="D280" s="99">
        <v>0</v>
      </c>
      <c r="E280" s="99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L280" s="9"/>
      <c r="M280" s="9"/>
      <c r="N280" s="9"/>
      <c r="O280" s="9"/>
      <c r="P280" s="9"/>
      <c r="Q280" s="9"/>
      <c r="R280" s="9"/>
      <c r="S280" s="9"/>
    </row>
    <row r="281" spans="2:19" ht="12.75" hidden="1" customHeight="1">
      <c r="B281" s="98" t="s">
        <v>268</v>
      </c>
      <c r="C281" s="99">
        <v>0</v>
      </c>
      <c r="D281" s="99">
        <v>0</v>
      </c>
      <c r="E281" s="99">
        <v>0</v>
      </c>
      <c r="F281" s="100">
        <v>0</v>
      </c>
      <c r="G281" s="100">
        <v>0</v>
      </c>
      <c r="H281" s="100">
        <v>0</v>
      </c>
      <c r="I281" s="100">
        <v>0</v>
      </c>
      <c r="J281" s="100">
        <v>0</v>
      </c>
      <c r="L281" s="9"/>
      <c r="M281" s="9"/>
      <c r="N281" s="9"/>
      <c r="O281" s="9"/>
      <c r="P281" s="9"/>
      <c r="Q281" s="9"/>
      <c r="R281" s="9"/>
      <c r="S281" s="9"/>
    </row>
    <row r="282" spans="2:19" ht="13.5" hidden="1" customHeight="1">
      <c r="B282" s="98" t="s">
        <v>281</v>
      </c>
      <c r="C282" s="99">
        <v>0</v>
      </c>
      <c r="D282" s="99">
        <v>0</v>
      </c>
      <c r="E282" s="99">
        <v>0</v>
      </c>
      <c r="F282" s="100">
        <v>0</v>
      </c>
      <c r="G282" s="100">
        <v>0</v>
      </c>
      <c r="H282" s="100">
        <v>0</v>
      </c>
      <c r="I282" s="100">
        <v>0</v>
      </c>
      <c r="J282" s="100">
        <v>0</v>
      </c>
      <c r="L282" s="9"/>
      <c r="M282" s="9"/>
      <c r="N282" s="9"/>
      <c r="O282" s="9"/>
      <c r="P282" s="9"/>
      <c r="Q282" s="9"/>
      <c r="R282" s="9"/>
      <c r="S282" s="9"/>
    </row>
    <row r="283" spans="2:19" ht="12.75" hidden="1" customHeight="1">
      <c r="B283" s="98" t="s">
        <v>267</v>
      </c>
      <c r="C283" s="99">
        <v>0</v>
      </c>
      <c r="D283" s="99">
        <v>0</v>
      </c>
      <c r="E283" s="99">
        <v>0</v>
      </c>
      <c r="F283" s="100">
        <v>0</v>
      </c>
      <c r="G283" s="100">
        <v>0</v>
      </c>
      <c r="H283" s="100">
        <v>0</v>
      </c>
      <c r="I283" s="100">
        <v>0</v>
      </c>
      <c r="J283" s="100">
        <v>0</v>
      </c>
      <c r="L283" s="9"/>
      <c r="M283" s="9"/>
      <c r="N283" s="9"/>
      <c r="O283" s="9"/>
      <c r="P283" s="9"/>
      <c r="Q283" s="9"/>
      <c r="R283" s="9"/>
      <c r="S283" s="9"/>
    </row>
    <row r="284" spans="2:19" ht="12.75" hidden="1" customHeight="1">
      <c r="B284" s="98" t="s">
        <v>268</v>
      </c>
      <c r="C284" s="99">
        <v>0</v>
      </c>
      <c r="D284" s="99">
        <v>0</v>
      </c>
      <c r="E284" s="99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L284" s="9"/>
      <c r="M284" s="9"/>
      <c r="N284" s="9"/>
      <c r="O284" s="9"/>
      <c r="P284" s="9"/>
      <c r="Q284" s="9"/>
      <c r="R284" s="9"/>
      <c r="S284" s="9"/>
    </row>
    <row r="285" spans="2:19" ht="15" hidden="1" customHeight="1">
      <c r="B285" s="98" t="s">
        <v>282</v>
      </c>
      <c r="C285" s="99">
        <v>0</v>
      </c>
      <c r="D285" s="99">
        <v>0</v>
      </c>
      <c r="E285" s="99">
        <v>0</v>
      </c>
      <c r="F285" s="100">
        <v>0</v>
      </c>
      <c r="G285" s="100">
        <v>0</v>
      </c>
      <c r="H285" s="100">
        <v>0</v>
      </c>
      <c r="I285" s="100">
        <v>0</v>
      </c>
      <c r="J285" s="100">
        <v>0</v>
      </c>
      <c r="L285" s="9"/>
      <c r="M285" s="9"/>
      <c r="N285" s="9"/>
      <c r="O285" s="9"/>
      <c r="P285" s="9"/>
      <c r="Q285" s="9"/>
      <c r="R285" s="9"/>
      <c r="S285" s="9"/>
    </row>
    <row r="286" spans="2:19" ht="12.75" hidden="1" customHeight="1">
      <c r="B286" s="98" t="s">
        <v>234</v>
      </c>
      <c r="C286" s="99">
        <v>0</v>
      </c>
      <c r="D286" s="99">
        <v>0</v>
      </c>
      <c r="E286" s="99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L286" s="9"/>
      <c r="M286" s="9"/>
      <c r="N286" s="9"/>
      <c r="O286" s="9"/>
      <c r="P286" s="9"/>
      <c r="Q286" s="9"/>
      <c r="R286" s="9"/>
      <c r="S286" s="9"/>
    </row>
    <row r="287" spans="2:19" ht="12.75" hidden="1" customHeight="1">
      <c r="B287" s="98" t="s">
        <v>235</v>
      </c>
      <c r="C287" s="99">
        <v>0</v>
      </c>
      <c r="D287" s="99">
        <v>0</v>
      </c>
      <c r="E287" s="99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L287" s="9"/>
      <c r="M287" s="9"/>
      <c r="N287" s="9"/>
      <c r="O287" s="9"/>
      <c r="P287" s="9"/>
      <c r="Q287" s="9"/>
      <c r="R287" s="9"/>
      <c r="S287" s="9"/>
    </row>
    <row r="288" spans="2:19" ht="13.5" hidden="1" customHeight="1">
      <c r="B288" s="98" t="s">
        <v>283</v>
      </c>
      <c r="C288" s="99">
        <v>0</v>
      </c>
      <c r="D288" s="99">
        <v>0</v>
      </c>
      <c r="E288" s="99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L288" s="9"/>
      <c r="M288" s="9"/>
      <c r="N288" s="9"/>
      <c r="O288" s="9"/>
      <c r="P288" s="9"/>
      <c r="Q288" s="9"/>
      <c r="R288" s="9"/>
      <c r="S288" s="9"/>
    </row>
    <row r="289" spans="2:19" ht="12.75" hidden="1" customHeight="1">
      <c r="B289" s="98" t="s">
        <v>234</v>
      </c>
      <c r="C289" s="99">
        <v>0</v>
      </c>
      <c r="D289" s="99">
        <v>0</v>
      </c>
      <c r="E289" s="99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L289" s="9"/>
      <c r="M289" s="9"/>
      <c r="N289" s="9"/>
      <c r="O289" s="9"/>
      <c r="P289" s="9"/>
      <c r="Q289" s="9"/>
      <c r="R289" s="9"/>
      <c r="S289" s="9"/>
    </row>
    <row r="290" spans="2:19" ht="12.75" hidden="1" customHeight="1">
      <c r="B290" s="98" t="s">
        <v>235</v>
      </c>
      <c r="C290" s="99">
        <v>0</v>
      </c>
      <c r="D290" s="99">
        <v>0</v>
      </c>
      <c r="E290" s="99">
        <v>0</v>
      </c>
      <c r="F290" s="100">
        <v>0</v>
      </c>
      <c r="G290" s="100">
        <v>0</v>
      </c>
      <c r="H290" s="100">
        <v>0</v>
      </c>
      <c r="I290" s="100">
        <v>0</v>
      </c>
      <c r="J290" s="100">
        <v>0</v>
      </c>
      <c r="L290" s="9"/>
      <c r="M290" s="9"/>
      <c r="N290" s="9"/>
      <c r="O290" s="9"/>
      <c r="P290" s="9"/>
      <c r="Q290" s="9"/>
      <c r="R290" s="9"/>
      <c r="S290" s="9"/>
    </row>
    <row r="291" spans="2:19" s="5" customFormat="1" ht="22.5" hidden="1">
      <c r="B291" s="98" t="s">
        <v>284</v>
      </c>
      <c r="C291" s="99">
        <v>0</v>
      </c>
      <c r="D291" s="99">
        <v>0</v>
      </c>
      <c r="E291" s="99">
        <v>0</v>
      </c>
      <c r="F291" s="100">
        <v>0</v>
      </c>
      <c r="G291" s="100">
        <v>0</v>
      </c>
      <c r="H291" s="100">
        <v>0</v>
      </c>
      <c r="I291" s="100">
        <v>0</v>
      </c>
      <c r="J291" s="100">
        <v>0</v>
      </c>
      <c r="L291" s="9"/>
      <c r="M291" s="9"/>
      <c r="N291" s="9"/>
      <c r="O291" s="9"/>
      <c r="P291" s="9"/>
      <c r="Q291" s="9"/>
      <c r="R291" s="9"/>
      <c r="S291" s="9"/>
    </row>
    <row r="292" spans="2:19" s="5" customFormat="1" ht="12" hidden="1" customHeight="1">
      <c r="B292" s="98" t="s">
        <v>234</v>
      </c>
      <c r="C292" s="99">
        <v>0</v>
      </c>
      <c r="D292" s="99">
        <v>0</v>
      </c>
      <c r="E292" s="99">
        <v>0</v>
      </c>
      <c r="F292" s="100">
        <v>0</v>
      </c>
      <c r="G292" s="100">
        <v>0</v>
      </c>
      <c r="H292" s="100">
        <v>0</v>
      </c>
      <c r="I292" s="100">
        <v>0</v>
      </c>
      <c r="J292" s="100">
        <v>0</v>
      </c>
      <c r="L292" s="9"/>
      <c r="M292" s="9"/>
      <c r="N292" s="9"/>
      <c r="O292" s="9"/>
      <c r="P292" s="9"/>
      <c r="Q292" s="9"/>
      <c r="R292" s="9"/>
      <c r="S292" s="9"/>
    </row>
    <row r="293" spans="2:19" s="5" customFormat="1" ht="12" hidden="1">
      <c r="B293" s="98" t="s">
        <v>235</v>
      </c>
      <c r="C293" s="99">
        <v>0</v>
      </c>
      <c r="D293" s="99">
        <v>0</v>
      </c>
      <c r="E293" s="99">
        <v>0</v>
      </c>
      <c r="F293" s="100">
        <v>0</v>
      </c>
      <c r="G293" s="100">
        <v>0</v>
      </c>
      <c r="H293" s="100">
        <v>0</v>
      </c>
      <c r="I293" s="100">
        <v>0</v>
      </c>
      <c r="J293" s="100">
        <v>0</v>
      </c>
      <c r="L293" s="9"/>
      <c r="M293" s="9"/>
      <c r="N293" s="9"/>
      <c r="O293" s="9"/>
      <c r="P293" s="9"/>
      <c r="Q293" s="9"/>
      <c r="R293" s="9"/>
      <c r="S293" s="9"/>
    </row>
    <row r="294" spans="2:19" s="5" customFormat="1" ht="24" customHeight="1">
      <c r="B294" s="98" t="s">
        <v>285</v>
      </c>
      <c r="C294" s="99">
        <v>-3.4032934721787855</v>
      </c>
      <c r="D294" s="99">
        <v>-2.7881895804889858</v>
      </c>
      <c r="E294" s="99">
        <v>-3.4445235844790618</v>
      </c>
      <c r="F294" s="100">
        <v>-2.5305350190722029</v>
      </c>
      <c r="G294" s="100">
        <v>-5.4410113014270038</v>
      </c>
      <c r="H294" s="100">
        <v>-2.6420232907530576</v>
      </c>
      <c r="I294" s="100">
        <v>-1.9968972791435706</v>
      </c>
      <c r="J294" s="100">
        <v>-1.8764269202462196</v>
      </c>
      <c r="L294" s="9"/>
      <c r="M294" s="9"/>
      <c r="N294" s="9"/>
      <c r="O294" s="9"/>
      <c r="P294" s="9"/>
      <c r="Q294" s="9"/>
      <c r="R294" s="9"/>
      <c r="S294" s="9"/>
    </row>
    <row r="295" spans="2:19" s="5" customFormat="1" ht="12">
      <c r="B295" s="98" t="s">
        <v>267</v>
      </c>
      <c r="C295" s="99">
        <v>0.28267275189343433</v>
      </c>
      <c r="D295" s="99">
        <v>0</v>
      </c>
      <c r="E295" s="99">
        <v>0</v>
      </c>
      <c r="F295" s="100">
        <v>0.10989355059913955</v>
      </c>
      <c r="G295" s="100">
        <v>0</v>
      </c>
      <c r="H295" s="100">
        <v>1.3825834824429664E-3</v>
      </c>
      <c r="I295" s="100">
        <v>0</v>
      </c>
      <c r="J295" s="100">
        <v>0</v>
      </c>
      <c r="L295" s="9"/>
      <c r="M295" s="9"/>
      <c r="N295" s="9"/>
      <c r="O295" s="9"/>
      <c r="P295" s="9"/>
      <c r="Q295" s="9"/>
      <c r="R295" s="9"/>
      <c r="S295" s="9"/>
    </row>
    <row r="296" spans="2:19" s="5" customFormat="1" ht="12">
      <c r="B296" s="98" t="s">
        <v>268</v>
      </c>
      <c r="C296" s="99">
        <v>3.68596622407222</v>
      </c>
      <c r="D296" s="99">
        <v>2.7881895804889858</v>
      </c>
      <c r="E296" s="99">
        <v>3.4445235844790618</v>
      </c>
      <c r="F296" s="100">
        <v>2.6404285696713421</v>
      </c>
      <c r="G296" s="100">
        <v>5.4410113014270038</v>
      </c>
      <c r="H296" s="100">
        <v>2.6434058742355004</v>
      </c>
      <c r="I296" s="100">
        <v>1.9968972791435706</v>
      </c>
      <c r="J296" s="100">
        <v>1.8764269202462196</v>
      </c>
      <c r="L296" s="9"/>
      <c r="M296" s="9"/>
      <c r="N296" s="9"/>
      <c r="O296" s="9"/>
      <c r="P296" s="9"/>
      <c r="Q296" s="9"/>
      <c r="R296" s="9"/>
      <c r="S296" s="9"/>
    </row>
    <row r="297" spans="2:19" s="5" customFormat="1" ht="12.75" customHeight="1">
      <c r="B297" s="98" t="s">
        <v>286</v>
      </c>
      <c r="C297" s="99">
        <v>0.21170572518093853</v>
      </c>
      <c r="D297" s="99">
        <v>0.30642192104328186</v>
      </c>
      <c r="E297" s="99">
        <v>0.34614550458905452</v>
      </c>
      <c r="F297" s="100">
        <v>0.73049835749093117</v>
      </c>
      <c r="G297" s="100">
        <v>0.31185306364143867</v>
      </c>
      <c r="H297" s="100">
        <v>0.25965372798934422</v>
      </c>
      <c r="I297" s="100">
        <v>0.15829828444242916</v>
      </c>
      <c r="J297" s="100">
        <v>0.18568214685249643</v>
      </c>
      <c r="L297" s="9"/>
      <c r="M297" s="9"/>
      <c r="N297" s="9"/>
      <c r="O297" s="9"/>
      <c r="P297" s="9"/>
      <c r="Q297" s="9"/>
      <c r="R297" s="9"/>
      <c r="S297" s="9"/>
    </row>
    <row r="298" spans="2:19" s="5" customFormat="1" ht="12">
      <c r="B298" s="98" t="s">
        <v>208</v>
      </c>
      <c r="C298" s="99">
        <v>0.27613790240991981</v>
      </c>
      <c r="D298" s="99">
        <v>0.32499294656105654</v>
      </c>
      <c r="E298" s="99">
        <v>0.4463455190753598</v>
      </c>
      <c r="F298" s="100">
        <v>0.7960559023939634</v>
      </c>
      <c r="G298" s="100">
        <v>0.31401206289927691</v>
      </c>
      <c r="H298" s="100">
        <v>0.31912204343989131</v>
      </c>
      <c r="I298" s="100">
        <v>0.21696860821907479</v>
      </c>
      <c r="J298" s="100">
        <v>0.39200439812873328</v>
      </c>
      <c r="L298" s="9"/>
      <c r="M298" s="9"/>
      <c r="N298" s="9"/>
      <c r="O298" s="9"/>
      <c r="P298" s="9"/>
      <c r="Q298" s="9"/>
      <c r="R298" s="9"/>
      <c r="S298" s="9"/>
    </row>
    <row r="299" spans="2:19" s="5" customFormat="1" ht="12">
      <c r="B299" s="98" t="s">
        <v>209</v>
      </c>
      <c r="C299" s="99">
        <v>6.4432177228981299E-2</v>
      </c>
      <c r="D299" s="99">
        <v>1.8571025517774661E-2</v>
      </c>
      <c r="E299" s="99">
        <v>0.10020001448630526</v>
      </c>
      <c r="F299" s="100">
        <v>6.5557544903032283E-2</v>
      </c>
      <c r="G299" s="100">
        <v>2.1589992578382494E-3</v>
      </c>
      <c r="H299" s="100">
        <v>5.9468315450547093E-2</v>
      </c>
      <c r="I299" s="100">
        <v>5.8670323776645619E-2</v>
      </c>
      <c r="J299" s="100">
        <v>0.20632225127623685</v>
      </c>
      <c r="L299" s="9"/>
      <c r="M299" s="9"/>
      <c r="N299" s="9"/>
      <c r="O299" s="9"/>
      <c r="P299" s="9"/>
      <c r="Q299" s="9"/>
      <c r="R299" s="9"/>
      <c r="S299" s="9"/>
    </row>
    <row r="300" spans="2:19" s="5" customFormat="1" ht="36" customHeight="1">
      <c r="B300" s="98" t="s">
        <v>287</v>
      </c>
      <c r="C300" s="99">
        <v>0.21170572518093853</v>
      </c>
      <c r="D300" s="99">
        <v>0.30642192104328186</v>
      </c>
      <c r="E300" s="99">
        <v>0.34614550458905452</v>
      </c>
      <c r="F300" s="100">
        <v>0.73049835749093117</v>
      </c>
      <c r="G300" s="100">
        <v>0.31185306364143867</v>
      </c>
      <c r="H300" s="100">
        <v>0.25965372798934422</v>
      </c>
      <c r="I300" s="100">
        <v>0.15829828444242916</v>
      </c>
      <c r="J300" s="100">
        <v>0.18568214685249643</v>
      </c>
      <c r="L300" s="9"/>
      <c r="M300" s="9"/>
      <c r="N300" s="9"/>
      <c r="O300" s="9"/>
      <c r="P300" s="9"/>
      <c r="Q300" s="9"/>
      <c r="R300" s="9"/>
      <c r="S300" s="9"/>
    </row>
    <row r="301" spans="2:19" s="5" customFormat="1" ht="12">
      <c r="B301" s="98" t="s">
        <v>211</v>
      </c>
      <c r="C301" s="99">
        <v>0.27613790240991981</v>
      </c>
      <c r="D301" s="99">
        <v>0.32499294656105654</v>
      </c>
      <c r="E301" s="99">
        <v>0.4463455190753598</v>
      </c>
      <c r="F301" s="100">
        <v>0.7960559023939634</v>
      </c>
      <c r="G301" s="100">
        <v>0.31401206289927691</v>
      </c>
      <c r="H301" s="100">
        <v>0.31912204343989131</v>
      </c>
      <c r="I301" s="100">
        <v>0.21696860821907479</v>
      </c>
      <c r="J301" s="100">
        <v>0.39200439812873328</v>
      </c>
      <c r="L301" s="9"/>
      <c r="M301" s="9"/>
      <c r="N301" s="9"/>
      <c r="O301" s="9"/>
      <c r="P301" s="9"/>
      <c r="Q301" s="9"/>
      <c r="R301" s="9"/>
      <c r="S301" s="9"/>
    </row>
    <row r="302" spans="2:19" s="5" customFormat="1" ht="12">
      <c r="B302" s="98" t="s">
        <v>212</v>
      </c>
      <c r="C302" s="99">
        <v>6.4432177228981299E-2</v>
      </c>
      <c r="D302" s="99">
        <v>1.8571025517774661E-2</v>
      </c>
      <c r="E302" s="99">
        <v>0.10020001448630526</v>
      </c>
      <c r="F302" s="100">
        <v>6.5557544903032283E-2</v>
      </c>
      <c r="G302" s="100">
        <v>2.1589992578382494E-3</v>
      </c>
      <c r="H302" s="100">
        <v>5.9468315450547093E-2</v>
      </c>
      <c r="I302" s="100">
        <v>5.8670323776645619E-2</v>
      </c>
      <c r="J302" s="100">
        <v>0.20632225127623685</v>
      </c>
      <c r="L302" s="9"/>
      <c r="M302" s="9"/>
      <c r="N302" s="9"/>
      <c r="O302" s="9"/>
      <c r="P302" s="9"/>
      <c r="Q302" s="9"/>
      <c r="R302" s="9"/>
      <c r="S302" s="9"/>
    </row>
    <row r="303" spans="2:19" ht="36" customHeight="1">
      <c r="B303" s="98" t="s">
        <v>288</v>
      </c>
      <c r="C303" s="99">
        <v>0.21170572518093853</v>
      </c>
      <c r="D303" s="99">
        <v>0.30642192104328186</v>
      </c>
      <c r="E303" s="99">
        <v>0.34614550458905452</v>
      </c>
      <c r="F303" s="100">
        <v>0.73049835749093117</v>
      </c>
      <c r="G303" s="100">
        <v>0.31185306364143867</v>
      </c>
      <c r="H303" s="100">
        <v>0.25965372798934422</v>
      </c>
      <c r="I303" s="100">
        <v>0.15829828444242916</v>
      </c>
      <c r="J303" s="100">
        <v>0.18568214685249643</v>
      </c>
      <c r="L303" s="9"/>
      <c r="M303" s="9"/>
      <c r="N303" s="9"/>
      <c r="O303" s="9"/>
      <c r="P303" s="9"/>
      <c r="Q303" s="9"/>
      <c r="R303" s="9"/>
      <c r="S303" s="9"/>
    </row>
    <row r="304" spans="2:19" ht="12.75" customHeight="1">
      <c r="B304" s="98" t="s">
        <v>267</v>
      </c>
      <c r="C304" s="101">
        <v>0.27613790240991981</v>
      </c>
      <c r="D304" s="101">
        <v>0.32499294656105654</v>
      </c>
      <c r="E304" s="101">
        <v>0.4463455190753598</v>
      </c>
      <c r="F304" s="100">
        <v>0.7960559023939634</v>
      </c>
      <c r="G304" s="100">
        <v>0.31401206289927691</v>
      </c>
      <c r="H304" s="100">
        <v>0.31912204343989131</v>
      </c>
      <c r="I304" s="100">
        <v>0.21696860821907479</v>
      </c>
      <c r="J304" s="100">
        <v>0.39200439812873328</v>
      </c>
      <c r="L304" s="9"/>
      <c r="M304" s="9"/>
      <c r="N304" s="9"/>
      <c r="O304" s="9"/>
      <c r="P304" s="9"/>
      <c r="Q304" s="9"/>
      <c r="R304" s="9"/>
      <c r="S304" s="9"/>
    </row>
    <row r="305" spans="2:19" ht="12.75" customHeight="1">
      <c r="B305" s="98" t="s">
        <v>268</v>
      </c>
      <c r="C305" s="101">
        <v>6.4432177228981299E-2</v>
      </c>
      <c r="D305" s="101">
        <v>1.8571025517774661E-2</v>
      </c>
      <c r="E305" s="101">
        <v>0.10020001448630526</v>
      </c>
      <c r="F305" s="100">
        <v>6.5557544903032283E-2</v>
      </c>
      <c r="G305" s="100">
        <v>2.1589992578382494E-3</v>
      </c>
      <c r="H305" s="100">
        <v>5.9468315450547093E-2</v>
      </c>
      <c r="I305" s="100">
        <v>5.8670323776645619E-2</v>
      </c>
      <c r="J305" s="100">
        <v>0.20632225127623685</v>
      </c>
      <c r="L305" s="9"/>
      <c r="M305" s="9"/>
      <c r="N305" s="9"/>
      <c r="O305" s="9"/>
      <c r="P305" s="9"/>
      <c r="Q305" s="9"/>
      <c r="R305" s="9"/>
      <c r="S305" s="9"/>
    </row>
    <row r="306" spans="2:19" ht="24" hidden="1" customHeight="1">
      <c r="B306" s="98" t="s">
        <v>289</v>
      </c>
      <c r="C306" s="99">
        <v>0</v>
      </c>
      <c r="D306" s="99">
        <v>0</v>
      </c>
      <c r="E306" s="99">
        <v>0</v>
      </c>
      <c r="F306" s="100">
        <v>0</v>
      </c>
      <c r="G306" s="100">
        <v>0</v>
      </c>
      <c r="H306" s="100">
        <v>0</v>
      </c>
      <c r="I306" s="100">
        <v>0</v>
      </c>
      <c r="J306" s="100">
        <v>0</v>
      </c>
      <c r="L306" s="9"/>
      <c r="M306" s="9"/>
      <c r="N306" s="9"/>
      <c r="O306" s="9"/>
      <c r="P306" s="9"/>
      <c r="Q306" s="9"/>
      <c r="R306" s="9"/>
      <c r="S306" s="9"/>
    </row>
    <row r="307" spans="2:19" ht="12.75" hidden="1" customHeight="1">
      <c r="B307" s="98" t="s">
        <v>267</v>
      </c>
      <c r="C307" s="99">
        <v>0</v>
      </c>
      <c r="D307" s="99">
        <v>0</v>
      </c>
      <c r="E307" s="99">
        <v>0</v>
      </c>
      <c r="F307" s="100">
        <v>0</v>
      </c>
      <c r="G307" s="100">
        <v>0</v>
      </c>
      <c r="H307" s="100">
        <v>0</v>
      </c>
      <c r="I307" s="100">
        <v>0</v>
      </c>
      <c r="J307" s="100">
        <v>0</v>
      </c>
      <c r="L307" s="9"/>
      <c r="M307" s="9"/>
      <c r="N307" s="9"/>
      <c r="O307" s="9"/>
      <c r="P307" s="9"/>
      <c r="Q307" s="9"/>
      <c r="R307" s="9"/>
      <c r="S307" s="9"/>
    </row>
    <row r="308" spans="2:19" ht="12.75" hidden="1" customHeight="1">
      <c r="B308" s="98" t="s">
        <v>268</v>
      </c>
      <c r="C308" s="99">
        <v>0</v>
      </c>
      <c r="D308" s="99">
        <v>0</v>
      </c>
      <c r="E308" s="99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L308" s="9"/>
      <c r="M308" s="9"/>
      <c r="N308" s="9"/>
      <c r="O308" s="9"/>
      <c r="P308" s="9"/>
      <c r="Q308" s="9"/>
      <c r="R308" s="9"/>
      <c r="S308" s="9"/>
    </row>
    <row r="309" spans="2:19" ht="12.75" hidden="1" customHeight="1">
      <c r="B309" s="98" t="s">
        <v>290</v>
      </c>
      <c r="C309" s="99">
        <v>0</v>
      </c>
      <c r="D309" s="99">
        <v>0</v>
      </c>
      <c r="E309" s="99">
        <v>0</v>
      </c>
      <c r="F309" s="100">
        <v>0</v>
      </c>
      <c r="G309" s="100">
        <v>0</v>
      </c>
      <c r="H309" s="100">
        <v>0</v>
      </c>
      <c r="I309" s="100">
        <v>0</v>
      </c>
      <c r="J309" s="100">
        <v>0</v>
      </c>
      <c r="L309" s="9"/>
      <c r="M309" s="9"/>
      <c r="N309" s="9"/>
      <c r="O309" s="9"/>
      <c r="P309" s="9"/>
      <c r="Q309" s="9"/>
      <c r="R309" s="9"/>
      <c r="S309" s="9"/>
    </row>
    <row r="310" spans="2:19" ht="12.75" hidden="1" customHeight="1">
      <c r="B310" s="98" t="s">
        <v>234</v>
      </c>
      <c r="C310" s="99">
        <v>0</v>
      </c>
      <c r="D310" s="99">
        <v>0</v>
      </c>
      <c r="E310" s="99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L310" s="9"/>
      <c r="M310" s="9"/>
      <c r="N310" s="9"/>
      <c r="O310" s="9"/>
      <c r="P310" s="9"/>
      <c r="Q310" s="9"/>
      <c r="R310" s="9"/>
      <c r="S310" s="9"/>
    </row>
    <row r="311" spans="2:19" ht="12.75" hidden="1" customHeight="1">
      <c r="B311" s="98" t="s">
        <v>235</v>
      </c>
      <c r="C311" s="99">
        <v>0</v>
      </c>
      <c r="D311" s="99">
        <v>0</v>
      </c>
      <c r="E311" s="99">
        <v>0</v>
      </c>
      <c r="F311" s="100">
        <v>0</v>
      </c>
      <c r="G311" s="100">
        <v>0</v>
      </c>
      <c r="H311" s="100">
        <v>0</v>
      </c>
      <c r="I311" s="100">
        <v>0</v>
      </c>
      <c r="J311" s="100">
        <v>0</v>
      </c>
      <c r="L311" s="9"/>
      <c r="M311" s="9"/>
      <c r="N311" s="9"/>
      <c r="O311" s="9"/>
      <c r="P311" s="9"/>
      <c r="Q311" s="9"/>
      <c r="R311" s="9"/>
      <c r="S311" s="9"/>
    </row>
    <row r="312" spans="2:19" ht="11.25" hidden="1" customHeight="1">
      <c r="B312" s="98" t="s">
        <v>291</v>
      </c>
      <c r="C312" s="99">
        <v>0</v>
      </c>
      <c r="D312" s="99">
        <v>0</v>
      </c>
      <c r="E312" s="99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L312" s="9"/>
      <c r="M312" s="9"/>
      <c r="N312" s="9"/>
      <c r="O312" s="9"/>
      <c r="P312" s="9"/>
      <c r="Q312" s="9"/>
      <c r="R312" s="9"/>
      <c r="S312" s="9"/>
    </row>
    <row r="313" spans="2:19" ht="11.25" hidden="1" customHeight="1">
      <c r="B313" s="98" t="s">
        <v>234</v>
      </c>
      <c r="C313" s="99">
        <v>0</v>
      </c>
      <c r="D313" s="99">
        <v>0</v>
      </c>
      <c r="E313" s="99">
        <v>0</v>
      </c>
      <c r="F313" s="100">
        <v>0</v>
      </c>
      <c r="G313" s="100">
        <v>0</v>
      </c>
      <c r="H313" s="100">
        <v>0</v>
      </c>
      <c r="I313" s="100">
        <v>0</v>
      </c>
      <c r="J313" s="100">
        <v>0</v>
      </c>
      <c r="L313" s="9"/>
      <c r="M313" s="9"/>
      <c r="N313" s="9"/>
      <c r="O313" s="9"/>
      <c r="P313" s="9"/>
      <c r="Q313" s="9"/>
      <c r="R313" s="9"/>
      <c r="S313" s="9"/>
    </row>
    <row r="314" spans="2:19" ht="11.25" hidden="1" customHeight="1">
      <c r="B314" s="98" t="s">
        <v>235</v>
      </c>
      <c r="C314" s="99">
        <v>0</v>
      </c>
      <c r="D314" s="99">
        <v>0</v>
      </c>
      <c r="E314" s="99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L314" s="9"/>
      <c r="M314" s="9"/>
      <c r="N314" s="9"/>
      <c r="O314" s="9"/>
      <c r="P314" s="9"/>
      <c r="Q314" s="9"/>
      <c r="R314" s="9"/>
      <c r="S314" s="9"/>
    </row>
    <row r="315" spans="2:19" ht="11.25" hidden="1" customHeight="1">
      <c r="B315" s="98" t="s">
        <v>278</v>
      </c>
      <c r="C315" s="99">
        <v>0</v>
      </c>
      <c r="D315" s="99">
        <v>0</v>
      </c>
      <c r="E315" s="99">
        <v>0</v>
      </c>
      <c r="F315" s="100">
        <v>0</v>
      </c>
      <c r="G315" s="100">
        <v>0</v>
      </c>
      <c r="H315" s="100">
        <v>0</v>
      </c>
      <c r="I315" s="100">
        <v>0</v>
      </c>
      <c r="J315" s="100">
        <v>0</v>
      </c>
      <c r="L315" s="9"/>
      <c r="M315" s="9"/>
      <c r="N315" s="9"/>
      <c r="O315" s="9"/>
      <c r="P315" s="9"/>
      <c r="Q315" s="9"/>
      <c r="R315" s="9"/>
      <c r="S315" s="9"/>
    </row>
    <row r="316" spans="2:19" ht="11.25" hidden="1" customHeight="1">
      <c r="B316" s="98" t="s">
        <v>211</v>
      </c>
      <c r="C316" s="99">
        <v>0</v>
      </c>
      <c r="D316" s="99">
        <v>0</v>
      </c>
      <c r="E316" s="99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L316" s="9"/>
      <c r="M316" s="9"/>
      <c r="N316" s="9"/>
      <c r="O316" s="9"/>
      <c r="P316" s="9"/>
      <c r="Q316" s="9"/>
      <c r="R316" s="9"/>
      <c r="S316" s="9"/>
    </row>
    <row r="317" spans="2:19" ht="11.25" hidden="1" customHeight="1">
      <c r="B317" s="98" t="s">
        <v>212</v>
      </c>
      <c r="C317" s="99">
        <v>0</v>
      </c>
      <c r="D317" s="99">
        <v>0</v>
      </c>
      <c r="E317" s="99">
        <v>0</v>
      </c>
      <c r="F317" s="100">
        <v>0</v>
      </c>
      <c r="G317" s="100">
        <v>0</v>
      </c>
      <c r="H317" s="100">
        <v>0</v>
      </c>
      <c r="I317" s="100">
        <v>0</v>
      </c>
      <c r="J317" s="100">
        <v>0</v>
      </c>
      <c r="L317" s="9"/>
      <c r="M317" s="9"/>
      <c r="N317" s="9"/>
      <c r="O317" s="9"/>
      <c r="P317" s="9"/>
      <c r="Q317" s="9"/>
      <c r="R317" s="9"/>
      <c r="S317" s="9"/>
    </row>
    <row r="318" spans="2:19" ht="11.25" hidden="1" customHeight="1">
      <c r="B318" s="98" t="s">
        <v>292</v>
      </c>
      <c r="C318" s="99">
        <v>0</v>
      </c>
      <c r="D318" s="99">
        <v>0</v>
      </c>
      <c r="E318" s="99">
        <v>0</v>
      </c>
      <c r="F318" s="100">
        <v>0</v>
      </c>
      <c r="G318" s="100">
        <v>0</v>
      </c>
      <c r="H318" s="100">
        <v>0</v>
      </c>
      <c r="I318" s="100">
        <v>0</v>
      </c>
      <c r="J318" s="100">
        <v>0</v>
      </c>
      <c r="L318" s="9"/>
      <c r="M318" s="9"/>
      <c r="N318" s="9"/>
      <c r="O318" s="9"/>
      <c r="P318" s="9"/>
      <c r="Q318" s="9"/>
      <c r="R318" s="9"/>
      <c r="S318" s="9"/>
    </row>
    <row r="319" spans="2:19" ht="11.25" hidden="1" customHeight="1">
      <c r="B319" s="98" t="s">
        <v>267</v>
      </c>
      <c r="C319" s="99">
        <v>0</v>
      </c>
      <c r="D319" s="99">
        <v>0</v>
      </c>
      <c r="E319" s="99">
        <v>0</v>
      </c>
      <c r="F319" s="100">
        <v>0</v>
      </c>
      <c r="G319" s="100">
        <v>0</v>
      </c>
      <c r="H319" s="100">
        <v>0</v>
      </c>
      <c r="I319" s="100">
        <v>0</v>
      </c>
      <c r="J319" s="100">
        <v>0</v>
      </c>
      <c r="L319" s="9"/>
      <c r="M319" s="9"/>
      <c r="N319" s="9"/>
      <c r="O319" s="9"/>
      <c r="P319" s="9"/>
      <c r="Q319" s="9"/>
      <c r="R319" s="9"/>
      <c r="S319" s="9"/>
    </row>
    <row r="320" spans="2:19" ht="11.25" hidden="1" customHeight="1">
      <c r="B320" s="98" t="s">
        <v>268</v>
      </c>
      <c r="C320" s="99">
        <v>0</v>
      </c>
      <c r="D320" s="99">
        <v>0</v>
      </c>
      <c r="E320" s="99">
        <v>0</v>
      </c>
      <c r="F320" s="100">
        <v>0</v>
      </c>
      <c r="G320" s="100">
        <v>0</v>
      </c>
      <c r="H320" s="100">
        <v>0</v>
      </c>
      <c r="I320" s="100">
        <v>0</v>
      </c>
      <c r="J320" s="100">
        <v>0</v>
      </c>
      <c r="L320" s="9"/>
      <c r="M320" s="9"/>
      <c r="N320" s="9"/>
      <c r="O320" s="9"/>
      <c r="P320" s="9"/>
      <c r="Q320" s="9"/>
      <c r="R320" s="9"/>
      <c r="S320" s="9"/>
    </row>
    <row r="321" spans="2:19" s="5" customFormat="1" ht="12" hidden="1">
      <c r="B321" s="98" t="s">
        <v>293</v>
      </c>
      <c r="C321" s="99">
        <v>0</v>
      </c>
      <c r="D321" s="99">
        <v>0</v>
      </c>
      <c r="E321" s="99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L321" s="9"/>
      <c r="M321" s="9"/>
      <c r="N321" s="9"/>
      <c r="O321" s="9"/>
      <c r="P321" s="9"/>
      <c r="Q321" s="9"/>
      <c r="R321" s="9"/>
      <c r="S321" s="9"/>
    </row>
    <row r="322" spans="2:19" s="5" customFormat="1" ht="12" hidden="1">
      <c r="B322" s="98" t="s">
        <v>267</v>
      </c>
      <c r="C322" s="101">
        <v>0</v>
      </c>
      <c r="D322" s="101">
        <v>0</v>
      </c>
      <c r="E322" s="101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L322" s="9"/>
      <c r="M322" s="9"/>
      <c r="N322" s="9"/>
      <c r="O322" s="9"/>
      <c r="P322" s="9"/>
      <c r="Q322" s="9"/>
      <c r="R322" s="9"/>
      <c r="S322" s="9"/>
    </row>
    <row r="323" spans="2:19" s="5" customFormat="1" ht="12" hidden="1">
      <c r="B323" s="98" t="s">
        <v>268</v>
      </c>
      <c r="C323" s="101">
        <v>0</v>
      </c>
      <c r="D323" s="101">
        <v>0</v>
      </c>
      <c r="E323" s="101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L323" s="9"/>
      <c r="M323" s="9"/>
      <c r="N323" s="9"/>
      <c r="O323" s="9"/>
      <c r="P323" s="9"/>
      <c r="Q323" s="9"/>
      <c r="R323" s="9"/>
      <c r="S323" s="9"/>
    </row>
    <row r="324" spans="2:19" ht="11.25" customHeight="1">
      <c r="B324" s="98" t="s">
        <v>294</v>
      </c>
      <c r="C324" s="99">
        <v>-26.823628085668314</v>
      </c>
      <c r="D324" s="99">
        <v>-36.680492617203591</v>
      </c>
      <c r="E324" s="99">
        <v>-31.570672305531076</v>
      </c>
      <c r="F324" s="100">
        <v>-38.350032104568399</v>
      </c>
      <c r="G324" s="100">
        <v>-39.292832119107302</v>
      </c>
      <c r="H324" s="100">
        <v>-31.578202370798472</v>
      </c>
      <c r="I324" s="100">
        <v>-31.148134676058795</v>
      </c>
      <c r="J324" s="100">
        <v>-31.989724283865957</v>
      </c>
      <c r="L324" s="9"/>
      <c r="M324" s="9"/>
      <c r="N324" s="9"/>
      <c r="O324" s="9"/>
      <c r="P324" s="9"/>
      <c r="Q324" s="9"/>
      <c r="R324" s="9"/>
      <c r="S324" s="9"/>
    </row>
    <row r="325" spans="2:19" ht="11.25" customHeight="1">
      <c r="B325" s="98" t="s">
        <v>208</v>
      </c>
      <c r="C325" s="99">
        <v>4.5573407021773846</v>
      </c>
      <c r="D325" s="99">
        <v>4.7251180326333353</v>
      </c>
      <c r="E325" s="99">
        <v>5.3633071231395961</v>
      </c>
      <c r="F325" s="100">
        <v>4.7430314978815007</v>
      </c>
      <c r="G325" s="100">
        <v>4.5923086655816885</v>
      </c>
      <c r="H325" s="100">
        <v>3.673432668920833</v>
      </c>
      <c r="I325" s="100">
        <v>4.9869143694366214</v>
      </c>
      <c r="J325" s="100">
        <v>3.6009250568827427</v>
      </c>
      <c r="L325" s="9"/>
      <c r="M325" s="9"/>
      <c r="N325" s="9"/>
      <c r="O325" s="9"/>
      <c r="P325" s="9"/>
      <c r="Q325" s="9"/>
      <c r="R325" s="9"/>
      <c r="S325" s="9"/>
    </row>
    <row r="326" spans="2:19" ht="11.25" customHeight="1">
      <c r="B326" s="98" t="s">
        <v>209</v>
      </c>
      <c r="C326" s="99">
        <v>31.380968787845699</v>
      </c>
      <c r="D326" s="99">
        <v>41.405610649836923</v>
      </c>
      <c r="E326" s="99">
        <v>36.933979428670675</v>
      </c>
      <c r="F326" s="100">
        <v>43.093063602449902</v>
      </c>
      <c r="G326" s="100">
        <v>43.885140784688993</v>
      </c>
      <c r="H326" s="100">
        <v>35.251635039719304</v>
      </c>
      <c r="I326" s="100">
        <v>36.135049045495414</v>
      </c>
      <c r="J326" s="100">
        <v>35.590649340748698</v>
      </c>
      <c r="L326" s="9"/>
      <c r="M326" s="9"/>
      <c r="N326" s="9"/>
      <c r="O326" s="9"/>
      <c r="P326" s="9"/>
      <c r="Q326" s="9"/>
      <c r="R326" s="9"/>
      <c r="S326" s="9"/>
    </row>
    <row r="327" spans="2:19" s="5" customFormat="1" ht="22.5" hidden="1">
      <c r="B327" s="98" t="s">
        <v>295</v>
      </c>
      <c r="C327" s="99">
        <v>0</v>
      </c>
      <c r="D327" s="99">
        <v>0</v>
      </c>
      <c r="E327" s="99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L327" s="9"/>
      <c r="M327" s="9"/>
      <c r="N327" s="9"/>
      <c r="O327" s="9"/>
      <c r="P327" s="9"/>
      <c r="Q327" s="9"/>
      <c r="R327" s="9"/>
      <c r="S327" s="9"/>
    </row>
    <row r="328" spans="2:19" s="5" customFormat="1" ht="12" hidden="1">
      <c r="B328" s="98" t="s">
        <v>211</v>
      </c>
      <c r="C328" s="99">
        <v>0</v>
      </c>
      <c r="D328" s="99">
        <v>0</v>
      </c>
      <c r="E328" s="99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L328" s="9"/>
      <c r="M328" s="9"/>
      <c r="N328" s="9"/>
      <c r="O328" s="9"/>
      <c r="P328" s="9"/>
      <c r="Q328" s="9"/>
      <c r="R328" s="9"/>
      <c r="S328" s="9"/>
    </row>
    <row r="329" spans="2:19" s="5" customFormat="1" ht="12" hidden="1">
      <c r="B329" s="98" t="s">
        <v>212</v>
      </c>
      <c r="C329" s="99">
        <v>0</v>
      </c>
      <c r="D329" s="99">
        <v>0</v>
      </c>
      <c r="E329" s="99">
        <v>0</v>
      </c>
      <c r="F329" s="100">
        <v>0</v>
      </c>
      <c r="G329" s="100">
        <v>0</v>
      </c>
      <c r="H329" s="100">
        <v>0</v>
      </c>
      <c r="I329" s="100">
        <v>0</v>
      </c>
      <c r="J329" s="100">
        <v>0</v>
      </c>
      <c r="L329" s="9"/>
      <c r="M329" s="9"/>
      <c r="N329" s="9"/>
      <c r="O329" s="9"/>
      <c r="P329" s="9"/>
      <c r="Q329" s="9"/>
      <c r="R329" s="9"/>
      <c r="S329" s="9"/>
    </row>
    <row r="330" spans="2:19" s="5" customFormat="1" ht="12">
      <c r="B330" s="98" t="s">
        <v>278</v>
      </c>
      <c r="C330" s="99">
        <v>-26.823628085668314</v>
      </c>
      <c r="D330" s="99">
        <v>-36.680492617203591</v>
      </c>
      <c r="E330" s="99">
        <v>-31.570672305531076</v>
      </c>
      <c r="F330" s="100">
        <v>-38.350032104568399</v>
      </c>
      <c r="G330" s="100">
        <v>-39.287494589200357</v>
      </c>
      <c r="H330" s="100">
        <v>-31.554938446620898</v>
      </c>
      <c r="I330" s="100">
        <v>-31.129384108943857</v>
      </c>
      <c r="J330" s="100">
        <v>-31.922498878579841</v>
      </c>
      <c r="L330" s="9"/>
      <c r="M330" s="9"/>
      <c r="N330" s="9"/>
      <c r="O330" s="9"/>
      <c r="P330" s="9"/>
      <c r="Q330" s="9"/>
      <c r="R330" s="9"/>
      <c r="S330" s="9"/>
    </row>
    <row r="331" spans="2:19" s="5" customFormat="1" ht="12">
      <c r="B331" s="98" t="s">
        <v>211</v>
      </c>
      <c r="C331" s="101">
        <v>4.5573407021773846</v>
      </c>
      <c r="D331" s="101">
        <v>4.7251180326333353</v>
      </c>
      <c r="E331" s="101">
        <v>5.3633071231395961</v>
      </c>
      <c r="F331" s="100">
        <v>4.7430314978815007</v>
      </c>
      <c r="G331" s="100">
        <v>4.5923086655816885</v>
      </c>
      <c r="H331" s="100">
        <v>3.673432668920833</v>
      </c>
      <c r="I331" s="100">
        <v>4.9869143694366214</v>
      </c>
      <c r="J331" s="100">
        <v>3.6009250568827427</v>
      </c>
      <c r="L331" s="9"/>
      <c r="M331" s="9"/>
      <c r="N331" s="9"/>
      <c r="O331" s="9"/>
      <c r="P331" s="9"/>
      <c r="Q331" s="9"/>
      <c r="R331" s="9"/>
      <c r="S331" s="9"/>
    </row>
    <row r="332" spans="2:19" s="5" customFormat="1" ht="12">
      <c r="B332" s="98" t="s">
        <v>212</v>
      </c>
      <c r="C332" s="101">
        <v>31.380968787845699</v>
      </c>
      <c r="D332" s="101">
        <v>41.405610649836923</v>
      </c>
      <c r="E332" s="101">
        <v>36.933979428670675</v>
      </c>
      <c r="F332" s="100">
        <v>43.093063602449902</v>
      </c>
      <c r="G332" s="100">
        <v>43.879803254782047</v>
      </c>
      <c r="H332" s="100">
        <v>35.228371115541734</v>
      </c>
      <c r="I332" s="100">
        <v>36.116298478380479</v>
      </c>
      <c r="J332" s="100">
        <v>35.523423935462581</v>
      </c>
      <c r="L332" s="9"/>
      <c r="M332" s="9"/>
      <c r="N332" s="9"/>
      <c r="O332" s="9"/>
      <c r="P332" s="9"/>
      <c r="Q332" s="9"/>
      <c r="R332" s="9"/>
      <c r="S332" s="9"/>
    </row>
    <row r="333" spans="2:19" ht="24" customHeight="1">
      <c r="B333" s="98" t="s">
        <v>285</v>
      </c>
      <c r="C333" s="99">
        <v>-26.943304743018906</v>
      </c>
      <c r="D333" s="99">
        <v>-36.677404682793572</v>
      </c>
      <c r="E333" s="99">
        <v>-31.845449566420328</v>
      </c>
      <c r="F333" s="100">
        <v>-38.310595204837533</v>
      </c>
      <c r="G333" s="100">
        <v>-39.242557244994742</v>
      </c>
      <c r="H333" s="100">
        <v>-31.442118732574908</v>
      </c>
      <c r="I333" s="100">
        <v>-36.024643877314659</v>
      </c>
      <c r="J333" s="100">
        <v>-31.866345916235591</v>
      </c>
      <c r="L333" s="9"/>
      <c r="M333" s="9"/>
      <c r="N333" s="9"/>
      <c r="O333" s="9"/>
      <c r="P333" s="9"/>
      <c r="Q333" s="9"/>
      <c r="R333" s="9"/>
      <c r="S333" s="9"/>
    </row>
    <row r="334" spans="2:19" ht="12.75" customHeight="1">
      <c r="B334" s="98" t="s">
        <v>267</v>
      </c>
      <c r="C334" s="101">
        <v>4.5573407021773846</v>
      </c>
      <c r="D334" s="101">
        <v>4.7251180326333353</v>
      </c>
      <c r="E334" s="101">
        <v>5.3633071231395961</v>
      </c>
      <c r="F334" s="100">
        <v>4.7430314978815007</v>
      </c>
      <c r="G334" s="100">
        <v>4.6435498431502857</v>
      </c>
      <c r="H334" s="100">
        <v>3.7963790328337983</v>
      </c>
      <c r="I334" s="100">
        <v>0.18090161132800081</v>
      </c>
      <c r="J334" s="100">
        <v>3.6662654108087245</v>
      </c>
      <c r="L334" s="9"/>
      <c r="M334" s="9"/>
      <c r="N334" s="9"/>
      <c r="O334" s="9"/>
      <c r="P334" s="9"/>
      <c r="Q334" s="9"/>
      <c r="R334" s="9"/>
      <c r="S334" s="9"/>
    </row>
    <row r="335" spans="2:19" ht="12.75" customHeight="1">
      <c r="B335" s="98" t="s">
        <v>268</v>
      </c>
      <c r="C335" s="101">
        <v>31.500645445196291</v>
      </c>
      <c r="D335" s="101">
        <v>41.402522715426905</v>
      </c>
      <c r="E335" s="101">
        <v>37.208756689559927</v>
      </c>
      <c r="F335" s="100">
        <v>43.053626702719036</v>
      </c>
      <c r="G335" s="100">
        <v>43.886107088145032</v>
      </c>
      <c r="H335" s="100">
        <v>35.238497765408709</v>
      </c>
      <c r="I335" s="100">
        <v>36.205545488642656</v>
      </c>
      <c r="J335" s="100">
        <v>35.532611327044314</v>
      </c>
      <c r="L335" s="9"/>
      <c r="M335" s="9"/>
      <c r="N335" s="9"/>
      <c r="O335" s="9"/>
      <c r="P335" s="9"/>
      <c r="Q335" s="9"/>
      <c r="R335" s="9"/>
      <c r="S335" s="9"/>
    </row>
    <row r="336" spans="2:19" s="5" customFormat="1" ht="45">
      <c r="B336" s="98" t="s">
        <v>296</v>
      </c>
      <c r="C336" s="96">
        <v>0</v>
      </c>
      <c r="D336" s="96">
        <v>0</v>
      </c>
      <c r="E336" s="96">
        <v>0</v>
      </c>
      <c r="F336" s="100">
        <v>0</v>
      </c>
      <c r="G336" s="100">
        <v>-5.3375299069400957E-3</v>
      </c>
      <c r="H336" s="100">
        <v>-2.3263924177572767E-2</v>
      </c>
      <c r="I336" s="100">
        <v>-1.8750567114937847E-2</v>
      </c>
      <c r="J336" s="100">
        <v>-6.722540528611598E-2</v>
      </c>
      <c r="L336" s="9"/>
      <c r="M336" s="9"/>
      <c r="N336" s="9"/>
      <c r="O336" s="9"/>
      <c r="P336" s="9"/>
      <c r="Q336" s="9"/>
      <c r="R336" s="9"/>
      <c r="S336" s="9"/>
    </row>
    <row r="337" spans="2:19" ht="12.75" hidden="1" customHeight="1">
      <c r="B337" s="98" t="s">
        <v>211</v>
      </c>
      <c r="C337" s="96">
        <v>0</v>
      </c>
      <c r="D337" s="96">
        <v>0</v>
      </c>
      <c r="E337" s="96">
        <v>0</v>
      </c>
      <c r="F337" s="100">
        <v>0</v>
      </c>
      <c r="G337" s="100">
        <v>0</v>
      </c>
      <c r="H337" s="100">
        <v>0</v>
      </c>
      <c r="I337" s="100">
        <v>0</v>
      </c>
      <c r="J337" s="100">
        <v>0</v>
      </c>
      <c r="L337" s="9"/>
      <c r="M337" s="9"/>
      <c r="N337" s="9"/>
      <c r="O337" s="9"/>
      <c r="P337" s="9"/>
      <c r="Q337" s="9"/>
      <c r="R337" s="9"/>
      <c r="S337" s="9"/>
    </row>
    <row r="338" spans="2:19" s="5" customFormat="1" ht="12">
      <c r="B338" s="98" t="s">
        <v>212</v>
      </c>
      <c r="C338" s="96">
        <v>0</v>
      </c>
      <c r="D338" s="96">
        <v>0</v>
      </c>
      <c r="E338" s="96">
        <v>0</v>
      </c>
      <c r="F338" s="100">
        <v>0</v>
      </c>
      <c r="G338" s="100">
        <v>5.3375299069400957E-3</v>
      </c>
      <c r="H338" s="100">
        <v>2.3263924177572767E-2</v>
      </c>
      <c r="I338" s="100">
        <v>1.8750567114937847E-2</v>
      </c>
      <c r="J338" s="100">
        <v>6.722540528611598E-2</v>
      </c>
      <c r="L338" s="9"/>
      <c r="M338" s="9"/>
      <c r="N338" s="9"/>
      <c r="O338" s="9"/>
      <c r="P338" s="9"/>
      <c r="Q338" s="9"/>
      <c r="R338" s="9"/>
      <c r="S338" s="9"/>
    </row>
    <row r="339" spans="2:19" ht="11.25" customHeight="1">
      <c r="B339" s="98" t="s">
        <v>297</v>
      </c>
      <c r="C339" s="99">
        <v>48.765953565591836</v>
      </c>
      <c r="D339" s="99">
        <v>49.463926466592817</v>
      </c>
      <c r="E339" s="99">
        <v>50.127334519830711</v>
      </c>
      <c r="F339" s="100">
        <v>48.531313955359039</v>
      </c>
      <c r="G339" s="100">
        <v>42.181438624477693</v>
      </c>
      <c r="H339" s="100">
        <v>35.113091178936209</v>
      </c>
      <c r="I339" s="100">
        <v>33.158170478878951</v>
      </c>
      <c r="J339" s="100">
        <v>32.651323072916789</v>
      </c>
      <c r="L339" s="9"/>
      <c r="M339" s="9"/>
      <c r="N339" s="9"/>
      <c r="O339" s="9"/>
      <c r="P339" s="9"/>
      <c r="Q339" s="9"/>
      <c r="R339" s="9"/>
      <c r="S339" s="9"/>
    </row>
    <row r="340" spans="2:19" s="8" customFormat="1" ht="33.75" hidden="1">
      <c r="B340" s="98" t="s">
        <v>298</v>
      </c>
      <c r="C340" s="96">
        <v>0</v>
      </c>
      <c r="D340" s="96">
        <v>0</v>
      </c>
      <c r="E340" s="96">
        <v>0</v>
      </c>
      <c r="F340" s="100">
        <v>0</v>
      </c>
      <c r="G340" s="100">
        <v>0</v>
      </c>
      <c r="H340" s="100">
        <v>0</v>
      </c>
      <c r="I340" s="100">
        <v>0</v>
      </c>
      <c r="J340" s="100">
        <v>0</v>
      </c>
      <c r="L340" s="9"/>
      <c r="M340" s="9"/>
      <c r="N340" s="9"/>
      <c r="O340" s="9"/>
      <c r="P340" s="9"/>
      <c r="Q340" s="9"/>
      <c r="R340" s="9"/>
      <c r="S340" s="9"/>
    </row>
    <row r="341" spans="2:19" s="5" customFormat="1" ht="12">
      <c r="B341" s="98" t="s">
        <v>299</v>
      </c>
      <c r="C341" s="101">
        <v>48.765953565591836</v>
      </c>
      <c r="D341" s="101">
        <v>49.463926466592817</v>
      </c>
      <c r="E341" s="101">
        <v>50.127334519830711</v>
      </c>
      <c r="F341" s="100">
        <v>48.531313955359039</v>
      </c>
      <c r="G341" s="100">
        <v>42.181438624477693</v>
      </c>
      <c r="H341" s="100">
        <v>35.113091178936209</v>
      </c>
      <c r="I341" s="100">
        <v>33.158170478878951</v>
      </c>
      <c r="J341" s="100">
        <v>32.651323072916789</v>
      </c>
      <c r="L341" s="9"/>
      <c r="M341" s="9"/>
      <c r="N341" s="9"/>
      <c r="O341" s="9"/>
      <c r="P341" s="9"/>
      <c r="Q341" s="9"/>
      <c r="R341" s="9"/>
      <c r="S341" s="9"/>
    </row>
    <row r="342" spans="2:19" s="5" customFormat="1" ht="22.5" hidden="1">
      <c r="B342" s="98" t="s">
        <v>285</v>
      </c>
      <c r="C342" s="96">
        <v>0</v>
      </c>
      <c r="D342" s="96">
        <v>0</v>
      </c>
      <c r="E342" s="96">
        <v>0</v>
      </c>
      <c r="F342" s="100">
        <v>0</v>
      </c>
      <c r="G342" s="100">
        <v>0</v>
      </c>
      <c r="H342" s="100">
        <v>0</v>
      </c>
      <c r="I342" s="100">
        <v>0</v>
      </c>
      <c r="J342" s="100">
        <v>0</v>
      </c>
      <c r="L342" s="9"/>
      <c r="M342" s="9"/>
      <c r="N342" s="9"/>
      <c r="O342" s="9"/>
      <c r="P342" s="9"/>
      <c r="Q342" s="9"/>
      <c r="R342" s="9"/>
      <c r="S342" s="9"/>
    </row>
    <row r="343" spans="2:19" s="5" customFormat="1" ht="12">
      <c r="B343" s="102" t="s">
        <v>300</v>
      </c>
      <c r="C343" s="103">
        <v>0.90205048120573805</v>
      </c>
      <c r="D343" s="103">
        <v>0.97497883968316978</v>
      </c>
      <c r="E343" s="103">
        <v>2.7327276678083278E-2</v>
      </c>
      <c r="F343" s="104">
        <v>0.7773251752788114</v>
      </c>
      <c r="G343" s="104">
        <v>1.5773004362777583</v>
      </c>
      <c r="H343" s="104">
        <v>1.7426860352188374</v>
      </c>
      <c r="I343" s="104">
        <v>1.8057979417159165</v>
      </c>
      <c r="J343" s="104">
        <v>1.6152084504901592</v>
      </c>
      <c r="L343" s="9"/>
      <c r="M343" s="9"/>
      <c r="N343" s="9"/>
      <c r="O343" s="9"/>
      <c r="P343" s="9"/>
      <c r="Q343" s="9"/>
      <c r="R343" s="9"/>
      <c r="S343" s="9"/>
    </row>
    <row r="344" spans="2:19" s="5" customFormat="1" ht="12">
      <c r="B344" s="98" t="s">
        <v>201</v>
      </c>
      <c r="C344" s="99">
        <v>0.5154574178318504</v>
      </c>
      <c r="D344" s="99">
        <v>0.72426999519321189</v>
      </c>
      <c r="E344" s="99">
        <v>0.40990915017124879</v>
      </c>
      <c r="F344" s="100">
        <v>0.43080672364849787</v>
      </c>
      <c r="G344" s="100">
        <v>1.0289288189029027</v>
      </c>
      <c r="H344" s="100">
        <v>1.2268174989658871</v>
      </c>
      <c r="I344" s="100">
        <v>1.5661659873649889</v>
      </c>
      <c r="J344" s="100">
        <v>1.8385883425792238</v>
      </c>
      <c r="L344" s="9"/>
      <c r="M344" s="9"/>
      <c r="N344" s="9"/>
      <c r="O344" s="9"/>
      <c r="P344" s="9"/>
      <c r="Q344" s="9"/>
      <c r="R344" s="9"/>
      <c r="S344" s="9"/>
    </row>
    <row r="345" spans="2:19" s="5" customFormat="1" ht="12">
      <c r="B345" s="98" t="s">
        <v>202</v>
      </c>
      <c r="C345" s="99">
        <v>-0.38659306337388771</v>
      </c>
      <c r="D345" s="99">
        <v>-0.25070884448995795</v>
      </c>
      <c r="E345" s="99">
        <v>0.38258187349316553</v>
      </c>
      <c r="F345" s="100">
        <v>-0.34651845163031347</v>
      </c>
      <c r="G345" s="100">
        <v>-0.54837161737485574</v>
      </c>
      <c r="H345" s="100">
        <v>-0.51586853625295004</v>
      </c>
      <c r="I345" s="100">
        <v>-0.2396319543509273</v>
      </c>
      <c r="J345" s="100">
        <v>0.22337989208906456</v>
      </c>
      <c r="L345" s="9"/>
      <c r="M345" s="9"/>
      <c r="N345" s="9"/>
      <c r="O345" s="9"/>
      <c r="P345" s="9"/>
      <c r="Q345" s="9"/>
      <c r="R345" s="9"/>
      <c r="S345" s="9"/>
    </row>
    <row r="346" spans="2:19" ht="12" customHeight="1">
      <c r="B346" s="98" t="s">
        <v>301</v>
      </c>
      <c r="C346" s="99">
        <v>1.0493240291576955</v>
      </c>
      <c r="D346" s="99">
        <v>1.1421180693431416</v>
      </c>
      <c r="E346" s="99">
        <v>0.6831819169520813</v>
      </c>
      <c r="F346" s="100">
        <v>1.0020939006606362</v>
      </c>
      <c r="G346" s="100">
        <v>1.7885347313777191</v>
      </c>
      <c r="H346" s="100">
        <v>1.7649288421654867</v>
      </c>
      <c r="I346" s="100">
        <v>2.0197550438149587</v>
      </c>
      <c r="J346" s="100">
        <v>2.1307005091572311</v>
      </c>
      <c r="L346" s="9"/>
      <c r="M346" s="9"/>
      <c r="N346" s="9"/>
      <c r="O346" s="9"/>
      <c r="P346" s="9"/>
      <c r="Q346" s="9"/>
      <c r="R346" s="9"/>
      <c r="S346" s="9"/>
    </row>
    <row r="347" spans="2:19" ht="11.25" customHeight="1">
      <c r="B347" s="98" t="s">
        <v>208</v>
      </c>
      <c r="C347" s="101">
        <v>0.5154574178318504</v>
      </c>
      <c r="D347" s="101">
        <v>0.71498448243432455</v>
      </c>
      <c r="E347" s="101">
        <v>0.40990915017124879</v>
      </c>
      <c r="F347" s="100">
        <v>0.43080672364849787</v>
      </c>
      <c r="G347" s="100">
        <v>1.0274561222808174</v>
      </c>
      <c r="H347" s="100">
        <v>1.2178009010941857</v>
      </c>
      <c r="I347" s="100">
        <v>1.5404911351131039</v>
      </c>
      <c r="J347" s="100">
        <v>1.6839407249791021</v>
      </c>
      <c r="L347" s="9"/>
      <c r="M347" s="9"/>
      <c r="N347" s="9"/>
      <c r="O347" s="9"/>
      <c r="P347" s="9"/>
      <c r="Q347" s="9"/>
      <c r="R347" s="9"/>
      <c r="S347" s="9"/>
    </row>
    <row r="348" spans="2:19" ht="11.25" customHeight="1">
      <c r="B348" s="98" t="s">
        <v>209</v>
      </c>
      <c r="C348" s="101">
        <v>-0.53386661132584501</v>
      </c>
      <c r="D348" s="101">
        <v>-0.42713358690881725</v>
      </c>
      <c r="E348" s="101">
        <v>-0.27327276678083251</v>
      </c>
      <c r="F348" s="100">
        <v>-0.57128717701213838</v>
      </c>
      <c r="G348" s="100">
        <v>-0.76107860909690173</v>
      </c>
      <c r="H348" s="100">
        <v>-0.54712794107130092</v>
      </c>
      <c r="I348" s="100">
        <v>-0.47926390870185459</v>
      </c>
      <c r="J348" s="100">
        <v>-0.44675978417812912</v>
      </c>
      <c r="L348" s="9"/>
      <c r="M348" s="9"/>
      <c r="N348" s="9"/>
      <c r="O348" s="9"/>
      <c r="P348" s="9"/>
      <c r="Q348" s="9"/>
      <c r="R348" s="9"/>
      <c r="S348" s="9"/>
    </row>
    <row r="349" spans="2:19" s="5" customFormat="1" ht="12" hidden="1">
      <c r="B349" s="98" t="s">
        <v>302</v>
      </c>
      <c r="C349" s="96">
        <v>0</v>
      </c>
      <c r="D349" s="96">
        <v>0</v>
      </c>
      <c r="E349" s="96">
        <v>0</v>
      </c>
      <c r="F349" s="100">
        <v>0</v>
      </c>
      <c r="G349" s="100">
        <v>0</v>
      </c>
      <c r="H349" s="100">
        <v>0</v>
      </c>
      <c r="I349" s="100">
        <v>0</v>
      </c>
      <c r="J349" s="100">
        <v>0</v>
      </c>
      <c r="L349" s="9"/>
      <c r="M349" s="9"/>
      <c r="N349" s="9"/>
      <c r="O349" s="9"/>
      <c r="P349" s="9"/>
      <c r="Q349" s="9"/>
      <c r="R349" s="9"/>
      <c r="S349" s="9"/>
    </row>
    <row r="350" spans="2:19" ht="11.25" hidden="1" customHeight="1">
      <c r="B350" s="98" t="s">
        <v>208</v>
      </c>
      <c r="C350" s="96">
        <v>0</v>
      </c>
      <c r="D350" s="96">
        <v>0</v>
      </c>
      <c r="E350" s="96">
        <v>0</v>
      </c>
      <c r="F350" s="100">
        <v>0</v>
      </c>
      <c r="G350" s="100">
        <v>0</v>
      </c>
      <c r="H350" s="100">
        <v>0</v>
      </c>
      <c r="I350" s="100">
        <v>0</v>
      </c>
      <c r="J350" s="100">
        <v>0</v>
      </c>
      <c r="L350" s="9"/>
      <c r="M350" s="9"/>
      <c r="N350" s="9"/>
      <c r="O350" s="9"/>
      <c r="P350" s="9"/>
      <c r="Q350" s="9"/>
      <c r="R350" s="9"/>
      <c r="S350" s="9"/>
    </row>
    <row r="351" spans="2:19" s="5" customFormat="1" ht="12" hidden="1">
      <c r="B351" s="98" t="s">
        <v>209</v>
      </c>
      <c r="C351" s="96">
        <v>0</v>
      </c>
      <c r="D351" s="96">
        <v>0</v>
      </c>
      <c r="E351" s="96">
        <v>0</v>
      </c>
      <c r="F351" s="100">
        <v>0</v>
      </c>
      <c r="G351" s="100">
        <v>0</v>
      </c>
      <c r="H351" s="100">
        <v>0</v>
      </c>
      <c r="I351" s="100">
        <v>0</v>
      </c>
      <c r="J351" s="100">
        <v>0</v>
      </c>
      <c r="L351" s="9"/>
      <c r="M351" s="9"/>
      <c r="N351" s="9"/>
      <c r="O351" s="9"/>
      <c r="P351" s="9"/>
      <c r="Q351" s="9"/>
      <c r="R351" s="9"/>
      <c r="S351" s="9"/>
    </row>
    <row r="352" spans="2:19" s="9" customFormat="1" ht="12">
      <c r="B352" s="98" t="s">
        <v>303</v>
      </c>
      <c r="C352" s="99">
        <v>-0.14727354795195724</v>
      </c>
      <c r="D352" s="99">
        <v>-0.16713922965997194</v>
      </c>
      <c r="E352" s="99">
        <v>-0.65585464027399798</v>
      </c>
      <c r="F352" s="100">
        <v>-0.22476872538182494</v>
      </c>
      <c r="G352" s="100">
        <v>-0.21123429509996086</v>
      </c>
      <c r="H352" s="100">
        <v>-2.2242806946649502E-2</v>
      </c>
      <c r="I352" s="100">
        <v>-0.2139571020990422</v>
      </c>
      <c r="J352" s="100">
        <v>-0.51549205866707215</v>
      </c>
    </row>
    <row r="353" spans="2:19" s="5" customFormat="1" ht="12">
      <c r="B353" s="98" t="s">
        <v>208</v>
      </c>
      <c r="C353" s="101">
        <v>0</v>
      </c>
      <c r="D353" s="101">
        <v>9.2855127588873307E-3</v>
      </c>
      <c r="E353" s="101">
        <v>0</v>
      </c>
      <c r="F353" s="100">
        <v>0</v>
      </c>
      <c r="G353" s="100">
        <v>1.4726966220851186E-3</v>
      </c>
      <c r="H353" s="100">
        <v>9.0165978717013529E-3</v>
      </c>
      <c r="I353" s="100">
        <v>2.5674852251885063E-2</v>
      </c>
      <c r="J353" s="100">
        <v>0.15464761760012161</v>
      </c>
      <c r="L353" s="9"/>
      <c r="M353" s="9"/>
      <c r="N353" s="9"/>
      <c r="O353" s="9"/>
      <c r="P353" s="9"/>
      <c r="Q353" s="9"/>
      <c r="R353" s="9"/>
      <c r="S353" s="9"/>
    </row>
    <row r="354" spans="2:19" s="5" customFormat="1" ht="12">
      <c r="B354" s="98" t="s">
        <v>209</v>
      </c>
      <c r="C354" s="101">
        <v>0.14727354795195724</v>
      </c>
      <c r="D354" s="101">
        <v>0.1764247424188593</v>
      </c>
      <c r="E354" s="101">
        <v>0.65585464027399798</v>
      </c>
      <c r="F354" s="100">
        <v>0.22476872538182494</v>
      </c>
      <c r="G354" s="100">
        <v>0.21270699172204596</v>
      </c>
      <c r="H354" s="100">
        <v>3.1259404818350857E-2</v>
      </c>
      <c r="I354" s="100">
        <v>0.2396319543509273</v>
      </c>
      <c r="J354" s="100">
        <v>0.67013967626719373</v>
      </c>
      <c r="L354" s="9"/>
      <c r="M354" s="9"/>
      <c r="N354" s="9"/>
      <c r="O354" s="9"/>
      <c r="P354" s="9"/>
      <c r="Q354" s="9"/>
      <c r="R354" s="9"/>
      <c r="S354" s="9"/>
    </row>
    <row r="355" spans="2:19" s="8" customFormat="1" ht="12">
      <c r="B355" s="95" t="s">
        <v>304</v>
      </c>
      <c r="C355" s="96">
        <v>314.74367600002108</v>
      </c>
      <c r="D355" s="96">
        <v>348.22100505485332</v>
      </c>
      <c r="E355" s="96">
        <v>433.44650015128036</v>
      </c>
      <c r="F355" s="97">
        <v>360.53989235697816</v>
      </c>
      <c r="G355" s="97">
        <v>351.58799848546073</v>
      </c>
      <c r="H355" s="97">
        <v>439.65774299802371</v>
      </c>
      <c r="I355" s="97">
        <v>486.68051184370768</v>
      </c>
      <c r="J355" s="97">
        <v>359.32935618366378</v>
      </c>
      <c r="L355" s="9"/>
      <c r="M355" s="9"/>
      <c r="N355" s="9"/>
      <c r="O355" s="9"/>
      <c r="P355" s="9"/>
      <c r="Q355" s="9"/>
      <c r="R355" s="9"/>
      <c r="S355" s="9"/>
    </row>
    <row r="356" spans="2:19" s="5" customFormat="1" ht="12">
      <c r="B356" s="98" t="s">
        <v>191</v>
      </c>
      <c r="C356" s="99">
        <v>423.81207134114857</v>
      </c>
      <c r="D356" s="99">
        <v>467.16855485834907</v>
      </c>
      <c r="E356" s="99">
        <v>550.84213783804182</v>
      </c>
      <c r="F356" s="100">
        <v>484.71386184291816</v>
      </c>
      <c r="G356" s="100">
        <v>459.01107907139027</v>
      </c>
      <c r="H356" s="100">
        <v>549.13755340029604</v>
      </c>
      <c r="I356" s="100">
        <v>605.62179117765254</v>
      </c>
      <c r="J356" s="100">
        <v>471.93278411483425</v>
      </c>
      <c r="L356" s="9"/>
      <c r="M356" s="9"/>
      <c r="N356" s="9"/>
      <c r="O356" s="9"/>
      <c r="P356" s="9"/>
      <c r="Q356" s="9"/>
      <c r="R356" s="9"/>
      <c r="S356" s="9"/>
    </row>
    <row r="357" spans="2:19" s="5" customFormat="1" ht="12">
      <c r="B357" s="98" t="s">
        <v>192</v>
      </c>
      <c r="C357" s="99">
        <v>109.0683953411275</v>
      </c>
      <c r="D357" s="99">
        <v>118.94754980349572</v>
      </c>
      <c r="E357" s="99">
        <v>117.39563768676148</v>
      </c>
      <c r="F357" s="100">
        <v>124.17396948594001</v>
      </c>
      <c r="G357" s="100">
        <v>107.4230805859295</v>
      </c>
      <c r="H357" s="100">
        <v>109.47981040227241</v>
      </c>
      <c r="I357" s="100">
        <v>118.94127933394486</v>
      </c>
      <c r="J357" s="100">
        <v>112.60342793117047</v>
      </c>
      <c r="L357" s="9"/>
      <c r="M357" s="9"/>
      <c r="N357" s="9"/>
      <c r="O357" s="9"/>
      <c r="P357" s="9"/>
      <c r="Q357" s="9"/>
      <c r="R357" s="9"/>
      <c r="S357" s="9"/>
    </row>
    <row r="358" spans="2:19" s="5" customFormat="1" ht="12" customHeight="1">
      <c r="B358" s="102" t="s">
        <v>305</v>
      </c>
      <c r="C358" s="103">
        <v>39.644198189317493</v>
      </c>
      <c r="D358" s="103">
        <v>44.078329066438158</v>
      </c>
      <c r="E358" s="103">
        <v>103.30621493538074</v>
      </c>
      <c r="F358" s="104">
        <v>46.695702698074136</v>
      </c>
      <c r="G358" s="104">
        <v>81.763014254610624</v>
      </c>
      <c r="H358" s="104">
        <v>116.97974492114496</v>
      </c>
      <c r="I358" s="104">
        <v>97.821677127028735</v>
      </c>
      <c r="J358" s="104">
        <v>37.448856907278682</v>
      </c>
      <c r="L358" s="9"/>
      <c r="M358" s="9"/>
      <c r="N358" s="9"/>
      <c r="O358" s="9"/>
      <c r="P358" s="9"/>
      <c r="Q358" s="9"/>
      <c r="R358" s="9"/>
      <c r="S358" s="9"/>
    </row>
    <row r="359" spans="2:19" s="5" customFormat="1" ht="12.75" customHeight="1">
      <c r="B359" s="98" t="s">
        <v>201</v>
      </c>
      <c r="C359" s="99">
        <v>41.678414070403903</v>
      </c>
      <c r="D359" s="99">
        <v>47.504683274467581</v>
      </c>
      <c r="E359" s="99">
        <v>104.80921515267532</v>
      </c>
      <c r="F359" s="100">
        <v>49.008947496795415</v>
      </c>
      <c r="G359" s="100">
        <v>84.428638350822709</v>
      </c>
      <c r="H359" s="100">
        <v>120.41329255647356</v>
      </c>
      <c r="I359" s="100">
        <v>101.7550591773231</v>
      </c>
      <c r="J359" s="100">
        <v>40.189902453893467</v>
      </c>
      <c r="L359" s="9"/>
      <c r="M359" s="9"/>
      <c r="N359" s="9"/>
      <c r="O359" s="9"/>
      <c r="P359" s="9"/>
      <c r="Q359" s="9"/>
      <c r="R359" s="9"/>
      <c r="S359" s="9"/>
    </row>
    <row r="360" spans="2:19" s="5" customFormat="1" ht="12">
      <c r="B360" s="98" t="s">
        <v>202</v>
      </c>
      <c r="C360" s="99">
        <v>2.0342158810864093</v>
      </c>
      <c r="D360" s="99">
        <v>3.4263542080294251</v>
      </c>
      <c r="E360" s="99">
        <v>1.5030002172945789</v>
      </c>
      <c r="F360" s="100">
        <v>2.3132447987212821</v>
      </c>
      <c r="G360" s="100">
        <v>2.6656240962120963</v>
      </c>
      <c r="H360" s="100">
        <v>3.4335476353286132</v>
      </c>
      <c r="I360" s="100">
        <v>3.9333820502943753</v>
      </c>
      <c r="J360" s="100">
        <v>2.7410455466147887</v>
      </c>
      <c r="L360" s="9"/>
      <c r="M360" s="9"/>
      <c r="N360" s="9"/>
      <c r="O360" s="9"/>
      <c r="P360" s="9"/>
      <c r="Q360" s="9"/>
      <c r="R360" s="9"/>
      <c r="S360" s="9"/>
    </row>
    <row r="361" spans="2:19" ht="24" customHeight="1">
      <c r="B361" s="98" t="s">
        <v>306</v>
      </c>
      <c r="C361" s="101">
        <v>1.656827414459519</v>
      </c>
      <c r="D361" s="101">
        <v>1.4299689648686491</v>
      </c>
      <c r="E361" s="101">
        <v>1.4938911250685509</v>
      </c>
      <c r="F361" s="100">
        <v>1.414169897193982</v>
      </c>
      <c r="G361" s="100">
        <v>2.0164772420472148</v>
      </c>
      <c r="H361" s="100">
        <v>1.6770926312926411</v>
      </c>
      <c r="I361" s="100">
        <v>1.5958526807720603</v>
      </c>
      <c r="J361" s="100">
        <v>1.8299968082681057</v>
      </c>
      <c r="L361" s="9"/>
      <c r="M361" s="9"/>
      <c r="N361" s="9"/>
      <c r="O361" s="9"/>
      <c r="P361" s="9"/>
      <c r="Q361" s="9"/>
      <c r="R361" s="9"/>
      <c r="S361" s="9"/>
    </row>
    <row r="362" spans="2:19" s="5" customFormat="1" ht="48" customHeight="1">
      <c r="B362" s="98" t="s">
        <v>307</v>
      </c>
      <c r="C362" s="101">
        <v>0.46998560535007394</v>
      </c>
      <c r="D362" s="101">
        <v>0.49969350854328187</v>
      </c>
      <c r="E362" s="101">
        <v>0.49609949012303012</v>
      </c>
      <c r="F362" s="100">
        <v>0.43867303901895754</v>
      </c>
      <c r="G362" s="100">
        <v>0.37811642982335608</v>
      </c>
      <c r="H362" s="100">
        <v>0.39651202878030467</v>
      </c>
      <c r="I362" s="100">
        <v>0.4520109944477278</v>
      </c>
      <c r="J362" s="100">
        <v>0.49903628919887538</v>
      </c>
      <c r="L362" s="9"/>
      <c r="M362" s="9"/>
      <c r="N362" s="9"/>
      <c r="O362" s="9"/>
      <c r="P362" s="9"/>
      <c r="Q362" s="9"/>
      <c r="R362" s="9"/>
      <c r="S362" s="9"/>
    </row>
    <row r="363" spans="2:19" s="5" customFormat="1" ht="22.5">
      <c r="B363" s="98" t="s">
        <v>308</v>
      </c>
      <c r="C363" s="101">
        <v>0.75477693325378081</v>
      </c>
      <c r="D363" s="101">
        <v>0.74284102071098657</v>
      </c>
      <c r="E363" s="101">
        <v>0.94734559150688613</v>
      </c>
      <c r="F363" s="100">
        <v>1.0676514455636685</v>
      </c>
      <c r="G363" s="100">
        <v>0.74842635267793123</v>
      </c>
      <c r="H363" s="100">
        <v>0.9095504222130445</v>
      </c>
      <c r="I363" s="100">
        <v>0.86599455442755247</v>
      </c>
      <c r="J363" s="100">
        <v>1.0898298039960486</v>
      </c>
      <c r="L363" s="9"/>
      <c r="M363" s="9"/>
      <c r="N363" s="9"/>
      <c r="O363" s="9"/>
      <c r="P363" s="9"/>
      <c r="Q363" s="9"/>
      <c r="R363" s="9"/>
      <c r="S363" s="9"/>
    </row>
    <row r="364" spans="2:19" s="5" customFormat="1" ht="37.35" hidden="1" customHeight="1">
      <c r="B364" s="98" t="s">
        <v>307</v>
      </c>
      <c r="C364" s="101">
        <v>0</v>
      </c>
      <c r="D364" s="101">
        <v>0</v>
      </c>
      <c r="E364" s="101">
        <v>0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L364" s="9"/>
      <c r="M364" s="9"/>
      <c r="N364" s="9"/>
      <c r="O364" s="9"/>
      <c r="P364" s="9"/>
      <c r="Q364" s="9"/>
      <c r="R364" s="9"/>
      <c r="S364" s="9"/>
    </row>
    <row r="365" spans="2:19" s="5" customFormat="1" ht="12">
      <c r="B365" s="98" t="s">
        <v>309</v>
      </c>
      <c r="C365" s="101">
        <v>0.80079991698876751</v>
      </c>
      <c r="D365" s="101">
        <v>0.90998025037095842</v>
      </c>
      <c r="E365" s="101">
        <v>0.97467286818496934</v>
      </c>
      <c r="F365" s="100">
        <v>0.93653635575760397</v>
      </c>
      <c r="G365" s="100">
        <v>1.0372354686796514</v>
      </c>
      <c r="H365" s="100">
        <v>1.1395809050178789</v>
      </c>
      <c r="I365" s="100">
        <v>1.1724409983888324</v>
      </c>
      <c r="J365" s="100">
        <v>1.2801386123565623</v>
      </c>
      <c r="L365" s="9"/>
      <c r="M365" s="9"/>
      <c r="N365" s="9"/>
      <c r="O365" s="9"/>
      <c r="P365" s="9"/>
      <c r="Q365" s="9"/>
      <c r="R365" s="9"/>
      <c r="S365" s="9"/>
    </row>
    <row r="366" spans="2:19" s="5" customFormat="1" ht="12" customHeight="1">
      <c r="B366" s="98" t="s">
        <v>310</v>
      </c>
      <c r="C366" s="99">
        <v>31.930746115333733</v>
      </c>
      <c r="D366" s="99">
        <v>36.464208604150542</v>
      </c>
      <c r="E366" s="99">
        <v>95.454177436544811</v>
      </c>
      <c r="F366" s="100">
        <v>38.416721313176915</v>
      </c>
      <c r="G366" s="100">
        <v>72.329425211458982</v>
      </c>
      <c r="H366" s="100">
        <v>109.88491047772759</v>
      </c>
      <c r="I366" s="100">
        <v>90.250490372590079</v>
      </c>
      <c r="J366" s="100">
        <v>29.477208120077218</v>
      </c>
      <c r="L366" s="9"/>
      <c r="M366" s="9"/>
      <c r="N366" s="9"/>
      <c r="O366" s="9"/>
      <c r="P366" s="9"/>
      <c r="Q366" s="9"/>
      <c r="R366" s="9"/>
      <c r="S366" s="9"/>
    </row>
    <row r="367" spans="2:19" s="5" customFormat="1" ht="12">
      <c r="B367" s="98" t="s">
        <v>208</v>
      </c>
      <c r="C367" s="101">
        <v>32.795978209551478</v>
      </c>
      <c r="D367" s="101">
        <v>38.804157819390156</v>
      </c>
      <c r="E367" s="101">
        <v>95.809432033359883</v>
      </c>
      <c r="F367" s="100">
        <v>39.624853212104227</v>
      </c>
      <c r="G367" s="100">
        <v>73.834138565013177</v>
      </c>
      <c r="H367" s="100">
        <v>112.06415683329757</v>
      </c>
      <c r="I367" s="100">
        <v>92.900173731404124</v>
      </c>
      <c r="J367" s="100">
        <v>30.826425108290913</v>
      </c>
      <c r="L367" s="9"/>
      <c r="M367" s="9"/>
      <c r="N367" s="9"/>
      <c r="O367" s="9"/>
      <c r="P367" s="9"/>
      <c r="Q367" s="9"/>
      <c r="R367" s="9"/>
      <c r="S367" s="9"/>
    </row>
    <row r="368" spans="2:19" s="5" customFormat="1" ht="12">
      <c r="B368" s="98" t="s">
        <v>209</v>
      </c>
      <c r="C368" s="101">
        <v>0.86523209421774872</v>
      </c>
      <c r="D368" s="101">
        <v>2.3399492152396073</v>
      </c>
      <c r="E368" s="101">
        <v>0.35525459681508231</v>
      </c>
      <c r="F368" s="100">
        <v>1.2081318989273091</v>
      </c>
      <c r="G368" s="100">
        <v>1.5047133535541981</v>
      </c>
      <c r="H368" s="100">
        <v>2.1792463555699779</v>
      </c>
      <c r="I368" s="100">
        <v>2.6496833588140412</v>
      </c>
      <c r="J368" s="100">
        <v>1.3492169882136944</v>
      </c>
      <c r="L368" s="9"/>
      <c r="M368" s="9"/>
      <c r="N368" s="9"/>
      <c r="O368" s="9"/>
      <c r="P368" s="9"/>
      <c r="Q368" s="9"/>
      <c r="R368" s="9"/>
      <c r="S368" s="9"/>
    </row>
    <row r="369" spans="2:19" ht="24" customHeight="1">
      <c r="B369" s="98" t="s">
        <v>311</v>
      </c>
      <c r="C369" s="99">
        <v>6.1026476432592283</v>
      </c>
      <c r="D369" s="99">
        <v>6.3512907270789345</v>
      </c>
      <c r="E369" s="99">
        <v>6.3854736504454532</v>
      </c>
      <c r="F369" s="100">
        <v>6.7336963978971731</v>
      </c>
      <c r="G369" s="100">
        <v>7.7059209171061296</v>
      </c>
      <c r="H369" s="100">
        <v>5.6477722949295579</v>
      </c>
      <c r="I369" s="100">
        <v>6.2817805176278787</v>
      </c>
      <c r="J369" s="100">
        <v>6.3319607872938688</v>
      </c>
      <c r="L369" s="9"/>
      <c r="M369" s="9"/>
      <c r="N369" s="9"/>
      <c r="O369" s="9"/>
      <c r="P369" s="9"/>
      <c r="Q369" s="9"/>
      <c r="R369" s="9"/>
      <c r="S369" s="9"/>
    </row>
    <row r="370" spans="2:19" ht="12.75" customHeight="1">
      <c r="B370" s="98" t="s">
        <v>208</v>
      </c>
      <c r="C370" s="101">
        <v>6.4708315131391219</v>
      </c>
      <c r="D370" s="101">
        <v>6.5277154694977941</v>
      </c>
      <c r="E370" s="101">
        <v>6.5585464027399807</v>
      </c>
      <c r="F370" s="100">
        <v>6.9022729419335409</v>
      </c>
      <c r="G370" s="100">
        <v>7.8295961910843772</v>
      </c>
      <c r="H370" s="100">
        <v>5.7624926696703147</v>
      </c>
      <c r="I370" s="100">
        <v>6.3930382107193804</v>
      </c>
      <c r="J370" s="100">
        <v>6.4436507333384005</v>
      </c>
      <c r="L370" s="9"/>
      <c r="M370" s="9"/>
      <c r="N370" s="9"/>
      <c r="O370" s="9"/>
      <c r="P370" s="9"/>
      <c r="Q370" s="9"/>
      <c r="R370" s="9"/>
      <c r="S370" s="9"/>
    </row>
    <row r="371" spans="2:19" ht="12.75" customHeight="1">
      <c r="B371" s="98" t="s">
        <v>209</v>
      </c>
      <c r="C371" s="101">
        <v>0.36818386987989316</v>
      </c>
      <c r="D371" s="101">
        <v>0.1764247424188593</v>
      </c>
      <c r="E371" s="101">
        <v>0.17307275229452726</v>
      </c>
      <c r="F371" s="100">
        <v>0.16857654403636871</v>
      </c>
      <c r="G371" s="100">
        <v>0.12367527397824654</v>
      </c>
      <c r="H371" s="100">
        <v>0.11472037474075664</v>
      </c>
      <c r="I371" s="100">
        <v>0.11125769309150195</v>
      </c>
      <c r="J371" s="100">
        <v>0.11168994604453228</v>
      </c>
      <c r="L371" s="9"/>
      <c r="M371" s="9"/>
      <c r="N371" s="9"/>
      <c r="O371" s="9"/>
      <c r="P371" s="9"/>
      <c r="Q371" s="9"/>
      <c r="R371" s="9"/>
      <c r="S371" s="9"/>
    </row>
    <row r="372" spans="2:19" s="8" customFormat="1" ht="37.5" hidden="1" customHeight="1">
      <c r="B372" s="98" t="s">
        <v>312</v>
      </c>
      <c r="C372" s="96">
        <v>0</v>
      </c>
      <c r="D372" s="96">
        <v>0</v>
      </c>
      <c r="E372" s="96">
        <v>0</v>
      </c>
      <c r="F372" s="100">
        <v>0</v>
      </c>
      <c r="G372" s="100">
        <v>0</v>
      </c>
      <c r="H372" s="100">
        <v>0</v>
      </c>
      <c r="I372" s="100">
        <v>0</v>
      </c>
      <c r="J372" s="100">
        <v>0</v>
      </c>
      <c r="L372" s="9"/>
      <c r="M372" s="9"/>
      <c r="N372" s="9"/>
      <c r="O372" s="9"/>
      <c r="P372" s="9"/>
      <c r="Q372" s="9"/>
      <c r="R372" s="9"/>
      <c r="S372" s="9"/>
    </row>
    <row r="373" spans="2:19" s="5" customFormat="1" ht="12" hidden="1">
      <c r="B373" s="98" t="s">
        <v>211</v>
      </c>
      <c r="C373" s="96">
        <v>0</v>
      </c>
      <c r="D373" s="96">
        <v>0</v>
      </c>
      <c r="E373" s="96">
        <v>0</v>
      </c>
      <c r="F373" s="100">
        <v>0</v>
      </c>
      <c r="G373" s="100">
        <v>0</v>
      </c>
      <c r="H373" s="100">
        <v>0</v>
      </c>
      <c r="I373" s="100">
        <v>0</v>
      </c>
      <c r="J373" s="100">
        <v>0</v>
      </c>
      <c r="L373" s="9"/>
      <c r="M373" s="9"/>
      <c r="N373" s="9"/>
      <c r="O373" s="9"/>
      <c r="P373" s="9"/>
      <c r="Q373" s="9"/>
      <c r="R373" s="9"/>
      <c r="S373" s="9"/>
    </row>
    <row r="374" spans="2:19" s="5" customFormat="1" ht="12" hidden="1">
      <c r="B374" s="98" t="s">
        <v>212</v>
      </c>
      <c r="C374" s="96">
        <v>0</v>
      </c>
      <c r="D374" s="96">
        <v>0</v>
      </c>
      <c r="E374" s="96">
        <v>0</v>
      </c>
      <c r="F374" s="100">
        <v>0</v>
      </c>
      <c r="G374" s="100">
        <v>0</v>
      </c>
      <c r="H374" s="100">
        <v>0</v>
      </c>
      <c r="I374" s="100">
        <v>0</v>
      </c>
      <c r="J374" s="100">
        <v>0</v>
      </c>
      <c r="L374" s="9"/>
      <c r="M374" s="9"/>
      <c r="N374" s="9"/>
      <c r="O374" s="9"/>
      <c r="P374" s="9"/>
      <c r="Q374" s="9"/>
      <c r="R374" s="9"/>
      <c r="S374" s="9"/>
    </row>
    <row r="375" spans="2:19" s="5" customFormat="1" ht="36" customHeight="1">
      <c r="B375" s="102" t="s">
        <v>313</v>
      </c>
      <c r="C375" s="103">
        <v>275.0994778107036</v>
      </c>
      <c r="D375" s="103">
        <v>304.14267598841525</v>
      </c>
      <c r="E375" s="103">
        <v>330.14028521589961</v>
      </c>
      <c r="F375" s="104">
        <v>313.84418965890399</v>
      </c>
      <c r="G375" s="104">
        <v>269.82498423085013</v>
      </c>
      <c r="H375" s="104">
        <v>322.67799807687868</v>
      </c>
      <c r="I375" s="104">
        <v>388.85883471667893</v>
      </c>
      <c r="J375" s="104">
        <v>321.88049927638514</v>
      </c>
      <c r="L375" s="9"/>
      <c r="M375" s="9"/>
      <c r="N375" s="9"/>
      <c r="O375" s="9"/>
      <c r="P375" s="9"/>
      <c r="Q375" s="9"/>
      <c r="R375" s="9"/>
      <c r="S375" s="9"/>
    </row>
    <row r="376" spans="2:19" s="5" customFormat="1" ht="12">
      <c r="B376" s="98" t="s">
        <v>201</v>
      </c>
      <c r="C376" s="99">
        <v>382.13365727074466</v>
      </c>
      <c r="D376" s="99">
        <v>419.66387158388147</v>
      </c>
      <c r="E376" s="99">
        <v>446.03292268536654</v>
      </c>
      <c r="F376" s="100">
        <v>435.70491434612273</v>
      </c>
      <c r="G376" s="100">
        <v>374.58244072056755</v>
      </c>
      <c r="H376" s="100">
        <v>428.72426084382249</v>
      </c>
      <c r="I376" s="100">
        <v>503.86673200032942</v>
      </c>
      <c r="J376" s="100">
        <v>431.74288166094084</v>
      </c>
      <c r="L376" s="9"/>
      <c r="M376" s="9"/>
      <c r="N376" s="9"/>
      <c r="O376" s="9"/>
      <c r="P376" s="9"/>
      <c r="Q376" s="9"/>
      <c r="R376" s="9"/>
      <c r="S376" s="9"/>
    </row>
    <row r="377" spans="2:19" s="5" customFormat="1" ht="12">
      <c r="B377" s="98" t="s">
        <v>202</v>
      </c>
      <c r="C377" s="99">
        <v>107.0341794600411</v>
      </c>
      <c r="D377" s="99">
        <v>115.5211955954663</v>
      </c>
      <c r="E377" s="99">
        <v>115.89263746946689</v>
      </c>
      <c r="F377" s="100">
        <v>121.86072468721872</v>
      </c>
      <c r="G377" s="100">
        <v>104.7574564897174</v>
      </c>
      <c r="H377" s="100">
        <v>106.0462627669438</v>
      </c>
      <c r="I377" s="100">
        <v>115.00789728365049</v>
      </c>
      <c r="J377" s="100">
        <v>109.86238238455569</v>
      </c>
      <c r="L377" s="9"/>
      <c r="M377" s="9"/>
      <c r="N377" s="9"/>
      <c r="O377" s="9"/>
      <c r="P377" s="9"/>
      <c r="Q377" s="9"/>
      <c r="R377" s="9"/>
      <c r="S377" s="9"/>
    </row>
    <row r="378" spans="2:19" ht="60" customHeight="1">
      <c r="B378" s="98" t="s">
        <v>314</v>
      </c>
      <c r="C378" s="99">
        <v>145.13977633984828</v>
      </c>
      <c r="D378" s="99">
        <v>143.54973282345881</v>
      </c>
      <c r="E378" s="99">
        <v>142.19238531626902</v>
      </c>
      <c r="F378" s="100">
        <v>153.85568400483251</v>
      </c>
      <c r="G378" s="100">
        <v>145.46975947427367</v>
      </c>
      <c r="H378" s="100">
        <v>156.96259795173606</v>
      </c>
      <c r="I378" s="100">
        <v>160.1686482102873</v>
      </c>
      <c r="J378" s="100">
        <v>121.80624698740272</v>
      </c>
      <c r="L378" s="9"/>
      <c r="M378" s="9"/>
      <c r="N378" s="9"/>
      <c r="O378" s="9"/>
      <c r="P378" s="9"/>
      <c r="Q378" s="9"/>
      <c r="R378" s="9"/>
      <c r="S378" s="9"/>
    </row>
    <row r="379" spans="2:19" ht="11.25" customHeight="1">
      <c r="B379" s="98" t="s">
        <v>208</v>
      </c>
      <c r="C379" s="101">
        <v>232.47611876131509</v>
      </c>
      <c r="D379" s="101">
        <v>235.19787511582578</v>
      </c>
      <c r="E379" s="101">
        <v>237.17054703477621</v>
      </c>
      <c r="F379" s="100">
        <v>246.9647425702928</v>
      </c>
      <c r="G379" s="100">
        <v>228.28116795137433</v>
      </c>
      <c r="H379" s="100">
        <v>242.23265491825111</v>
      </c>
      <c r="I379" s="100">
        <v>252.20193118087113</v>
      </c>
      <c r="J379" s="100">
        <v>210.43090809701167</v>
      </c>
      <c r="L379" s="9"/>
      <c r="M379" s="9"/>
      <c r="N379" s="9"/>
      <c r="O379" s="9"/>
      <c r="P379" s="9"/>
      <c r="Q379" s="9"/>
      <c r="R379" s="9"/>
      <c r="S379" s="9"/>
    </row>
    <row r="380" spans="2:19" ht="11.25" customHeight="1">
      <c r="B380" s="98" t="s">
        <v>209</v>
      </c>
      <c r="C380" s="101">
        <v>87.33634242146681</v>
      </c>
      <c r="D380" s="101">
        <v>91.648142292366956</v>
      </c>
      <c r="E380" s="101">
        <v>94.978161718507167</v>
      </c>
      <c r="F380" s="100">
        <v>93.109058565460288</v>
      </c>
      <c r="G380" s="100">
        <v>82.811408477100656</v>
      </c>
      <c r="H380" s="100">
        <v>85.270056966515057</v>
      </c>
      <c r="I380" s="100">
        <v>92.033282970583869</v>
      </c>
      <c r="J380" s="100">
        <v>88.624661109608951</v>
      </c>
      <c r="L380" s="9"/>
      <c r="M380" s="9"/>
      <c r="N380" s="9"/>
      <c r="O380" s="9"/>
      <c r="P380" s="9"/>
      <c r="Q380" s="9"/>
      <c r="R380" s="9"/>
      <c r="S380" s="9"/>
    </row>
    <row r="381" spans="2:19" s="5" customFormat="1" ht="22.5" hidden="1">
      <c r="B381" s="98" t="s">
        <v>315</v>
      </c>
      <c r="C381" s="96">
        <v>0</v>
      </c>
      <c r="D381" s="96">
        <v>0</v>
      </c>
      <c r="E381" s="96">
        <v>0</v>
      </c>
      <c r="F381" s="100">
        <v>0</v>
      </c>
      <c r="G381" s="100">
        <v>0</v>
      </c>
      <c r="H381" s="100">
        <v>0</v>
      </c>
      <c r="I381" s="100">
        <v>0</v>
      </c>
      <c r="J381" s="100">
        <v>0</v>
      </c>
      <c r="L381" s="9"/>
      <c r="M381" s="9"/>
      <c r="N381" s="9"/>
      <c r="O381" s="9"/>
      <c r="P381" s="9"/>
      <c r="Q381" s="9"/>
      <c r="R381" s="9"/>
      <c r="S381" s="9"/>
    </row>
    <row r="382" spans="2:19" s="5" customFormat="1" ht="12" hidden="1">
      <c r="B382" s="98" t="s">
        <v>211</v>
      </c>
      <c r="C382" s="96">
        <v>0</v>
      </c>
      <c r="D382" s="96">
        <v>0</v>
      </c>
      <c r="E382" s="96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L382" s="9"/>
      <c r="M382" s="9"/>
      <c r="N382" s="9"/>
      <c r="O382" s="9"/>
      <c r="P382" s="9"/>
      <c r="Q382" s="9"/>
      <c r="R382" s="9"/>
      <c r="S382" s="9"/>
    </row>
    <row r="383" spans="2:19" s="5" customFormat="1" ht="12" hidden="1">
      <c r="B383" s="98" t="s">
        <v>212</v>
      </c>
      <c r="C383" s="96">
        <v>0</v>
      </c>
      <c r="D383" s="96">
        <v>0</v>
      </c>
      <c r="E383" s="96">
        <v>0</v>
      </c>
      <c r="F383" s="100">
        <v>0</v>
      </c>
      <c r="G383" s="100">
        <v>0</v>
      </c>
      <c r="H383" s="100">
        <v>0</v>
      </c>
      <c r="I383" s="100">
        <v>0</v>
      </c>
      <c r="J383" s="100">
        <v>0</v>
      </c>
      <c r="L383" s="9"/>
      <c r="M383" s="9"/>
      <c r="N383" s="9"/>
      <c r="O383" s="9"/>
      <c r="P383" s="9"/>
      <c r="Q383" s="9"/>
      <c r="R383" s="9"/>
      <c r="S383" s="9"/>
    </row>
    <row r="384" spans="2:19" s="5" customFormat="1" ht="12">
      <c r="B384" s="98" t="s">
        <v>316</v>
      </c>
      <c r="C384" s="99">
        <v>129.95970147085526</v>
      </c>
      <c r="D384" s="99">
        <v>160.59294316495641</v>
      </c>
      <c r="E384" s="99">
        <v>187.94789989963058</v>
      </c>
      <c r="F384" s="100">
        <v>159.9885056540715</v>
      </c>
      <c r="G384" s="100">
        <v>124.35522475657646</v>
      </c>
      <c r="H384" s="100">
        <v>165.71540012514268</v>
      </c>
      <c r="I384" s="100">
        <v>228.69018650639168</v>
      </c>
      <c r="J384" s="100">
        <v>200.07425228898245</v>
      </c>
      <c r="L384" s="9"/>
      <c r="M384" s="9"/>
      <c r="N384" s="9"/>
      <c r="O384" s="9"/>
      <c r="P384" s="9"/>
      <c r="Q384" s="9"/>
      <c r="R384" s="9"/>
      <c r="S384" s="9"/>
    </row>
    <row r="385" spans="2:19" s="5" customFormat="1" ht="12">
      <c r="B385" s="98" t="s">
        <v>208</v>
      </c>
      <c r="C385" s="101">
        <v>149.65753850942954</v>
      </c>
      <c r="D385" s="101">
        <v>184.46599646805575</v>
      </c>
      <c r="E385" s="101">
        <v>208.86237565059031</v>
      </c>
      <c r="F385" s="100">
        <v>188.74017177582994</v>
      </c>
      <c r="G385" s="100">
        <v>146.30127276919319</v>
      </c>
      <c r="H385" s="100">
        <v>186.49160592557141</v>
      </c>
      <c r="I385" s="100">
        <v>251.66480081945835</v>
      </c>
      <c r="J385" s="100">
        <v>221.31197356392917</v>
      </c>
      <c r="L385" s="9"/>
      <c r="M385" s="9"/>
      <c r="N385" s="9"/>
      <c r="O385" s="9"/>
      <c r="P385" s="9"/>
      <c r="Q385" s="9"/>
      <c r="R385" s="9"/>
      <c r="S385" s="9"/>
    </row>
    <row r="386" spans="2:19" ht="11.25" customHeight="1">
      <c r="B386" s="98" t="s">
        <v>209</v>
      </c>
      <c r="C386" s="101">
        <v>19.697837038574281</v>
      </c>
      <c r="D386" s="101">
        <v>23.873053303099329</v>
      </c>
      <c r="E386" s="101">
        <v>20.914475750959717</v>
      </c>
      <c r="F386" s="100">
        <v>28.751666121758436</v>
      </c>
      <c r="G386" s="100">
        <v>21.946048012616746</v>
      </c>
      <c r="H386" s="100">
        <v>20.776205800428741</v>
      </c>
      <c r="I386" s="100">
        <v>22.974614313066638</v>
      </c>
      <c r="J386" s="100">
        <v>21.237721274946733</v>
      </c>
      <c r="L386" s="9"/>
      <c r="M386" s="9"/>
      <c r="N386" s="9"/>
      <c r="O386" s="9"/>
      <c r="P386" s="9"/>
      <c r="Q386" s="9"/>
      <c r="R386" s="9"/>
      <c r="S386" s="9"/>
    </row>
    <row r="387" spans="2:19" s="5" customFormat="1" ht="24" customHeight="1">
      <c r="B387" s="98" t="s">
        <v>317</v>
      </c>
      <c r="C387" s="101">
        <v>7.188790059404913</v>
      </c>
      <c r="D387" s="101">
        <v>9.9912117285627673</v>
      </c>
      <c r="E387" s="101">
        <v>8.7447285369866403</v>
      </c>
      <c r="F387" s="100">
        <v>8.4850193831638929</v>
      </c>
      <c r="G387" s="100">
        <v>6.7735996209624254</v>
      </c>
      <c r="H387" s="100">
        <v>6.1419523707358934</v>
      </c>
      <c r="I387" s="100">
        <v>6.7439278581618103</v>
      </c>
      <c r="J387" s="100">
        <v>8.4025205562732737</v>
      </c>
      <c r="L387" s="9"/>
      <c r="M387" s="9"/>
      <c r="N387" s="9"/>
      <c r="O387" s="9"/>
      <c r="P387" s="9"/>
      <c r="Q387" s="9"/>
      <c r="R387" s="9"/>
      <c r="S387" s="9"/>
    </row>
    <row r="388" spans="2:19" s="5" customFormat="1" ht="12">
      <c r="B388" s="98" t="s">
        <v>318</v>
      </c>
      <c r="C388" s="99">
        <v>0</v>
      </c>
      <c r="D388" s="99">
        <v>-9.2855127588873307E-3</v>
      </c>
      <c r="E388" s="99">
        <v>0</v>
      </c>
      <c r="F388" s="100">
        <v>0</v>
      </c>
      <c r="G388" s="100">
        <v>-5.5750939353318638E-2</v>
      </c>
      <c r="H388" s="100">
        <v>-8.072627445397984E-2</v>
      </c>
      <c r="I388" s="100">
        <v>-3.1793494758304466E-2</v>
      </c>
      <c r="J388" s="100">
        <v>-5.2481078044228295E-2</v>
      </c>
      <c r="L388" s="9"/>
      <c r="M388" s="9"/>
      <c r="N388" s="9"/>
      <c r="O388" s="9"/>
      <c r="P388" s="9"/>
      <c r="Q388" s="9"/>
      <c r="R388" s="9"/>
      <c r="S388" s="9"/>
    </row>
    <row r="389" spans="2:19" s="5" customFormat="1" ht="12" hidden="1">
      <c r="B389" s="98" t="s">
        <v>208</v>
      </c>
      <c r="C389" s="101">
        <v>0</v>
      </c>
      <c r="D389" s="101">
        <v>0</v>
      </c>
      <c r="E389" s="101">
        <v>0</v>
      </c>
      <c r="F389" s="100">
        <v>0</v>
      </c>
      <c r="G389" s="100">
        <v>0</v>
      </c>
      <c r="H389" s="100">
        <v>0</v>
      </c>
      <c r="I389" s="100">
        <v>0</v>
      </c>
      <c r="J389" s="100">
        <v>0</v>
      </c>
      <c r="L389" s="9"/>
      <c r="M389" s="9"/>
      <c r="N389" s="9"/>
      <c r="O389" s="9"/>
      <c r="P389" s="9"/>
      <c r="Q389" s="9"/>
      <c r="R389" s="9"/>
      <c r="S389" s="9"/>
    </row>
    <row r="390" spans="2:19" s="5" customFormat="1" ht="12">
      <c r="B390" s="98" t="s">
        <v>209</v>
      </c>
      <c r="C390" s="101">
        <v>0</v>
      </c>
      <c r="D390" s="101">
        <v>9.2855127588873307E-3</v>
      </c>
      <c r="E390" s="101">
        <v>0</v>
      </c>
      <c r="F390" s="100">
        <v>0</v>
      </c>
      <c r="G390" s="100">
        <v>5.5750939353318638E-2</v>
      </c>
      <c r="H390" s="100">
        <v>8.072627445397984E-2</v>
      </c>
      <c r="I390" s="100">
        <v>3.1793494758304466E-2</v>
      </c>
      <c r="J390" s="100">
        <v>5.2481078044228295E-2</v>
      </c>
      <c r="L390" s="9"/>
      <c r="M390" s="9"/>
      <c r="N390" s="9"/>
      <c r="O390" s="9"/>
      <c r="P390" s="9"/>
      <c r="Q390" s="9"/>
      <c r="R390" s="9"/>
      <c r="S390" s="9"/>
    </row>
    <row r="391" spans="2:19" s="5" customFormat="1" ht="12">
      <c r="B391" s="98" t="s">
        <v>319</v>
      </c>
      <c r="C391" s="99">
        <v>3.6266111183169474</v>
      </c>
      <c r="D391" s="99">
        <v>3.7606326673493689</v>
      </c>
      <c r="E391" s="99">
        <v>4.5909824819179867</v>
      </c>
      <c r="F391" s="100">
        <v>6.0687555853092743</v>
      </c>
      <c r="G391" s="100">
        <v>4.7668082458338823</v>
      </c>
      <c r="H391" s="100">
        <v>4.8807877415915755</v>
      </c>
      <c r="I391" s="100">
        <v>6.8263529831561041</v>
      </c>
      <c r="J391" s="100">
        <v>8.2322371022819372</v>
      </c>
      <c r="L391" s="9"/>
      <c r="M391" s="9"/>
      <c r="N391" s="9"/>
      <c r="O391" s="9"/>
      <c r="P391" s="9"/>
      <c r="Q391" s="9"/>
      <c r="R391" s="9"/>
      <c r="S391" s="9"/>
    </row>
    <row r="392" spans="2:19" s="5" customFormat="1" ht="12">
      <c r="B392" s="98" t="s">
        <v>208</v>
      </c>
      <c r="C392" s="101">
        <v>3.6358157150639445</v>
      </c>
      <c r="D392" s="101">
        <v>3.769918180108256</v>
      </c>
      <c r="E392" s="101">
        <v>4.6092006663700413</v>
      </c>
      <c r="F392" s="100">
        <v>6.0781209488668502</v>
      </c>
      <c r="G392" s="100">
        <v>4.784203496577331</v>
      </c>
      <c r="H392" s="100">
        <v>4.9452397660355434</v>
      </c>
      <c r="I392" s="100">
        <v>6.8346371454008565</v>
      </c>
      <c r="J392" s="100">
        <v>8.2565282565349953</v>
      </c>
      <c r="L392" s="9"/>
      <c r="M392" s="9"/>
      <c r="N392" s="9"/>
      <c r="O392" s="9"/>
      <c r="P392" s="9"/>
      <c r="Q392" s="9"/>
      <c r="R392" s="9"/>
      <c r="S392" s="9"/>
    </row>
    <row r="393" spans="2:19" s="5" customFormat="1" ht="12">
      <c r="B393" s="98" t="s">
        <v>209</v>
      </c>
      <c r="C393" s="101">
        <v>9.2045967469973275E-3</v>
      </c>
      <c r="D393" s="101">
        <v>9.2855127588873307E-3</v>
      </c>
      <c r="E393" s="101">
        <v>1.8218184452055503E-2</v>
      </c>
      <c r="F393" s="100">
        <v>9.3653635575760407E-3</v>
      </c>
      <c r="G393" s="100">
        <v>1.7395250743449241E-2</v>
      </c>
      <c r="H393" s="100">
        <v>6.4452024443967679E-2</v>
      </c>
      <c r="I393" s="100">
        <v>8.2841622447523949E-3</v>
      </c>
      <c r="J393" s="100">
        <v>2.429115425305875E-2</v>
      </c>
      <c r="L393" s="9"/>
      <c r="M393" s="9"/>
      <c r="N393" s="9"/>
      <c r="O393" s="9"/>
      <c r="P393" s="9"/>
      <c r="Q393" s="9"/>
      <c r="R393" s="9"/>
      <c r="S393" s="9"/>
    </row>
    <row r="394" spans="2:19" s="5" customFormat="1" ht="24.95" customHeight="1">
      <c r="B394" s="98" t="s">
        <v>320</v>
      </c>
      <c r="C394" s="99">
        <v>-4.0592271654258205</v>
      </c>
      <c r="D394" s="99">
        <v>-6.7134257246755409</v>
      </c>
      <c r="E394" s="99">
        <v>-4.1537460550686545</v>
      </c>
      <c r="F394" s="100">
        <v>-5.4881030447395585</v>
      </c>
      <c r="G394" s="100">
        <v>-5.1620156661997356</v>
      </c>
      <c r="H394" s="100">
        <v>-5.6477722949295579</v>
      </c>
      <c r="I394" s="100">
        <v>-4.364724882820461</v>
      </c>
      <c r="J394" s="100">
        <v>-2.0018274944904633</v>
      </c>
      <c r="L394" s="9"/>
      <c r="M394" s="9"/>
      <c r="N394" s="9"/>
      <c r="O394" s="9"/>
      <c r="P394" s="9"/>
      <c r="Q394" s="9"/>
      <c r="R394" s="9"/>
      <c r="S394" s="9"/>
    </row>
    <row r="395" spans="2:19" s="5" customFormat="1" ht="12">
      <c r="B395" s="98" t="s">
        <v>208</v>
      </c>
      <c r="C395" s="101">
        <v>0.36818386987989316</v>
      </c>
      <c r="D395" s="101">
        <v>0.32499294656105654</v>
      </c>
      <c r="E395" s="101">
        <v>0.27327276678083251</v>
      </c>
      <c r="F395" s="100">
        <v>0.25286481605455308</v>
      </c>
      <c r="G395" s="100">
        <v>0.32726380191166771</v>
      </c>
      <c r="H395" s="100">
        <v>0.37945970106557964</v>
      </c>
      <c r="I395" s="100">
        <v>0.41079763603016101</v>
      </c>
      <c r="J395" s="100">
        <v>0.34366137244471473</v>
      </c>
      <c r="L395" s="9"/>
      <c r="M395" s="9"/>
      <c r="N395" s="9"/>
      <c r="O395" s="9"/>
      <c r="P395" s="9"/>
      <c r="Q395" s="9"/>
      <c r="R395" s="9"/>
      <c r="S395" s="9"/>
    </row>
    <row r="396" spans="2:19" s="5" customFormat="1" ht="12">
      <c r="B396" s="98" t="s">
        <v>209</v>
      </c>
      <c r="C396" s="101">
        <v>4.4274110353057141</v>
      </c>
      <c r="D396" s="101">
        <v>7.038418671236597</v>
      </c>
      <c r="E396" s="101">
        <v>4.4270188218494875</v>
      </c>
      <c r="F396" s="100">
        <v>5.7409678607941119</v>
      </c>
      <c r="G396" s="100">
        <v>5.4892794681114037</v>
      </c>
      <c r="H396" s="100">
        <v>6.0272319959951375</v>
      </c>
      <c r="I396" s="100">
        <v>4.7755225188506216</v>
      </c>
      <c r="J396" s="100">
        <v>2.3454888669351779</v>
      </c>
      <c r="L396" s="9"/>
      <c r="M396" s="9"/>
      <c r="N396" s="9"/>
      <c r="O396" s="9"/>
      <c r="P396" s="9"/>
      <c r="Q396" s="9"/>
      <c r="R396" s="9"/>
      <c r="S396" s="9"/>
    </row>
    <row r="397" spans="2:19" s="5" customFormat="1" ht="24.95" customHeight="1">
      <c r="B397" s="98" t="s">
        <v>321</v>
      </c>
      <c r="C397" s="99">
        <v>1.3898941087965964</v>
      </c>
      <c r="D397" s="99">
        <v>2.0149562686785507</v>
      </c>
      <c r="E397" s="99">
        <v>4.1719642395207099</v>
      </c>
      <c r="F397" s="100">
        <v>6.4152740369395875</v>
      </c>
      <c r="G397" s="100">
        <v>2.5496133404746204</v>
      </c>
      <c r="H397" s="100">
        <v>1.7008450348258599</v>
      </c>
      <c r="I397" s="100">
        <v>5.2926569373234154</v>
      </c>
      <c r="J397" s="100">
        <v>2.3368973326240599</v>
      </c>
      <c r="L397" s="9"/>
      <c r="M397" s="9"/>
      <c r="N397" s="9"/>
      <c r="O397" s="9"/>
      <c r="P397" s="9"/>
      <c r="Q397" s="9"/>
      <c r="R397" s="9"/>
      <c r="S397" s="9"/>
    </row>
    <row r="398" spans="2:19" s="5" customFormat="1" ht="12">
      <c r="B398" s="98" t="s">
        <v>208</v>
      </c>
      <c r="C398" s="101">
        <v>2.2275124127733532</v>
      </c>
      <c r="D398" s="101">
        <v>2.4420898555873678</v>
      </c>
      <c r="E398" s="101">
        <v>4.9280188942810135</v>
      </c>
      <c r="F398" s="100">
        <v>7.47356011894568</v>
      </c>
      <c r="G398" s="100">
        <v>3.5770694627554378</v>
      </c>
      <c r="H398" s="100">
        <v>2.2288241068601158</v>
      </c>
      <c r="I398" s="100">
        <v>6.2067286453535768</v>
      </c>
      <c r="J398" s="100">
        <v>3.2647830382247895</v>
      </c>
      <c r="L398" s="9"/>
      <c r="M398" s="9"/>
      <c r="N398" s="9"/>
      <c r="O398" s="9"/>
      <c r="P398" s="9"/>
      <c r="Q398" s="9"/>
      <c r="R398" s="9"/>
      <c r="S398" s="9"/>
    </row>
    <row r="399" spans="2:19" s="5" customFormat="1" ht="12">
      <c r="B399" s="98" t="s">
        <v>209</v>
      </c>
      <c r="C399" s="101">
        <v>0.83761830397675685</v>
      </c>
      <c r="D399" s="101">
        <v>0.42713358690881725</v>
      </c>
      <c r="E399" s="101">
        <v>0.75605465476030331</v>
      </c>
      <c r="F399" s="100">
        <v>1.0582860820060924</v>
      </c>
      <c r="G399" s="100">
        <v>1.0274561222808174</v>
      </c>
      <c r="H399" s="100">
        <v>0.52797907203425587</v>
      </c>
      <c r="I399" s="100">
        <v>0.91407170803016113</v>
      </c>
      <c r="J399" s="100">
        <v>0.9278857056007298</v>
      </c>
      <c r="L399" s="9"/>
      <c r="M399" s="9"/>
      <c r="N399" s="9"/>
      <c r="O399" s="9"/>
      <c r="P399" s="9"/>
      <c r="Q399" s="9"/>
      <c r="R399" s="9"/>
      <c r="S399" s="9"/>
    </row>
    <row r="400" spans="2:19" s="5" customFormat="1" ht="12.75" customHeight="1">
      <c r="B400" s="98" t="s">
        <v>310</v>
      </c>
      <c r="C400" s="99">
        <v>35.47451586292771</v>
      </c>
      <c r="D400" s="99">
        <v>44.44974957679365</v>
      </c>
      <c r="E400" s="99">
        <v>54.071571453700727</v>
      </c>
      <c r="F400" s="100">
        <v>48.353372047765092</v>
      </c>
      <c r="G400" s="100">
        <v>43.722770799634446</v>
      </c>
      <c r="H400" s="100">
        <v>35.528280364221914</v>
      </c>
      <c r="I400" s="100">
        <v>63.880390602374163</v>
      </c>
      <c r="J400" s="100">
        <v>58.622616065050551</v>
      </c>
      <c r="L400" s="9"/>
      <c r="M400" s="9"/>
      <c r="N400" s="9"/>
      <c r="O400" s="9"/>
      <c r="P400" s="9"/>
      <c r="Q400" s="9"/>
      <c r="R400" s="9"/>
      <c r="S400" s="9"/>
    </row>
    <row r="401" spans="2:19" s="5" customFormat="1" ht="12">
      <c r="B401" s="98" t="s">
        <v>208</v>
      </c>
      <c r="C401" s="101">
        <v>37.821688033412023</v>
      </c>
      <c r="D401" s="101">
        <v>45.331873288887948</v>
      </c>
      <c r="E401" s="101">
        <v>54.882280661817198</v>
      </c>
      <c r="F401" s="100">
        <v>49.495946401789368</v>
      </c>
      <c r="G401" s="100">
        <v>44.808713111195303</v>
      </c>
      <c r="H401" s="100">
        <v>36.931907710975118</v>
      </c>
      <c r="I401" s="100">
        <v>66.430759259394748</v>
      </c>
      <c r="J401" s="100">
        <v>60.00585308914053</v>
      </c>
      <c r="L401" s="9"/>
      <c r="M401" s="9"/>
      <c r="N401" s="9"/>
      <c r="O401" s="9"/>
      <c r="P401" s="9"/>
      <c r="Q401" s="9"/>
      <c r="R401" s="9"/>
      <c r="S401" s="9"/>
    </row>
    <row r="402" spans="2:19" s="5" customFormat="1" ht="12">
      <c r="B402" s="98" t="s">
        <v>209</v>
      </c>
      <c r="C402" s="101">
        <v>2.3471721704843183</v>
      </c>
      <c r="D402" s="101">
        <v>0.88212371209429641</v>
      </c>
      <c r="E402" s="101">
        <v>0.81070920811646985</v>
      </c>
      <c r="F402" s="100">
        <v>1.1425743540242768</v>
      </c>
      <c r="G402" s="100">
        <v>1.085942311560852</v>
      </c>
      <c r="H402" s="100">
        <v>1.4036273467532003</v>
      </c>
      <c r="I402" s="100">
        <v>2.550368657020583</v>
      </c>
      <c r="J402" s="100">
        <v>1.3832370240899767</v>
      </c>
      <c r="L402" s="9"/>
      <c r="M402" s="9"/>
      <c r="N402" s="9"/>
      <c r="O402" s="9"/>
      <c r="P402" s="9"/>
      <c r="Q402" s="9"/>
      <c r="R402" s="9"/>
      <c r="S402" s="9"/>
    </row>
    <row r="403" spans="2:19" ht="12.75" customHeight="1">
      <c r="B403" s="98" t="s">
        <v>322</v>
      </c>
      <c r="C403" s="99">
        <v>100.71669760564477</v>
      </c>
      <c r="D403" s="99">
        <v>127.08152761813203</v>
      </c>
      <c r="E403" s="99">
        <v>138.01185631654647</v>
      </c>
      <c r="F403" s="100">
        <v>113.12422641196098</v>
      </c>
      <c r="G403" s="100">
        <v>85.307398597148975</v>
      </c>
      <c r="H403" s="100">
        <v>135.47593792462274</v>
      </c>
      <c r="I403" s="100">
        <v>163.8312322192786</v>
      </c>
      <c r="J403" s="100">
        <v>141.33933091783391</v>
      </c>
      <c r="L403" s="9"/>
      <c r="M403" s="9"/>
      <c r="N403" s="9"/>
      <c r="O403" s="9"/>
      <c r="P403" s="9"/>
      <c r="Q403" s="9"/>
      <c r="R403" s="9"/>
      <c r="S403" s="9"/>
    </row>
    <row r="404" spans="2:19" ht="12.75" customHeight="1">
      <c r="B404" s="98" t="s">
        <v>208</v>
      </c>
      <c r="C404" s="101">
        <v>105.60433847830035</v>
      </c>
      <c r="D404" s="101">
        <v>132.5971221969111</v>
      </c>
      <c r="E404" s="101">
        <v>144.16960266134123</v>
      </c>
      <c r="F404" s="100">
        <v>125.43967949017348</v>
      </c>
      <c r="G404" s="100">
        <v>92.804022896753452</v>
      </c>
      <c r="H404" s="100">
        <v>142.00617464063504</v>
      </c>
      <c r="I404" s="100">
        <v>171.78187813327901</v>
      </c>
      <c r="J404" s="100">
        <v>149.4411478075842</v>
      </c>
      <c r="L404" s="9"/>
      <c r="M404" s="9"/>
      <c r="N404" s="9"/>
      <c r="O404" s="9"/>
      <c r="P404" s="9"/>
      <c r="Q404" s="9"/>
      <c r="R404" s="9"/>
      <c r="S404" s="9"/>
    </row>
    <row r="405" spans="2:19" ht="12.75" customHeight="1">
      <c r="B405" s="98" t="s">
        <v>209</v>
      </c>
      <c r="C405" s="101">
        <v>4.8876408726555809</v>
      </c>
      <c r="D405" s="101">
        <v>5.5155945787790746</v>
      </c>
      <c r="E405" s="101">
        <v>6.1577463447947594</v>
      </c>
      <c r="F405" s="100">
        <v>12.315453078212492</v>
      </c>
      <c r="G405" s="100">
        <v>7.4966242996044823</v>
      </c>
      <c r="H405" s="100">
        <v>6.5302367160123014</v>
      </c>
      <c r="I405" s="100">
        <v>7.9506459140004075</v>
      </c>
      <c r="J405" s="100">
        <v>8.1018168897502854</v>
      </c>
      <c r="L405" s="9"/>
      <c r="M405" s="9"/>
      <c r="N405" s="9"/>
      <c r="O405" s="9"/>
      <c r="P405" s="9"/>
      <c r="Q405" s="9"/>
      <c r="R405" s="9"/>
      <c r="S405" s="9"/>
    </row>
    <row r="406" spans="2:19" ht="36" hidden="1" customHeight="1">
      <c r="B406" s="98" t="s">
        <v>312</v>
      </c>
      <c r="C406" s="96">
        <v>0</v>
      </c>
      <c r="D406" s="96">
        <v>0</v>
      </c>
      <c r="E406" s="96">
        <v>0</v>
      </c>
      <c r="F406" s="100">
        <v>0</v>
      </c>
      <c r="G406" s="100">
        <v>0</v>
      </c>
      <c r="H406" s="100">
        <v>0</v>
      </c>
      <c r="I406" s="100">
        <v>0</v>
      </c>
      <c r="J406" s="100">
        <v>0</v>
      </c>
      <c r="L406" s="9"/>
      <c r="M406" s="9"/>
      <c r="N406" s="9"/>
      <c r="O406" s="9"/>
      <c r="P406" s="9"/>
      <c r="Q406" s="9"/>
      <c r="R406" s="9"/>
      <c r="S406" s="9"/>
    </row>
    <row r="407" spans="2:19" ht="12.75" hidden="1" customHeight="1">
      <c r="B407" s="98" t="s">
        <v>211</v>
      </c>
      <c r="C407" s="96">
        <v>0</v>
      </c>
      <c r="D407" s="96">
        <v>0</v>
      </c>
      <c r="E407" s="96">
        <v>0</v>
      </c>
      <c r="F407" s="100">
        <v>0</v>
      </c>
      <c r="G407" s="100">
        <v>0</v>
      </c>
      <c r="H407" s="100">
        <v>0</v>
      </c>
      <c r="I407" s="100">
        <v>0</v>
      </c>
      <c r="J407" s="100">
        <v>0</v>
      </c>
      <c r="L407" s="9"/>
      <c r="M407" s="9"/>
      <c r="N407" s="9"/>
      <c r="O407" s="9"/>
      <c r="P407" s="9"/>
      <c r="Q407" s="9"/>
      <c r="R407" s="9"/>
      <c r="S407" s="9"/>
    </row>
    <row r="408" spans="2:19" ht="12.75" hidden="1" customHeight="1">
      <c r="B408" s="98" t="s">
        <v>212</v>
      </c>
      <c r="C408" s="96">
        <v>0</v>
      </c>
      <c r="D408" s="96">
        <v>0</v>
      </c>
      <c r="E408" s="96">
        <v>0</v>
      </c>
      <c r="F408" s="100">
        <v>0</v>
      </c>
      <c r="G408" s="100">
        <v>0</v>
      </c>
      <c r="H408" s="100">
        <v>0</v>
      </c>
      <c r="I408" s="100">
        <v>0</v>
      </c>
      <c r="J408" s="100">
        <v>0</v>
      </c>
      <c r="L408" s="9"/>
      <c r="M408" s="9"/>
      <c r="N408" s="9"/>
      <c r="O408" s="9"/>
      <c r="P408" s="9"/>
      <c r="Q408" s="9"/>
      <c r="R408" s="9"/>
      <c r="S408" s="9"/>
    </row>
    <row r="409" spans="2:19" s="9" customFormat="1" ht="22.5" hidden="1">
      <c r="B409" s="98" t="s">
        <v>323</v>
      </c>
      <c r="C409" s="96">
        <v>0</v>
      </c>
      <c r="D409" s="96">
        <v>0</v>
      </c>
      <c r="E409" s="96">
        <v>0</v>
      </c>
      <c r="F409" s="100">
        <v>0</v>
      </c>
      <c r="G409" s="100">
        <v>0</v>
      </c>
      <c r="H409" s="100">
        <v>0</v>
      </c>
      <c r="I409" s="100">
        <v>0</v>
      </c>
      <c r="J409" s="100">
        <v>0</v>
      </c>
    </row>
    <row r="410" spans="2:19" s="5" customFormat="1" ht="12" hidden="1">
      <c r="B410" s="98" t="s">
        <v>201</v>
      </c>
      <c r="C410" s="96">
        <v>0</v>
      </c>
      <c r="D410" s="96">
        <v>0</v>
      </c>
      <c r="E410" s="96">
        <v>0</v>
      </c>
      <c r="F410" s="100">
        <v>0</v>
      </c>
      <c r="G410" s="100">
        <v>0</v>
      </c>
      <c r="H410" s="100">
        <v>0</v>
      </c>
      <c r="I410" s="100">
        <v>0</v>
      </c>
      <c r="J410" s="100">
        <v>0</v>
      </c>
      <c r="L410" s="9"/>
      <c r="M410" s="9"/>
      <c r="N410" s="9"/>
      <c r="O410" s="9"/>
      <c r="P410" s="9"/>
      <c r="Q410" s="9"/>
      <c r="R410" s="9"/>
      <c r="S410" s="9"/>
    </row>
    <row r="411" spans="2:19" s="5" customFormat="1" ht="12" hidden="1">
      <c r="B411" s="98" t="s">
        <v>202</v>
      </c>
      <c r="C411" s="96">
        <v>0</v>
      </c>
      <c r="D411" s="96">
        <v>0</v>
      </c>
      <c r="E411" s="96">
        <v>0</v>
      </c>
      <c r="F411" s="100">
        <v>0</v>
      </c>
      <c r="G411" s="100">
        <v>0</v>
      </c>
      <c r="H411" s="100">
        <v>0</v>
      </c>
      <c r="I411" s="100">
        <v>0</v>
      </c>
      <c r="J411" s="100">
        <v>0</v>
      </c>
      <c r="L411" s="9"/>
      <c r="M411" s="9"/>
      <c r="N411" s="9"/>
      <c r="O411" s="9"/>
      <c r="P411" s="9"/>
      <c r="Q411" s="9"/>
      <c r="R411" s="9"/>
      <c r="S411" s="9"/>
    </row>
    <row r="412" spans="2:19" s="90" customFormat="1" ht="12" customHeight="1">
      <c r="B412" s="95" t="s">
        <v>324</v>
      </c>
      <c r="C412" s="96">
        <v>13.734753311100675</v>
      </c>
      <c r="D412" s="96">
        <v>14.934042127534797</v>
      </c>
      <c r="E412" s="96">
        <v>18.975377142143966</v>
      </c>
      <c r="F412" s="97">
        <v>26.210731952837723</v>
      </c>
      <c r="G412" s="97">
        <v>8.6531308611077069</v>
      </c>
      <c r="H412" s="97">
        <v>7.1275648811270829</v>
      </c>
      <c r="I412" s="97">
        <v>16.301010842308845</v>
      </c>
      <c r="J412" s="97">
        <v>16.876939822780457</v>
      </c>
      <c r="L412" s="9"/>
      <c r="M412" s="9"/>
      <c r="N412" s="9"/>
      <c r="O412" s="9"/>
      <c r="P412" s="9"/>
      <c r="Q412" s="9"/>
      <c r="R412" s="9"/>
      <c r="S412" s="9"/>
    </row>
    <row r="413" spans="2:19" ht="11.25" customHeight="1">
      <c r="B413" s="98" t="s">
        <v>182</v>
      </c>
      <c r="C413" s="99">
        <v>19.62726081142587</v>
      </c>
      <c r="D413" s="99">
        <v>22.709839235895942</v>
      </c>
      <c r="E413" s="99">
        <v>25.895615792229748</v>
      </c>
      <c r="F413" s="100">
        <v>34.193786982753288</v>
      </c>
      <c r="G413" s="100">
        <v>21.174616365578959</v>
      </c>
      <c r="H413" s="100">
        <v>24.42675222229493</v>
      </c>
      <c r="I413" s="100">
        <v>32.97475752466935</v>
      </c>
      <c r="J413" s="100">
        <v>41.21657900789544</v>
      </c>
      <c r="L413" s="9"/>
      <c r="M413" s="9"/>
      <c r="N413" s="9"/>
      <c r="O413" s="9"/>
      <c r="P413" s="9"/>
      <c r="Q413" s="9"/>
      <c r="R413" s="9"/>
      <c r="S413" s="9"/>
    </row>
    <row r="414" spans="2:19" ht="11.25" customHeight="1">
      <c r="B414" s="98" t="s">
        <v>325</v>
      </c>
      <c r="C414" s="99">
        <v>5.8925075003251965</v>
      </c>
      <c r="D414" s="99">
        <v>7.7757971083611448</v>
      </c>
      <c r="E414" s="99">
        <v>6.9202386500857793</v>
      </c>
      <c r="F414" s="100">
        <v>7.9830550299155645</v>
      </c>
      <c r="G414" s="100">
        <v>12.521485504471251</v>
      </c>
      <c r="H414" s="100">
        <v>17.299187341167848</v>
      </c>
      <c r="I414" s="100">
        <v>16.673746682360505</v>
      </c>
      <c r="J414" s="100">
        <v>24.339639185114983</v>
      </c>
      <c r="L414" s="9"/>
      <c r="M414" s="9"/>
      <c r="N414" s="9"/>
      <c r="O414" s="9"/>
      <c r="P414" s="9"/>
      <c r="Q414" s="9"/>
      <c r="R414" s="9"/>
      <c r="S414" s="9"/>
    </row>
    <row r="415" spans="2:19" s="8" customFormat="1" ht="33.75" hidden="1">
      <c r="B415" s="102" t="s">
        <v>326</v>
      </c>
      <c r="C415" s="103">
        <v>0</v>
      </c>
      <c r="D415" s="103">
        <v>0</v>
      </c>
      <c r="E415" s="103">
        <v>0</v>
      </c>
      <c r="F415" s="104">
        <v>0</v>
      </c>
      <c r="G415" s="104">
        <v>-0.19026965227422543</v>
      </c>
      <c r="H415" s="104">
        <v>-0.73244546949867695</v>
      </c>
      <c r="I415" s="104">
        <v>-1.2837426125942533</v>
      </c>
      <c r="J415" s="104">
        <v>-9.4506877422296548E-2</v>
      </c>
      <c r="L415" s="9"/>
      <c r="M415" s="9"/>
      <c r="N415" s="9"/>
      <c r="O415" s="9"/>
      <c r="P415" s="9"/>
      <c r="Q415" s="9"/>
      <c r="R415" s="9"/>
      <c r="S415" s="9"/>
    </row>
    <row r="416" spans="2:19" s="5" customFormat="1" ht="12" hidden="1">
      <c r="B416" s="98" t="s">
        <v>185</v>
      </c>
      <c r="C416" s="101">
        <v>0</v>
      </c>
      <c r="D416" s="101">
        <v>0</v>
      </c>
      <c r="E416" s="101">
        <v>0</v>
      </c>
      <c r="F416" s="100">
        <v>0</v>
      </c>
      <c r="G416" s="100">
        <v>0</v>
      </c>
      <c r="H416" s="100">
        <v>0</v>
      </c>
      <c r="I416" s="100">
        <v>0</v>
      </c>
      <c r="J416" s="100">
        <v>0</v>
      </c>
      <c r="L416" s="9"/>
      <c r="M416" s="9"/>
      <c r="N416" s="9"/>
      <c r="O416" s="9"/>
      <c r="P416" s="9"/>
      <c r="Q416" s="9"/>
      <c r="R416" s="9"/>
      <c r="S416" s="9"/>
    </row>
    <row r="417" spans="2:19" s="5" customFormat="1" ht="12" hidden="1">
      <c r="B417" s="98" t="s">
        <v>186</v>
      </c>
      <c r="C417" s="101">
        <v>0</v>
      </c>
      <c r="D417" s="101">
        <v>0</v>
      </c>
      <c r="E417" s="101">
        <v>0</v>
      </c>
      <c r="F417" s="100">
        <v>0</v>
      </c>
      <c r="G417" s="100">
        <v>0.19026965227422543</v>
      </c>
      <c r="H417" s="100">
        <v>0.73244546949867695</v>
      </c>
      <c r="I417" s="100">
        <v>1.2837426125942533</v>
      </c>
      <c r="J417" s="100">
        <v>9.4506877422296548E-2</v>
      </c>
      <c r="L417" s="9"/>
      <c r="M417" s="9"/>
      <c r="N417" s="9"/>
      <c r="O417" s="9"/>
      <c r="P417" s="9"/>
      <c r="Q417" s="9"/>
      <c r="R417" s="9"/>
      <c r="S417" s="9"/>
    </row>
    <row r="418" spans="2:19" s="5" customFormat="1" ht="12">
      <c r="B418" s="102" t="s">
        <v>327</v>
      </c>
      <c r="C418" s="103">
        <v>13.734753311100675</v>
      </c>
      <c r="D418" s="103">
        <v>14.934042127534797</v>
      </c>
      <c r="E418" s="103">
        <v>18.975377142143966</v>
      </c>
      <c r="F418" s="104">
        <v>26.210731952837723</v>
      </c>
      <c r="G418" s="104">
        <v>8.8434005133819316</v>
      </c>
      <c r="H418" s="104">
        <v>7.8600103506257577</v>
      </c>
      <c r="I418" s="104">
        <v>17.584753454903101</v>
      </c>
      <c r="J418" s="104">
        <v>16.971446700202751</v>
      </c>
      <c r="L418" s="9"/>
      <c r="M418" s="9"/>
      <c r="N418" s="9"/>
      <c r="O418" s="9"/>
      <c r="P418" s="9"/>
      <c r="Q418" s="9"/>
      <c r="R418" s="9"/>
      <c r="S418" s="9"/>
    </row>
    <row r="419" spans="2:19" s="5" customFormat="1" ht="12">
      <c r="B419" s="98" t="s">
        <v>185</v>
      </c>
      <c r="C419" s="99">
        <v>19.62726081142587</v>
      </c>
      <c r="D419" s="99">
        <v>22.709839235895942</v>
      </c>
      <c r="E419" s="99">
        <v>25.895615792229748</v>
      </c>
      <c r="F419" s="100">
        <v>34.193786982753288</v>
      </c>
      <c r="G419" s="100">
        <v>21.174616365578959</v>
      </c>
      <c r="H419" s="100">
        <v>24.42675222229493</v>
      </c>
      <c r="I419" s="100">
        <v>32.97475752466935</v>
      </c>
      <c r="J419" s="100">
        <v>41.21657900789544</v>
      </c>
      <c r="L419" s="9"/>
      <c r="M419" s="9"/>
      <c r="N419" s="9"/>
      <c r="O419" s="9"/>
      <c r="P419" s="9"/>
      <c r="Q419" s="9"/>
      <c r="R419" s="9"/>
      <c r="S419" s="9"/>
    </row>
    <row r="420" spans="2:19" ht="11.25" customHeight="1">
      <c r="B420" s="98" t="s">
        <v>186</v>
      </c>
      <c r="C420" s="99">
        <v>5.8925075003251965</v>
      </c>
      <c r="D420" s="99">
        <v>7.7757971083611448</v>
      </c>
      <c r="E420" s="99">
        <v>6.9202386500857793</v>
      </c>
      <c r="F420" s="100">
        <v>7.9830550299155645</v>
      </c>
      <c r="G420" s="100">
        <v>12.331215852197026</v>
      </c>
      <c r="H420" s="100">
        <v>16.566741871669173</v>
      </c>
      <c r="I420" s="100">
        <v>15.390004069766253</v>
      </c>
      <c r="J420" s="100">
        <v>24.245132307692685</v>
      </c>
      <c r="L420" s="9"/>
      <c r="M420" s="9"/>
      <c r="N420" s="9"/>
      <c r="O420" s="9"/>
      <c r="P420" s="9"/>
      <c r="Q420" s="9"/>
      <c r="R420" s="9"/>
      <c r="S420" s="9"/>
    </row>
    <row r="421" spans="2:19" ht="11.25" customHeight="1">
      <c r="B421" s="98" t="s">
        <v>328</v>
      </c>
      <c r="C421" s="99">
        <v>7.5753831227788009</v>
      </c>
      <c r="D421" s="99">
        <v>8.1248236640264153</v>
      </c>
      <c r="E421" s="99">
        <v>7.068655567397534</v>
      </c>
      <c r="F421" s="100">
        <v>15.209350417503487</v>
      </c>
      <c r="G421" s="100">
        <v>4.3437981672305535</v>
      </c>
      <c r="H421" s="100">
        <v>4.5618082514542664</v>
      </c>
      <c r="I421" s="100">
        <v>10.783092499212962</v>
      </c>
      <c r="J421" s="100">
        <v>16.28954905387948</v>
      </c>
      <c r="L421" s="9"/>
      <c r="M421" s="9"/>
      <c r="N421" s="9"/>
      <c r="O421" s="9"/>
      <c r="P421" s="9"/>
      <c r="Q421" s="9"/>
      <c r="R421" s="9"/>
      <c r="S421" s="9"/>
    </row>
    <row r="422" spans="2:19" ht="11.25" customHeight="1">
      <c r="B422" s="98" t="s">
        <v>188</v>
      </c>
      <c r="C422" s="99">
        <v>7.5753831227788009</v>
      </c>
      <c r="D422" s="99">
        <v>8.1248236640264153</v>
      </c>
      <c r="E422" s="99">
        <v>7.068655567397534</v>
      </c>
      <c r="F422" s="100">
        <v>15.209350417503487</v>
      </c>
      <c r="G422" s="100">
        <v>4.3437981672305535</v>
      </c>
      <c r="H422" s="100">
        <v>4.5618082514542664</v>
      </c>
      <c r="I422" s="100">
        <v>10.783092499212962</v>
      </c>
      <c r="J422" s="100">
        <v>16.28954905387948</v>
      </c>
      <c r="L422" s="9"/>
      <c r="M422" s="9"/>
      <c r="N422" s="9"/>
      <c r="O422" s="9"/>
      <c r="P422" s="9"/>
      <c r="Q422" s="9"/>
      <c r="R422" s="9"/>
      <c r="S422" s="9"/>
    </row>
    <row r="423" spans="2:19" ht="11.25" hidden="1" customHeight="1">
      <c r="B423" s="98" t="s">
        <v>189</v>
      </c>
      <c r="C423" s="99">
        <v>0</v>
      </c>
      <c r="D423" s="99">
        <v>0</v>
      </c>
      <c r="E423" s="99">
        <v>0</v>
      </c>
      <c r="F423" s="100">
        <v>0</v>
      </c>
      <c r="G423" s="100">
        <v>0</v>
      </c>
      <c r="H423" s="100">
        <v>0</v>
      </c>
      <c r="I423" s="100">
        <v>0</v>
      </c>
      <c r="J423" s="100">
        <v>0</v>
      </c>
      <c r="L423" s="9"/>
      <c r="M423" s="9"/>
      <c r="N423" s="9"/>
      <c r="O423" s="9"/>
      <c r="P423" s="9"/>
      <c r="Q423" s="9"/>
      <c r="R423" s="9"/>
      <c r="S423" s="9"/>
    </row>
    <row r="424" spans="2:19" s="5" customFormat="1" ht="12" hidden="1">
      <c r="B424" s="98" t="s">
        <v>329</v>
      </c>
      <c r="C424" s="99">
        <v>0</v>
      </c>
      <c r="D424" s="99">
        <v>0</v>
      </c>
      <c r="E424" s="99">
        <v>0</v>
      </c>
      <c r="F424" s="100">
        <v>0</v>
      </c>
      <c r="G424" s="100">
        <v>0</v>
      </c>
      <c r="H424" s="100">
        <v>0</v>
      </c>
      <c r="I424" s="100">
        <v>0</v>
      </c>
      <c r="J424" s="100">
        <v>0</v>
      </c>
      <c r="L424" s="9"/>
      <c r="M424" s="9"/>
      <c r="N424" s="9"/>
      <c r="O424" s="9"/>
      <c r="P424" s="9"/>
      <c r="Q424" s="9"/>
      <c r="R424" s="9"/>
      <c r="S424" s="9"/>
    </row>
    <row r="425" spans="2:19" s="5" customFormat="1" ht="12" hidden="1">
      <c r="B425" s="98" t="s">
        <v>191</v>
      </c>
      <c r="C425" s="99">
        <v>0</v>
      </c>
      <c r="D425" s="99">
        <v>0</v>
      </c>
      <c r="E425" s="99">
        <v>0</v>
      </c>
      <c r="F425" s="100">
        <v>0</v>
      </c>
      <c r="G425" s="100">
        <v>0</v>
      </c>
      <c r="H425" s="100">
        <v>0</v>
      </c>
      <c r="I425" s="100">
        <v>0</v>
      </c>
      <c r="J425" s="100">
        <v>0</v>
      </c>
      <c r="L425" s="9"/>
      <c r="M425" s="9"/>
      <c r="N425" s="9"/>
      <c r="O425" s="9"/>
      <c r="P425" s="9"/>
      <c r="Q425" s="9"/>
      <c r="R425" s="9"/>
      <c r="S425" s="9"/>
    </row>
    <row r="426" spans="2:19" ht="11.25" hidden="1" customHeight="1">
      <c r="B426" s="98" t="s">
        <v>192</v>
      </c>
      <c r="C426" s="99">
        <v>0</v>
      </c>
      <c r="D426" s="99">
        <v>0</v>
      </c>
      <c r="E426" s="99">
        <v>0</v>
      </c>
      <c r="F426" s="100">
        <v>0</v>
      </c>
      <c r="G426" s="100">
        <v>0</v>
      </c>
      <c r="H426" s="100">
        <v>0</v>
      </c>
      <c r="I426" s="100">
        <v>0</v>
      </c>
      <c r="J426" s="100">
        <v>0</v>
      </c>
      <c r="L426" s="9"/>
      <c r="M426" s="9"/>
      <c r="N426" s="9"/>
      <c r="O426" s="9"/>
      <c r="P426" s="9"/>
      <c r="Q426" s="9"/>
      <c r="R426" s="9"/>
      <c r="S426" s="9"/>
    </row>
    <row r="427" spans="2:19" ht="11.25" customHeight="1">
      <c r="B427" s="98" t="s">
        <v>330</v>
      </c>
      <c r="C427" s="99">
        <v>7.5753831227788009</v>
      </c>
      <c r="D427" s="99">
        <v>8.1248236640264153</v>
      </c>
      <c r="E427" s="99">
        <v>7.068655567397534</v>
      </c>
      <c r="F427" s="100">
        <v>15.209350417503487</v>
      </c>
      <c r="G427" s="100">
        <v>4.3437981672305535</v>
      </c>
      <c r="H427" s="100">
        <v>4.5618082514542664</v>
      </c>
      <c r="I427" s="100">
        <v>10.783092499212962</v>
      </c>
      <c r="J427" s="100">
        <v>16.28954905387948</v>
      </c>
      <c r="L427" s="9"/>
      <c r="M427" s="9"/>
      <c r="N427" s="9"/>
      <c r="O427" s="9"/>
      <c r="P427" s="9"/>
      <c r="Q427" s="9"/>
      <c r="R427" s="9"/>
      <c r="S427" s="9"/>
    </row>
    <row r="428" spans="2:19" s="5" customFormat="1" ht="12" customHeight="1">
      <c r="B428" s="98" t="s">
        <v>191</v>
      </c>
      <c r="C428" s="101">
        <v>7.5753831227788009</v>
      </c>
      <c r="D428" s="101">
        <v>8.1248236640264153</v>
      </c>
      <c r="E428" s="101">
        <v>7.068655567397534</v>
      </c>
      <c r="F428" s="100">
        <v>15.209350417503487</v>
      </c>
      <c r="G428" s="100">
        <v>4.3437981672305535</v>
      </c>
      <c r="H428" s="100">
        <v>4.5618082514542664</v>
      </c>
      <c r="I428" s="100">
        <v>10.783092499212962</v>
      </c>
      <c r="J428" s="100">
        <v>16.28954905387948</v>
      </c>
      <c r="L428" s="9"/>
      <c r="M428" s="9"/>
      <c r="N428" s="9"/>
      <c r="O428" s="9"/>
      <c r="P428" s="9"/>
      <c r="Q428" s="9"/>
      <c r="R428" s="9"/>
      <c r="S428" s="9"/>
    </row>
    <row r="429" spans="2:19" s="5" customFormat="1" ht="12" hidden="1">
      <c r="B429" s="98" t="s">
        <v>192</v>
      </c>
      <c r="C429" s="101">
        <v>0</v>
      </c>
      <c r="D429" s="101">
        <v>0</v>
      </c>
      <c r="E429" s="101">
        <v>0</v>
      </c>
      <c r="F429" s="100">
        <v>0</v>
      </c>
      <c r="G429" s="100">
        <v>0</v>
      </c>
      <c r="H429" s="100">
        <v>0</v>
      </c>
      <c r="I429" s="100">
        <v>0</v>
      </c>
      <c r="J429" s="100">
        <v>0</v>
      </c>
      <c r="L429" s="9"/>
      <c r="M429" s="9"/>
      <c r="N429" s="9"/>
      <c r="O429" s="9"/>
      <c r="P429" s="9"/>
      <c r="Q429" s="9"/>
      <c r="R429" s="9"/>
      <c r="S429" s="9"/>
    </row>
    <row r="430" spans="2:19" s="5" customFormat="1" ht="22.5" hidden="1">
      <c r="B430" s="98" t="s">
        <v>331</v>
      </c>
      <c r="C430" s="101">
        <v>0</v>
      </c>
      <c r="D430" s="101">
        <v>0</v>
      </c>
      <c r="E430" s="101">
        <v>0</v>
      </c>
      <c r="F430" s="100">
        <v>0</v>
      </c>
      <c r="G430" s="100">
        <v>0</v>
      </c>
      <c r="H430" s="100">
        <v>0</v>
      </c>
      <c r="I430" s="100">
        <v>0</v>
      </c>
      <c r="J430" s="100">
        <v>0</v>
      </c>
      <c r="L430" s="9"/>
      <c r="M430" s="9"/>
      <c r="N430" s="9"/>
      <c r="O430" s="9"/>
      <c r="P430" s="9"/>
      <c r="Q430" s="9"/>
      <c r="R430" s="9"/>
      <c r="S430" s="9"/>
    </row>
    <row r="431" spans="2:19" ht="36" customHeight="1">
      <c r="B431" s="98" t="s">
        <v>332</v>
      </c>
      <c r="C431" s="99">
        <v>6.1593701883218754</v>
      </c>
      <c r="D431" s="99">
        <v>6.8092184635083788</v>
      </c>
      <c r="E431" s="99">
        <v>11.906721574746435</v>
      </c>
      <c r="F431" s="100">
        <v>11.001381535334234</v>
      </c>
      <c r="G431" s="100">
        <v>4.499602346151379</v>
      </c>
      <c r="H431" s="100">
        <v>3.2982020991714918</v>
      </c>
      <c r="I431" s="100">
        <v>6.8016609556901377</v>
      </c>
      <c r="J431" s="100">
        <v>0.68189764632327798</v>
      </c>
      <c r="L431" s="9"/>
      <c r="M431" s="9"/>
      <c r="N431" s="9"/>
      <c r="O431" s="9"/>
      <c r="P431" s="9"/>
      <c r="Q431" s="9"/>
      <c r="R431" s="9"/>
      <c r="S431" s="9"/>
    </row>
    <row r="432" spans="2:19" ht="12.75" customHeight="1">
      <c r="B432" s="98" t="s">
        <v>188</v>
      </c>
      <c r="C432" s="99">
        <v>12.051877688647073</v>
      </c>
      <c r="D432" s="99">
        <v>14.585015571869524</v>
      </c>
      <c r="E432" s="99">
        <v>18.826960224832213</v>
      </c>
      <c r="F432" s="100">
        <v>18.984436565249798</v>
      </c>
      <c r="G432" s="100">
        <v>16.830818198348403</v>
      </c>
      <c r="H432" s="100">
        <v>19.864943970840663</v>
      </c>
      <c r="I432" s="100">
        <v>22.191665025456391</v>
      </c>
      <c r="J432" s="100">
        <v>24.927029954015964</v>
      </c>
      <c r="L432" s="9"/>
      <c r="M432" s="9"/>
      <c r="N432" s="9"/>
      <c r="O432" s="9"/>
      <c r="P432" s="9"/>
      <c r="Q432" s="9"/>
      <c r="R432" s="9"/>
      <c r="S432" s="9"/>
    </row>
    <row r="433" spans="2:19" ht="12.75" customHeight="1">
      <c r="B433" s="98" t="s">
        <v>189</v>
      </c>
      <c r="C433" s="99">
        <v>5.8925075003251965</v>
      </c>
      <c r="D433" s="99">
        <v>7.7757971083611448</v>
      </c>
      <c r="E433" s="99">
        <v>6.9202386500857793</v>
      </c>
      <c r="F433" s="100">
        <v>7.9830550299155645</v>
      </c>
      <c r="G433" s="100">
        <v>12.331215852197026</v>
      </c>
      <c r="H433" s="100">
        <v>16.566741871669173</v>
      </c>
      <c r="I433" s="100">
        <v>15.390004069766253</v>
      </c>
      <c r="J433" s="100">
        <v>24.245132307692685</v>
      </c>
      <c r="L433" s="9"/>
      <c r="M433" s="9"/>
      <c r="N433" s="9"/>
      <c r="O433" s="9"/>
      <c r="P433" s="9"/>
      <c r="Q433" s="9"/>
      <c r="R433" s="9"/>
      <c r="S433" s="9"/>
    </row>
    <row r="434" spans="2:19" s="5" customFormat="1" ht="12" hidden="1">
      <c r="B434" s="98" t="s">
        <v>329</v>
      </c>
      <c r="C434" s="99">
        <v>0</v>
      </c>
      <c r="D434" s="99">
        <v>0</v>
      </c>
      <c r="E434" s="99">
        <v>0</v>
      </c>
      <c r="F434" s="100">
        <v>0</v>
      </c>
      <c r="G434" s="100">
        <v>0</v>
      </c>
      <c r="H434" s="100">
        <v>0</v>
      </c>
      <c r="I434" s="100">
        <v>0.41472682983594866</v>
      </c>
      <c r="J434" s="100">
        <v>1.2045597441750895</v>
      </c>
      <c r="L434" s="9"/>
      <c r="M434" s="9"/>
      <c r="N434" s="9"/>
      <c r="O434" s="9"/>
      <c r="P434" s="9"/>
      <c r="Q434" s="9"/>
      <c r="R434" s="9"/>
      <c r="S434" s="9"/>
    </row>
    <row r="435" spans="2:19" s="5" customFormat="1" ht="12" hidden="1">
      <c r="B435" s="98" t="s">
        <v>191</v>
      </c>
      <c r="C435" s="99">
        <v>0</v>
      </c>
      <c r="D435" s="99">
        <v>0</v>
      </c>
      <c r="E435" s="99">
        <v>0</v>
      </c>
      <c r="F435" s="100">
        <v>0</v>
      </c>
      <c r="G435" s="100">
        <v>0</v>
      </c>
      <c r="H435" s="100">
        <v>0</v>
      </c>
      <c r="I435" s="100">
        <v>0.41472682983594866</v>
      </c>
      <c r="J435" s="100">
        <v>1.2045597441750895</v>
      </c>
      <c r="L435" s="9"/>
      <c r="M435" s="9"/>
      <c r="N435" s="9"/>
      <c r="O435" s="9"/>
      <c r="P435" s="9"/>
      <c r="Q435" s="9"/>
      <c r="R435" s="9"/>
      <c r="S435" s="9"/>
    </row>
    <row r="436" spans="2:19" s="5" customFormat="1" ht="12" hidden="1">
      <c r="B436" s="98" t="s">
        <v>192</v>
      </c>
      <c r="C436" s="99">
        <v>0</v>
      </c>
      <c r="D436" s="99">
        <v>0</v>
      </c>
      <c r="E436" s="99">
        <v>0</v>
      </c>
      <c r="F436" s="100">
        <v>0</v>
      </c>
      <c r="G436" s="100">
        <v>0</v>
      </c>
      <c r="H436" s="100">
        <v>0</v>
      </c>
      <c r="I436" s="100">
        <v>0</v>
      </c>
      <c r="J436" s="100">
        <v>0</v>
      </c>
      <c r="L436" s="9"/>
      <c r="M436" s="9"/>
      <c r="N436" s="9"/>
      <c r="O436" s="9"/>
      <c r="P436" s="9"/>
      <c r="Q436" s="9"/>
      <c r="R436" s="9"/>
      <c r="S436" s="9"/>
    </row>
    <row r="437" spans="2:19" ht="12.75" customHeight="1">
      <c r="B437" s="98" t="s">
        <v>333</v>
      </c>
      <c r="C437" s="99">
        <v>6.1593701883218754</v>
      </c>
      <c r="D437" s="99">
        <v>6.8092184635083788</v>
      </c>
      <c r="E437" s="99">
        <v>11.906721574746435</v>
      </c>
      <c r="F437" s="100">
        <v>11.001381535334234</v>
      </c>
      <c r="G437" s="100">
        <v>4.499602346151379</v>
      </c>
      <c r="H437" s="100">
        <v>3.2982020991714918</v>
      </c>
      <c r="I437" s="100">
        <v>6.3869341258541894</v>
      </c>
      <c r="J437" s="100">
        <v>-0.52266209785181228</v>
      </c>
      <c r="L437" s="9"/>
      <c r="M437" s="9"/>
      <c r="N437" s="9"/>
      <c r="O437" s="9"/>
      <c r="P437" s="9"/>
      <c r="Q437" s="9"/>
      <c r="R437" s="9"/>
      <c r="S437" s="9"/>
    </row>
    <row r="438" spans="2:19" ht="12.75" customHeight="1">
      <c r="B438" s="98" t="s">
        <v>191</v>
      </c>
      <c r="C438" s="101">
        <v>12.051877688647073</v>
      </c>
      <c r="D438" s="101">
        <v>14.585015571869524</v>
      </c>
      <c r="E438" s="101">
        <v>18.826960224832213</v>
      </c>
      <c r="F438" s="100">
        <v>18.984436565249798</v>
      </c>
      <c r="G438" s="100">
        <v>16.830818198348403</v>
      </c>
      <c r="H438" s="100">
        <v>19.864943970840663</v>
      </c>
      <c r="I438" s="100">
        <v>21.776938195620442</v>
      </c>
      <c r="J438" s="100">
        <v>23.722470209840871</v>
      </c>
      <c r="L438" s="9"/>
      <c r="M438" s="9"/>
      <c r="N438" s="9"/>
      <c r="O438" s="9"/>
      <c r="P438" s="9"/>
      <c r="Q438" s="9"/>
      <c r="R438" s="9"/>
      <c r="S438" s="9"/>
    </row>
    <row r="439" spans="2:19" ht="12.75" customHeight="1">
      <c r="B439" s="98" t="s">
        <v>192</v>
      </c>
      <c r="C439" s="101">
        <v>5.8925075003251965</v>
      </c>
      <c r="D439" s="101">
        <v>7.7757971083611448</v>
      </c>
      <c r="E439" s="101">
        <v>6.9202386500857793</v>
      </c>
      <c r="F439" s="100">
        <v>7.9830550299155645</v>
      </c>
      <c r="G439" s="100">
        <v>12.331215852197026</v>
      </c>
      <c r="H439" s="100">
        <v>16.566741871669173</v>
      </c>
      <c r="I439" s="100">
        <v>15.390004069766253</v>
      </c>
      <c r="J439" s="100">
        <v>24.245132307692685</v>
      </c>
      <c r="L439" s="9"/>
      <c r="M439" s="9"/>
      <c r="N439" s="9"/>
      <c r="O439" s="9"/>
      <c r="P439" s="9"/>
      <c r="Q439" s="9"/>
      <c r="R439" s="9"/>
      <c r="S439" s="9"/>
    </row>
    <row r="440" spans="2:19" ht="12.75" hidden="1" customHeight="1">
      <c r="B440" s="98" t="s">
        <v>334</v>
      </c>
      <c r="C440" s="101">
        <v>0</v>
      </c>
      <c r="D440" s="101">
        <v>0</v>
      </c>
      <c r="E440" s="101">
        <v>0</v>
      </c>
      <c r="F440" s="100">
        <v>0</v>
      </c>
      <c r="G440" s="100">
        <v>0</v>
      </c>
      <c r="H440" s="100">
        <v>0</v>
      </c>
      <c r="I440" s="100">
        <v>0</v>
      </c>
      <c r="J440" s="100">
        <v>0</v>
      </c>
      <c r="L440" s="9"/>
      <c r="M440" s="9"/>
      <c r="N440" s="9"/>
      <c r="O440" s="9"/>
      <c r="P440" s="9"/>
      <c r="Q440" s="9"/>
      <c r="R440" s="9"/>
      <c r="S440" s="9"/>
    </row>
    <row r="441" spans="2:19" ht="12.75" customHeight="1">
      <c r="B441" s="98" t="s">
        <v>335</v>
      </c>
      <c r="C441" s="99">
        <v>6.1685747850688726</v>
      </c>
      <c r="D441" s="99">
        <v>6.8556460273028161</v>
      </c>
      <c r="E441" s="99">
        <v>11.906721574746435</v>
      </c>
      <c r="F441" s="100">
        <v>11.001381535334234</v>
      </c>
      <c r="G441" s="100">
        <v>4.499602346151379</v>
      </c>
      <c r="H441" s="100">
        <v>3.2982020991714918</v>
      </c>
      <c r="I441" s="100">
        <v>6.3869341258541894</v>
      </c>
      <c r="J441" s="100">
        <v>-0.52266209785181228</v>
      </c>
      <c r="L441" s="9"/>
      <c r="M441" s="9"/>
      <c r="N441" s="9"/>
      <c r="O441" s="9"/>
      <c r="P441" s="9"/>
      <c r="Q441" s="9"/>
      <c r="R441" s="9"/>
      <c r="S441" s="9"/>
    </row>
    <row r="442" spans="2:19" ht="12.75" customHeight="1">
      <c r="B442" s="98" t="s">
        <v>201</v>
      </c>
      <c r="C442" s="99">
        <v>12.051877688647073</v>
      </c>
      <c r="D442" s="99">
        <v>14.585015571869524</v>
      </c>
      <c r="E442" s="99">
        <v>18.826960224832213</v>
      </c>
      <c r="F442" s="100">
        <v>18.984436565249798</v>
      </c>
      <c r="G442" s="100">
        <v>16.830818198348403</v>
      </c>
      <c r="H442" s="100">
        <v>19.864943970840663</v>
      </c>
      <c r="I442" s="100">
        <v>21.776938195620442</v>
      </c>
      <c r="J442" s="100">
        <v>23.722470209840871</v>
      </c>
      <c r="L442" s="9"/>
      <c r="M442" s="9"/>
      <c r="N442" s="9"/>
      <c r="O442" s="9"/>
      <c r="P442" s="9"/>
      <c r="Q442" s="9"/>
      <c r="R442" s="9"/>
      <c r="S442" s="9"/>
    </row>
    <row r="443" spans="2:19" ht="12.75" customHeight="1">
      <c r="B443" s="98" t="s">
        <v>202</v>
      </c>
      <c r="C443" s="99">
        <v>5.8833029035781994</v>
      </c>
      <c r="D443" s="99">
        <v>7.7293695445667074</v>
      </c>
      <c r="E443" s="99">
        <v>6.9202386500857793</v>
      </c>
      <c r="F443" s="100">
        <v>7.9830550299155645</v>
      </c>
      <c r="G443" s="100">
        <v>12.331215852197026</v>
      </c>
      <c r="H443" s="100">
        <v>16.566741871669173</v>
      </c>
      <c r="I443" s="100">
        <v>15.390004069766253</v>
      </c>
      <c r="J443" s="100">
        <v>24.245132307692685</v>
      </c>
      <c r="L443" s="9"/>
      <c r="M443" s="9"/>
      <c r="N443" s="9"/>
      <c r="O443" s="9"/>
      <c r="P443" s="9"/>
      <c r="Q443" s="9"/>
      <c r="R443" s="9"/>
      <c r="S443" s="9"/>
    </row>
    <row r="444" spans="2:19" s="9" customFormat="1" ht="24" hidden="1" customHeight="1">
      <c r="B444" s="98" t="s">
        <v>336</v>
      </c>
      <c r="C444" s="99">
        <v>0</v>
      </c>
      <c r="D444" s="99">
        <v>0</v>
      </c>
      <c r="E444" s="99">
        <v>0</v>
      </c>
      <c r="F444" s="100">
        <v>0</v>
      </c>
      <c r="G444" s="100">
        <v>0</v>
      </c>
      <c r="H444" s="100">
        <v>0</v>
      </c>
      <c r="I444" s="100">
        <v>0</v>
      </c>
      <c r="J444" s="100">
        <v>0</v>
      </c>
    </row>
    <row r="445" spans="2:19" s="9" customFormat="1" ht="12" hidden="1">
      <c r="B445" s="98" t="s">
        <v>188</v>
      </c>
      <c r="C445" s="96">
        <v>0</v>
      </c>
      <c r="D445" s="96">
        <v>0</v>
      </c>
      <c r="E445" s="96">
        <v>0</v>
      </c>
      <c r="F445" s="100">
        <v>0</v>
      </c>
      <c r="G445" s="100">
        <v>0</v>
      </c>
      <c r="H445" s="100">
        <v>0</v>
      </c>
      <c r="I445" s="100">
        <v>0</v>
      </c>
      <c r="J445" s="100">
        <v>0</v>
      </c>
    </row>
    <row r="446" spans="2:19" s="9" customFormat="1" ht="12" hidden="1">
      <c r="B446" s="98" t="s">
        <v>189</v>
      </c>
      <c r="C446" s="96">
        <v>0</v>
      </c>
      <c r="D446" s="96">
        <v>0</v>
      </c>
      <c r="E446" s="96">
        <v>0</v>
      </c>
      <c r="F446" s="100">
        <v>0</v>
      </c>
      <c r="G446" s="100">
        <v>0</v>
      </c>
      <c r="H446" s="100">
        <v>0</v>
      </c>
      <c r="I446" s="100">
        <v>0</v>
      </c>
      <c r="J446" s="100">
        <v>0</v>
      </c>
    </row>
    <row r="447" spans="2:19" s="9" customFormat="1" ht="48" customHeight="1">
      <c r="B447" s="95" t="s">
        <v>337</v>
      </c>
      <c r="C447" s="96">
        <v>-393.80879483694594</v>
      </c>
      <c r="D447" s="96">
        <v>-644.49068755153837</v>
      </c>
      <c r="E447" s="96">
        <v>-784.86013583216925</v>
      </c>
      <c r="F447" s="97">
        <v>-889.08506540816313</v>
      </c>
      <c r="G447" s="97">
        <v>-964.35277976119391</v>
      </c>
      <c r="H447" s="97">
        <v>-896.91876766458756</v>
      </c>
      <c r="I447" s="97">
        <v>-712.04688529567989</v>
      </c>
      <c r="J447" s="97">
        <v>-927.8931534385847</v>
      </c>
    </row>
    <row r="448" spans="2:19" s="8" customFormat="1" ht="12">
      <c r="B448" s="95" t="s">
        <v>338</v>
      </c>
      <c r="C448" s="96">
        <v>0</v>
      </c>
      <c r="D448" s="96">
        <v>0</v>
      </c>
      <c r="E448" s="96">
        <v>0</v>
      </c>
      <c r="F448" s="97">
        <v>0</v>
      </c>
      <c r="G448" s="97">
        <v>0</v>
      </c>
      <c r="H448" s="97">
        <v>0</v>
      </c>
      <c r="I448" s="97">
        <v>0</v>
      </c>
      <c r="J448" s="97">
        <v>0</v>
      </c>
      <c r="L448" s="9"/>
      <c r="M448" s="9"/>
      <c r="N448" s="9"/>
      <c r="O448" s="9"/>
      <c r="P448" s="9"/>
      <c r="Q448" s="9"/>
      <c r="R448" s="9"/>
      <c r="S448" s="9"/>
    </row>
    <row r="449" spans="2:19" s="5" customFormat="1" ht="36" customHeight="1">
      <c r="B449" s="95" t="s">
        <v>339</v>
      </c>
      <c r="C449" s="96">
        <v>-348.47749203406624</v>
      </c>
      <c r="D449" s="96">
        <v>-618.04795479911741</v>
      </c>
      <c r="E449" s="96">
        <v>-852.28873988407508</v>
      </c>
      <c r="F449" s="97">
        <v>-1150.9450625332738</v>
      </c>
      <c r="G449" s="97">
        <v>-850.76127491106979</v>
      </c>
      <c r="H449" s="97">
        <v>-886.90460862598729</v>
      </c>
      <c r="I449" s="97">
        <v>-768.06721648559142</v>
      </c>
      <c r="J449" s="97">
        <v>-1053.3870312900958</v>
      </c>
      <c r="K449" s="7"/>
      <c r="L449" s="7"/>
      <c r="M449" s="7"/>
      <c r="N449" s="7"/>
      <c r="O449" s="7"/>
      <c r="P449" s="7"/>
      <c r="Q449" s="7"/>
      <c r="R449" s="7"/>
      <c r="S449" s="9"/>
    </row>
    <row r="450" spans="2:19" s="5" customFormat="1" ht="12" customHeight="1">
      <c r="B450" s="95" t="s">
        <v>340</v>
      </c>
      <c r="C450" s="96">
        <v>-18.039901086914732</v>
      </c>
      <c r="D450" s="96">
        <v>-50.984311765551794</v>
      </c>
      <c r="E450" s="96">
        <v>-135.51149901355097</v>
      </c>
      <c r="F450" s="97">
        <v>-128.03046322289319</v>
      </c>
      <c r="G450" s="97">
        <v>-103.22319419257065</v>
      </c>
      <c r="H450" s="97">
        <v>-86.04669470990882</v>
      </c>
      <c r="I450" s="97">
        <v>-88.946737772911661</v>
      </c>
      <c r="J450" s="97">
        <v>-42.939423729528379</v>
      </c>
      <c r="K450" s="7"/>
      <c r="L450" s="7"/>
      <c r="M450" s="7"/>
      <c r="N450" s="7"/>
      <c r="O450" s="7"/>
      <c r="P450" s="7"/>
      <c r="Q450" s="7"/>
      <c r="R450" s="7"/>
      <c r="S450" s="9"/>
    </row>
    <row r="451" spans="2:19" s="5" customFormat="1" ht="24.95" customHeight="1">
      <c r="B451" s="102" t="s">
        <v>341</v>
      </c>
      <c r="C451" s="103">
        <v>17.84638282569675</v>
      </c>
      <c r="D451" s="103">
        <v>22.129487965754244</v>
      </c>
      <c r="E451" s="103">
        <v>21.508688772449219</v>
      </c>
      <c r="F451" s="104">
        <v>29.552437119454467</v>
      </c>
      <c r="G451" s="104">
        <v>17.919458980712186</v>
      </c>
      <c r="H451" s="104">
        <v>19.864250459701424</v>
      </c>
      <c r="I451" s="104">
        <v>27.254082733769312</v>
      </c>
      <c r="J451" s="104">
        <v>22.685395227355276</v>
      </c>
      <c r="L451" s="9"/>
      <c r="M451" s="9"/>
      <c r="N451" s="9"/>
      <c r="O451" s="9"/>
      <c r="P451" s="9"/>
      <c r="Q451" s="9"/>
      <c r="R451" s="9"/>
      <c r="S451" s="9"/>
    </row>
    <row r="452" spans="2:19" ht="24" customHeight="1">
      <c r="B452" s="98" t="s">
        <v>342</v>
      </c>
      <c r="C452" s="99">
        <v>18.510444058211625</v>
      </c>
      <c r="D452" s="99">
        <v>29.202937626700656</v>
      </c>
      <c r="E452" s="99">
        <v>25.250403650548925</v>
      </c>
      <c r="F452" s="100">
        <v>29.903605839340294</v>
      </c>
      <c r="G452" s="100">
        <v>19.632562992332211</v>
      </c>
      <c r="H452" s="100">
        <v>21.438724515636846</v>
      </c>
      <c r="I452" s="100">
        <v>17.010284540983189</v>
      </c>
      <c r="J452" s="100">
        <v>13.719131593471847</v>
      </c>
      <c r="L452" s="9"/>
      <c r="M452" s="9"/>
      <c r="N452" s="9"/>
      <c r="O452" s="9"/>
      <c r="P452" s="9"/>
      <c r="Q452" s="9"/>
      <c r="R452" s="9"/>
      <c r="S452" s="9"/>
    </row>
    <row r="453" spans="2:19" ht="24.95" customHeight="1">
      <c r="B453" s="98" t="s">
        <v>343</v>
      </c>
      <c r="C453" s="99">
        <v>18.510444058211625</v>
      </c>
      <c r="D453" s="99">
        <v>29.202937626700656</v>
      </c>
      <c r="E453" s="99">
        <v>25.250403650548925</v>
      </c>
      <c r="F453" s="100">
        <v>29.903605839340294</v>
      </c>
      <c r="G453" s="100">
        <v>19.632562992332211</v>
      </c>
      <c r="H453" s="100">
        <v>21.438724515636846</v>
      </c>
      <c r="I453" s="100">
        <v>17.010284540983189</v>
      </c>
      <c r="J453" s="100">
        <v>13.719131593471847</v>
      </c>
      <c r="L453" s="9"/>
      <c r="M453" s="9"/>
      <c r="N453" s="9"/>
      <c r="O453" s="9"/>
      <c r="P453" s="9"/>
      <c r="Q453" s="9"/>
      <c r="R453" s="9"/>
      <c r="S453" s="9"/>
    </row>
    <row r="454" spans="2:19" ht="24.95" customHeight="1">
      <c r="B454" s="98" t="s">
        <v>344</v>
      </c>
      <c r="C454" s="101">
        <v>18.510444058211625</v>
      </c>
      <c r="D454" s="101">
        <v>29.202937626700656</v>
      </c>
      <c r="E454" s="101">
        <v>25.250403650548925</v>
      </c>
      <c r="F454" s="100">
        <v>29.903605839340294</v>
      </c>
      <c r="G454" s="100">
        <v>19.632562992332211</v>
      </c>
      <c r="H454" s="100">
        <v>21.438724515636846</v>
      </c>
      <c r="I454" s="100">
        <v>17.010284540983189</v>
      </c>
      <c r="J454" s="100">
        <v>13.719131593471847</v>
      </c>
      <c r="L454" s="9"/>
      <c r="M454" s="9"/>
      <c r="N454" s="9"/>
      <c r="O454" s="9"/>
      <c r="P454" s="9"/>
      <c r="Q454" s="9"/>
      <c r="R454" s="9"/>
      <c r="S454" s="9"/>
    </row>
    <row r="455" spans="2:19" ht="24" hidden="1" customHeight="1">
      <c r="B455" s="98" t="s">
        <v>345</v>
      </c>
      <c r="C455" s="99">
        <v>0</v>
      </c>
      <c r="D455" s="99">
        <v>0</v>
      </c>
      <c r="E455" s="99">
        <v>0</v>
      </c>
      <c r="F455" s="100">
        <v>0</v>
      </c>
      <c r="G455" s="100">
        <v>0</v>
      </c>
      <c r="H455" s="100">
        <v>0</v>
      </c>
      <c r="I455" s="100">
        <v>0</v>
      </c>
      <c r="J455" s="100">
        <v>0</v>
      </c>
      <c r="L455" s="9"/>
      <c r="M455" s="9"/>
      <c r="N455" s="9"/>
      <c r="O455" s="9"/>
      <c r="P455" s="9"/>
      <c r="Q455" s="9"/>
      <c r="R455" s="9"/>
      <c r="S455" s="9"/>
    </row>
    <row r="456" spans="2:19" ht="12.75" hidden="1" customHeight="1">
      <c r="B456" s="98" t="s">
        <v>346</v>
      </c>
      <c r="C456" s="99">
        <v>0</v>
      </c>
      <c r="D456" s="99">
        <v>0</v>
      </c>
      <c r="E456" s="99">
        <v>0</v>
      </c>
      <c r="F456" s="100">
        <v>0</v>
      </c>
      <c r="G456" s="100">
        <v>0</v>
      </c>
      <c r="H456" s="100">
        <v>0</v>
      </c>
      <c r="I456" s="100">
        <v>0</v>
      </c>
      <c r="J456" s="100">
        <v>0</v>
      </c>
      <c r="L456" s="9"/>
      <c r="M456" s="9"/>
      <c r="N456" s="9"/>
      <c r="O456" s="9"/>
      <c r="P456" s="9"/>
      <c r="Q456" s="9"/>
      <c r="R456" s="9"/>
      <c r="S456" s="9"/>
    </row>
    <row r="457" spans="2:19" ht="12.75" hidden="1" customHeight="1">
      <c r="B457" s="98" t="s">
        <v>347</v>
      </c>
      <c r="C457" s="99">
        <v>0</v>
      </c>
      <c r="D457" s="99">
        <v>0</v>
      </c>
      <c r="E457" s="99">
        <v>0</v>
      </c>
      <c r="F457" s="100">
        <v>0</v>
      </c>
      <c r="G457" s="100">
        <v>0</v>
      </c>
      <c r="H457" s="100">
        <v>0</v>
      </c>
      <c r="I457" s="100">
        <v>0</v>
      </c>
      <c r="J457" s="100">
        <v>0</v>
      </c>
      <c r="L457" s="9"/>
      <c r="M457" s="9"/>
      <c r="N457" s="9"/>
      <c r="O457" s="9"/>
      <c r="P457" s="9"/>
      <c r="Q457" s="9"/>
      <c r="R457" s="9"/>
      <c r="S457" s="9"/>
    </row>
    <row r="458" spans="2:19" ht="24" hidden="1" customHeight="1">
      <c r="B458" s="98" t="s">
        <v>348</v>
      </c>
      <c r="C458" s="99">
        <v>0</v>
      </c>
      <c r="D458" s="99">
        <v>0</v>
      </c>
      <c r="E458" s="99">
        <v>0</v>
      </c>
      <c r="F458" s="100">
        <v>0</v>
      </c>
      <c r="G458" s="100">
        <v>0</v>
      </c>
      <c r="H458" s="100">
        <v>0</v>
      </c>
      <c r="I458" s="100">
        <v>0</v>
      </c>
      <c r="J458" s="100">
        <v>0</v>
      </c>
      <c r="L458" s="9"/>
      <c r="M458" s="9"/>
      <c r="N458" s="9"/>
      <c r="O458" s="9"/>
      <c r="P458" s="9"/>
      <c r="Q458" s="9"/>
      <c r="R458" s="9"/>
      <c r="S458" s="9"/>
    </row>
    <row r="459" spans="2:19" ht="24" hidden="1" customHeight="1">
      <c r="B459" s="98" t="s">
        <v>349</v>
      </c>
      <c r="C459" s="99">
        <v>0</v>
      </c>
      <c r="D459" s="99">
        <v>0</v>
      </c>
      <c r="E459" s="99">
        <v>0</v>
      </c>
      <c r="F459" s="100">
        <v>0</v>
      </c>
      <c r="G459" s="100">
        <v>0</v>
      </c>
      <c r="H459" s="100">
        <v>0</v>
      </c>
      <c r="I459" s="100">
        <v>0</v>
      </c>
      <c r="J459" s="100">
        <v>0</v>
      </c>
      <c r="L459" s="9"/>
      <c r="M459" s="9"/>
      <c r="N459" s="9"/>
      <c r="O459" s="9"/>
      <c r="P459" s="9"/>
      <c r="Q459" s="9"/>
      <c r="R459" s="9"/>
      <c r="S459" s="9"/>
    </row>
    <row r="460" spans="2:19" s="5" customFormat="1" ht="12" hidden="1">
      <c r="B460" s="98" t="s">
        <v>350</v>
      </c>
      <c r="C460" s="99">
        <v>0</v>
      </c>
      <c r="D460" s="99">
        <v>0</v>
      </c>
      <c r="E460" s="99">
        <v>0</v>
      </c>
      <c r="F460" s="100">
        <v>0</v>
      </c>
      <c r="G460" s="100">
        <v>0</v>
      </c>
      <c r="H460" s="100">
        <v>0</v>
      </c>
      <c r="I460" s="100">
        <v>0</v>
      </c>
      <c r="J460" s="100">
        <v>0</v>
      </c>
      <c r="L460" s="9"/>
      <c r="M460" s="9"/>
      <c r="N460" s="9"/>
      <c r="O460" s="9"/>
      <c r="P460" s="9"/>
      <c r="Q460" s="9"/>
      <c r="R460" s="9"/>
      <c r="S460" s="9"/>
    </row>
    <row r="461" spans="2:19" s="5" customFormat="1" ht="12" hidden="1" customHeight="1">
      <c r="B461" s="98" t="s">
        <v>351</v>
      </c>
      <c r="C461" s="99">
        <v>0</v>
      </c>
      <c r="D461" s="99">
        <v>0</v>
      </c>
      <c r="E461" s="99">
        <v>0</v>
      </c>
      <c r="F461" s="100">
        <v>0</v>
      </c>
      <c r="G461" s="100">
        <v>0</v>
      </c>
      <c r="H461" s="100">
        <v>0</v>
      </c>
      <c r="I461" s="100">
        <v>0</v>
      </c>
      <c r="J461" s="100">
        <v>0</v>
      </c>
      <c r="L461" s="9"/>
      <c r="M461" s="9"/>
      <c r="N461" s="9"/>
      <c r="O461" s="9"/>
      <c r="P461" s="9"/>
      <c r="Q461" s="9"/>
      <c r="R461" s="9"/>
      <c r="S461" s="9"/>
    </row>
    <row r="462" spans="2:19" s="5" customFormat="1" ht="22.5" hidden="1">
      <c r="B462" s="98" t="s">
        <v>352</v>
      </c>
      <c r="C462" s="99">
        <v>0</v>
      </c>
      <c r="D462" s="99">
        <v>0</v>
      </c>
      <c r="E462" s="99">
        <v>0</v>
      </c>
      <c r="F462" s="100">
        <v>0</v>
      </c>
      <c r="G462" s="100">
        <v>0</v>
      </c>
      <c r="H462" s="100">
        <v>0</v>
      </c>
      <c r="I462" s="100">
        <v>0</v>
      </c>
      <c r="J462" s="100">
        <v>0</v>
      </c>
      <c r="L462" s="9"/>
      <c r="M462" s="9"/>
      <c r="N462" s="9"/>
      <c r="O462" s="9"/>
      <c r="P462" s="9"/>
      <c r="Q462" s="9"/>
      <c r="R462" s="9"/>
      <c r="S462" s="9"/>
    </row>
    <row r="463" spans="2:19" ht="12.75" customHeight="1">
      <c r="B463" s="98" t="s">
        <v>353</v>
      </c>
      <c r="C463" s="99">
        <v>-0.66406123251487714</v>
      </c>
      <c r="D463" s="99">
        <v>-7.0734496609464133</v>
      </c>
      <c r="E463" s="99">
        <v>-3.7417148780997067</v>
      </c>
      <c r="F463" s="100">
        <v>-0.35116871988582865</v>
      </c>
      <c r="G463" s="100">
        <v>-1.7131040116200249</v>
      </c>
      <c r="H463" s="100">
        <v>-1.5744740559354216</v>
      </c>
      <c r="I463" s="100">
        <v>10.243798192786123</v>
      </c>
      <c r="J463" s="100">
        <v>8.9662636338834272</v>
      </c>
      <c r="L463" s="9"/>
      <c r="M463" s="9"/>
      <c r="N463" s="9"/>
      <c r="O463" s="9"/>
      <c r="P463" s="9"/>
      <c r="Q463" s="9"/>
      <c r="R463" s="9"/>
      <c r="S463" s="9"/>
    </row>
    <row r="464" spans="2:19" ht="24.95" customHeight="1">
      <c r="B464" s="98" t="s">
        <v>354</v>
      </c>
      <c r="C464" s="101">
        <v>-1.3046216752083841</v>
      </c>
      <c r="D464" s="101">
        <v>-2.9212529468525461</v>
      </c>
      <c r="E464" s="101">
        <v>-3.8917104648578782</v>
      </c>
      <c r="F464" s="100">
        <v>-0.32048338715033753</v>
      </c>
      <c r="G464" s="100">
        <v>0.69252288365786696</v>
      </c>
      <c r="H464" s="100">
        <v>-1.490278081396696</v>
      </c>
      <c r="I464" s="100">
        <v>10.243798192786123</v>
      </c>
      <c r="J464" s="100">
        <v>6.734171472832891</v>
      </c>
      <c r="L464" s="9"/>
      <c r="M464" s="9"/>
      <c r="N464" s="9"/>
      <c r="O464" s="9"/>
      <c r="P464" s="9"/>
      <c r="Q464" s="9"/>
      <c r="R464" s="9"/>
      <c r="S464" s="9"/>
    </row>
    <row r="465" spans="2:19" ht="36" customHeight="1">
      <c r="B465" s="98" t="s">
        <v>355</v>
      </c>
      <c r="C465" s="101">
        <v>0.64056044269350698</v>
      </c>
      <c r="D465" s="101">
        <v>-4.1521967140938667</v>
      </c>
      <c r="E465" s="101">
        <v>0.14999558675817182</v>
      </c>
      <c r="F465" s="100">
        <v>-3.0685332735491167E-2</v>
      </c>
      <c r="G465" s="100">
        <v>-2.4056268952778921</v>
      </c>
      <c r="H465" s="100">
        <v>-8.4195974538725599E-2</v>
      </c>
      <c r="I465" s="100">
        <v>0</v>
      </c>
      <c r="J465" s="100">
        <v>2.2320921610505362</v>
      </c>
      <c r="L465" s="9"/>
      <c r="M465" s="9"/>
      <c r="N465" s="9"/>
      <c r="O465" s="9"/>
      <c r="P465" s="9"/>
      <c r="Q465" s="9"/>
      <c r="R465" s="9"/>
      <c r="S465" s="9"/>
    </row>
    <row r="466" spans="2:19" ht="12.75" hidden="1" customHeight="1">
      <c r="B466" s="98" t="s">
        <v>356</v>
      </c>
      <c r="C466" s="99">
        <v>0</v>
      </c>
      <c r="D466" s="99">
        <v>0</v>
      </c>
      <c r="E466" s="99">
        <v>0</v>
      </c>
      <c r="F466" s="100">
        <v>0</v>
      </c>
      <c r="G466" s="100">
        <v>0</v>
      </c>
      <c r="H466" s="100">
        <v>0</v>
      </c>
      <c r="I466" s="100">
        <v>0</v>
      </c>
      <c r="J466" s="100">
        <v>0</v>
      </c>
      <c r="L466" s="9"/>
      <c r="M466" s="9"/>
      <c r="N466" s="9"/>
      <c r="O466" s="9"/>
      <c r="P466" s="9"/>
      <c r="Q466" s="9"/>
      <c r="R466" s="9"/>
      <c r="S466" s="9"/>
    </row>
    <row r="467" spans="2:19" ht="12.75" hidden="1" customHeight="1">
      <c r="B467" s="98" t="s">
        <v>357</v>
      </c>
      <c r="C467" s="99">
        <v>0</v>
      </c>
      <c r="D467" s="99">
        <v>0</v>
      </c>
      <c r="E467" s="99">
        <v>0</v>
      </c>
      <c r="F467" s="100">
        <v>0</v>
      </c>
      <c r="G467" s="100">
        <v>0</v>
      </c>
      <c r="H467" s="100">
        <v>0</v>
      </c>
      <c r="I467" s="100">
        <v>0</v>
      </c>
      <c r="J467" s="100">
        <v>0</v>
      </c>
      <c r="L467" s="9"/>
      <c r="M467" s="9"/>
      <c r="N467" s="9"/>
      <c r="O467" s="9"/>
      <c r="P467" s="9"/>
      <c r="Q467" s="9"/>
      <c r="R467" s="9"/>
      <c r="S467" s="9"/>
    </row>
    <row r="468" spans="2:19" ht="12.75" hidden="1" customHeight="1">
      <c r="B468" s="98" t="s">
        <v>358</v>
      </c>
      <c r="C468" s="99">
        <v>0</v>
      </c>
      <c r="D468" s="99">
        <v>0</v>
      </c>
      <c r="E468" s="99">
        <v>0</v>
      </c>
      <c r="F468" s="100">
        <v>0</v>
      </c>
      <c r="G468" s="100">
        <v>0</v>
      </c>
      <c r="H468" s="100">
        <v>0</v>
      </c>
      <c r="I468" s="100">
        <v>0</v>
      </c>
      <c r="J468" s="100">
        <v>0</v>
      </c>
      <c r="L468" s="9"/>
      <c r="M468" s="9"/>
      <c r="N468" s="9"/>
      <c r="O468" s="9"/>
      <c r="P468" s="9"/>
      <c r="Q468" s="9"/>
      <c r="R468" s="9"/>
      <c r="S468" s="9"/>
    </row>
    <row r="469" spans="2:19" ht="24" hidden="1" customHeight="1">
      <c r="B469" s="98" t="s">
        <v>359</v>
      </c>
      <c r="C469" s="99">
        <v>0</v>
      </c>
      <c r="D469" s="99">
        <v>0</v>
      </c>
      <c r="E469" s="99">
        <v>0</v>
      </c>
      <c r="F469" s="100">
        <v>0</v>
      </c>
      <c r="G469" s="100">
        <v>0</v>
      </c>
      <c r="H469" s="100">
        <v>0</v>
      </c>
      <c r="I469" s="100">
        <v>0</v>
      </c>
      <c r="J469" s="100">
        <v>0</v>
      </c>
      <c r="L469" s="9"/>
      <c r="M469" s="9"/>
      <c r="N469" s="9"/>
      <c r="O469" s="9"/>
      <c r="P469" s="9"/>
      <c r="Q469" s="9"/>
      <c r="R469" s="9"/>
      <c r="S469" s="9"/>
    </row>
    <row r="470" spans="2:19" ht="12.75" hidden="1" customHeight="1">
      <c r="B470" s="98" t="s">
        <v>360</v>
      </c>
      <c r="C470" s="99">
        <v>0</v>
      </c>
      <c r="D470" s="99">
        <v>0</v>
      </c>
      <c r="E470" s="99">
        <v>0</v>
      </c>
      <c r="F470" s="100">
        <v>0</v>
      </c>
      <c r="G470" s="100">
        <v>0</v>
      </c>
      <c r="H470" s="100">
        <v>0</v>
      </c>
      <c r="I470" s="100">
        <v>0</v>
      </c>
      <c r="J470" s="100">
        <v>0</v>
      </c>
      <c r="L470" s="9"/>
      <c r="M470" s="9"/>
      <c r="N470" s="9"/>
      <c r="O470" s="9"/>
      <c r="P470" s="9"/>
      <c r="Q470" s="9"/>
      <c r="R470" s="9"/>
      <c r="S470" s="9"/>
    </row>
    <row r="471" spans="2:19" ht="24" hidden="1" customHeight="1">
      <c r="B471" s="98" t="s">
        <v>344</v>
      </c>
      <c r="C471" s="99">
        <v>0</v>
      </c>
      <c r="D471" s="99">
        <v>0</v>
      </c>
      <c r="E471" s="99">
        <v>0</v>
      </c>
      <c r="F471" s="100">
        <v>0</v>
      </c>
      <c r="G471" s="100">
        <v>0</v>
      </c>
      <c r="H471" s="100">
        <v>0</v>
      </c>
      <c r="I471" s="100">
        <v>0</v>
      </c>
      <c r="J471" s="100">
        <v>0</v>
      </c>
      <c r="L471" s="9"/>
      <c r="M471" s="9"/>
      <c r="N471" s="9"/>
      <c r="O471" s="9"/>
      <c r="P471" s="9"/>
      <c r="Q471" s="9"/>
      <c r="R471" s="9"/>
      <c r="S471" s="9"/>
    </row>
    <row r="472" spans="2:19" ht="24" hidden="1" customHeight="1">
      <c r="B472" s="98" t="s">
        <v>345</v>
      </c>
      <c r="C472" s="99">
        <v>0</v>
      </c>
      <c r="D472" s="99">
        <v>0</v>
      </c>
      <c r="E472" s="99">
        <v>0</v>
      </c>
      <c r="F472" s="100">
        <v>0</v>
      </c>
      <c r="G472" s="100">
        <v>0</v>
      </c>
      <c r="H472" s="100">
        <v>0</v>
      </c>
      <c r="I472" s="100">
        <v>0</v>
      </c>
      <c r="J472" s="100">
        <v>0</v>
      </c>
      <c r="L472" s="9"/>
      <c r="M472" s="9"/>
      <c r="N472" s="9"/>
      <c r="O472" s="9"/>
      <c r="P472" s="9"/>
      <c r="Q472" s="9"/>
      <c r="R472" s="9"/>
      <c r="S472" s="9"/>
    </row>
    <row r="473" spans="2:19" ht="12.75" hidden="1" customHeight="1">
      <c r="B473" s="98" t="s">
        <v>346</v>
      </c>
      <c r="C473" s="99">
        <v>0</v>
      </c>
      <c r="D473" s="99">
        <v>0</v>
      </c>
      <c r="E473" s="99">
        <v>0</v>
      </c>
      <c r="F473" s="100">
        <v>0</v>
      </c>
      <c r="G473" s="100">
        <v>0</v>
      </c>
      <c r="H473" s="100">
        <v>0</v>
      </c>
      <c r="I473" s="100">
        <v>0</v>
      </c>
      <c r="J473" s="100">
        <v>0</v>
      </c>
      <c r="L473" s="9"/>
      <c r="M473" s="9"/>
      <c r="N473" s="9"/>
      <c r="O473" s="9"/>
      <c r="P473" s="9"/>
      <c r="Q473" s="9"/>
      <c r="R473" s="9"/>
      <c r="S473" s="9"/>
    </row>
    <row r="474" spans="2:19" s="5" customFormat="1" ht="33.75" hidden="1">
      <c r="B474" s="98" t="s">
        <v>347</v>
      </c>
      <c r="C474" s="99">
        <v>0</v>
      </c>
      <c r="D474" s="99">
        <v>0</v>
      </c>
      <c r="E474" s="99">
        <v>0</v>
      </c>
      <c r="F474" s="100">
        <v>0</v>
      </c>
      <c r="G474" s="100">
        <v>0</v>
      </c>
      <c r="H474" s="100">
        <v>0</v>
      </c>
      <c r="I474" s="100">
        <v>0</v>
      </c>
      <c r="J474" s="100">
        <v>0</v>
      </c>
      <c r="L474" s="9"/>
      <c r="M474" s="9"/>
      <c r="N474" s="9"/>
      <c r="O474" s="9"/>
      <c r="P474" s="9"/>
      <c r="Q474" s="9"/>
      <c r="R474" s="9"/>
      <c r="S474" s="9"/>
    </row>
    <row r="475" spans="2:19" s="5" customFormat="1" ht="24" hidden="1" customHeight="1">
      <c r="B475" s="98" t="s">
        <v>348</v>
      </c>
      <c r="C475" s="99">
        <v>0</v>
      </c>
      <c r="D475" s="99">
        <v>0</v>
      </c>
      <c r="E475" s="99">
        <v>0</v>
      </c>
      <c r="F475" s="100">
        <v>0</v>
      </c>
      <c r="G475" s="100">
        <v>0</v>
      </c>
      <c r="H475" s="100">
        <v>0</v>
      </c>
      <c r="I475" s="100">
        <v>0</v>
      </c>
      <c r="J475" s="100">
        <v>0</v>
      </c>
      <c r="L475" s="9"/>
      <c r="M475" s="9"/>
      <c r="N475" s="9"/>
      <c r="O475" s="9"/>
      <c r="P475" s="9"/>
      <c r="Q475" s="9"/>
      <c r="R475" s="9"/>
      <c r="S475" s="9"/>
    </row>
    <row r="476" spans="2:19" ht="22.5" hidden="1">
      <c r="B476" s="98" t="s">
        <v>349</v>
      </c>
      <c r="C476" s="99">
        <v>0</v>
      </c>
      <c r="D476" s="99">
        <v>0</v>
      </c>
      <c r="E476" s="99">
        <v>0</v>
      </c>
      <c r="F476" s="100">
        <v>0</v>
      </c>
      <c r="G476" s="100">
        <v>0</v>
      </c>
      <c r="H476" s="100">
        <v>0</v>
      </c>
      <c r="I476" s="100">
        <v>0</v>
      </c>
      <c r="J476" s="100">
        <v>0</v>
      </c>
      <c r="L476" s="9"/>
      <c r="M476" s="9"/>
      <c r="N476" s="9"/>
      <c r="O476" s="9"/>
      <c r="P476" s="9"/>
      <c r="Q476" s="9"/>
      <c r="R476" s="9"/>
      <c r="S476" s="9"/>
    </row>
    <row r="477" spans="2:19" ht="12.75" customHeight="1">
      <c r="B477" s="106" t="s">
        <v>361</v>
      </c>
      <c r="C477" s="99">
        <v>1.1892625352125346</v>
      </c>
      <c r="D477" s="99">
        <v>-4.0168178194136228</v>
      </c>
      <c r="E477" s="99">
        <v>0.97206294929855219</v>
      </c>
      <c r="F477" s="100">
        <v>1.650718423685344</v>
      </c>
      <c r="G477" s="100">
        <v>1.1219202383801805</v>
      </c>
      <c r="H477" s="100">
        <v>1.4621036574740758</v>
      </c>
      <c r="I477" s="100">
        <v>12.04792121839882</v>
      </c>
      <c r="J477" s="100">
        <v>9.6140292021314693</v>
      </c>
      <c r="L477" s="9"/>
      <c r="M477" s="9"/>
      <c r="N477" s="9"/>
      <c r="O477" s="9"/>
      <c r="P477" s="9"/>
      <c r="Q477" s="9"/>
      <c r="R477" s="9"/>
      <c r="S477" s="9"/>
    </row>
    <row r="478" spans="2:19" ht="24.95" customHeight="1">
      <c r="B478" s="106" t="s">
        <v>354</v>
      </c>
      <c r="C478" s="99">
        <v>0.5487020925190278</v>
      </c>
      <c r="D478" s="99">
        <v>0.13537889468024406</v>
      </c>
      <c r="E478" s="99">
        <v>0.82206736254038049</v>
      </c>
      <c r="F478" s="100">
        <v>1.6814037564208351</v>
      </c>
      <c r="G478" s="100">
        <v>3.5275471336580728</v>
      </c>
      <c r="H478" s="100">
        <v>1.5462996320128013</v>
      </c>
      <c r="I478" s="100">
        <v>12.04792121839882</v>
      </c>
      <c r="J478" s="100">
        <v>7.381937041080934</v>
      </c>
      <c r="L478" s="9"/>
      <c r="M478" s="9"/>
      <c r="N478" s="9"/>
      <c r="O478" s="9"/>
      <c r="P478" s="9"/>
      <c r="Q478" s="9"/>
      <c r="R478" s="9"/>
      <c r="S478" s="9"/>
    </row>
    <row r="479" spans="2:19" ht="36" customHeight="1">
      <c r="B479" s="106" t="s">
        <v>355</v>
      </c>
      <c r="C479" s="99">
        <v>0.64056044269350698</v>
      </c>
      <c r="D479" s="99">
        <v>-4.1521967140938667</v>
      </c>
      <c r="E479" s="99">
        <v>0.14999558675817182</v>
      </c>
      <c r="F479" s="100">
        <v>-3.0685332735491167E-2</v>
      </c>
      <c r="G479" s="100">
        <v>-2.4056268952778921</v>
      </c>
      <c r="H479" s="100">
        <v>-8.4195974538725599E-2</v>
      </c>
      <c r="I479" s="100">
        <v>0</v>
      </c>
      <c r="J479" s="100">
        <v>2.2320921610505362</v>
      </c>
      <c r="L479" s="9"/>
      <c r="M479" s="9"/>
      <c r="N479" s="9"/>
      <c r="O479" s="9"/>
      <c r="P479" s="9"/>
      <c r="Q479" s="9"/>
      <c r="R479" s="9"/>
      <c r="S479" s="9"/>
    </row>
    <row r="480" spans="2:19" ht="12.75" hidden="1" customHeight="1">
      <c r="B480" s="106" t="s">
        <v>356</v>
      </c>
      <c r="C480" s="99">
        <v>0</v>
      </c>
      <c r="D480" s="99">
        <v>0</v>
      </c>
      <c r="E480" s="99">
        <v>0</v>
      </c>
      <c r="F480" s="100">
        <v>0</v>
      </c>
      <c r="G480" s="100">
        <v>0</v>
      </c>
      <c r="H480" s="100">
        <v>0</v>
      </c>
      <c r="I480" s="100">
        <v>0</v>
      </c>
      <c r="J480" s="100">
        <v>0</v>
      </c>
      <c r="L480" s="9"/>
      <c r="M480" s="9"/>
      <c r="N480" s="9"/>
      <c r="O480" s="9"/>
      <c r="P480" s="9"/>
      <c r="Q480" s="9"/>
      <c r="R480" s="9"/>
      <c r="S480" s="9"/>
    </row>
    <row r="481" spans="2:19" s="5" customFormat="1" ht="33.75" hidden="1">
      <c r="B481" s="106" t="s">
        <v>357</v>
      </c>
      <c r="C481" s="99">
        <v>0</v>
      </c>
      <c r="D481" s="99">
        <v>0</v>
      </c>
      <c r="E481" s="99">
        <v>0</v>
      </c>
      <c r="F481" s="100">
        <v>0</v>
      </c>
      <c r="G481" s="100">
        <v>0</v>
      </c>
      <c r="H481" s="100">
        <v>0</v>
      </c>
      <c r="I481" s="100">
        <v>0</v>
      </c>
      <c r="J481" s="100">
        <v>0</v>
      </c>
      <c r="L481" s="9"/>
      <c r="M481" s="9"/>
      <c r="N481" s="9"/>
      <c r="O481" s="9"/>
      <c r="P481" s="9"/>
      <c r="Q481" s="9"/>
      <c r="R481" s="9"/>
      <c r="S481" s="9"/>
    </row>
    <row r="482" spans="2:19" s="5" customFormat="1" ht="24" hidden="1" customHeight="1">
      <c r="B482" s="106" t="s">
        <v>358</v>
      </c>
      <c r="C482" s="99">
        <v>0</v>
      </c>
      <c r="D482" s="99">
        <v>0</v>
      </c>
      <c r="E482" s="99">
        <v>0</v>
      </c>
      <c r="F482" s="100">
        <v>0</v>
      </c>
      <c r="G482" s="100">
        <v>0</v>
      </c>
      <c r="H482" s="100">
        <v>0</v>
      </c>
      <c r="I482" s="100">
        <v>0</v>
      </c>
      <c r="J482" s="100">
        <v>0</v>
      </c>
      <c r="L482" s="9"/>
      <c r="M482" s="9"/>
      <c r="N482" s="9"/>
      <c r="O482" s="9"/>
      <c r="P482" s="9"/>
      <c r="Q482" s="9"/>
      <c r="R482" s="9"/>
      <c r="S482" s="9"/>
    </row>
    <row r="483" spans="2:19" ht="24" hidden="1" customHeight="1">
      <c r="B483" s="106" t="s">
        <v>359</v>
      </c>
      <c r="C483" s="99">
        <v>0</v>
      </c>
      <c r="D483" s="99">
        <v>0</v>
      </c>
      <c r="E483" s="99">
        <v>0</v>
      </c>
      <c r="F483" s="100">
        <v>0</v>
      </c>
      <c r="G483" s="100">
        <v>0</v>
      </c>
      <c r="H483" s="100">
        <v>0</v>
      </c>
      <c r="I483" s="100">
        <v>0</v>
      </c>
      <c r="J483" s="100">
        <v>0</v>
      </c>
      <c r="L483" s="9"/>
      <c r="M483" s="9"/>
      <c r="N483" s="9"/>
      <c r="O483" s="9"/>
      <c r="P483" s="9"/>
      <c r="Q483" s="9"/>
      <c r="R483" s="9"/>
      <c r="S483" s="9"/>
    </row>
    <row r="484" spans="2:19" ht="12.75" customHeight="1">
      <c r="B484" s="106" t="s">
        <v>362</v>
      </c>
      <c r="C484" s="99">
        <v>-1.8533237677274119</v>
      </c>
      <c r="D484" s="99">
        <v>-3.05663184153279</v>
      </c>
      <c r="E484" s="99">
        <v>-4.7137778273982596</v>
      </c>
      <c r="F484" s="100">
        <v>-2.0018871435711727</v>
      </c>
      <c r="G484" s="100">
        <v>-2.8350242500002061</v>
      </c>
      <c r="H484" s="100">
        <v>-3.0365777134094976</v>
      </c>
      <c r="I484" s="100">
        <v>-1.8041230256126961</v>
      </c>
      <c r="J484" s="100">
        <v>-0.64776556824804332</v>
      </c>
      <c r="L484" s="9"/>
      <c r="M484" s="9"/>
      <c r="N484" s="9"/>
      <c r="O484" s="9"/>
      <c r="P484" s="9"/>
      <c r="Q484" s="9"/>
      <c r="R484" s="9"/>
      <c r="S484" s="9"/>
    </row>
    <row r="485" spans="2:19" ht="24.95" customHeight="1">
      <c r="B485" s="106" t="s">
        <v>354</v>
      </c>
      <c r="C485" s="99">
        <v>-1.8533237677274119</v>
      </c>
      <c r="D485" s="99">
        <v>-3.05663184153279</v>
      </c>
      <c r="E485" s="99">
        <v>-4.7137778273982596</v>
      </c>
      <c r="F485" s="100">
        <v>-2.0018871435711727</v>
      </c>
      <c r="G485" s="100">
        <v>-2.8350242500002061</v>
      </c>
      <c r="H485" s="100">
        <v>-3.0365777134094976</v>
      </c>
      <c r="I485" s="100">
        <v>-1.8041230256126961</v>
      </c>
      <c r="J485" s="100">
        <v>-0.64776556824804332</v>
      </c>
      <c r="L485" s="9"/>
      <c r="M485" s="9"/>
      <c r="N485" s="9"/>
      <c r="O485" s="9"/>
      <c r="P485" s="9"/>
      <c r="Q485" s="9"/>
      <c r="R485" s="9"/>
      <c r="S485" s="9"/>
    </row>
    <row r="486" spans="2:19" ht="24" hidden="1" customHeight="1">
      <c r="B486" s="106" t="s">
        <v>355</v>
      </c>
      <c r="C486" s="96">
        <v>0</v>
      </c>
      <c r="D486" s="96">
        <v>0</v>
      </c>
      <c r="E486" s="96">
        <v>0</v>
      </c>
      <c r="F486" s="100">
        <v>0</v>
      </c>
      <c r="G486" s="100">
        <v>0</v>
      </c>
      <c r="H486" s="100">
        <v>0</v>
      </c>
      <c r="I486" s="100">
        <v>0</v>
      </c>
      <c r="J486" s="100">
        <v>0</v>
      </c>
      <c r="L486" s="9"/>
      <c r="M486" s="9"/>
      <c r="N486" s="9"/>
      <c r="O486" s="9"/>
      <c r="P486" s="9"/>
      <c r="Q486" s="9"/>
      <c r="R486" s="9"/>
      <c r="S486" s="9"/>
    </row>
    <row r="487" spans="2:19" ht="12.75" hidden="1" customHeight="1">
      <c r="B487" s="106" t="s">
        <v>356</v>
      </c>
      <c r="C487" s="96">
        <v>0</v>
      </c>
      <c r="D487" s="96">
        <v>0</v>
      </c>
      <c r="E487" s="96">
        <v>0</v>
      </c>
      <c r="F487" s="100">
        <v>0</v>
      </c>
      <c r="G487" s="100">
        <v>0</v>
      </c>
      <c r="H487" s="100">
        <v>0</v>
      </c>
      <c r="I487" s="100">
        <v>0</v>
      </c>
      <c r="J487" s="100">
        <v>0</v>
      </c>
      <c r="L487" s="9"/>
      <c r="M487" s="9"/>
      <c r="N487" s="9"/>
      <c r="O487" s="9"/>
      <c r="P487" s="9"/>
      <c r="Q487" s="9"/>
      <c r="R487" s="9"/>
      <c r="S487" s="9"/>
    </row>
    <row r="488" spans="2:19" ht="24" hidden="1" customHeight="1">
      <c r="B488" s="106" t="s">
        <v>357</v>
      </c>
      <c r="C488" s="96">
        <v>0</v>
      </c>
      <c r="D488" s="96">
        <v>0</v>
      </c>
      <c r="E488" s="96">
        <v>0</v>
      </c>
      <c r="F488" s="100">
        <v>0</v>
      </c>
      <c r="G488" s="100">
        <v>0</v>
      </c>
      <c r="H488" s="100">
        <v>0</v>
      </c>
      <c r="I488" s="100">
        <v>0</v>
      </c>
      <c r="J488" s="100">
        <v>0</v>
      </c>
      <c r="L488" s="9"/>
      <c r="M488" s="9"/>
      <c r="N488" s="9"/>
      <c r="O488" s="9"/>
      <c r="P488" s="9"/>
      <c r="Q488" s="9"/>
      <c r="R488" s="9"/>
      <c r="S488" s="9"/>
    </row>
    <row r="489" spans="2:19" ht="24" hidden="1" customHeight="1">
      <c r="B489" s="106" t="s">
        <v>358</v>
      </c>
      <c r="C489" s="96">
        <v>0</v>
      </c>
      <c r="D489" s="96">
        <v>0</v>
      </c>
      <c r="E489" s="96">
        <v>0</v>
      </c>
      <c r="F489" s="100">
        <v>0</v>
      </c>
      <c r="G489" s="100">
        <v>0</v>
      </c>
      <c r="H489" s="100">
        <v>0</v>
      </c>
      <c r="I489" s="100">
        <v>0</v>
      </c>
      <c r="J489" s="100">
        <v>0</v>
      </c>
      <c r="L489" s="9"/>
      <c r="M489" s="9"/>
      <c r="N489" s="9"/>
      <c r="O489" s="9"/>
      <c r="P489" s="9"/>
      <c r="Q489" s="9"/>
      <c r="R489" s="9"/>
      <c r="S489" s="9"/>
    </row>
    <row r="490" spans="2:19" ht="24" hidden="1" customHeight="1">
      <c r="B490" s="106" t="s">
        <v>359</v>
      </c>
      <c r="C490" s="96">
        <v>0</v>
      </c>
      <c r="D490" s="96">
        <v>0</v>
      </c>
      <c r="E490" s="96">
        <v>0</v>
      </c>
      <c r="F490" s="100">
        <v>0</v>
      </c>
      <c r="G490" s="100">
        <v>0</v>
      </c>
      <c r="H490" s="100">
        <v>0</v>
      </c>
      <c r="I490" s="100">
        <v>0</v>
      </c>
      <c r="J490" s="100">
        <v>0</v>
      </c>
      <c r="L490" s="9"/>
      <c r="M490" s="9"/>
      <c r="N490" s="9"/>
      <c r="O490" s="9"/>
      <c r="P490" s="9"/>
      <c r="Q490" s="9"/>
      <c r="R490" s="9"/>
      <c r="S490" s="9"/>
    </row>
    <row r="491" spans="2:19" ht="12.75" hidden="1" customHeight="1">
      <c r="B491" s="106" t="s">
        <v>363</v>
      </c>
      <c r="C491" s="96">
        <v>0</v>
      </c>
      <c r="D491" s="96">
        <v>0</v>
      </c>
      <c r="E491" s="96">
        <v>0</v>
      </c>
      <c r="F491" s="100">
        <v>0</v>
      </c>
      <c r="G491" s="100">
        <v>0</v>
      </c>
      <c r="H491" s="100">
        <v>0</v>
      </c>
      <c r="I491" s="100">
        <v>0</v>
      </c>
      <c r="J491" s="100">
        <v>0</v>
      </c>
      <c r="L491" s="9"/>
      <c r="M491" s="9"/>
      <c r="N491" s="9"/>
      <c r="O491" s="9"/>
      <c r="P491" s="9"/>
      <c r="Q491" s="9"/>
      <c r="R491" s="9"/>
      <c r="S491" s="9"/>
    </row>
    <row r="492" spans="2:19" ht="24" hidden="1" customHeight="1">
      <c r="B492" s="106" t="s">
        <v>354</v>
      </c>
      <c r="C492" s="96">
        <v>0</v>
      </c>
      <c r="D492" s="96">
        <v>0</v>
      </c>
      <c r="E492" s="96">
        <v>0</v>
      </c>
      <c r="F492" s="100">
        <v>0</v>
      </c>
      <c r="G492" s="100">
        <v>0</v>
      </c>
      <c r="H492" s="100">
        <v>0</v>
      </c>
      <c r="I492" s="100">
        <v>0</v>
      </c>
      <c r="J492" s="100">
        <v>0</v>
      </c>
      <c r="L492" s="9"/>
      <c r="M492" s="9"/>
      <c r="N492" s="9"/>
      <c r="O492" s="9"/>
      <c r="P492" s="9"/>
      <c r="Q492" s="9"/>
      <c r="R492" s="9"/>
      <c r="S492" s="9"/>
    </row>
    <row r="493" spans="2:19" ht="24" hidden="1" customHeight="1">
      <c r="B493" s="106" t="s">
        <v>355</v>
      </c>
      <c r="C493" s="96">
        <v>0</v>
      </c>
      <c r="D493" s="96">
        <v>0</v>
      </c>
      <c r="E493" s="96">
        <v>0</v>
      </c>
      <c r="F493" s="100">
        <v>0</v>
      </c>
      <c r="G493" s="100">
        <v>0</v>
      </c>
      <c r="H493" s="100">
        <v>0</v>
      </c>
      <c r="I493" s="100">
        <v>0</v>
      </c>
      <c r="J493" s="100">
        <v>0</v>
      </c>
      <c r="L493" s="9"/>
      <c r="M493" s="9"/>
      <c r="N493" s="9"/>
      <c r="O493" s="9"/>
      <c r="P493" s="9"/>
      <c r="Q493" s="9"/>
      <c r="R493" s="9"/>
      <c r="S493" s="9"/>
    </row>
    <row r="494" spans="2:19" ht="12.75" hidden="1" customHeight="1">
      <c r="B494" s="106" t="s">
        <v>356</v>
      </c>
      <c r="C494" s="96">
        <v>0</v>
      </c>
      <c r="D494" s="96">
        <v>0</v>
      </c>
      <c r="E494" s="96">
        <v>0</v>
      </c>
      <c r="F494" s="100">
        <v>0</v>
      </c>
      <c r="G494" s="100">
        <v>0</v>
      </c>
      <c r="H494" s="100">
        <v>0</v>
      </c>
      <c r="I494" s="100">
        <v>0</v>
      </c>
      <c r="J494" s="100">
        <v>0</v>
      </c>
      <c r="L494" s="9"/>
      <c r="M494" s="9"/>
      <c r="N494" s="9"/>
      <c r="O494" s="9"/>
      <c r="P494" s="9"/>
      <c r="Q494" s="9"/>
      <c r="R494" s="9"/>
      <c r="S494" s="9"/>
    </row>
    <row r="495" spans="2:19" s="8" customFormat="1" ht="33.75" hidden="1">
      <c r="B495" s="106" t="s">
        <v>357</v>
      </c>
      <c r="C495" s="96">
        <v>0</v>
      </c>
      <c r="D495" s="96">
        <v>0</v>
      </c>
      <c r="E495" s="96">
        <v>0</v>
      </c>
      <c r="F495" s="100">
        <v>0</v>
      </c>
      <c r="G495" s="100">
        <v>0</v>
      </c>
      <c r="H495" s="100">
        <v>0</v>
      </c>
      <c r="I495" s="100">
        <v>0</v>
      </c>
      <c r="J495" s="100">
        <v>0</v>
      </c>
      <c r="L495" s="9"/>
      <c r="M495" s="9"/>
      <c r="N495" s="9"/>
      <c r="O495" s="9"/>
      <c r="P495" s="9"/>
      <c r="Q495" s="9"/>
      <c r="R495" s="9"/>
      <c r="S495" s="9"/>
    </row>
    <row r="496" spans="2:19" s="5" customFormat="1" ht="12" hidden="1" customHeight="1">
      <c r="B496" s="106" t="s">
        <v>358</v>
      </c>
      <c r="C496" s="96">
        <v>0</v>
      </c>
      <c r="D496" s="96">
        <v>0</v>
      </c>
      <c r="E496" s="96">
        <v>0</v>
      </c>
      <c r="F496" s="100">
        <v>0</v>
      </c>
      <c r="G496" s="100">
        <v>0</v>
      </c>
      <c r="H496" s="100">
        <v>0</v>
      </c>
      <c r="I496" s="100">
        <v>0</v>
      </c>
      <c r="J496" s="100">
        <v>0</v>
      </c>
      <c r="L496" s="9"/>
      <c r="M496" s="9"/>
      <c r="N496" s="9"/>
      <c r="O496" s="9"/>
      <c r="P496" s="9"/>
      <c r="Q496" s="9"/>
      <c r="R496" s="9"/>
      <c r="S496" s="9"/>
    </row>
    <row r="497" spans="2:19" s="5" customFormat="1" ht="12" hidden="1" customHeight="1">
      <c r="B497" s="106" t="s">
        <v>359</v>
      </c>
      <c r="C497" s="96">
        <v>0</v>
      </c>
      <c r="D497" s="96">
        <v>0</v>
      </c>
      <c r="E497" s="96">
        <v>0</v>
      </c>
      <c r="F497" s="100">
        <v>0</v>
      </c>
      <c r="G497" s="100">
        <v>0</v>
      </c>
      <c r="H497" s="100">
        <v>0</v>
      </c>
      <c r="I497" s="100">
        <v>0</v>
      </c>
      <c r="J497" s="100">
        <v>0</v>
      </c>
      <c r="L497" s="9"/>
      <c r="M497" s="9"/>
      <c r="N497" s="9"/>
      <c r="O497" s="9"/>
      <c r="P497" s="9"/>
      <c r="Q497" s="9"/>
      <c r="R497" s="9"/>
      <c r="S497" s="9"/>
    </row>
    <row r="498" spans="2:19" s="5" customFormat="1" ht="12" customHeight="1">
      <c r="B498" s="102" t="s">
        <v>364</v>
      </c>
      <c r="C498" s="103">
        <v>35.886283912611482</v>
      </c>
      <c r="D498" s="103">
        <v>73.113799731306031</v>
      </c>
      <c r="E498" s="103">
        <v>157.02018778600021</v>
      </c>
      <c r="F498" s="104">
        <v>157.58290034234764</v>
      </c>
      <c r="G498" s="104">
        <v>121.14265317328284</v>
      </c>
      <c r="H498" s="104">
        <v>105.91094516961024</v>
      </c>
      <c r="I498" s="104">
        <v>116.20082050668097</v>
      </c>
      <c r="J498" s="104">
        <v>65.624818956883658</v>
      </c>
      <c r="L498" s="9"/>
      <c r="M498" s="9"/>
      <c r="N498" s="9"/>
      <c r="O498" s="9"/>
      <c r="P498" s="9"/>
      <c r="Q498" s="9"/>
      <c r="R498" s="9"/>
      <c r="S498" s="9"/>
    </row>
    <row r="499" spans="2:19" ht="24" customHeight="1">
      <c r="B499" s="98" t="s">
        <v>342</v>
      </c>
      <c r="C499" s="99">
        <v>43.085624474104335</v>
      </c>
      <c r="D499" s="99">
        <v>83.04037622195635</v>
      </c>
      <c r="E499" s="99">
        <v>154.27271738035137</v>
      </c>
      <c r="F499" s="100">
        <v>149.17920937360711</v>
      </c>
      <c r="G499" s="100">
        <v>106.96509084926447</v>
      </c>
      <c r="H499" s="100">
        <v>110.01065938979833</v>
      </c>
      <c r="I499" s="100">
        <v>127.39130957982914</v>
      </c>
      <c r="J499" s="100">
        <v>58.773360814950678</v>
      </c>
      <c r="L499" s="9"/>
      <c r="M499" s="9"/>
      <c r="N499" s="9"/>
      <c r="O499" s="9"/>
      <c r="P499" s="9"/>
      <c r="Q499" s="9"/>
      <c r="R499" s="9"/>
      <c r="S499" s="9"/>
    </row>
    <row r="500" spans="2:19" ht="36" customHeight="1">
      <c r="B500" s="98" t="s">
        <v>343</v>
      </c>
      <c r="C500" s="99">
        <v>-11.694886682048303</v>
      </c>
      <c r="D500" s="99">
        <v>6.9411606970614308</v>
      </c>
      <c r="E500" s="99">
        <v>15.481247135693117</v>
      </c>
      <c r="F500" s="100">
        <v>2.4299355709793296</v>
      </c>
      <c r="G500" s="100">
        <v>9.6231661424320194</v>
      </c>
      <c r="H500" s="100">
        <v>11.267597488771367</v>
      </c>
      <c r="I500" s="100">
        <v>26.995788816218568</v>
      </c>
      <c r="J500" s="100">
        <v>-58.684547229429604</v>
      </c>
      <c r="L500" s="9"/>
      <c r="M500" s="9"/>
      <c r="N500" s="9"/>
      <c r="O500" s="9"/>
      <c r="P500" s="9"/>
      <c r="Q500" s="9"/>
      <c r="R500" s="9"/>
      <c r="S500" s="9"/>
    </row>
    <row r="501" spans="2:19" ht="24.95" customHeight="1">
      <c r="B501" s="98" t="s">
        <v>344</v>
      </c>
      <c r="C501" s="101">
        <v>-11.694886682048303</v>
      </c>
      <c r="D501" s="101">
        <v>6.9411606970614308</v>
      </c>
      <c r="E501" s="101">
        <v>15.481247135693117</v>
      </c>
      <c r="F501" s="100">
        <v>2.4299355709793296</v>
      </c>
      <c r="G501" s="100">
        <v>9.6231661424320194</v>
      </c>
      <c r="H501" s="100">
        <v>11.267597488771367</v>
      </c>
      <c r="I501" s="100">
        <v>26.995788816218568</v>
      </c>
      <c r="J501" s="100">
        <v>-58.684547229429604</v>
      </c>
      <c r="L501" s="9"/>
      <c r="M501" s="9"/>
      <c r="N501" s="9"/>
      <c r="O501" s="9"/>
      <c r="P501" s="9"/>
      <c r="Q501" s="9"/>
      <c r="R501" s="9"/>
      <c r="S501" s="9"/>
    </row>
    <row r="502" spans="2:19" ht="24" hidden="1" customHeight="1">
      <c r="B502" s="98" t="s">
        <v>345</v>
      </c>
      <c r="C502" s="96">
        <v>0</v>
      </c>
      <c r="D502" s="96">
        <v>0</v>
      </c>
      <c r="E502" s="96">
        <v>0</v>
      </c>
      <c r="F502" s="100">
        <v>0</v>
      </c>
      <c r="G502" s="100">
        <v>0</v>
      </c>
      <c r="H502" s="100">
        <v>0</v>
      </c>
      <c r="I502" s="100">
        <v>0</v>
      </c>
      <c r="J502" s="100">
        <v>0</v>
      </c>
      <c r="L502" s="9"/>
      <c r="M502" s="9"/>
      <c r="N502" s="9"/>
      <c r="O502" s="9"/>
      <c r="P502" s="9"/>
      <c r="Q502" s="9"/>
      <c r="R502" s="9"/>
      <c r="S502" s="9"/>
    </row>
    <row r="503" spans="2:19" ht="12.75" hidden="1" customHeight="1">
      <c r="B503" s="98" t="s">
        <v>346</v>
      </c>
      <c r="C503" s="96">
        <v>0</v>
      </c>
      <c r="D503" s="96">
        <v>0</v>
      </c>
      <c r="E503" s="96">
        <v>0</v>
      </c>
      <c r="F503" s="100">
        <v>0</v>
      </c>
      <c r="G503" s="100">
        <v>0</v>
      </c>
      <c r="H503" s="100">
        <v>0</v>
      </c>
      <c r="I503" s="100">
        <v>0</v>
      </c>
      <c r="J503" s="100">
        <v>0</v>
      </c>
      <c r="L503" s="9"/>
      <c r="M503" s="9"/>
      <c r="N503" s="9"/>
      <c r="O503" s="9"/>
      <c r="P503" s="9"/>
      <c r="Q503" s="9"/>
      <c r="R503" s="9"/>
      <c r="S503" s="9"/>
    </row>
    <row r="504" spans="2:19" s="5" customFormat="1" ht="33.75" hidden="1">
      <c r="B504" s="98" t="s">
        <v>347</v>
      </c>
      <c r="C504" s="96">
        <v>0</v>
      </c>
      <c r="D504" s="96">
        <v>0</v>
      </c>
      <c r="E504" s="96">
        <v>0</v>
      </c>
      <c r="F504" s="100">
        <v>0</v>
      </c>
      <c r="G504" s="100">
        <v>0</v>
      </c>
      <c r="H504" s="100">
        <v>0</v>
      </c>
      <c r="I504" s="100">
        <v>0</v>
      </c>
      <c r="J504" s="100">
        <v>0</v>
      </c>
      <c r="L504" s="9"/>
      <c r="M504" s="9"/>
      <c r="N504" s="9"/>
      <c r="O504" s="9"/>
      <c r="P504" s="9"/>
      <c r="Q504" s="9"/>
      <c r="R504" s="9"/>
      <c r="S504" s="9"/>
    </row>
    <row r="505" spans="2:19" ht="24" hidden="1" customHeight="1">
      <c r="B505" s="98" t="s">
        <v>348</v>
      </c>
      <c r="C505" s="96">
        <v>0</v>
      </c>
      <c r="D505" s="96">
        <v>0</v>
      </c>
      <c r="E505" s="96">
        <v>0</v>
      </c>
      <c r="F505" s="100">
        <v>0</v>
      </c>
      <c r="G505" s="100">
        <v>0</v>
      </c>
      <c r="H505" s="100">
        <v>0</v>
      </c>
      <c r="I505" s="100">
        <v>0</v>
      </c>
      <c r="J505" s="100">
        <v>0</v>
      </c>
      <c r="L505" s="9"/>
      <c r="M505" s="9"/>
      <c r="N505" s="9"/>
      <c r="O505" s="9"/>
      <c r="P505" s="9"/>
      <c r="Q505" s="9"/>
      <c r="R505" s="9"/>
      <c r="S505" s="9"/>
    </row>
    <row r="506" spans="2:19" ht="24" hidden="1" customHeight="1">
      <c r="B506" s="98" t="s">
        <v>349</v>
      </c>
      <c r="C506" s="96">
        <v>0</v>
      </c>
      <c r="D506" s="96">
        <v>0</v>
      </c>
      <c r="E506" s="96">
        <v>0</v>
      </c>
      <c r="F506" s="100">
        <v>0</v>
      </c>
      <c r="G506" s="100">
        <v>0</v>
      </c>
      <c r="H506" s="100">
        <v>0</v>
      </c>
      <c r="I506" s="100">
        <v>0</v>
      </c>
      <c r="J506" s="100">
        <v>0</v>
      </c>
      <c r="L506" s="9"/>
      <c r="M506" s="9"/>
      <c r="N506" s="9"/>
      <c r="O506" s="9"/>
      <c r="P506" s="9"/>
      <c r="Q506" s="9"/>
      <c r="R506" s="9"/>
      <c r="S506" s="9"/>
    </row>
    <row r="507" spans="2:19" s="5" customFormat="1" ht="12">
      <c r="B507" s="98" t="s">
        <v>350</v>
      </c>
      <c r="C507" s="101">
        <v>54.780511156152635</v>
      </c>
      <c r="D507" s="101">
        <v>76.099215524894916</v>
      </c>
      <c r="E507" s="101">
        <v>138.79147024465826</v>
      </c>
      <c r="F507" s="100">
        <v>146.74927380262778</v>
      </c>
      <c r="G507" s="100">
        <v>97.341924706832444</v>
      </c>
      <c r="H507" s="100">
        <v>98.743061901026962</v>
      </c>
      <c r="I507" s="100">
        <v>100.39552076361056</v>
      </c>
      <c r="J507" s="100">
        <v>117.45790804438029</v>
      </c>
      <c r="L507" s="9"/>
      <c r="M507" s="9"/>
      <c r="N507" s="9"/>
      <c r="O507" s="9"/>
      <c r="P507" s="9"/>
      <c r="Q507" s="9"/>
      <c r="R507" s="9"/>
      <c r="S507" s="9"/>
    </row>
    <row r="508" spans="2:19" s="5" customFormat="1" ht="24" hidden="1" customHeight="1">
      <c r="B508" s="98" t="s">
        <v>351</v>
      </c>
      <c r="C508" s="101">
        <v>0</v>
      </c>
      <c r="D508" s="101">
        <v>0</v>
      </c>
      <c r="E508" s="101">
        <v>0</v>
      </c>
      <c r="F508" s="100">
        <v>0</v>
      </c>
      <c r="G508" s="100">
        <v>0</v>
      </c>
      <c r="H508" s="100">
        <v>0</v>
      </c>
      <c r="I508" s="100">
        <v>0</v>
      </c>
      <c r="J508" s="100">
        <v>0</v>
      </c>
      <c r="L508" s="9"/>
      <c r="M508" s="9"/>
      <c r="N508" s="9"/>
      <c r="O508" s="9"/>
      <c r="P508" s="9"/>
      <c r="Q508" s="9"/>
      <c r="R508" s="9"/>
      <c r="S508" s="9"/>
    </row>
    <row r="509" spans="2:19" ht="24" hidden="1" customHeight="1">
      <c r="B509" s="98" t="s">
        <v>352</v>
      </c>
      <c r="C509" s="101">
        <v>0</v>
      </c>
      <c r="D509" s="101">
        <v>0</v>
      </c>
      <c r="E509" s="101">
        <v>0</v>
      </c>
      <c r="F509" s="100">
        <v>0</v>
      </c>
      <c r="G509" s="100">
        <v>0</v>
      </c>
      <c r="H509" s="100">
        <v>0</v>
      </c>
      <c r="I509" s="100">
        <v>0</v>
      </c>
      <c r="J509" s="100">
        <v>0</v>
      </c>
      <c r="L509" s="9"/>
      <c r="M509" s="9"/>
      <c r="N509" s="9"/>
      <c r="O509" s="9"/>
      <c r="P509" s="9"/>
      <c r="Q509" s="9"/>
      <c r="R509" s="9"/>
      <c r="S509" s="9"/>
    </row>
    <row r="510" spans="2:19" ht="12.75" customHeight="1">
      <c r="B510" s="98" t="s">
        <v>353</v>
      </c>
      <c r="C510" s="99">
        <v>-7.1993405614928534</v>
      </c>
      <c r="D510" s="99">
        <v>-9.9265764906503247</v>
      </c>
      <c r="E510" s="99">
        <v>2.7474704056488313</v>
      </c>
      <c r="F510" s="100">
        <v>8.4036909687405341</v>
      </c>
      <c r="G510" s="100">
        <v>14.177562324018364</v>
      </c>
      <c r="H510" s="100">
        <v>-4.0997142201880852</v>
      </c>
      <c r="I510" s="100">
        <v>-11.190489073148157</v>
      </c>
      <c r="J510" s="100">
        <v>6.8514581419329748</v>
      </c>
      <c r="L510" s="9"/>
      <c r="M510" s="9"/>
      <c r="N510" s="9"/>
      <c r="O510" s="9"/>
      <c r="P510" s="9"/>
      <c r="Q510" s="9"/>
      <c r="R510" s="9"/>
      <c r="S510" s="9"/>
    </row>
    <row r="511" spans="2:19" ht="24.95" customHeight="1">
      <c r="B511" s="98" t="s">
        <v>354</v>
      </c>
      <c r="C511" s="101">
        <v>-7.1993405614928534</v>
      </c>
      <c r="D511" s="101">
        <v>-9.9265764906503247</v>
      </c>
      <c r="E511" s="101">
        <v>2.7474704056488313</v>
      </c>
      <c r="F511" s="100">
        <v>8.4036909687405341</v>
      </c>
      <c r="G511" s="100">
        <v>14.177562324018364</v>
      </c>
      <c r="H511" s="100">
        <v>-4.0997142201880852</v>
      </c>
      <c r="I511" s="100">
        <v>-11.190489073148157</v>
      </c>
      <c r="J511" s="100">
        <v>6.8514581419329748</v>
      </c>
      <c r="L511" s="9"/>
      <c r="M511" s="9"/>
      <c r="N511" s="9"/>
      <c r="O511" s="9"/>
      <c r="P511" s="9"/>
      <c r="Q511" s="9"/>
      <c r="R511" s="9"/>
      <c r="S511" s="9"/>
    </row>
    <row r="512" spans="2:19" ht="24" hidden="1" customHeight="1">
      <c r="B512" s="98" t="s">
        <v>355</v>
      </c>
      <c r="C512" s="96">
        <v>0</v>
      </c>
      <c r="D512" s="96">
        <v>0</v>
      </c>
      <c r="E512" s="96">
        <v>0</v>
      </c>
      <c r="F512" s="100">
        <v>0</v>
      </c>
      <c r="G512" s="100">
        <v>0</v>
      </c>
      <c r="H512" s="100">
        <v>0</v>
      </c>
      <c r="I512" s="100">
        <v>0</v>
      </c>
      <c r="J512" s="100">
        <v>0</v>
      </c>
      <c r="L512" s="9"/>
      <c r="M512" s="9"/>
      <c r="N512" s="9"/>
      <c r="O512" s="9"/>
      <c r="P512" s="9"/>
      <c r="Q512" s="9"/>
      <c r="R512" s="9"/>
      <c r="S512" s="9"/>
    </row>
    <row r="513" spans="2:19" ht="12.75" hidden="1" customHeight="1">
      <c r="B513" s="98" t="s">
        <v>356</v>
      </c>
      <c r="C513" s="96">
        <v>0</v>
      </c>
      <c r="D513" s="96">
        <v>0</v>
      </c>
      <c r="E513" s="96">
        <v>0</v>
      </c>
      <c r="F513" s="100">
        <v>0</v>
      </c>
      <c r="G513" s="100">
        <v>0</v>
      </c>
      <c r="H513" s="100">
        <v>0</v>
      </c>
      <c r="I513" s="100">
        <v>0</v>
      </c>
      <c r="J513" s="100">
        <v>0</v>
      </c>
      <c r="L513" s="9"/>
      <c r="M513" s="9"/>
      <c r="N513" s="9"/>
      <c r="O513" s="9"/>
      <c r="P513" s="9"/>
      <c r="Q513" s="9"/>
      <c r="R513" s="9"/>
      <c r="S513" s="9"/>
    </row>
    <row r="514" spans="2:19" ht="12.75" hidden="1" customHeight="1">
      <c r="B514" s="98" t="s">
        <v>357</v>
      </c>
      <c r="C514" s="96">
        <v>0</v>
      </c>
      <c r="D514" s="96">
        <v>0</v>
      </c>
      <c r="E514" s="96">
        <v>0</v>
      </c>
      <c r="F514" s="100">
        <v>0</v>
      </c>
      <c r="G514" s="100">
        <v>0</v>
      </c>
      <c r="H514" s="100">
        <v>0</v>
      </c>
      <c r="I514" s="100">
        <v>0</v>
      </c>
      <c r="J514" s="100">
        <v>0</v>
      </c>
      <c r="L514" s="9"/>
      <c r="M514" s="9"/>
      <c r="N514" s="9"/>
      <c r="O514" s="9"/>
      <c r="P514" s="9"/>
      <c r="Q514" s="9"/>
      <c r="R514" s="9"/>
      <c r="S514" s="9"/>
    </row>
    <row r="515" spans="2:19" ht="12.75" hidden="1" customHeight="1">
      <c r="B515" s="98" t="s">
        <v>358</v>
      </c>
      <c r="C515" s="96">
        <v>0</v>
      </c>
      <c r="D515" s="96">
        <v>0</v>
      </c>
      <c r="E515" s="96">
        <v>0</v>
      </c>
      <c r="F515" s="100">
        <v>0</v>
      </c>
      <c r="G515" s="100">
        <v>0</v>
      </c>
      <c r="H515" s="100">
        <v>0</v>
      </c>
      <c r="I515" s="100">
        <v>0</v>
      </c>
      <c r="J515" s="100">
        <v>0</v>
      </c>
      <c r="L515" s="9"/>
      <c r="M515" s="9"/>
      <c r="N515" s="9"/>
      <c r="O515" s="9"/>
      <c r="P515" s="9"/>
      <c r="Q515" s="9"/>
      <c r="R515" s="9"/>
      <c r="S515" s="9"/>
    </row>
    <row r="516" spans="2:19" ht="24" hidden="1" customHeight="1">
      <c r="B516" s="98" t="s">
        <v>359</v>
      </c>
      <c r="C516" s="96">
        <v>0</v>
      </c>
      <c r="D516" s="96">
        <v>0</v>
      </c>
      <c r="E516" s="96">
        <v>0</v>
      </c>
      <c r="F516" s="100">
        <v>0</v>
      </c>
      <c r="G516" s="100">
        <v>0</v>
      </c>
      <c r="H516" s="100">
        <v>0</v>
      </c>
      <c r="I516" s="100">
        <v>0</v>
      </c>
      <c r="J516" s="100">
        <v>0</v>
      </c>
      <c r="L516" s="9"/>
      <c r="M516" s="9"/>
      <c r="N516" s="9"/>
      <c r="O516" s="9"/>
      <c r="P516" s="9"/>
      <c r="Q516" s="9"/>
      <c r="R516" s="9"/>
      <c r="S516" s="9"/>
    </row>
    <row r="517" spans="2:19" ht="12.75" hidden="1" customHeight="1">
      <c r="B517" s="98" t="s">
        <v>360</v>
      </c>
      <c r="C517" s="96">
        <v>0</v>
      </c>
      <c r="D517" s="96">
        <v>0</v>
      </c>
      <c r="E517" s="96">
        <v>0</v>
      </c>
      <c r="F517" s="100">
        <v>0</v>
      </c>
      <c r="G517" s="100">
        <v>0</v>
      </c>
      <c r="H517" s="100">
        <v>0</v>
      </c>
      <c r="I517" s="100">
        <v>0</v>
      </c>
      <c r="J517" s="100">
        <v>0</v>
      </c>
      <c r="L517" s="9"/>
      <c r="M517" s="9"/>
      <c r="N517" s="9"/>
      <c r="O517" s="9"/>
      <c r="P517" s="9"/>
      <c r="Q517" s="9"/>
      <c r="R517" s="9"/>
      <c r="S517" s="9"/>
    </row>
    <row r="518" spans="2:19" ht="24" hidden="1" customHeight="1">
      <c r="B518" s="98" t="s">
        <v>344</v>
      </c>
      <c r="C518" s="96">
        <v>0</v>
      </c>
      <c r="D518" s="96">
        <v>0</v>
      </c>
      <c r="E518" s="96">
        <v>0</v>
      </c>
      <c r="F518" s="100">
        <v>0</v>
      </c>
      <c r="G518" s="100">
        <v>0</v>
      </c>
      <c r="H518" s="100">
        <v>0</v>
      </c>
      <c r="I518" s="100">
        <v>0</v>
      </c>
      <c r="J518" s="100">
        <v>0</v>
      </c>
      <c r="L518" s="9"/>
      <c r="M518" s="9"/>
      <c r="N518" s="9"/>
      <c r="O518" s="9"/>
      <c r="P518" s="9"/>
      <c r="Q518" s="9"/>
      <c r="R518" s="9"/>
      <c r="S518" s="9"/>
    </row>
    <row r="519" spans="2:19" ht="24" hidden="1" customHeight="1">
      <c r="B519" s="98" t="s">
        <v>345</v>
      </c>
      <c r="C519" s="96">
        <v>0</v>
      </c>
      <c r="D519" s="96">
        <v>0</v>
      </c>
      <c r="E519" s="96">
        <v>0</v>
      </c>
      <c r="F519" s="100">
        <v>0</v>
      </c>
      <c r="G519" s="100">
        <v>0</v>
      </c>
      <c r="H519" s="100">
        <v>0</v>
      </c>
      <c r="I519" s="100">
        <v>0</v>
      </c>
      <c r="J519" s="100">
        <v>0</v>
      </c>
      <c r="L519" s="9"/>
      <c r="M519" s="9"/>
      <c r="N519" s="9"/>
      <c r="O519" s="9"/>
      <c r="P519" s="9"/>
      <c r="Q519" s="9"/>
      <c r="R519" s="9"/>
      <c r="S519" s="9"/>
    </row>
    <row r="520" spans="2:19" ht="12.75" hidden="1" customHeight="1">
      <c r="B520" s="98" t="s">
        <v>346</v>
      </c>
      <c r="C520" s="96">
        <v>0</v>
      </c>
      <c r="D520" s="96">
        <v>0</v>
      </c>
      <c r="E520" s="96">
        <v>0</v>
      </c>
      <c r="F520" s="100">
        <v>0</v>
      </c>
      <c r="G520" s="100">
        <v>0</v>
      </c>
      <c r="H520" s="100">
        <v>0</v>
      </c>
      <c r="I520" s="100">
        <v>0</v>
      </c>
      <c r="J520" s="100">
        <v>0</v>
      </c>
      <c r="L520" s="9"/>
      <c r="M520" s="9"/>
      <c r="N520" s="9"/>
      <c r="O520" s="9"/>
      <c r="P520" s="9"/>
      <c r="Q520" s="9"/>
      <c r="R520" s="9"/>
      <c r="S520" s="9"/>
    </row>
    <row r="521" spans="2:19" s="5" customFormat="1" ht="33.75" hidden="1">
      <c r="B521" s="98" t="s">
        <v>347</v>
      </c>
      <c r="C521" s="96">
        <v>0</v>
      </c>
      <c r="D521" s="96">
        <v>0</v>
      </c>
      <c r="E521" s="96">
        <v>0</v>
      </c>
      <c r="F521" s="100">
        <v>0</v>
      </c>
      <c r="G521" s="100">
        <v>0</v>
      </c>
      <c r="H521" s="100">
        <v>0</v>
      </c>
      <c r="I521" s="100">
        <v>0</v>
      </c>
      <c r="J521" s="100">
        <v>0</v>
      </c>
      <c r="L521" s="9"/>
      <c r="M521" s="9"/>
      <c r="N521" s="9"/>
      <c r="O521" s="9"/>
      <c r="P521" s="9"/>
      <c r="Q521" s="9"/>
      <c r="R521" s="9"/>
      <c r="S521" s="9"/>
    </row>
    <row r="522" spans="2:19" s="5" customFormat="1" ht="24" hidden="1" customHeight="1">
      <c r="B522" s="98" t="s">
        <v>348</v>
      </c>
      <c r="C522" s="96">
        <v>0</v>
      </c>
      <c r="D522" s="96">
        <v>0</v>
      </c>
      <c r="E522" s="96">
        <v>0</v>
      </c>
      <c r="F522" s="100">
        <v>0</v>
      </c>
      <c r="G522" s="100">
        <v>0</v>
      </c>
      <c r="H522" s="100">
        <v>0</v>
      </c>
      <c r="I522" s="100">
        <v>0</v>
      </c>
      <c r="J522" s="100">
        <v>0</v>
      </c>
      <c r="L522" s="9"/>
      <c r="M522" s="9"/>
      <c r="N522" s="9"/>
      <c r="O522" s="9"/>
      <c r="P522" s="9"/>
      <c r="Q522" s="9"/>
      <c r="R522" s="9"/>
      <c r="S522" s="9"/>
    </row>
    <row r="523" spans="2:19" ht="24" hidden="1" customHeight="1">
      <c r="B523" s="98" t="s">
        <v>349</v>
      </c>
      <c r="C523" s="96">
        <v>0</v>
      </c>
      <c r="D523" s="96">
        <v>0</v>
      </c>
      <c r="E523" s="96">
        <v>0</v>
      </c>
      <c r="F523" s="100">
        <v>0</v>
      </c>
      <c r="G523" s="100">
        <v>0</v>
      </c>
      <c r="H523" s="100">
        <v>0</v>
      </c>
      <c r="I523" s="100">
        <v>0</v>
      </c>
      <c r="J523" s="100">
        <v>0</v>
      </c>
      <c r="L523" s="9"/>
      <c r="M523" s="9"/>
      <c r="N523" s="9"/>
      <c r="O523" s="9"/>
      <c r="P523" s="9"/>
      <c r="Q523" s="9"/>
      <c r="R523" s="9"/>
      <c r="S523" s="9"/>
    </row>
    <row r="524" spans="2:19" ht="12.75" customHeight="1">
      <c r="B524" s="106" t="s">
        <v>361</v>
      </c>
      <c r="C524" s="99">
        <v>-13.204420326056811</v>
      </c>
      <c r="D524" s="99">
        <v>-20.685564509459233</v>
      </c>
      <c r="E524" s="99">
        <v>-10.375309051253272</v>
      </c>
      <c r="F524" s="100">
        <v>2.5681530528158256</v>
      </c>
      <c r="G524" s="100">
        <v>2.245949035533382</v>
      </c>
      <c r="H524" s="100">
        <v>-16.394385618848244</v>
      </c>
      <c r="I524" s="100">
        <v>-18.894371876817814</v>
      </c>
      <c r="J524" s="100">
        <v>1.2111403869230186</v>
      </c>
      <c r="L524" s="9"/>
      <c r="M524" s="9"/>
      <c r="N524" s="9"/>
      <c r="O524" s="9"/>
      <c r="P524" s="9"/>
      <c r="Q524" s="9"/>
      <c r="R524" s="9"/>
      <c r="S524" s="9"/>
    </row>
    <row r="525" spans="2:19" ht="24.95" customHeight="1">
      <c r="B525" s="106" t="s">
        <v>354</v>
      </c>
      <c r="C525" s="99">
        <v>-13.204420326056811</v>
      </c>
      <c r="D525" s="99">
        <v>-20.685564509459233</v>
      </c>
      <c r="E525" s="99">
        <v>-10.375309051253272</v>
      </c>
      <c r="F525" s="100">
        <v>2.5681530528158256</v>
      </c>
      <c r="G525" s="100">
        <v>2.245949035533382</v>
      </c>
      <c r="H525" s="100">
        <v>-16.394385618848244</v>
      </c>
      <c r="I525" s="100">
        <v>-18.894371876817814</v>
      </c>
      <c r="J525" s="100">
        <v>1.2111403869230186</v>
      </c>
      <c r="L525" s="9"/>
      <c r="M525" s="9"/>
      <c r="N525" s="9"/>
      <c r="O525" s="9"/>
      <c r="P525" s="9"/>
      <c r="Q525" s="9"/>
      <c r="R525" s="9"/>
      <c r="S525" s="9"/>
    </row>
    <row r="526" spans="2:19" ht="24" hidden="1" customHeight="1">
      <c r="B526" s="106" t="s">
        <v>355</v>
      </c>
      <c r="C526" s="99">
        <v>0</v>
      </c>
      <c r="D526" s="99">
        <v>0</v>
      </c>
      <c r="E526" s="99">
        <v>0</v>
      </c>
      <c r="F526" s="100">
        <v>0</v>
      </c>
      <c r="G526" s="100">
        <v>0</v>
      </c>
      <c r="H526" s="100">
        <v>0</v>
      </c>
      <c r="I526" s="100">
        <v>0</v>
      </c>
      <c r="J526" s="100">
        <v>0</v>
      </c>
      <c r="L526" s="9"/>
      <c r="M526" s="9"/>
      <c r="N526" s="9"/>
      <c r="O526" s="9"/>
      <c r="P526" s="9"/>
      <c r="Q526" s="9"/>
      <c r="R526" s="9"/>
      <c r="S526" s="9"/>
    </row>
    <row r="527" spans="2:19" ht="12.75" hidden="1" customHeight="1">
      <c r="B527" s="106" t="s">
        <v>356</v>
      </c>
      <c r="C527" s="99">
        <v>0</v>
      </c>
      <c r="D527" s="99">
        <v>0</v>
      </c>
      <c r="E527" s="99">
        <v>0</v>
      </c>
      <c r="F527" s="100">
        <v>0</v>
      </c>
      <c r="G527" s="100">
        <v>0</v>
      </c>
      <c r="H527" s="100">
        <v>0</v>
      </c>
      <c r="I527" s="100">
        <v>0</v>
      </c>
      <c r="J527" s="100">
        <v>0</v>
      </c>
      <c r="L527" s="9"/>
      <c r="M527" s="9"/>
      <c r="N527" s="9"/>
      <c r="O527" s="9"/>
      <c r="P527" s="9"/>
      <c r="Q527" s="9"/>
      <c r="R527" s="9"/>
      <c r="S527" s="9"/>
    </row>
    <row r="528" spans="2:19" s="5" customFormat="1" ht="33.75" hidden="1">
      <c r="B528" s="106" t="s">
        <v>357</v>
      </c>
      <c r="C528" s="99">
        <v>0</v>
      </c>
      <c r="D528" s="99">
        <v>0</v>
      </c>
      <c r="E528" s="99">
        <v>0</v>
      </c>
      <c r="F528" s="100">
        <v>0</v>
      </c>
      <c r="G528" s="100">
        <v>0</v>
      </c>
      <c r="H528" s="100">
        <v>0</v>
      </c>
      <c r="I528" s="100">
        <v>0</v>
      </c>
      <c r="J528" s="100">
        <v>0</v>
      </c>
      <c r="L528" s="9"/>
      <c r="M528" s="9"/>
      <c r="N528" s="9"/>
      <c r="O528" s="9"/>
      <c r="P528" s="9"/>
      <c r="Q528" s="9"/>
      <c r="R528" s="9"/>
      <c r="S528" s="9"/>
    </row>
    <row r="529" spans="2:19" s="5" customFormat="1" ht="24" hidden="1" customHeight="1">
      <c r="B529" s="106" t="s">
        <v>358</v>
      </c>
      <c r="C529" s="99">
        <v>0</v>
      </c>
      <c r="D529" s="99">
        <v>0</v>
      </c>
      <c r="E529" s="99">
        <v>0</v>
      </c>
      <c r="F529" s="100">
        <v>0</v>
      </c>
      <c r="G529" s="100">
        <v>0</v>
      </c>
      <c r="H529" s="100">
        <v>0</v>
      </c>
      <c r="I529" s="100">
        <v>0</v>
      </c>
      <c r="J529" s="100">
        <v>0</v>
      </c>
      <c r="L529" s="9"/>
      <c r="M529" s="9"/>
      <c r="N529" s="9"/>
      <c r="O529" s="9"/>
      <c r="P529" s="9"/>
      <c r="Q529" s="9"/>
      <c r="R529" s="9"/>
      <c r="S529" s="9"/>
    </row>
    <row r="530" spans="2:19" ht="24" hidden="1" customHeight="1">
      <c r="B530" s="106" t="s">
        <v>359</v>
      </c>
      <c r="C530" s="99">
        <v>0</v>
      </c>
      <c r="D530" s="99">
        <v>0</v>
      </c>
      <c r="E530" s="99">
        <v>0</v>
      </c>
      <c r="F530" s="100">
        <v>0</v>
      </c>
      <c r="G530" s="100">
        <v>0</v>
      </c>
      <c r="H530" s="100">
        <v>0</v>
      </c>
      <c r="I530" s="100">
        <v>0</v>
      </c>
      <c r="J530" s="100">
        <v>0</v>
      </c>
      <c r="L530" s="9"/>
      <c r="M530" s="9"/>
      <c r="N530" s="9"/>
      <c r="O530" s="9"/>
      <c r="P530" s="9"/>
      <c r="Q530" s="9"/>
      <c r="R530" s="9"/>
      <c r="S530" s="9"/>
    </row>
    <row r="531" spans="2:19" ht="12.75" customHeight="1">
      <c r="B531" s="106" t="s">
        <v>362</v>
      </c>
      <c r="C531" s="99">
        <v>6.0050797645639573</v>
      </c>
      <c r="D531" s="99">
        <v>10.758988018808907</v>
      </c>
      <c r="E531" s="99">
        <v>13.122779456902103</v>
      </c>
      <c r="F531" s="100">
        <v>5.8355379159247089</v>
      </c>
      <c r="G531" s="100">
        <v>11.931613288484982</v>
      </c>
      <c r="H531" s="100">
        <v>12.29467139866016</v>
      </c>
      <c r="I531" s="100">
        <v>7.7038828036696563</v>
      </c>
      <c r="J531" s="100">
        <v>5.6403177550099564</v>
      </c>
      <c r="L531" s="9"/>
      <c r="M531" s="9"/>
      <c r="N531" s="9"/>
      <c r="O531" s="9"/>
      <c r="P531" s="9"/>
      <c r="Q531" s="9"/>
      <c r="R531" s="9"/>
      <c r="S531" s="9"/>
    </row>
    <row r="532" spans="2:19" ht="24.95" customHeight="1">
      <c r="B532" s="106" t="s">
        <v>354</v>
      </c>
      <c r="C532" s="99">
        <v>6.0050797645639573</v>
      </c>
      <c r="D532" s="99">
        <v>10.758988018808907</v>
      </c>
      <c r="E532" s="99">
        <v>13.122779456902103</v>
      </c>
      <c r="F532" s="100">
        <v>5.8355379159247089</v>
      </c>
      <c r="G532" s="100">
        <v>11.931613288484982</v>
      </c>
      <c r="H532" s="100">
        <v>12.29467139866016</v>
      </c>
      <c r="I532" s="100">
        <v>7.7038828036696563</v>
      </c>
      <c r="J532" s="100">
        <v>5.6403177550099564</v>
      </c>
      <c r="L532" s="9"/>
      <c r="M532" s="9"/>
      <c r="N532" s="9"/>
      <c r="O532" s="9"/>
      <c r="P532" s="9"/>
      <c r="Q532" s="9"/>
      <c r="R532" s="9"/>
      <c r="S532" s="9"/>
    </row>
    <row r="533" spans="2:19" ht="24" hidden="1" customHeight="1">
      <c r="B533" s="106" t="s">
        <v>355</v>
      </c>
      <c r="C533" s="99">
        <v>0</v>
      </c>
      <c r="D533" s="99">
        <v>0</v>
      </c>
      <c r="E533" s="99">
        <v>0</v>
      </c>
      <c r="F533" s="100">
        <v>0</v>
      </c>
      <c r="G533" s="100">
        <v>0</v>
      </c>
      <c r="H533" s="100">
        <v>0</v>
      </c>
      <c r="I533" s="100">
        <v>0</v>
      </c>
      <c r="J533" s="100">
        <v>0</v>
      </c>
      <c r="L533" s="9"/>
      <c r="M533" s="9"/>
      <c r="N533" s="9"/>
      <c r="O533" s="9"/>
      <c r="P533" s="9"/>
      <c r="Q533" s="9"/>
      <c r="R533" s="9"/>
      <c r="S533" s="9"/>
    </row>
    <row r="534" spans="2:19" ht="12.75" hidden="1" customHeight="1">
      <c r="B534" s="106" t="s">
        <v>356</v>
      </c>
      <c r="C534" s="99">
        <v>0</v>
      </c>
      <c r="D534" s="99">
        <v>0</v>
      </c>
      <c r="E534" s="99">
        <v>0</v>
      </c>
      <c r="F534" s="100">
        <v>0</v>
      </c>
      <c r="G534" s="100">
        <v>0</v>
      </c>
      <c r="H534" s="100">
        <v>0</v>
      </c>
      <c r="I534" s="100">
        <v>0</v>
      </c>
      <c r="J534" s="100">
        <v>0</v>
      </c>
      <c r="L534" s="9"/>
      <c r="M534" s="9"/>
      <c r="N534" s="9"/>
      <c r="O534" s="9"/>
      <c r="P534" s="9"/>
      <c r="Q534" s="9"/>
      <c r="R534" s="9"/>
      <c r="S534" s="9"/>
    </row>
    <row r="535" spans="2:19" s="5" customFormat="1" ht="33.75" hidden="1">
      <c r="B535" s="106" t="s">
        <v>357</v>
      </c>
      <c r="C535" s="99">
        <v>0</v>
      </c>
      <c r="D535" s="99">
        <v>0</v>
      </c>
      <c r="E535" s="99">
        <v>0</v>
      </c>
      <c r="F535" s="100">
        <v>0</v>
      </c>
      <c r="G535" s="100">
        <v>0</v>
      </c>
      <c r="H535" s="100">
        <v>0</v>
      </c>
      <c r="I535" s="100">
        <v>0</v>
      </c>
      <c r="J535" s="100">
        <v>0</v>
      </c>
      <c r="L535" s="9"/>
      <c r="M535" s="9"/>
      <c r="N535" s="9"/>
      <c r="O535" s="9"/>
      <c r="P535" s="9"/>
      <c r="Q535" s="9"/>
      <c r="R535" s="9"/>
      <c r="S535" s="9"/>
    </row>
    <row r="536" spans="2:19" s="5" customFormat="1" ht="24" hidden="1" customHeight="1">
      <c r="B536" s="106" t="s">
        <v>358</v>
      </c>
      <c r="C536" s="99">
        <v>0</v>
      </c>
      <c r="D536" s="99">
        <v>0</v>
      </c>
      <c r="E536" s="99">
        <v>0</v>
      </c>
      <c r="F536" s="100">
        <v>0</v>
      </c>
      <c r="G536" s="100">
        <v>0</v>
      </c>
      <c r="H536" s="100">
        <v>0</v>
      </c>
      <c r="I536" s="100">
        <v>0</v>
      </c>
      <c r="J536" s="100">
        <v>0</v>
      </c>
      <c r="L536" s="9"/>
      <c r="M536" s="9"/>
      <c r="N536" s="9"/>
      <c r="O536" s="9"/>
      <c r="P536" s="9"/>
      <c r="Q536" s="9"/>
      <c r="R536" s="9"/>
      <c r="S536" s="9"/>
    </row>
    <row r="537" spans="2:19" ht="24" hidden="1" customHeight="1">
      <c r="B537" s="106" t="s">
        <v>359</v>
      </c>
      <c r="C537" s="99">
        <v>0</v>
      </c>
      <c r="D537" s="99">
        <v>0</v>
      </c>
      <c r="E537" s="99">
        <v>0</v>
      </c>
      <c r="F537" s="100">
        <v>0</v>
      </c>
      <c r="G537" s="100">
        <v>0</v>
      </c>
      <c r="H537" s="100">
        <v>0</v>
      </c>
      <c r="I537" s="100">
        <v>0</v>
      </c>
      <c r="J537" s="100">
        <v>0</v>
      </c>
      <c r="L537" s="9"/>
      <c r="M537" s="9"/>
      <c r="N537" s="9"/>
      <c r="O537" s="9"/>
      <c r="P537" s="9"/>
      <c r="Q537" s="9"/>
      <c r="R537" s="9"/>
      <c r="S537" s="9"/>
    </row>
    <row r="538" spans="2:19" ht="12.75" hidden="1" customHeight="1">
      <c r="B538" s="106" t="s">
        <v>363</v>
      </c>
      <c r="C538" s="99">
        <v>0</v>
      </c>
      <c r="D538" s="99">
        <v>0</v>
      </c>
      <c r="E538" s="99">
        <v>0</v>
      </c>
      <c r="F538" s="100">
        <v>0</v>
      </c>
      <c r="G538" s="100">
        <v>0</v>
      </c>
      <c r="H538" s="100">
        <v>0</v>
      </c>
      <c r="I538" s="100">
        <v>0</v>
      </c>
      <c r="J538" s="100">
        <v>0</v>
      </c>
      <c r="L538" s="9"/>
      <c r="M538" s="9"/>
      <c r="N538" s="9"/>
      <c r="O538" s="9"/>
      <c r="P538" s="9"/>
      <c r="Q538" s="9"/>
      <c r="R538" s="9"/>
      <c r="S538" s="9"/>
    </row>
    <row r="539" spans="2:19" ht="24.95" hidden="1" customHeight="1">
      <c r="B539" s="106" t="s">
        <v>354</v>
      </c>
      <c r="C539" s="99">
        <v>0</v>
      </c>
      <c r="D539" s="99">
        <v>0</v>
      </c>
      <c r="E539" s="99">
        <v>0</v>
      </c>
      <c r="F539" s="100">
        <v>0</v>
      </c>
      <c r="G539" s="100">
        <v>0</v>
      </c>
      <c r="H539" s="100">
        <v>0</v>
      </c>
      <c r="I539" s="100">
        <v>0</v>
      </c>
      <c r="J539" s="100">
        <v>0</v>
      </c>
      <c r="L539" s="9"/>
      <c r="M539" s="9"/>
      <c r="N539" s="9"/>
      <c r="O539" s="9"/>
      <c r="P539" s="9"/>
      <c r="Q539" s="9"/>
      <c r="R539" s="9"/>
      <c r="S539" s="9"/>
    </row>
    <row r="540" spans="2:19" ht="24" hidden="1" customHeight="1">
      <c r="B540" s="106" t="s">
        <v>355</v>
      </c>
      <c r="C540" s="96">
        <v>0</v>
      </c>
      <c r="D540" s="96">
        <v>0</v>
      </c>
      <c r="E540" s="96">
        <v>0</v>
      </c>
      <c r="F540" s="100">
        <v>0</v>
      </c>
      <c r="G540" s="100">
        <v>0</v>
      </c>
      <c r="H540" s="100">
        <v>0</v>
      </c>
      <c r="I540" s="100">
        <v>0</v>
      </c>
      <c r="J540" s="100">
        <v>0</v>
      </c>
      <c r="L540" s="9"/>
      <c r="M540" s="9"/>
      <c r="N540" s="9"/>
      <c r="O540" s="9"/>
      <c r="P540" s="9"/>
      <c r="Q540" s="9"/>
      <c r="R540" s="9"/>
      <c r="S540" s="9"/>
    </row>
    <row r="541" spans="2:19" ht="12.75" hidden="1" customHeight="1">
      <c r="B541" s="106" t="s">
        <v>356</v>
      </c>
      <c r="C541" s="96">
        <v>0</v>
      </c>
      <c r="D541" s="96">
        <v>0</v>
      </c>
      <c r="E541" s="96">
        <v>0</v>
      </c>
      <c r="F541" s="100">
        <v>0</v>
      </c>
      <c r="G541" s="100">
        <v>0</v>
      </c>
      <c r="H541" s="100">
        <v>0</v>
      </c>
      <c r="I541" s="100">
        <v>0</v>
      </c>
      <c r="J541" s="100">
        <v>0</v>
      </c>
      <c r="L541" s="9"/>
      <c r="M541" s="9"/>
      <c r="N541" s="9"/>
      <c r="O541" s="9"/>
      <c r="P541" s="9"/>
      <c r="Q541" s="9"/>
      <c r="R541" s="9"/>
      <c r="S541" s="9"/>
    </row>
    <row r="542" spans="2:19" s="9" customFormat="1" ht="33.75" hidden="1">
      <c r="B542" s="106" t="s">
        <v>357</v>
      </c>
      <c r="C542" s="96">
        <v>0</v>
      </c>
      <c r="D542" s="96">
        <v>0</v>
      </c>
      <c r="E542" s="96">
        <v>0</v>
      </c>
      <c r="F542" s="100">
        <v>0</v>
      </c>
      <c r="G542" s="100">
        <v>0</v>
      </c>
      <c r="H542" s="100">
        <v>0</v>
      </c>
      <c r="I542" s="100">
        <v>0</v>
      </c>
      <c r="J542" s="100">
        <v>0</v>
      </c>
    </row>
    <row r="543" spans="2:19" s="8" customFormat="1" ht="33.75" hidden="1">
      <c r="B543" s="106" t="s">
        <v>358</v>
      </c>
      <c r="C543" s="96">
        <v>0</v>
      </c>
      <c r="D543" s="96">
        <v>0</v>
      </c>
      <c r="E543" s="96">
        <v>0</v>
      </c>
      <c r="F543" s="100">
        <v>0</v>
      </c>
      <c r="G543" s="100">
        <v>0</v>
      </c>
      <c r="H543" s="100">
        <v>0</v>
      </c>
      <c r="I543" s="100">
        <v>0</v>
      </c>
      <c r="J543" s="100">
        <v>0</v>
      </c>
      <c r="L543" s="9"/>
      <c r="M543" s="9"/>
      <c r="N543" s="9"/>
      <c r="O543" s="9"/>
      <c r="P543" s="9"/>
      <c r="Q543" s="9"/>
      <c r="R543" s="9"/>
      <c r="S543" s="9"/>
    </row>
    <row r="544" spans="2:19" s="5" customFormat="1" ht="12" hidden="1" customHeight="1">
      <c r="B544" s="106" t="s">
        <v>359</v>
      </c>
      <c r="C544" s="96">
        <v>0</v>
      </c>
      <c r="D544" s="96">
        <v>0</v>
      </c>
      <c r="E544" s="96">
        <v>0</v>
      </c>
      <c r="F544" s="100">
        <v>0</v>
      </c>
      <c r="G544" s="100">
        <v>0</v>
      </c>
      <c r="H544" s="100">
        <v>0</v>
      </c>
      <c r="I544" s="100">
        <v>0</v>
      </c>
      <c r="J544" s="100">
        <v>0</v>
      </c>
      <c r="L544" s="9"/>
      <c r="M544" s="9"/>
      <c r="N544" s="9"/>
      <c r="O544" s="9"/>
      <c r="P544" s="9"/>
      <c r="Q544" s="9"/>
      <c r="R544" s="9"/>
      <c r="S544" s="9"/>
    </row>
    <row r="545" spans="2:19" ht="11.25" customHeight="1">
      <c r="B545" s="95" t="s">
        <v>365</v>
      </c>
      <c r="C545" s="96">
        <v>-0.22091032192793586</v>
      </c>
      <c r="D545" s="96">
        <v>-0.16713922965997194</v>
      </c>
      <c r="E545" s="96">
        <v>2.259054872054882</v>
      </c>
      <c r="F545" s="97">
        <v>70.818145285460275</v>
      </c>
      <c r="G545" s="97">
        <v>30.830859203172434</v>
      </c>
      <c r="H545" s="97">
        <v>2.4543264088056929</v>
      </c>
      <c r="I545" s="97">
        <v>16.879278316386284</v>
      </c>
      <c r="J545" s="97">
        <v>-3.0579171662065514</v>
      </c>
      <c r="L545" s="9"/>
      <c r="M545" s="9"/>
      <c r="N545" s="9"/>
      <c r="O545" s="9"/>
      <c r="P545" s="9"/>
      <c r="Q545" s="9"/>
      <c r="R545" s="9"/>
      <c r="S545" s="9"/>
    </row>
    <row r="546" spans="2:19" ht="11.25" customHeight="1">
      <c r="B546" s="102" t="s">
        <v>341</v>
      </c>
      <c r="C546" s="103">
        <v>-0.2669333056629225</v>
      </c>
      <c r="D546" s="103">
        <v>-0.11142615310664797</v>
      </c>
      <c r="E546" s="103">
        <v>0.76516374698633105</v>
      </c>
      <c r="F546" s="104">
        <v>67.418518314060179</v>
      </c>
      <c r="G546" s="104">
        <v>21.914471641230893</v>
      </c>
      <c r="H546" s="104">
        <v>1.7749886894757925</v>
      </c>
      <c r="I546" s="104">
        <v>16.243068101053598</v>
      </c>
      <c r="J546" s="104">
        <v>-2.0182096688757509</v>
      </c>
      <c r="L546" s="9"/>
      <c r="M546" s="9"/>
      <c r="N546" s="9"/>
      <c r="O546" s="9"/>
      <c r="P546" s="9"/>
      <c r="Q546" s="9"/>
      <c r="R546" s="9"/>
      <c r="S546" s="9"/>
    </row>
    <row r="547" spans="2:19" s="5" customFormat="1" ht="24" customHeight="1">
      <c r="B547" s="98" t="s">
        <v>342</v>
      </c>
      <c r="C547" s="99">
        <v>0.29454709590391448</v>
      </c>
      <c r="D547" s="99">
        <v>0</v>
      </c>
      <c r="E547" s="99">
        <v>9.1090922260277513E-3</v>
      </c>
      <c r="F547" s="100">
        <v>4.4177176622461634</v>
      </c>
      <c r="G547" s="100">
        <v>-0.23291588348894815</v>
      </c>
      <c r="H547" s="100">
        <v>-5.1712662165486666E-2</v>
      </c>
      <c r="I547" s="100">
        <v>-7.7579647061340948E-2</v>
      </c>
      <c r="J547" s="100">
        <v>-0.23380641488988527</v>
      </c>
      <c r="L547" s="9"/>
      <c r="M547" s="9"/>
      <c r="N547" s="9"/>
      <c r="O547" s="9"/>
      <c r="P547" s="9"/>
      <c r="Q547" s="9"/>
      <c r="R547" s="9"/>
      <c r="S547" s="9"/>
    </row>
    <row r="548" spans="2:19" ht="11.25" hidden="1" customHeight="1">
      <c r="B548" s="98" t="s">
        <v>366</v>
      </c>
      <c r="C548" s="96">
        <v>0</v>
      </c>
      <c r="D548" s="96">
        <v>0</v>
      </c>
      <c r="E548" s="96">
        <v>0</v>
      </c>
      <c r="F548" s="100">
        <v>0</v>
      </c>
      <c r="G548" s="100">
        <v>0</v>
      </c>
      <c r="H548" s="100">
        <v>0</v>
      </c>
      <c r="I548" s="100">
        <v>0</v>
      </c>
      <c r="J548" s="100">
        <v>0</v>
      </c>
      <c r="L548" s="9"/>
      <c r="M548" s="9"/>
      <c r="N548" s="9"/>
      <c r="O548" s="9"/>
      <c r="P548" s="9"/>
      <c r="Q548" s="9"/>
      <c r="R548" s="9"/>
      <c r="S548" s="9"/>
    </row>
    <row r="549" spans="2:19" s="5" customFormat="1" ht="22.5" hidden="1">
      <c r="B549" s="98" t="s">
        <v>367</v>
      </c>
      <c r="C549" s="101">
        <v>0</v>
      </c>
      <c r="D549" s="101">
        <v>0</v>
      </c>
      <c r="E549" s="101">
        <v>0</v>
      </c>
      <c r="F549" s="100">
        <v>0</v>
      </c>
      <c r="G549" s="100">
        <v>0</v>
      </c>
      <c r="H549" s="100">
        <v>0</v>
      </c>
      <c r="I549" s="100">
        <v>0</v>
      </c>
      <c r="J549" s="100">
        <v>0</v>
      </c>
      <c r="L549" s="9"/>
      <c r="M549" s="9"/>
      <c r="N549" s="9"/>
      <c r="O549" s="9"/>
      <c r="P549" s="9"/>
      <c r="Q549" s="9"/>
      <c r="R549" s="9"/>
      <c r="S549" s="9"/>
    </row>
    <row r="550" spans="2:19" ht="11.25" customHeight="1">
      <c r="B550" s="98" t="s">
        <v>305</v>
      </c>
      <c r="C550" s="96">
        <v>0</v>
      </c>
      <c r="D550" s="96">
        <v>0</v>
      </c>
      <c r="E550" s="96">
        <v>0</v>
      </c>
      <c r="F550" s="100">
        <v>4.4270830258037392</v>
      </c>
      <c r="G550" s="100">
        <v>0</v>
      </c>
      <c r="H550" s="100">
        <v>0</v>
      </c>
      <c r="I550" s="100">
        <v>0</v>
      </c>
      <c r="J550" s="100">
        <v>0</v>
      </c>
      <c r="L550" s="9"/>
      <c r="M550" s="9"/>
      <c r="N550" s="9"/>
      <c r="O550" s="9"/>
      <c r="P550" s="9"/>
      <c r="Q550" s="9"/>
      <c r="R550" s="9"/>
      <c r="S550" s="9"/>
    </row>
    <row r="551" spans="2:19" s="5" customFormat="1" ht="12">
      <c r="B551" s="98" t="s">
        <v>368</v>
      </c>
      <c r="C551" s="99">
        <v>0.29454709590391448</v>
      </c>
      <c r="D551" s="99">
        <v>0</v>
      </c>
      <c r="E551" s="99">
        <v>9.1090922260277513E-3</v>
      </c>
      <c r="F551" s="100">
        <v>-9.3653635575760407E-3</v>
      </c>
      <c r="G551" s="100">
        <v>-0.23291588348894815</v>
      </c>
      <c r="H551" s="100">
        <v>-5.1712662165486666E-2</v>
      </c>
      <c r="I551" s="100">
        <v>-7.7579647061340948E-2</v>
      </c>
      <c r="J551" s="100">
        <v>-0.23380641488988527</v>
      </c>
      <c r="L551" s="9"/>
      <c r="M551" s="9"/>
      <c r="N551" s="9"/>
      <c r="O551" s="9"/>
      <c r="P551" s="9"/>
      <c r="Q551" s="9"/>
      <c r="R551" s="9"/>
      <c r="S551" s="9"/>
    </row>
    <row r="552" spans="2:19" s="5" customFormat="1" ht="12" hidden="1" customHeight="1">
      <c r="B552" s="98" t="s">
        <v>369</v>
      </c>
      <c r="C552" s="101">
        <v>0</v>
      </c>
      <c r="D552" s="101">
        <v>0</v>
      </c>
      <c r="E552" s="101">
        <v>0</v>
      </c>
      <c r="F552" s="100">
        <v>0</v>
      </c>
      <c r="G552" s="100">
        <v>0</v>
      </c>
      <c r="H552" s="100">
        <v>0</v>
      </c>
      <c r="I552" s="100">
        <v>0</v>
      </c>
      <c r="J552" s="100">
        <v>0</v>
      </c>
      <c r="L552" s="9"/>
      <c r="M552" s="9"/>
      <c r="N552" s="9"/>
      <c r="O552" s="9"/>
      <c r="P552" s="9"/>
      <c r="Q552" s="9"/>
      <c r="R552" s="9"/>
      <c r="S552" s="9"/>
    </row>
    <row r="553" spans="2:19" ht="24" customHeight="1">
      <c r="B553" s="98" t="s">
        <v>370</v>
      </c>
      <c r="C553" s="101">
        <v>0.29454709590391448</v>
      </c>
      <c r="D553" s="101">
        <v>0</v>
      </c>
      <c r="E553" s="101">
        <v>9.1090922260277513E-3</v>
      </c>
      <c r="F553" s="100">
        <v>-9.3653635575760407E-3</v>
      </c>
      <c r="G553" s="100">
        <v>-0.23291588348894815</v>
      </c>
      <c r="H553" s="100">
        <v>-5.1712662165486666E-2</v>
      </c>
      <c r="I553" s="100">
        <v>-7.7579647061340948E-2</v>
      </c>
      <c r="J553" s="100">
        <v>-0.23380641488988527</v>
      </c>
      <c r="L553" s="9"/>
      <c r="M553" s="9"/>
      <c r="N553" s="9"/>
      <c r="O553" s="9"/>
      <c r="P553" s="9"/>
      <c r="Q553" s="9"/>
      <c r="R553" s="9"/>
      <c r="S553" s="9"/>
    </row>
    <row r="554" spans="2:19" s="5" customFormat="1" ht="36" customHeight="1">
      <c r="B554" s="98" t="s">
        <v>371</v>
      </c>
      <c r="C554" s="99">
        <v>0.29454709590391448</v>
      </c>
      <c r="D554" s="99">
        <v>0</v>
      </c>
      <c r="E554" s="99">
        <v>9.1090922260277513E-3</v>
      </c>
      <c r="F554" s="100">
        <v>4.4177176622461625</v>
      </c>
      <c r="G554" s="100">
        <v>-0.23291588348894815</v>
      </c>
      <c r="H554" s="100">
        <v>-5.1712662165486666E-2</v>
      </c>
      <c r="I554" s="100">
        <v>-7.7579647061340948E-2</v>
      </c>
      <c r="J554" s="100">
        <v>-0.23380641488988527</v>
      </c>
      <c r="L554" s="9"/>
      <c r="M554" s="9"/>
      <c r="N554" s="9"/>
      <c r="O554" s="9"/>
      <c r="P554" s="9"/>
      <c r="Q554" s="9"/>
      <c r="R554" s="9"/>
      <c r="S554" s="9"/>
    </row>
    <row r="555" spans="2:19" ht="11.25" hidden="1" customHeight="1">
      <c r="B555" s="98" t="s">
        <v>372</v>
      </c>
      <c r="C555" s="96">
        <v>0</v>
      </c>
      <c r="D555" s="96">
        <v>0</v>
      </c>
      <c r="E555" s="96">
        <v>0</v>
      </c>
      <c r="F555" s="100">
        <v>0</v>
      </c>
      <c r="G555" s="100">
        <v>0</v>
      </c>
      <c r="H555" s="100">
        <v>0</v>
      </c>
      <c r="I555" s="100">
        <v>0</v>
      </c>
      <c r="J555" s="100">
        <v>0</v>
      </c>
      <c r="L555" s="9"/>
      <c r="M555" s="9"/>
      <c r="N555" s="9"/>
      <c r="O555" s="9"/>
      <c r="P555" s="9"/>
      <c r="Q555" s="9"/>
      <c r="R555" s="9"/>
      <c r="S555" s="9"/>
    </row>
    <row r="556" spans="2:19" ht="11.25" customHeight="1">
      <c r="B556" s="98" t="s">
        <v>373</v>
      </c>
      <c r="C556" s="101">
        <v>0.29454709590391448</v>
      </c>
      <c r="D556" s="101">
        <v>0</v>
      </c>
      <c r="E556" s="101">
        <v>9.1090922260277513E-3</v>
      </c>
      <c r="F556" s="100">
        <v>4.4177176622461625</v>
      </c>
      <c r="G556" s="100">
        <v>-0.23291588348894815</v>
      </c>
      <c r="H556" s="100">
        <v>-5.1712662165486666E-2</v>
      </c>
      <c r="I556" s="100">
        <v>-7.7579647061340948E-2</v>
      </c>
      <c r="J556" s="100">
        <v>-0.23380641488988527</v>
      </c>
      <c r="L556" s="9"/>
      <c r="M556" s="9"/>
      <c r="N556" s="9"/>
      <c r="O556" s="9"/>
      <c r="P556" s="9"/>
      <c r="Q556" s="9"/>
      <c r="R556" s="9"/>
      <c r="S556" s="9"/>
    </row>
    <row r="557" spans="2:19" ht="11.25" hidden="1" customHeight="1">
      <c r="B557" s="98" t="s">
        <v>374</v>
      </c>
      <c r="C557" s="96">
        <v>0</v>
      </c>
      <c r="D557" s="96">
        <v>0</v>
      </c>
      <c r="E557" s="96">
        <v>0</v>
      </c>
      <c r="F557" s="100">
        <v>0</v>
      </c>
      <c r="G557" s="100">
        <v>0</v>
      </c>
      <c r="H557" s="100">
        <v>0</v>
      </c>
      <c r="I557" s="100">
        <v>0</v>
      </c>
      <c r="J557" s="100">
        <v>0</v>
      </c>
      <c r="L557" s="9"/>
      <c r="M557" s="9"/>
      <c r="N557" s="9"/>
      <c r="O557" s="9"/>
      <c r="P557" s="9"/>
      <c r="Q557" s="9"/>
      <c r="R557" s="9"/>
      <c r="S557" s="9"/>
    </row>
    <row r="558" spans="2:19" ht="11.25" hidden="1" customHeight="1">
      <c r="B558" s="98" t="s">
        <v>375</v>
      </c>
      <c r="C558" s="96">
        <v>0</v>
      </c>
      <c r="D558" s="96">
        <v>0</v>
      </c>
      <c r="E558" s="96">
        <v>0</v>
      </c>
      <c r="F558" s="100">
        <v>0</v>
      </c>
      <c r="G558" s="100">
        <v>0</v>
      </c>
      <c r="H558" s="100">
        <v>0</v>
      </c>
      <c r="I558" s="100">
        <v>0</v>
      </c>
      <c r="J558" s="100">
        <v>0</v>
      </c>
      <c r="L558" s="9"/>
      <c r="M558" s="9"/>
      <c r="N558" s="9"/>
      <c r="O558" s="9"/>
      <c r="P558" s="9"/>
      <c r="Q558" s="9"/>
      <c r="R558" s="9"/>
      <c r="S558" s="9"/>
    </row>
    <row r="559" spans="2:19" ht="11.25" hidden="1" customHeight="1">
      <c r="B559" s="98" t="s">
        <v>376</v>
      </c>
      <c r="C559" s="96">
        <v>0</v>
      </c>
      <c r="D559" s="96">
        <v>0</v>
      </c>
      <c r="E559" s="96">
        <v>0</v>
      </c>
      <c r="F559" s="100">
        <v>0</v>
      </c>
      <c r="G559" s="100">
        <v>0</v>
      </c>
      <c r="H559" s="100">
        <v>0</v>
      </c>
      <c r="I559" s="100">
        <v>0</v>
      </c>
      <c r="J559" s="100">
        <v>0</v>
      </c>
      <c r="L559" s="9"/>
      <c r="M559" s="9"/>
      <c r="N559" s="9"/>
      <c r="O559" s="9"/>
      <c r="P559" s="9"/>
      <c r="Q559" s="9"/>
      <c r="R559" s="9"/>
      <c r="S559" s="9"/>
    </row>
    <row r="560" spans="2:19" ht="11.25" customHeight="1">
      <c r="B560" s="98" t="s">
        <v>377</v>
      </c>
      <c r="C560" s="99">
        <v>-0.56148040156683698</v>
      </c>
      <c r="D560" s="99">
        <v>-0.11142615310664797</v>
      </c>
      <c r="E560" s="99">
        <v>0.75605465476030331</v>
      </c>
      <c r="F560" s="100">
        <v>63.000800651814018</v>
      </c>
      <c r="G560" s="100">
        <v>22.147387524719843</v>
      </c>
      <c r="H560" s="100">
        <v>1.8267013516412791</v>
      </c>
      <c r="I560" s="100">
        <v>16.32064774811494</v>
      </c>
      <c r="J560" s="100">
        <v>-1.7844032539858656</v>
      </c>
      <c r="L560" s="9"/>
      <c r="M560" s="9"/>
      <c r="N560" s="9"/>
      <c r="O560" s="9"/>
      <c r="P560" s="9"/>
      <c r="Q560" s="9"/>
      <c r="R560" s="9"/>
      <c r="S560" s="9"/>
    </row>
    <row r="561" spans="2:19" ht="11.25" hidden="1" customHeight="1">
      <c r="B561" s="98" t="s">
        <v>366</v>
      </c>
      <c r="C561" s="99">
        <v>0</v>
      </c>
      <c r="D561" s="99">
        <v>0</v>
      </c>
      <c r="E561" s="99">
        <v>0</v>
      </c>
      <c r="F561" s="100">
        <v>0</v>
      </c>
      <c r="G561" s="100">
        <v>0</v>
      </c>
      <c r="H561" s="100">
        <v>0</v>
      </c>
      <c r="I561" s="100">
        <v>0</v>
      </c>
      <c r="J561" s="100">
        <v>0</v>
      </c>
      <c r="L561" s="9"/>
      <c r="M561" s="9"/>
      <c r="N561" s="9"/>
      <c r="O561" s="9"/>
      <c r="P561" s="9"/>
      <c r="Q561" s="9"/>
      <c r="R561" s="9"/>
      <c r="S561" s="9"/>
    </row>
    <row r="562" spans="2:19" ht="11.25" hidden="1" customHeight="1">
      <c r="B562" s="98" t="s">
        <v>378</v>
      </c>
      <c r="C562" s="99">
        <v>0</v>
      </c>
      <c r="D562" s="99">
        <v>0</v>
      </c>
      <c r="E562" s="99">
        <v>0</v>
      </c>
      <c r="F562" s="100">
        <v>0</v>
      </c>
      <c r="G562" s="100">
        <v>0</v>
      </c>
      <c r="H562" s="100">
        <v>0</v>
      </c>
      <c r="I562" s="100">
        <v>0</v>
      </c>
      <c r="J562" s="100">
        <v>0</v>
      </c>
      <c r="L562" s="9"/>
      <c r="M562" s="9"/>
      <c r="N562" s="9"/>
      <c r="O562" s="9"/>
      <c r="P562" s="9"/>
      <c r="Q562" s="9"/>
      <c r="R562" s="9"/>
      <c r="S562" s="9"/>
    </row>
    <row r="563" spans="2:19" ht="11.25" hidden="1" customHeight="1">
      <c r="B563" s="98" t="s">
        <v>379</v>
      </c>
      <c r="C563" s="99">
        <v>0</v>
      </c>
      <c r="D563" s="99">
        <v>0</v>
      </c>
      <c r="E563" s="99">
        <v>0</v>
      </c>
      <c r="F563" s="100">
        <v>0</v>
      </c>
      <c r="G563" s="100">
        <v>0</v>
      </c>
      <c r="H563" s="100">
        <v>0</v>
      </c>
      <c r="I563" s="100">
        <v>0</v>
      </c>
      <c r="J563" s="100">
        <v>0</v>
      </c>
      <c r="L563" s="9"/>
      <c r="M563" s="9"/>
      <c r="N563" s="9"/>
      <c r="O563" s="9"/>
      <c r="P563" s="9"/>
      <c r="Q563" s="9"/>
      <c r="R563" s="9"/>
      <c r="S563" s="9"/>
    </row>
    <row r="564" spans="2:19" ht="24" customHeight="1">
      <c r="B564" s="98" t="s">
        <v>367</v>
      </c>
      <c r="C564" s="99">
        <v>-0.56148040156683698</v>
      </c>
      <c r="D564" s="99">
        <v>-0.11142615310664797</v>
      </c>
      <c r="E564" s="99">
        <v>0.75605465476030331</v>
      </c>
      <c r="F564" s="100">
        <v>63.000800651814018</v>
      </c>
      <c r="G564" s="100">
        <v>22.147387524719843</v>
      </c>
      <c r="H564" s="100">
        <v>1.8267013516412791</v>
      </c>
      <c r="I564" s="100">
        <v>16.32064774811494</v>
      </c>
      <c r="J564" s="100">
        <v>-1.7844032539858656</v>
      </c>
      <c r="L564" s="9"/>
      <c r="M564" s="9"/>
      <c r="N564" s="9"/>
      <c r="O564" s="9"/>
      <c r="P564" s="9"/>
      <c r="Q564" s="9"/>
      <c r="R564" s="9"/>
      <c r="S564" s="9"/>
    </row>
    <row r="565" spans="2:19" ht="12.75" customHeight="1">
      <c r="B565" s="98" t="s">
        <v>378</v>
      </c>
      <c r="C565" s="96">
        <v>0</v>
      </c>
      <c r="D565" s="96">
        <v>0</v>
      </c>
      <c r="E565" s="96">
        <v>0</v>
      </c>
      <c r="F565" s="100">
        <v>55.752009258250162</v>
      </c>
      <c r="G565" s="100">
        <v>13.918225063859591</v>
      </c>
      <c r="H565" s="100">
        <v>1.34134592004577</v>
      </c>
      <c r="I565" s="100">
        <v>15.122487976360304</v>
      </c>
      <c r="J565" s="100">
        <v>1.2524034212934116</v>
      </c>
      <c r="L565" s="9"/>
      <c r="M565" s="9"/>
      <c r="N565" s="9"/>
      <c r="O565" s="9"/>
      <c r="P565" s="9"/>
      <c r="Q565" s="9"/>
      <c r="R565" s="9"/>
      <c r="S565" s="9"/>
    </row>
    <row r="566" spans="2:19" ht="11.25" customHeight="1">
      <c r="B566" s="98" t="s">
        <v>379</v>
      </c>
      <c r="C566" s="101">
        <v>-0.56148040156683698</v>
      </c>
      <c r="D566" s="101">
        <v>-0.11142615310664797</v>
      </c>
      <c r="E566" s="101">
        <v>0.75605465476030331</v>
      </c>
      <c r="F566" s="100">
        <v>7.248791393563855</v>
      </c>
      <c r="G566" s="100">
        <v>8.2291624608602501</v>
      </c>
      <c r="H566" s="100">
        <v>0.48535543159550887</v>
      </c>
      <c r="I566" s="100">
        <v>1.1981597717546362</v>
      </c>
      <c r="J566" s="100">
        <v>-3.0368066752792773</v>
      </c>
      <c r="L566" s="9"/>
      <c r="M566" s="9"/>
      <c r="N566" s="9"/>
      <c r="O566" s="9"/>
      <c r="P566" s="9"/>
      <c r="Q566" s="9"/>
      <c r="R566" s="9"/>
      <c r="S566" s="9"/>
    </row>
    <row r="567" spans="2:19" ht="11.25" hidden="1" customHeight="1">
      <c r="B567" s="98" t="s">
        <v>305</v>
      </c>
      <c r="C567" s="96">
        <v>0</v>
      </c>
      <c r="D567" s="96">
        <v>0</v>
      </c>
      <c r="E567" s="96">
        <v>0</v>
      </c>
      <c r="F567" s="100">
        <v>0</v>
      </c>
      <c r="G567" s="100">
        <v>0</v>
      </c>
      <c r="H567" s="100">
        <v>0</v>
      </c>
      <c r="I567" s="100">
        <v>0</v>
      </c>
      <c r="J567" s="100">
        <v>0</v>
      </c>
      <c r="L567" s="9"/>
      <c r="M567" s="9"/>
      <c r="N567" s="9"/>
      <c r="O567" s="9"/>
      <c r="P567" s="9"/>
      <c r="Q567" s="9"/>
      <c r="R567" s="9"/>
      <c r="S567" s="9"/>
    </row>
    <row r="568" spans="2:19" ht="12.75" hidden="1" customHeight="1">
      <c r="B568" s="98" t="s">
        <v>378</v>
      </c>
      <c r="C568" s="96">
        <v>0</v>
      </c>
      <c r="D568" s="96">
        <v>0</v>
      </c>
      <c r="E568" s="96">
        <v>0</v>
      </c>
      <c r="F568" s="100">
        <v>0</v>
      </c>
      <c r="G568" s="100">
        <v>0</v>
      </c>
      <c r="H568" s="100">
        <v>0</v>
      </c>
      <c r="I568" s="100">
        <v>0</v>
      </c>
      <c r="J568" s="100">
        <v>0</v>
      </c>
      <c r="L568" s="9"/>
      <c r="M568" s="9"/>
      <c r="N568" s="9"/>
      <c r="O568" s="9"/>
      <c r="P568" s="9"/>
      <c r="Q568" s="9"/>
      <c r="R568" s="9"/>
      <c r="S568" s="9"/>
    </row>
    <row r="569" spans="2:19" ht="12.75" hidden="1" customHeight="1">
      <c r="B569" s="98" t="s">
        <v>379</v>
      </c>
      <c r="C569" s="96">
        <v>0</v>
      </c>
      <c r="D569" s="96">
        <v>0</v>
      </c>
      <c r="E569" s="96">
        <v>0</v>
      </c>
      <c r="F569" s="100">
        <v>0</v>
      </c>
      <c r="G569" s="100">
        <v>0</v>
      </c>
      <c r="H569" s="100">
        <v>0</v>
      </c>
      <c r="I569" s="100">
        <v>0</v>
      </c>
      <c r="J569" s="100">
        <v>0</v>
      </c>
      <c r="L569" s="9"/>
      <c r="M569" s="9"/>
      <c r="N569" s="9"/>
      <c r="O569" s="9"/>
      <c r="P569" s="9"/>
      <c r="Q569" s="9"/>
      <c r="R569" s="9"/>
      <c r="S569" s="9"/>
    </row>
    <row r="570" spans="2:19" ht="12.75" hidden="1" customHeight="1">
      <c r="B570" s="98" t="s">
        <v>368</v>
      </c>
      <c r="C570" s="96">
        <v>0</v>
      </c>
      <c r="D570" s="96">
        <v>0</v>
      </c>
      <c r="E570" s="96">
        <v>0</v>
      </c>
      <c r="F570" s="100">
        <v>0</v>
      </c>
      <c r="G570" s="100">
        <v>0</v>
      </c>
      <c r="H570" s="100">
        <v>0</v>
      </c>
      <c r="I570" s="100">
        <v>0</v>
      </c>
      <c r="J570" s="100">
        <v>0</v>
      </c>
      <c r="L570" s="9"/>
      <c r="M570" s="9"/>
      <c r="N570" s="9"/>
      <c r="O570" s="9"/>
      <c r="P570" s="9"/>
      <c r="Q570" s="9"/>
      <c r="R570" s="9"/>
      <c r="S570" s="9"/>
    </row>
    <row r="571" spans="2:19" ht="12.75" hidden="1" customHeight="1">
      <c r="B571" s="98" t="s">
        <v>378</v>
      </c>
      <c r="C571" s="96">
        <v>0</v>
      </c>
      <c r="D571" s="96">
        <v>0</v>
      </c>
      <c r="E571" s="96">
        <v>0</v>
      </c>
      <c r="F571" s="100">
        <v>0</v>
      </c>
      <c r="G571" s="100">
        <v>0</v>
      </c>
      <c r="H571" s="100">
        <v>0</v>
      </c>
      <c r="I571" s="100">
        <v>0</v>
      </c>
      <c r="J571" s="100">
        <v>0</v>
      </c>
      <c r="L571" s="9"/>
      <c r="M571" s="9"/>
      <c r="N571" s="9"/>
      <c r="O571" s="9"/>
      <c r="P571" s="9"/>
      <c r="Q571" s="9"/>
      <c r="R571" s="9"/>
      <c r="S571" s="9"/>
    </row>
    <row r="572" spans="2:19" ht="12.75" hidden="1" customHeight="1">
      <c r="B572" s="98" t="s">
        <v>379</v>
      </c>
      <c r="C572" s="96">
        <v>0</v>
      </c>
      <c r="D572" s="96">
        <v>0</v>
      </c>
      <c r="E572" s="96">
        <v>0</v>
      </c>
      <c r="F572" s="100">
        <v>0</v>
      </c>
      <c r="G572" s="100">
        <v>0</v>
      </c>
      <c r="H572" s="100">
        <v>0</v>
      </c>
      <c r="I572" s="100">
        <v>0</v>
      </c>
      <c r="J572" s="100">
        <v>0</v>
      </c>
      <c r="L572" s="9"/>
      <c r="M572" s="9"/>
      <c r="N572" s="9"/>
      <c r="O572" s="9"/>
      <c r="P572" s="9"/>
      <c r="Q572" s="9"/>
      <c r="R572" s="9"/>
      <c r="S572" s="9"/>
    </row>
    <row r="573" spans="2:19" ht="12.75" hidden="1" customHeight="1">
      <c r="B573" s="98" t="s">
        <v>369</v>
      </c>
      <c r="C573" s="96">
        <v>0</v>
      </c>
      <c r="D573" s="96">
        <v>0</v>
      </c>
      <c r="E573" s="96">
        <v>0</v>
      </c>
      <c r="F573" s="100">
        <v>0</v>
      </c>
      <c r="G573" s="100">
        <v>0</v>
      </c>
      <c r="H573" s="100">
        <v>0</v>
      </c>
      <c r="I573" s="100">
        <v>0</v>
      </c>
      <c r="J573" s="100">
        <v>0</v>
      </c>
      <c r="L573" s="9"/>
      <c r="M573" s="9"/>
      <c r="N573" s="9"/>
      <c r="O573" s="9"/>
      <c r="P573" s="9"/>
      <c r="Q573" s="9"/>
      <c r="R573" s="9"/>
      <c r="S573" s="9"/>
    </row>
    <row r="574" spans="2:19" ht="12.75" hidden="1" customHeight="1">
      <c r="B574" s="98" t="s">
        <v>380</v>
      </c>
      <c r="C574" s="96">
        <v>0</v>
      </c>
      <c r="D574" s="96">
        <v>0</v>
      </c>
      <c r="E574" s="96">
        <v>0</v>
      </c>
      <c r="F574" s="100">
        <v>0</v>
      </c>
      <c r="G574" s="100">
        <v>0</v>
      </c>
      <c r="H574" s="100">
        <v>0</v>
      </c>
      <c r="I574" s="100">
        <v>0</v>
      </c>
      <c r="J574" s="100">
        <v>0</v>
      </c>
      <c r="L574" s="9"/>
      <c r="M574" s="9"/>
      <c r="N574" s="9"/>
      <c r="O574" s="9"/>
      <c r="P574" s="9"/>
      <c r="Q574" s="9"/>
      <c r="R574" s="9"/>
      <c r="S574" s="9"/>
    </row>
    <row r="575" spans="2:19" ht="12.75" hidden="1" customHeight="1">
      <c r="B575" s="98" t="s">
        <v>381</v>
      </c>
      <c r="C575" s="96">
        <v>0</v>
      </c>
      <c r="D575" s="96">
        <v>0</v>
      </c>
      <c r="E575" s="96">
        <v>0</v>
      </c>
      <c r="F575" s="100">
        <v>0</v>
      </c>
      <c r="G575" s="100">
        <v>0</v>
      </c>
      <c r="H575" s="100">
        <v>0</v>
      </c>
      <c r="I575" s="100">
        <v>0</v>
      </c>
      <c r="J575" s="100">
        <v>0</v>
      </c>
      <c r="L575" s="9"/>
      <c r="M575" s="9"/>
      <c r="N575" s="9"/>
      <c r="O575" s="9"/>
      <c r="P575" s="9"/>
      <c r="Q575" s="9"/>
      <c r="R575" s="9"/>
      <c r="S575" s="9"/>
    </row>
    <row r="576" spans="2:19" ht="24" hidden="1" customHeight="1">
      <c r="B576" s="98" t="s">
        <v>370</v>
      </c>
      <c r="C576" s="96">
        <v>0</v>
      </c>
      <c r="D576" s="96">
        <v>0</v>
      </c>
      <c r="E576" s="96">
        <v>0</v>
      </c>
      <c r="F576" s="100">
        <v>0</v>
      </c>
      <c r="G576" s="100">
        <v>0</v>
      </c>
      <c r="H576" s="100">
        <v>0</v>
      </c>
      <c r="I576" s="100">
        <v>0</v>
      </c>
      <c r="J576" s="100">
        <v>0</v>
      </c>
      <c r="L576" s="9"/>
      <c r="M576" s="9"/>
      <c r="N576" s="9"/>
      <c r="O576" s="9"/>
      <c r="P576" s="9"/>
      <c r="Q576" s="9"/>
      <c r="R576" s="9"/>
      <c r="S576" s="9"/>
    </row>
    <row r="577" spans="2:19" ht="12.75" hidden="1" customHeight="1">
      <c r="B577" s="98" t="s">
        <v>380</v>
      </c>
      <c r="C577" s="96">
        <v>0</v>
      </c>
      <c r="D577" s="96">
        <v>0</v>
      </c>
      <c r="E577" s="96">
        <v>0</v>
      </c>
      <c r="F577" s="100">
        <v>0</v>
      </c>
      <c r="G577" s="100">
        <v>0</v>
      </c>
      <c r="H577" s="100">
        <v>0</v>
      </c>
      <c r="I577" s="100">
        <v>0</v>
      </c>
      <c r="J577" s="100">
        <v>0</v>
      </c>
      <c r="L577" s="9"/>
      <c r="M577" s="9"/>
      <c r="N577" s="9"/>
      <c r="O577" s="9"/>
      <c r="P577" s="9"/>
      <c r="Q577" s="9"/>
      <c r="R577" s="9"/>
      <c r="S577" s="9"/>
    </row>
    <row r="578" spans="2:19" ht="12.75" hidden="1" customHeight="1">
      <c r="B578" s="98" t="s">
        <v>381</v>
      </c>
      <c r="C578" s="96">
        <v>0</v>
      </c>
      <c r="D578" s="96">
        <v>0</v>
      </c>
      <c r="E578" s="96">
        <v>0</v>
      </c>
      <c r="F578" s="100">
        <v>0</v>
      </c>
      <c r="G578" s="100">
        <v>0</v>
      </c>
      <c r="H578" s="100">
        <v>0</v>
      </c>
      <c r="I578" s="100">
        <v>0</v>
      </c>
      <c r="J578" s="100">
        <v>0</v>
      </c>
      <c r="L578" s="9"/>
      <c r="M578" s="9"/>
      <c r="N578" s="9"/>
      <c r="O578" s="9"/>
      <c r="P578" s="9"/>
      <c r="Q578" s="9"/>
      <c r="R578" s="9"/>
      <c r="S578" s="9"/>
    </row>
    <row r="579" spans="2:19" ht="12.75" customHeight="1">
      <c r="B579" s="102" t="s">
        <v>364</v>
      </c>
      <c r="C579" s="103">
        <v>-4.6022983734986644E-2</v>
      </c>
      <c r="D579" s="103">
        <v>5.5713076553323984E-2</v>
      </c>
      <c r="E579" s="103">
        <v>-1.4938911250685512</v>
      </c>
      <c r="F579" s="104">
        <v>-3.3996269714001022</v>
      </c>
      <c r="G579" s="104">
        <v>-8.9163875619415371</v>
      </c>
      <c r="H579" s="104">
        <v>-0.67933771932990061</v>
      </c>
      <c r="I579" s="104">
        <v>-0.63621021533268796</v>
      </c>
      <c r="J579" s="104">
        <v>1.0397074973308005</v>
      </c>
      <c r="L579" s="9"/>
      <c r="M579" s="9"/>
      <c r="N579" s="9"/>
      <c r="O579" s="9"/>
      <c r="P579" s="9"/>
      <c r="Q579" s="9"/>
      <c r="R579" s="9"/>
      <c r="S579" s="9"/>
    </row>
    <row r="580" spans="2:19" s="8" customFormat="1" ht="24" customHeight="1">
      <c r="B580" s="98" t="s">
        <v>342</v>
      </c>
      <c r="C580" s="99">
        <v>-1.8409193493994655E-2</v>
      </c>
      <c r="D580" s="99">
        <v>2.7856538276661992E-2</v>
      </c>
      <c r="E580" s="99">
        <v>-1.4756729406164957</v>
      </c>
      <c r="F580" s="100">
        <v>-3.4370884256304066</v>
      </c>
      <c r="G580" s="100">
        <v>-8.9163875619415371</v>
      </c>
      <c r="H580" s="100">
        <v>-0.67051307511907321</v>
      </c>
      <c r="I580" s="100">
        <v>-1.2181735330420829</v>
      </c>
      <c r="J580" s="100">
        <v>1.0654821002641541</v>
      </c>
      <c r="L580" s="9"/>
      <c r="M580" s="9"/>
      <c r="N580" s="9"/>
      <c r="O580" s="9"/>
      <c r="P580" s="9"/>
      <c r="Q580" s="9"/>
      <c r="R580" s="9"/>
      <c r="S580" s="9"/>
    </row>
    <row r="581" spans="2:19" s="5" customFormat="1" ht="12" hidden="1" customHeight="1">
      <c r="B581" s="98" t="s">
        <v>366</v>
      </c>
      <c r="C581" s="101">
        <v>0</v>
      </c>
      <c r="D581" s="101">
        <v>0</v>
      </c>
      <c r="E581" s="101">
        <v>0</v>
      </c>
      <c r="F581" s="100">
        <v>0</v>
      </c>
      <c r="G581" s="100">
        <v>0</v>
      </c>
      <c r="H581" s="100">
        <v>0</v>
      </c>
      <c r="I581" s="100">
        <v>0</v>
      </c>
      <c r="J581" s="100">
        <v>0</v>
      </c>
      <c r="L581" s="9"/>
      <c r="M581" s="9"/>
      <c r="N581" s="9"/>
      <c r="O581" s="9"/>
      <c r="P581" s="9"/>
      <c r="Q581" s="9"/>
      <c r="R581" s="9"/>
      <c r="S581" s="9"/>
    </row>
    <row r="582" spans="2:19" ht="24" hidden="1" customHeight="1">
      <c r="B582" s="98" t="s">
        <v>367</v>
      </c>
      <c r="C582" s="101">
        <v>0</v>
      </c>
      <c r="D582" s="101">
        <v>0</v>
      </c>
      <c r="E582" s="101">
        <v>0</v>
      </c>
      <c r="F582" s="100">
        <v>0</v>
      </c>
      <c r="G582" s="100">
        <v>0</v>
      </c>
      <c r="H582" s="100">
        <v>0</v>
      </c>
      <c r="I582" s="100">
        <v>0</v>
      </c>
      <c r="J582" s="100">
        <v>2.7416949119610918</v>
      </c>
      <c r="L582" s="9"/>
      <c r="M582" s="9"/>
      <c r="N582" s="9"/>
      <c r="O582" s="9"/>
      <c r="P582" s="9"/>
      <c r="Q582" s="9"/>
      <c r="R582" s="9"/>
      <c r="S582" s="9"/>
    </row>
    <row r="583" spans="2:19" ht="12.75" hidden="1" customHeight="1">
      <c r="B583" s="98" t="s">
        <v>305</v>
      </c>
      <c r="C583" s="96">
        <v>0</v>
      </c>
      <c r="D583" s="96">
        <v>0</v>
      </c>
      <c r="E583" s="96">
        <v>0</v>
      </c>
      <c r="F583" s="100">
        <v>0</v>
      </c>
      <c r="G583" s="100">
        <v>0</v>
      </c>
      <c r="H583" s="100">
        <v>0</v>
      </c>
      <c r="I583" s="100">
        <v>0</v>
      </c>
      <c r="J583" s="100">
        <v>0</v>
      </c>
      <c r="L583" s="9"/>
      <c r="M583" s="9"/>
      <c r="N583" s="9"/>
      <c r="O583" s="9"/>
      <c r="P583" s="9"/>
      <c r="Q583" s="9"/>
      <c r="R583" s="9"/>
      <c r="S583" s="9"/>
    </row>
    <row r="584" spans="2:19" s="5" customFormat="1" ht="12" customHeight="1">
      <c r="B584" s="98" t="s">
        <v>368</v>
      </c>
      <c r="C584" s="99">
        <v>-1.8409193493994655E-2</v>
      </c>
      <c r="D584" s="99">
        <v>2.7856538276661992E-2</v>
      </c>
      <c r="E584" s="99">
        <v>-1.4756729406164957</v>
      </c>
      <c r="F584" s="100">
        <v>-3.4370884256304066</v>
      </c>
      <c r="G584" s="100">
        <v>-8.9163875619415371</v>
      </c>
      <c r="H584" s="100">
        <v>-0.67051307511907321</v>
      </c>
      <c r="I584" s="100">
        <v>-1.2181735330420829</v>
      </c>
      <c r="J584" s="100">
        <v>-1.6762128116969377</v>
      </c>
      <c r="L584" s="9"/>
      <c r="M584" s="9"/>
      <c r="N584" s="9"/>
      <c r="O584" s="9"/>
      <c r="P584" s="9"/>
      <c r="Q584" s="9"/>
      <c r="R584" s="9"/>
      <c r="S584" s="9"/>
    </row>
    <row r="585" spans="2:19" ht="11.25" hidden="1" customHeight="1">
      <c r="B585" s="98" t="s">
        <v>369</v>
      </c>
      <c r="C585" s="101">
        <v>0</v>
      </c>
      <c r="D585" s="101">
        <v>0</v>
      </c>
      <c r="E585" s="101">
        <v>0</v>
      </c>
      <c r="F585" s="100">
        <v>0</v>
      </c>
      <c r="G585" s="100">
        <v>0</v>
      </c>
      <c r="H585" s="100">
        <v>0</v>
      </c>
      <c r="I585" s="100">
        <v>0</v>
      </c>
      <c r="J585" s="100">
        <v>0</v>
      </c>
      <c r="L585" s="9"/>
      <c r="M585" s="9"/>
      <c r="N585" s="9"/>
      <c r="O585" s="9"/>
      <c r="P585" s="9"/>
      <c r="Q585" s="9"/>
      <c r="R585" s="9"/>
      <c r="S585" s="9"/>
    </row>
    <row r="586" spans="2:19" s="5" customFormat="1" ht="24.95" customHeight="1">
      <c r="B586" s="98" t="s">
        <v>370</v>
      </c>
      <c r="C586" s="101">
        <v>-1.8409193493994655E-2</v>
      </c>
      <c r="D586" s="101">
        <v>2.7856538276661992E-2</v>
      </c>
      <c r="E586" s="101">
        <v>-1.4756729406164957</v>
      </c>
      <c r="F586" s="100">
        <v>-3.4370884256304066</v>
      </c>
      <c r="G586" s="100">
        <v>-8.9163875619415371</v>
      </c>
      <c r="H586" s="100">
        <v>-0.67051307511907321</v>
      </c>
      <c r="I586" s="100">
        <v>-1.2181735330420829</v>
      </c>
      <c r="J586" s="100">
        <v>-1.6762128116969377</v>
      </c>
      <c r="L586" s="9"/>
      <c r="M586" s="9"/>
      <c r="N586" s="9"/>
      <c r="O586" s="9"/>
      <c r="P586" s="9"/>
      <c r="Q586" s="9"/>
      <c r="R586" s="9"/>
      <c r="S586" s="9"/>
    </row>
    <row r="587" spans="2:19" ht="36" customHeight="1">
      <c r="B587" s="98" t="s">
        <v>371</v>
      </c>
      <c r="C587" s="99">
        <v>-1.8409193493994655E-2</v>
      </c>
      <c r="D587" s="99">
        <v>2.7856538276661992E-2</v>
      </c>
      <c r="E587" s="99">
        <v>-1.4756729406164957</v>
      </c>
      <c r="F587" s="100">
        <v>-3.4370884256304066</v>
      </c>
      <c r="G587" s="100">
        <v>-8.9163875619415371</v>
      </c>
      <c r="H587" s="100">
        <v>-0.67051307511907321</v>
      </c>
      <c r="I587" s="100">
        <v>-1.2181735330420829</v>
      </c>
      <c r="J587" s="100">
        <v>1.0654821002641541</v>
      </c>
      <c r="L587" s="9"/>
      <c r="M587" s="9"/>
      <c r="N587" s="9"/>
      <c r="O587" s="9"/>
      <c r="P587" s="9"/>
      <c r="Q587" s="9"/>
      <c r="R587" s="9"/>
      <c r="S587" s="9"/>
    </row>
    <row r="588" spans="2:19" s="5" customFormat="1" ht="12" hidden="1">
      <c r="B588" s="98" t="s">
        <v>372</v>
      </c>
      <c r="C588" s="101">
        <v>0</v>
      </c>
      <c r="D588" s="101">
        <v>0</v>
      </c>
      <c r="E588" s="101">
        <v>0</v>
      </c>
      <c r="F588" s="100">
        <v>0</v>
      </c>
      <c r="G588" s="100">
        <v>0</v>
      </c>
      <c r="H588" s="100">
        <v>0</v>
      </c>
      <c r="I588" s="100">
        <v>0</v>
      </c>
      <c r="J588" s="100">
        <v>2.7416949119610918</v>
      </c>
      <c r="L588" s="9"/>
      <c r="M588" s="9"/>
      <c r="N588" s="9"/>
      <c r="O588" s="9"/>
      <c r="P588" s="9"/>
      <c r="Q588" s="9"/>
      <c r="R588" s="9"/>
      <c r="S588" s="9"/>
    </row>
    <row r="589" spans="2:19" s="5" customFormat="1" ht="12" customHeight="1">
      <c r="B589" s="98" t="s">
        <v>373</v>
      </c>
      <c r="C589" s="101">
        <v>-1.8409193493994655E-2</v>
      </c>
      <c r="D589" s="101">
        <v>2.7856538276661992E-2</v>
      </c>
      <c r="E589" s="101">
        <v>-1.4756729406164957</v>
      </c>
      <c r="F589" s="100">
        <v>-3.4370884256304066</v>
      </c>
      <c r="G589" s="100">
        <v>-8.9163875619415371</v>
      </c>
      <c r="H589" s="100">
        <v>-0.67051307511907321</v>
      </c>
      <c r="I589" s="100">
        <v>-1.2181735330420829</v>
      </c>
      <c r="J589" s="100">
        <v>-1.6762128116969377</v>
      </c>
      <c r="L589" s="9"/>
      <c r="M589" s="9"/>
      <c r="N589" s="9"/>
      <c r="O589" s="9"/>
      <c r="P589" s="9"/>
      <c r="Q589" s="9"/>
      <c r="R589" s="9"/>
      <c r="S589" s="9"/>
    </row>
    <row r="590" spans="2:19" ht="12.75" hidden="1" customHeight="1">
      <c r="B590" s="98" t="s">
        <v>374</v>
      </c>
      <c r="C590" s="96">
        <v>0</v>
      </c>
      <c r="D590" s="96">
        <v>0</v>
      </c>
      <c r="E590" s="96">
        <v>0</v>
      </c>
      <c r="F590" s="100">
        <v>0</v>
      </c>
      <c r="G590" s="100">
        <v>0</v>
      </c>
      <c r="H590" s="100">
        <v>0</v>
      </c>
      <c r="I590" s="100">
        <v>0</v>
      </c>
      <c r="J590" s="100">
        <v>0</v>
      </c>
      <c r="L590" s="9"/>
      <c r="M590" s="9"/>
      <c r="N590" s="9"/>
      <c r="O590" s="9"/>
      <c r="P590" s="9"/>
      <c r="Q590" s="9"/>
      <c r="R590" s="9"/>
      <c r="S590" s="9"/>
    </row>
    <row r="591" spans="2:19" s="5" customFormat="1" ht="12" hidden="1">
      <c r="B591" s="98" t="s">
        <v>375</v>
      </c>
      <c r="C591" s="96">
        <v>0</v>
      </c>
      <c r="D591" s="96">
        <v>0</v>
      </c>
      <c r="E591" s="96">
        <v>0</v>
      </c>
      <c r="F591" s="100">
        <v>0</v>
      </c>
      <c r="G591" s="100">
        <v>0</v>
      </c>
      <c r="H591" s="100">
        <v>0</v>
      </c>
      <c r="I591" s="100">
        <v>0</v>
      </c>
      <c r="J591" s="100">
        <v>0</v>
      </c>
      <c r="L591" s="9"/>
      <c r="M591" s="9"/>
      <c r="N591" s="9"/>
      <c r="O591" s="9"/>
      <c r="P591" s="9"/>
      <c r="Q591" s="9"/>
      <c r="R591" s="9"/>
      <c r="S591" s="9"/>
    </row>
    <row r="592" spans="2:19" ht="24" hidden="1" customHeight="1">
      <c r="B592" s="98" t="s">
        <v>376</v>
      </c>
      <c r="C592" s="96">
        <v>0</v>
      </c>
      <c r="D592" s="96">
        <v>0</v>
      </c>
      <c r="E592" s="96">
        <v>0</v>
      </c>
      <c r="F592" s="100">
        <v>0</v>
      </c>
      <c r="G592" s="100">
        <v>0</v>
      </c>
      <c r="H592" s="100">
        <v>0</v>
      </c>
      <c r="I592" s="100">
        <v>0</v>
      </c>
      <c r="J592" s="100">
        <v>0</v>
      </c>
      <c r="L592" s="9"/>
      <c r="M592" s="9"/>
      <c r="N592" s="9"/>
      <c r="O592" s="9"/>
      <c r="P592" s="9"/>
      <c r="Q592" s="9"/>
      <c r="R592" s="9"/>
      <c r="S592" s="9"/>
    </row>
    <row r="593" spans="2:19" ht="12.75" customHeight="1">
      <c r="B593" s="98" t="s">
        <v>377</v>
      </c>
      <c r="C593" s="99">
        <v>-2.7613790240991982E-2</v>
      </c>
      <c r="D593" s="99">
        <v>2.7856538276661992E-2</v>
      </c>
      <c r="E593" s="99">
        <v>-1.8218184452055503E-2</v>
      </c>
      <c r="F593" s="100">
        <v>3.7461454230304163E-2</v>
      </c>
      <c r="G593" s="100">
        <v>0</v>
      </c>
      <c r="H593" s="100">
        <v>-8.8246442108274332E-3</v>
      </c>
      <c r="I593" s="100">
        <v>0.5819633177093948</v>
      </c>
      <c r="J593" s="100">
        <v>-2.5774602933353603E-2</v>
      </c>
      <c r="L593" s="9"/>
      <c r="M593" s="9"/>
      <c r="N593" s="9"/>
      <c r="O593" s="9"/>
      <c r="P593" s="9"/>
      <c r="Q593" s="9"/>
      <c r="R593" s="9"/>
      <c r="S593" s="9"/>
    </row>
    <row r="594" spans="2:19" ht="12.75" hidden="1" customHeight="1">
      <c r="B594" s="98" t="s">
        <v>366</v>
      </c>
      <c r="C594" s="96">
        <v>0</v>
      </c>
      <c r="D594" s="96">
        <v>0</v>
      </c>
      <c r="E594" s="96">
        <v>0</v>
      </c>
      <c r="F594" s="100">
        <v>0</v>
      </c>
      <c r="G594" s="100">
        <v>0</v>
      </c>
      <c r="H594" s="100">
        <v>0</v>
      </c>
      <c r="I594" s="100">
        <v>0</v>
      </c>
      <c r="J594" s="100">
        <v>0</v>
      </c>
      <c r="L594" s="9"/>
      <c r="M594" s="9"/>
      <c r="N594" s="9"/>
      <c r="O594" s="9"/>
      <c r="P594" s="9"/>
      <c r="Q594" s="9"/>
      <c r="R594" s="9"/>
      <c r="S594" s="9"/>
    </row>
    <row r="595" spans="2:19" s="5" customFormat="1" ht="12" hidden="1">
      <c r="B595" s="98" t="s">
        <v>378</v>
      </c>
      <c r="C595" s="96">
        <v>0</v>
      </c>
      <c r="D595" s="96">
        <v>0</v>
      </c>
      <c r="E595" s="96">
        <v>0</v>
      </c>
      <c r="F595" s="100">
        <v>0</v>
      </c>
      <c r="G595" s="100">
        <v>0</v>
      </c>
      <c r="H595" s="100">
        <v>0</v>
      </c>
      <c r="I595" s="100">
        <v>0</v>
      </c>
      <c r="J595" s="100">
        <v>0</v>
      </c>
      <c r="L595" s="9"/>
      <c r="M595" s="9"/>
      <c r="N595" s="9"/>
      <c r="O595" s="9"/>
      <c r="P595" s="9"/>
      <c r="Q595" s="9"/>
      <c r="R595" s="9"/>
      <c r="S595" s="9"/>
    </row>
    <row r="596" spans="2:19" ht="12.75" hidden="1" customHeight="1">
      <c r="B596" s="98" t="s">
        <v>379</v>
      </c>
      <c r="C596" s="96">
        <v>0</v>
      </c>
      <c r="D596" s="96">
        <v>0</v>
      </c>
      <c r="E596" s="96">
        <v>0</v>
      </c>
      <c r="F596" s="100">
        <v>0</v>
      </c>
      <c r="G596" s="100">
        <v>0</v>
      </c>
      <c r="H596" s="100">
        <v>0</v>
      </c>
      <c r="I596" s="100">
        <v>0</v>
      </c>
      <c r="J596" s="100">
        <v>0</v>
      </c>
      <c r="L596" s="9"/>
      <c r="M596" s="9"/>
      <c r="N596" s="9"/>
      <c r="O596" s="9"/>
      <c r="P596" s="9"/>
      <c r="Q596" s="9"/>
      <c r="R596" s="9"/>
      <c r="S596" s="9"/>
    </row>
    <row r="597" spans="2:19" ht="24" hidden="1" customHeight="1">
      <c r="B597" s="98" t="s">
        <v>367</v>
      </c>
      <c r="C597" s="96">
        <v>0</v>
      </c>
      <c r="D597" s="96">
        <v>0</v>
      </c>
      <c r="E597" s="96">
        <v>0</v>
      </c>
      <c r="F597" s="100">
        <v>0</v>
      </c>
      <c r="G597" s="100">
        <v>0</v>
      </c>
      <c r="H597" s="100">
        <v>0</v>
      </c>
      <c r="I597" s="100">
        <v>0</v>
      </c>
      <c r="J597" s="100">
        <v>0</v>
      </c>
      <c r="L597" s="9"/>
      <c r="M597" s="9"/>
      <c r="N597" s="9"/>
      <c r="O597" s="9"/>
      <c r="P597" s="9"/>
      <c r="Q597" s="9"/>
      <c r="R597" s="9"/>
      <c r="S597" s="9"/>
    </row>
    <row r="598" spans="2:19" ht="12.75" hidden="1" customHeight="1">
      <c r="B598" s="98" t="s">
        <v>378</v>
      </c>
      <c r="C598" s="96">
        <v>0</v>
      </c>
      <c r="D598" s="96">
        <v>0</v>
      </c>
      <c r="E598" s="96">
        <v>0</v>
      </c>
      <c r="F598" s="100">
        <v>0</v>
      </c>
      <c r="G598" s="100">
        <v>0</v>
      </c>
      <c r="H598" s="100">
        <v>0</v>
      </c>
      <c r="I598" s="100">
        <v>0</v>
      </c>
      <c r="J598" s="100">
        <v>0</v>
      </c>
      <c r="L598" s="9"/>
      <c r="M598" s="9"/>
      <c r="N598" s="9"/>
      <c r="O598" s="9"/>
      <c r="P598" s="9"/>
      <c r="Q598" s="9"/>
      <c r="R598" s="9"/>
      <c r="S598" s="9"/>
    </row>
    <row r="599" spans="2:19" ht="12.75" hidden="1" customHeight="1">
      <c r="B599" s="98" t="s">
        <v>379</v>
      </c>
      <c r="C599" s="96">
        <v>0</v>
      </c>
      <c r="D599" s="96">
        <v>0</v>
      </c>
      <c r="E599" s="96">
        <v>0</v>
      </c>
      <c r="F599" s="100">
        <v>0</v>
      </c>
      <c r="G599" s="100">
        <v>0</v>
      </c>
      <c r="H599" s="100">
        <v>0</v>
      </c>
      <c r="I599" s="100">
        <v>0</v>
      </c>
      <c r="J599" s="100">
        <v>0</v>
      </c>
      <c r="L599" s="9"/>
      <c r="M599" s="9"/>
      <c r="N599" s="9"/>
      <c r="O599" s="9"/>
      <c r="P599" s="9"/>
      <c r="Q599" s="9"/>
      <c r="R599" s="9"/>
      <c r="S599" s="9"/>
    </row>
    <row r="600" spans="2:19" ht="12.75" customHeight="1">
      <c r="B600" s="98" t="s">
        <v>305</v>
      </c>
      <c r="C600" s="99">
        <v>-2.7613790240991982E-2</v>
      </c>
      <c r="D600" s="99">
        <v>2.7856538276661992E-2</v>
      </c>
      <c r="E600" s="99">
        <v>-1.8218184452055503E-2</v>
      </c>
      <c r="F600" s="100">
        <v>3.7461454230304163E-2</v>
      </c>
      <c r="G600" s="100">
        <v>0</v>
      </c>
      <c r="H600" s="100">
        <v>-8.8246442108274332E-3</v>
      </c>
      <c r="I600" s="100">
        <v>0.5819633177093948</v>
      </c>
      <c r="J600" s="100">
        <v>-2.5774602933353603E-2</v>
      </c>
      <c r="L600" s="9"/>
      <c r="M600" s="9"/>
      <c r="N600" s="9"/>
      <c r="O600" s="9"/>
      <c r="P600" s="9"/>
      <c r="Q600" s="9"/>
      <c r="R600" s="9"/>
      <c r="S600" s="9"/>
    </row>
    <row r="601" spans="2:19" ht="12.75" customHeight="1">
      <c r="B601" s="98" t="s">
        <v>378</v>
      </c>
      <c r="C601" s="101">
        <v>-2.7613790240991982E-2</v>
      </c>
      <c r="D601" s="101">
        <v>2.7856538276661992E-2</v>
      </c>
      <c r="E601" s="101">
        <v>-1.8218184452055503E-2</v>
      </c>
      <c r="F601" s="100">
        <v>3.7461454230304163E-2</v>
      </c>
      <c r="G601" s="100">
        <v>0</v>
      </c>
      <c r="H601" s="100">
        <v>-8.8246442108274332E-3</v>
      </c>
      <c r="I601" s="100">
        <v>0.5819633177093948</v>
      </c>
      <c r="J601" s="100">
        <v>-2.5774602933353603E-2</v>
      </c>
      <c r="L601" s="9"/>
      <c r="M601" s="9"/>
      <c r="N601" s="9"/>
      <c r="O601" s="9"/>
      <c r="P601" s="9"/>
      <c r="Q601" s="9"/>
      <c r="R601" s="9"/>
      <c r="S601" s="9"/>
    </row>
    <row r="602" spans="2:19" ht="11.25" hidden="1" customHeight="1">
      <c r="B602" s="98" t="s">
        <v>379</v>
      </c>
      <c r="C602" s="99">
        <v>0</v>
      </c>
      <c r="D602" s="99">
        <v>0</v>
      </c>
      <c r="E602" s="99">
        <v>0</v>
      </c>
      <c r="F602" s="100">
        <v>0</v>
      </c>
      <c r="G602" s="100">
        <v>0</v>
      </c>
      <c r="H602" s="100">
        <v>0</v>
      </c>
      <c r="I602" s="100">
        <v>0</v>
      </c>
      <c r="J602" s="100">
        <v>0</v>
      </c>
      <c r="L602" s="9"/>
      <c r="M602" s="9"/>
      <c r="N602" s="9"/>
      <c r="O602" s="9"/>
      <c r="P602" s="9"/>
      <c r="Q602" s="9"/>
      <c r="R602" s="9"/>
      <c r="S602" s="9"/>
    </row>
    <row r="603" spans="2:19" ht="11.25" hidden="1" customHeight="1">
      <c r="B603" s="98" t="s">
        <v>368</v>
      </c>
      <c r="C603" s="99">
        <v>0</v>
      </c>
      <c r="D603" s="99">
        <v>0</v>
      </c>
      <c r="E603" s="99">
        <v>0</v>
      </c>
      <c r="F603" s="100">
        <v>0</v>
      </c>
      <c r="G603" s="100">
        <v>0</v>
      </c>
      <c r="H603" s="100">
        <v>0</v>
      </c>
      <c r="I603" s="100">
        <v>0</v>
      </c>
      <c r="J603" s="100">
        <v>0</v>
      </c>
      <c r="L603" s="9"/>
      <c r="M603" s="9"/>
      <c r="N603" s="9"/>
      <c r="O603" s="9"/>
      <c r="P603" s="9"/>
      <c r="Q603" s="9"/>
      <c r="R603" s="9"/>
      <c r="S603" s="9"/>
    </row>
    <row r="604" spans="2:19" ht="11.25" hidden="1" customHeight="1">
      <c r="B604" s="98" t="s">
        <v>378</v>
      </c>
      <c r="C604" s="99">
        <v>0</v>
      </c>
      <c r="D604" s="99">
        <v>0</v>
      </c>
      <c r="E604" s="99">
        <v>0</v>
      </c>
      <c r="F604" s="100">
        <v>0</v>
      </c>
      <c r="G604" s="100">
        <v>0</v>
      </c>
      <c r="H604" s="100">
        <v>0</v>
      </c>
      <c r="I604" s="100">
        <v>0</v>
      </c>
      <c r="J604" s="100">
        <v>0</v>
      </c>
      <c r="L604" s="9"/>
      <c r="M604" s="9"/>
      <c r="N604" s="9"/>
      <c r="O604" s="9"/>
      <c r="P604" s="9"/>
      <c r="Q604" s="9"/>
      <c r="R604" s="9"/>
      <c r="S604" s="9"/>
    </row>
    <row r="605" spans="2:19" s="5" customFormat="1" ht="12" hidden="1">
      <c r="B605" s="98" t="s">
        <v>379</v>
      </c>
      <c r="C605" s="99">
        <v>0</v>
      </c>
      <c r="D605" s="99">
        <v>0</v>
      </c>
      <c r="E605" s="99">
        <v>0</v>
      </c>
      <c r="F605" s="100">
        <v>0</v>
      </c>
      <c r="G605" s="100">
        <v>0</v>
      </c>
      <c r="H605" s="100">
        <v>0</v>
      </c>
      <c r="I605" s="100">
        <v>0</v>
      </c>
      <c r="J605" s="100">
        <v>0</v>
      </c>
      <c r="L605" s="9"/>
      <c r="M605" s="9"/>
      <c r="N605" s="9"/>
      <c r="O605" s="9"/>
      <c r="P605" s="9"/>
      <c r="Q605" s="9"/>
      <c r="R605" s="9"/>
      <c r="S605" s="9"/>
    </row>
    <row r="606" spans="2:19" s="5" customFormat="1" ht="12" hidden="1">
      <c r="B606" s="98" t="s">
        <v>369</v>
      </c>
      <c r="C606" s="99">
        <v>0</v>
      </c>
      <c r="D606" s="99">
        <v>0</v>
      </c>
      <c r="E606" s="99">
        <v>0</v>
      </c>
      <c r="F606" s="100">
        <v>0</v>
      </c>
      <c r="G606" s="100">
        <v>0</v>
      </c>
      <c r="H606" s="100">
        <v>0</v>
      </c>
      <c r="I606" s="100">
        <v>0</v>
      </c>
      <c r="J606" s="100">
        <v>0</v>
      </c>
      <c r="L606" s="9"/>
      <c r="M606" s="9"/>
      <c r="N606" s="9"/>
      <c r="O606" s="9"/>
      <c r="P606" s="9"/>
      <c r="Q606" s="9"/>
      <c r="R606" s="9"/>
      <c r="S606" s="9"/>
    </row>
    <row r="607" spans="2:19" ht="11.25" hidden="1" customHeight="1">
      <c r="B607" s="98" t="s">
        <v>380</v>
      </c>
      <c r="C607" s="99">
        <v>0</v>
      </c>
      <c r="D607" s="99">
        <v>0</v>
      </c>
      <c r="E607" s="99">
        <v>0</v>
      </c>
      <c r="F607" s="100">
        <v>0</v>
      </c>
      <c r="G607" s="100">
        <v>0</v>
      </c>
      <c r="H607" s="100">
        <v>0</v>
      </c>
      <c r="I607" s="100">
        <v>0</v>
      </c>
      <c r="J607" s="100">
        <v>0</v>
      </c>
      <c r="L607" s="9"/>
      <c r="M607" s="9"/>
      <c r="N607" s="9"/>
      <c r="O607" s="9"/>
      <c r="P607" s="9"/>
      <c r="Q607" s="9"/>
      <c r="R607" s="9"/>
      <c r="S607" s="9"/>
    </row>
    <row r="608" spans="2:19" ht="11.25" hidden="1" customHeight="1">
      <c r="B608" s="98" t="s">
        <v>381</v>
      </c>
      <c r="C608" s="99">
        <v>0</v>
      </c>
      <c r="D608" s="99">
        <v>0</v>
      </c>
      <c r="E608" s="99">
        <v>0</v>
      </c>
      <c r="F608" s="100">
        <v>0</v>
      </c>
      <c r="G608" s="100">
        <v>0</v>
      </c>
      <c r="H608" s="100">
        <v>0</v>
      </c>
      <c r="I608" s="100">
        <v>0</v>
      </c>
      <c r="J608" s="100">
        <v>0</v>
      </c>
      <c r="L608" s="9"/>
      <c r="M608" s="9"/>
      <c r="N608" s="9"/>
      <c r="O608" s="9"/>
      <c r="P608" s="9"/>
      <c r="Q608" s="9"/>
      <c r="R608" s="9"/>
      <c r="S608" s="9"/>
    </row>
    <row r="609" spans="2:19" ht="11.25" hidden="1" customHeight="1">
      <c r="B609" s="98" t="s">
        <v>370</v>
      </c>
      <c r="C609" s="99">
        <v>0</v>
      </c>
      <c r="D609" s="99">
        <v>0</v>
      </c>
      <c r="E609" s="99">
        <v>0</v>
      </c>
      <c r="F609" s="100">
        <v>0</v>
      </c>
      <c r="G609" s="100">
        <v>0</v>
      </c>
      <c r="H609" s="100">
        <v>0</v>
      </c>
      <c r="I609" s="100">
        <v>0</v>
      </c>
      <c r="J609" s="100">
        <v>0</v>
      </c>
      <c r="L609" s="9"/>
      <c r="M609" s="9"/>
      <c r="N609" s="9"/>
      <c r="O609" s="9"/>
      <c r="P609" s="9"/>
      <c r="Q609" s="9"/>
      <c r="R609" s="9"/>
      <c r="S609" s="9"/>
    </row>
    <row r="610" spans="2:19" ht="11.25" hidden="1" customHeight="1">
      <c r="B610" s="98" t="s">
        <v>380</v>
      </c>
      <c r="C610" s="99">
        <v>0</v>
      </c>
      <c r="D610" s="99">
        <v>0</v>
      </c>
      <c r="E610" s="99">
        <v>0</v>
      </c>
      <c r="F610" s="100">
        <v>0</v>
      </c>
      <c r="G610" s="100">
        <v>0</v>
      </c>
      <c r="H610" s="100">
        <v>0</v>
      </c>
      <c r="I610" s="100">
        <v>0</v>
      </c>
      <c r="J610" s="100">
        <v>0</v>
      </c>
      <c r="L610" s="9"/>
      <c r="M610" s="9"/>
      <c r="N610" s="9"/>
      <c r="O610" s="9"/>
      <c r="P610" s="9"/>
      <c r="Q610" s="9"/>
      <c r="R610" s="9"/>
      <c r="S610" s="9"/>
    </row>
    <row r="611" spans="2:19" ht="11.25" hidden="1" customHeight="1">
      <c r="B611" s="98" t="s">
        <v>381</v>
      </c>
      <c r="C611" s="99">
        <v>0</v>
      </c>
      <c r="D611" s="99">
        <v>0</v>
      </c>
      <c r="E611" s="99">
        <v>0</v>
      </c>
      <c r="F611" s="100">
        <v>0</v>
      </c>
      <c r="G611" s="100">
        <v>0</v>
      </c>
      <c r="H611" s="100">
        <v>0</v>
      </c>
      <c r="I611" s="100">
        <v>0</v>
      </c>
      <c r="J611" s="100">
        <v>0</v>
      </c>
      <c r="L611" s="9"/>
      <c r="M611" s="9"/>
      <c r="N611" s="9"/>
      <c r="O611" s="9"/>
      <c r="P611" s="9"/>
      <c r="Q611" s="9"/>
      <c r="R611" s="9"/>
      <c r="S611" s="9"/>
    </row>
    <row r="612" spans="2:19" ht="11.25" hidden="1" customHeight="1">
      <c r="B612" s="95" t="s">
        <v>382</v>
      </c>
      <c r="C612" s="96">
        <v>0</v>
      </c>
      <c r="D612" s="96">
        <v>0</v>
      </c>
      <c r="E612" s="96">
        <v>0</v>
      </c>
      <c r="F612" s="97">
        <v>0</v>
      </c>
      <c r="G612" s="97">
        <v>0</v>
      </c>
      <c r="H612" s="97">
        <v>0</v>
      </c>
      <c r="I612" s="97">
        <v>0</v>
      </c>
      <c r="J612" s="97">
        <v>0</v>
      </c>
      <c r="L612" s="9"/>
      <c r="M612" s="9"/>
      <c r="N612" s="9"/>
      <c r="O612" s="9"/>
      <c r="P612" s="9"/>
      <c r="Q612" s="9"/>
      <c r="R612" s="9"/>
      <c r="S612" s="9"/>
    </row>
    <row r="613" spans="2:19" ht="11.25" hidden="1" customHeight="1">
      <c r="B613" s="98" t="s">
        <v>383</v>
      </c>
      <c r="C613" s="99">
        <v>0</v>
      </c>
      <c r="D613" s="99">
        <v>0</v>
      </c>
      <c r="E613" s="99">
        <v>0</v>
      </c>
      <c r="F613" s="100">
        <v>0</v>
      </c>
      <c r="G613" s="100">
        <v>0</v>
      </c>
      <c r="H613" s="100">
        <v>0</v>
      </c>
      <c r="I613" s="100">
        <v>0</v>
      </c>
      <c r="J613" s="100">
        <v>0</v>
      </c>
      <c r="L613" s="9"/>
      <c r="M613" s="9"/>
      <c r="N613" s="9"/>
      <c r="O613" s="9"/>
      <c r="P613" s="9"/>
      <c r="Q613" s="9"/>
      <c r="R613" s="9"/>
      <c r="S613" s="9"/>
    </row>
    <row r="614" spans="2:19" ht="24" hidden="1" customHeight="1">
      <c r="B614" s="98" t="s">
        <v>384</v>
      </c>
      <c r="C614" s="99">
        <v>0</v>
      </c>
      <c r="D614" s="99">
        <v>0</v>
      </c>
      <c r="E614" s="99">
        <v>0</v>
      </c>
      <c r="F614" s="100">
        <v>0</v>
      </c>
      <c r="G614" s="100">
        <v>0</v>
      </c>
      <c r="H614" s="100">
        <v>0</v>
      </c>
      <c r="I614" s="100">
        <v>0</v>
      </c>
      <c r="J614" s="100">
        <v>0</v>
      </c>
      <c r="L614" s="9"/>
      <c r="M614" s="9"/>
      <c r="N614" s="9"/>
      <c r="O614" s="9"/>
      <c r="P614" s="9"/>
      <c r="Q614" s="9"/>
      <c r="R614" s="9"/>
      <c r="S614" s="9"/>
    </row>
    <row r="615" spans="2:19" ht="11.25" hidden="1" customHeight="1">
      <c r="B615" s="98" t="s">
        <v>385</v>
      </c>
      <c r="C615" s="96">
        <v>0</v>
      </c>
      <c r="D615" s="96">
        <v>0</v>
      </c>
      <c r="E615" s="96">
        <v>0</v>
      </c>
      <c r="F615" s="100">
        <v>0</v>
      </c>
      <c r="G615" s="100">
        <v>0</v>
      </c>
      <c r="H615" s="100">
        <v>0</v>
      </c>
      <c r="I615" s="100">
        <v>0</v>
      </c>
      <c r="J615" s="100">
        <v>0</v>
      </c>
      <c r="L615" s="9"/>
      <c r="M615" s="9"/>
      <c r="N615" s="9"/>
      <c r="O615" s="9"/>
      <c r="P615" s="9"/>
      <c r="Q615" s="9"/>
      <c r="R615" s="9"/>
      <c r="S615" s="9"/>
    </row>
    <row r="616" spans="2:19" ht="11.25" hidden="1" customHeight="1">
      <c r="B616" s="98" t="s">
        <v>386</v>
      </c>
      <c r="C616" s="96">
        <v>0</v>
      </c>
      <c r="D616" s="96">
        <v>0</v>
      </c>
      <c r="E616" s="96">
        <v>0</v>
      </c>
      <c r="F616" s="100">
        <v>0</v>
      </c>
      <c r="G616" s="100">
        <v>0</v>
      </c>
      <c r="H616" s="100">
        <v>0</v>
      </c>
      <c r="I616" s="100">
        <v>0</v>
      </c>
      <c r="J616" s="100">
        <v>0</v>
      </c>
      <c r="L616" s="9"/>
      <c r="M616" s="9"/>
      <c r="N616" s="9"/>
      <c r="O616" s="9"/>
      <c r="P616" s="9"/>
      <c r="Q616" s="9"/>
      <c r="R616" s="9"/>
      <c r="S616" s="9"/>
    </row>
    <row r="617" spans="2:19" s="89" customFormat="1" ht="33.75" hidden="1" customHeight="1">
      <c r="B617" s="98" t="s">
        <v>387</v>
      </c>
      <c r="C617" s="96">
        <v>0</v>
      </c>
      <c r="D617" s="96">
        <v>0</v>
      </c>
      <c r="E617" s="96">
        <v>0</v>
      </c>
      <c r="F617" s="100">
        <v>0</v>
      </c>
      <c r="G617" s="100">
        <v>0</v>
      </c>
      <c r="H617" s="100">
        <v>0</v>
      </c>
      <c r="I617" s="100">
        <v>0</v>
      </c>
      <c r="J617" s="100">
        <v>0</v>
      </c>
      <c r="L617" s="9"/>
      <c r="M617" s="9"/>
      <c r="N617" s="9"/>
      <c r="O617" s="9"/>
      <c r="P617" s="9"/>
      <c r="Q617" s="9"/>
      <c r="R617" s="9"/>
      <c r="S617" s="9"/>
    </row>
    <row r="618" spans="2:19" ht="11.25" hidden="1" customHeight="1">
      <c r="B618" s="98" t="s">
        <v>388</v>
      </c>
      <c r="C618" s="96">
        <v>0</v>
      </c>
      <c r="D618" s="96">
        <v>0</v>
      </c>
      <c r="E618" s="96">
        <v>0</v>
      </c>
      <c r="F618" s="100">
        <v>0</v>
      </c>
      <c r="G618" s="100">
        <v>0</v>
      </c>
      <c r="H618" s="100">
        <v>0</v>
      </c>
      <c r="I618" s="100">
        <v>0</v>
      </c>
      <c r="J618" s="100">
        <v>0</v>
      </c>
      <c r="L618" s="9"/>
      <c r="M618" s="9"/>
      <c r="N618" s="9"/>
      <c r="O618" s="9"/>
      <c r="P618" s="9"/>
      <c r="Q618" s="9"/>
      <c r="R618" s="9"/>
      <c r="S618" s="9"/>
    </row>
    <row r="619" spans="2:19" ht="11.25" hidden="1" customHeight="1">
      <c r="B619" s="98" t="s">
        <v>389</v>
      </c>
      <c r="C619" s="99">
        <v>0</v>
      </c>
      <c r="D619" s="99">
        <v>0</v>
      </c>
      <c r="E619" s="99">
        <v>0</v>
      </c>
      <c r="F619" s="100">
        <v>0</v>
      </c>
      <c r="G619" s="100">
        <v>0</v>
      </c>
      <c r="H619" s="100">
        <v>0</v>
      </c>
      <c r="I619" s="100">
        <v>0</v>
      </c>
      <c r="J619" s="100">
        <v>0</v>
      </c>
      <c r="L619" s="9"/>
      <c r="M619" s="9"/>
      <c r="N619" s="9"/>
      <c r="O619" s="9"/>
      <c r="P619" s="9"/>
      <c r="Q619" s="9"/>
      <c r="R619" s="9"/>
      <c r="S619" s="9"/>
    </row>
    <row r="620" spans="2:19" ht="22.5" hidden="1" customHeight="1">
      <c r="B620" s="98" t="s">
        <v>390</v>
      </c>
      <c r="C620" s="99">
        <v>0</v>
      </c>
      <c r="D620" s="99">
        <v>0</v>
      </c>
      <c r="E620" s="99">
        <v>0</v>
      </c>
      <c r="F620" s="100">
        <v>0</v>
      </c>
      <c r="G620" s="100">
        <v>0</v>
      </c>
      <c r="H620" s="100">
        <v>0</v>
      </c>
      <c r="I620" s="100">
        <v>0</v>
      </c>
      <c r="J620" s="100">
        <v>0</v>
      </c>
      <c r="L620" s="9"/>
      <c r="M620" s="9"/>
      <c r="N620" s="9"/>
      <c r="O620" s="9"/>
      <c r="P620" s="9"/>
      <c r="Q620" s="9"/>
      <c r="R620" s="9"/>
      <c r="S620" s="9"/>
    </row>
    <row r="621" spans="2:19" ht="11.25" hidden="1" customHeight="1">
      <c r="B621" s="98" t="s">
        <v>391</v>
      </c>
      <c r="C621" s="99">
        <v>0</v>
      </c>
      <c r="D621" s="99">
        <v>0</v>
      </c>
      <c r="E621" s="99">
        <v>0</v>
      </c>
      <c r="F621" s="100">
        <v>0</v>
      </c>
      <c r="G621" s="100">
        <v>0</v>
      </c>
      <c r="H621" s="100">
        <v>0</v>
      </c>
      <c r="I621" s="100">
        <v>0</v>
      </c>
      <c r="J621" s="100">
        <v>0</v>
      </c>
      <c r="L621" s="9"/>
      <c r="M621" s="9"/>
      <c r="N621" s="9"/>
      <c r="O621" s="9"/>
      <c r="P621" s="9"/>
      <c r="Q621" s="9"/>
      <c r="R621" s="9"/>
      <c r="S621" s="9"/>
    </row>
    <row r="622" spans="2:19" ht="11.25" hidden="1" customHeight="1">
      <c r="B622" s="98" t="s">
        <v>392</v>
      </c>
      <c r="C622" s="96">
        <v>0</v>
      </c>
      <c r="D622" s="96">
        <v>0</v>
      </c>
      <c r="E622" s="96">
        <v>0</v>
      </c>
      <c r="F622" s="100">
        <v>0</v>
      </c>
      <c r="G622" s="100">
        <v>0</v>
      </c>
      <c r="H622" s="100">
        <v>0</v>
      </c>
      <c r="I622" s="100">
        <v>0</v>
      </c>
      <c r="J622" s="100">
        <v>0</v>
      </c>
      <c r="L622" s="9"/>
      <c r="M622" s="9"/>
      <c r="N622" s="9"/>
      <c r="O622" s="9"/>
      <c r="P622" s="9"/>
      <c r="Q622" s="9"/>
      <c r="R622" s="9"/>
      <c r="S622" s="9"/>
    </row>
    <row r="623" spans="2:19" ht="11.25" hidden="1" customHeight="1">
      <c r="B623" s="102" t="s">
        <v>341</v>
      </c>
      <c r="C623" s="105">
        <v>0</v>
      </c>
      <c r="D623" s="105">
        <v>0</v>
      </c>
      <c r="E623" s="105">
        <v>0</v>
      </c>
      <c r="F623" s="104">
        <v>0</v>
      </c>
      <c r="G623" s="104">
        <v>0</v>
      </c>
      <c r="H623" s="104">
        <v>0</v>
      </c>
      <c r="I623" s="104">
        <v>0</v>
      </c>
      <c r="J623" s="104">
        <v>0</v>
      </c>
      <c r="L623" s="9"/>
      <c r="M623" s="9"/>
      <c r="N623" s="9"/>
      <c r="O623" s="9"/>
      <c r="P623" s="9"/>
      <c r="Q623" s="9"/>
      <c r="R623" s="9"/>
      <c r="S623" s="9"/>
    </row>
    <row r="624" spans="2:19" ht="11.25" hidden="1" customHeight="1">
      <c r="B624" s="98" t="s">
        <v>383</v>
      </c>
      <c r="C624" s="96">
        <v>0</v>
      </c>
      <c r="D624" s="96">
        <v>0</v>
      </c>
      <c r="E624" s="96">
        <v>0</v>
      </c>
      <c r="F624" s="100">
        <v>0</v>
      </c>
      <c r="G624" s="100">
        <v>0</v>
      </c>
      <c r="H624" s="100">
        <v>0</v>
      </c>
      <c r="I624" s="100">
        <v>0</v>
      </c>
      <c r="J624" s="100">
        <v>0</v>
      </c>
      <c r="L624" s="9"/>
      <c r="M624" s="9"/>
      <c r="N624" s="9"/>
      <c r="O624" s="9"/>
      <c r="P624" s="9"/>
      <c r="Q624" s="9"/>
      <c r="R624" s="9"/>
      <c r="S624" s="9"/>
    </row>
    <row r="625" spans="2:19" ht="22.5" hidden="1" customHeight="1">
      <c r="B625" s="98" t="s">
        <v>384</v>
      </c>
      <c r="C625" s="96">
        <v>0</v>
      </c>
      <c r="D625" s="96">
        <v>0</v>
      </c>
      <c r="E625" s="96">
        <v>0</v>
      </c>
      <c r="F625" s="100">
        <v>0</v>
      </c>
      <c r="G625" s="100">
        <v>0</v>
      </c>
      <c r="H625" s="100">
        <v>0</v>
      </c>
      <c r="I625" s="100">
        <v>0</v>
      </c>
      <c r="J625" s="100">
        <v>0</v>
      </c>
      <c r="L625" s="9"/>
      <c r="M625" s="9"/>
      <c r="N625" s="9"/>
      <c r="O625" s="9"/>
      <c r="P625" s="9"/>
      <c r="Q625" s="9"/>
      <c r="R625" s="9"/>
      <c r="S625" s="9"/>
    </row>
    <row r="626" spans="2:19" ht="11.25" hidden="1" customHeight="1">
      <c r="B626" s="98" t="s">
        <v>385</v>
      </c>
      <c r="C626" s="96">
        <v>0</v>
      </c>
      <c r="D626" s="96">
        <v>0</v>
      </c>
      <c r="E626" s="96">
        <v>0</v>
      </c>
      <c r="F626" s="100">
        <v>0</v>
      </c>
      <c r="G626" s="100">
        <v>0</v>
      </c>
      <c r="H626" s="100">
        <v>0</v>
      </c>
      <c r="I626" s="100">
        <v>0</v>
      </c>
      <c r="J626" s="100">
        <v>0</v>
      </c>
      <c r="L626" s="9"/>
      <c r="M626" s="9"/>
      <c r="N626" s="9"/>
      <c r="O626" s="9"/>
      <c r="P626" s="9"/>
      <c r="Q626" s="9"/>
      <c r="R626" s="9"/>
      <c r="S626" s="9"/>
    </row>
    <row r="627" spans="2:19" ht="11.25" hidden="1" customHeight="1">
      <c r="B627" s="98" t="s">
        <v>386</v>
      </c>
      <c r="C627" s="96">
        <v>0</v>
      </c>
      <c r="D627" s="96">
        <v>0</v>
      </c>
      <c r="E627" s="96">
        <v>0</v>
      </c>
      <c r="F627" s="100">
        <v>0</v>
      </c>
      <c r="G627" s="100">
        <v>0</v>
      </c>
      <c r="H627" s="100">
        <v>0</v>
      </c>
      <c r="I627" s="100">
        <v>0</v>
      </c>
      <c r="J627" s="100">
        <v>0</v>
      </c>
      <c r="L627" s="9"/>
      <c r="M627" s="9"/>
      <c r="N627" s="9"/>
      <c r="O627" s="9"/>
      <c r="P627" s="9"/>
      <c r="Q627" s="9"/>
      <c r="R627" s="9"/>
      <c r="S627" s="9"/>
    </row>
    <row r="628" spans="2:19" ht="12.75" hidden="1" customHeight="1">
      <c r="B628" s="98" t="s">
        <v>387</v>
      </c>
      <c r="C628" s="96">
        <v>0</v>
      </c>
      <c r="D628" s="96">
        <v>0</v>
      </c>
      <c r="E628" s="96">
        <v>0</v>
      </c>
      <c r="F628" s="100">
        <v>0</v>
      </c>
      <c r="G628" s="100">
        <v>0</v>
      </c>
      <c r="H628" s="100">
        <v>0</v>
      </c>
      <c r="I628" s="100">
        <v>0</v>
      </c>
      <c r="J628" s="100">
        <v>0</v>
      </c>
      <c r="L628" s="9"/>
      <c r="M628" s="9"/>
      <c r="N628" s="9"/>
      <c r="O628" s="9"/>
      <c r="P628" s="9"/>
      <c r="Q628" s="9"/>
      <c r="R628" s="9"/>
      <c r="S628" s="9"/>
    </row>
    <row r="629" spans="2:19" s="90" customFormat="1" ht="24" hidden="1" customHeight="1">
      <c r="B629" s="98" t="s">
        <v>388</v>
      </c>
      <c r="C629" s="96">
        <v>0</v>
      </c>
      <c r="D629" s="96">
        <v>0</v>
      </c>
      <c r="E629" s="96">
        <v>0</v>
      </c>
      <c r="F629" s="100">
        <v>0</v>
      </c>
      <c r="G629" s="100">
        <v>0</v>
      </c>
      <c r="H629" s="100">
        <v>0</v>
      </c>
      <c r="I629" s="100">
        <v>0</v>
      </c>
      <c r="J629" s="100">
        <v>0</v>
      </c>
      <c r="L629" s="9"/>
      <c r="M629" s="9"/>
      <c r="N629" s="9"/>
      <c r="O629" s="9"/>
      <c r="P629" s="9"/>
      <c r="Q629" s="9"/>
      <c r="R629" s="9"/>
      <c r="S629" s="9"/>
    </row>
    <row r="630" spans="2:19" ht="12.75" hidden="1" customHeight="1">
      <c r="B630" s="98" t="s">
        <v>389</v>
      </c>
      <c r="C630" s="96">
        <v>0</v>
      </c>
      <c r="D630" s="96">
        <v>0</v>
      </c>
      <c r="E630" s="96">
        <v>0</v>
      </c>
      <c r="F630" s="100">
        <v>0</v>
      </c>
      <c r="G630" s="100">
        <v>0</v>
      </c>
      <c r="H630" s="100">
        <v>0</v>
      </c>
      <c r="I630" s="100">
        <v>0</v>
      </c>
      <c r="J630" s="100">
        <v>0</v>
      </c>
      <c r="L630" s="9"/>
      <c r="M630" s="9"/>
      <c r="N630" s="9"/>
      <c r="O630" s="9"/>
      <c r="P630" s="9"/>
      <c r="Q630" s="9"/>
      <c r="R630" s="9"/>
      <c r="S630" s="9"/>
    </row>
    <row r="631" spans="2:19" ht="12.75" hidden="1" customHeight="1">
      <c r="B631" s="98" t="s">
        <v>390</v>
      </c>
      <c r="C631" s="96">
        <v>0</v>
      </c>
      <c r="D631" s="96">
        <v>0</v>
      </c>
      <c r="E631" s="96">
        <v>0</v>
      </c>
      <c r="F631" s="100">
        <v>0</v>
      </c>
      <c r="G631" s="100">
        <v>0</v>
      </c>
      <c r="H631" s="100">
        <v>0</v>
      </c>
      <c r="I631" s="100">
        <v>0</v>
      </c>
      <c r="J631" s="100">
        <v>0</v>
      </c>
      <c r="L631" s="9"/>
      <c r="M631" s="9"/>
      <c r="N631" s="9"/>
      <c r="O631" s="9"/>
      <c r="P631" s="9"/>
      <c r="Q631" s="9"/>
      <c r="R631" s="9"/>
      <c r="S631" s="9"/>
    </row>
    <row r="632" spans="2:19" ht="12.75" hidden="1" customHeight="1">
      <c r="B632" s="98" t="s">
        <v>391</v>
      </c>
      <c r="C632" s="96">
        <v>0</v>
      </c>
      <c r="D632" s="96">
        <v>0</v>
      </c>
      <c r="E632" s="96">
        <v>0</v>
      </c>
      <c r="F632" s="100">
        <v>0</v>
      </c>
      <c r="G632" s="100">
        <v>0</v>
      </c>
      <c r="H632" s="100">
        <v>0</v>
      </c>
      <c r="I632" s="100">
        <v>0</v>
      </c>
      <c r="J632" s="100">
        <v>0</v>
      </c>
      <c r="L632" s="9"/>
      <c r="M632" s="9"/>
      <c r="N632" s="9"/>
      <c r="O632" s="9"/>
      <c r="P632" s="9"/>
      <c r="Q632" s="9"/>
      <c r="R632" s="9"/>
      <c r="S632" s="9"/>
    </row>
    <row r="633" spans="2:19" ht="12.75" hidden="1" customHeight="1">
      <c r="B633" s="98" t="s">
        <v>392</v>
      </c>
      <c r="C633" s="96">
        <v>0</v>
      </c>
      <c r="D633" s="96">
        <v>0</v>
      </c>
      <c r="E633" s="96">
        <v>0</v>
      </c>
      <c r="F633" s="100">
        <v>0</v>
      </c>
      <c r="G633" s="100">
        <v>0</v>
      </c>
      <c r="H633" s="100">
        <v>0</v>
      </c>
      <c r="I633" s="100">
        <v>0</v>
      </c>
      <c r="J633" s="100">
        <v>0</v>
      </c>
      <c r="L633" s="9"/>
      <c r="M633" s="9"/>
      <c r="N633" s="9"/>
      <c r="O633" s="9"/>
      <c r="P633" s="9"/>
      <c r="Q633" s="9"/>
      <c r="R633" s="9"/>
      <c r="S633" s="9"/>
    </row>
    <row r="634" spans="2:19" ht="12.75" hidden="1" customHeight="1">
      <c r="B634" s="102" t="s">
        <v>364</v>
      </c>
      <c r="C634" s="103">
        <v>0</v>
      </c>
      <c r="D634" s="103">
        <v>0</v>
      </c>
      <c r="E634" s="103">
        <v>0</v>
      </c>
      <c r="F634" s="104">
        <v>0</v>
      </c>
      <c r="G634" s="104">
        <v>0</v>
      </c>
      <c r="H634" s="104">
        <v>0</v>
      </c>
      <c r="I634" s="104">
        <v>0</v>
      </c>
      <c r="J634" s="104">
        <v>0</v>
      </c>
      <c r="L634" s="9"/>
      <c r="M634" s="9"/>
      <c r="N634" s="9"/>
      <c r="O634" s="9"/>
      <c r="P634" s="9"/>
      <c r="Q634" s="9"/>
      <c r="R634" s="9"/>
      <c r="S634" s="9"/>
    </row>
    <row r="635" spans="2:19" ht="12.75" hidden="1" customHeight="1">
      <c r="B635" s="107" t="s">
        <v>383</v>
      </c>
      <c r="C635" s="101">
        <v>0</v>
      </c>
      <c r="D635" s="101">
        <v>0</v>
      </c>
      <c r="E635" s="101">
        <v>0</v>
      </c>
      <c r="F635" s="100">
        <v>0</v>
      </c>
      <c r="G635" s="100">
        <v>0</v>
      </c>
      <c r="H635" s="100">
        <v>0</v>
      </c>
      <c r="I635" s="100">
        <v>0</v>
      </c>
      <c r="J635" s="100">
        <v>0</v>
      </c>
      <c r="L635" s="9"/>
      <c r="M635" s="9"/>
      <c r="N635" s="9"/>
      <c r="O635" s="9"/>
      <c r="P635" s="9"/>
      <c r="Q635" s="9"/>
      <c r="R635" s="9"/>
      <c r="S635" s="9"/>
    </row>
    <row r="636" spans="2:19" ht="24" hidden="1" customHeight="1">
      <c r="B636" s="108" t="s">
        <v>384</v>
      </c>
      <c r="C636" s="101">
        <v>0</v>
      </c>
      <c r="D636" s="101">
        <v>0</v>
      </c>
      <c r="E636" s="101">
        <v>0</v>
      </c>
      <c r="F636" s="100">
        <v>0</v>
      </c>
      <c r="G636" s="100">
        <v>0</v>
      </c>
      <c r="H636" s="100">
        <v>0</v>
      </c>
      <c r="I636" s="100">
        <v>0</v>
      </c>
      <c r="J636" s="100">
        <v>0</v>
      </c>
      <c r="L636" s="9"/>
      <c r="M636" s="9"/>
      <c r="N636" s="9"/>
      <c r="O636" s="9"/>
      <c r="P636" s="9"/>
      <c r="Q636" s="9"/>
      <c r="R636" s="9"/>
      <c r="S636" s="9"/>
    </row>
    <row r="637" spans="2:19" ht="12.75" hidden="1" customHeight="1">
      <c r="B637" s="108" t="s">
        <v>385</v>
      </c>
      <c r="C637" s="109">
        <v>0</v>
      </c>
      <c r="D637" s="109">
        <v>0</v>
      </c>
      <c r="E637" s="109">
        <v>0</v>
      </c>
      <c r="F637" s="110">
        <v>0</v>
      </c>
      <c r="G637" s="110">
        <v>0</v>
      </c>
      <c r="H637" s="110">
        <v>0</v>
      </c>
      <c r="I637" s="110">
        <v>0</v>
      </c>
      <c r="J637" s="110">
        <v>0</v>
      </c>
      <c r="L637" s="9"/>
      <c r="M637" s="9"/>
      <c r="N637" s="9"/>
      <c r="O637" s="9"/>
      <c r="P637" s="9"/>
      <c r="Q637" s="9"/>
      <c r="R637" s="9"/>
      <c r="S637" s="9"/>
    </row>
    <row r="638" spans="2:19" ht="12.75" hidden="1" customHeight="1">
      <c r="B638" s="111" t="s">
        <v>386</v>
      </c>
      <c r="C638" s="96">
        <v>0</v>
      </c>
      <c r="D638" s="96">
        <v>0</v>
      </c>
      <c r="E638" s="96">
        <v>0</v>
      </c>
      <c r="F638" s="100">
        <v>0</v>
      </c>
      <c r="G638" s="100">
        <v>0</v>
      </c>
      <c r="H638" s="100">
        <v>0</v>
      </c>
      <c r="I638" s="100">
        <v>0</v>
      </c>
      <c r="J638" s="100">
        <v>0</v>
      </c>
      <c r="L638" s="9"/>
      <c r="M638" s="9"/>
      <c r="N638" s="9"/>
      <c r="O638" s="9"/>
      <c r="P638" s="9"/>
      <c r="Q638" s="9"/>
      <c r="R638" s="9"/>
      <c r="S638" s="9"/>
    </row>
    <row r="639" spans="2:19" ht="12.75" hidden="1" customHeight="1">
      <c r="B639" s="111" t="s">
        <v>387</v>
      </c>
      <c r="C639" s="96">
        <v>0</v>
      </c>
      <c r="D639" s="96">
        <v>0</v>
      </c>
      <c r="E639" s="96">
        <v>0</v>
      </c>
      <c r="F639" s="100">
        <v>0</v>
      </c>
      <c r="G639" s="100">
        <v>0</v>
      </c>
      <c r="H639" s="100">
        <v>0</v>
      </c>
      <c r="I639" s="100">
        <v>0</v>
      </c>
      <c r="J639" s="100">
        <v>0</v>
      </c>
      <c r="L639" s="9"/>
      <c r="M639" s="9"/>
      <c r="N639" s="9"/>
      <c r="O639" s="9"/>
      <c r="P639" s="9"/>
      <c r="Q639" s="9"/>
      <c r="R639" s="9"/>
      <c r="S639" s="9"/>
    </row>
    <row r="640" spans="2:19" ht="24" hidden="1" customHeight="1">
      <c r="B640" s="111" t="s">
        <v>388</v>
      </c>
      <c r="C640" s="101">
        <v>0</v>
      </c>
      <c r="D640" s="101">
        <v>0</v>
      </c>
      <c r="E640" s="101">
        <v>0</v>
      </c>
      <c r="F640" s="100">
        <v>0</v>
      </c>
      <c r="G640" s="100">
        <v>0</v>
      </c>
      <c r="H640" s="100">
        <v>0</v>
      </c>
      <c r="I640" s="100">
        <v>0</v>
      </c>
      <c r="J640" s="100">
        <v>0</v>
      </c>
      <c r="L640" s="9"/>
      <c r="M640" s="9"/>
      <c r="N640" s="9"/>
      <c r="O640" s="9"/>
      <c r="P640" s="9"/>
      <c r="Q640" s="9"/>
      <c r="R640" s="9"/>
      <c r="S640" s="9"/>
    </row>
    <row r="641" spans="2:19" s="90" customFormat="1" ht="11.25" hidden="1" customHeight="1">
      <c r="B641" s="111" t="s">
        <v>389</v>
      </c>
      <c r="C641" s="99">
        <v>0</v>
      </c>
      <c r="D641" s="99">
        <v>0</v>
      </c>
      <c r="E641" s="99">
        <v>0</v>
      </c>
      <c r="F641" s="100">
        <v>0</v>
      </c>
      <c r="G641" s="100">
        <v>0</v>
      </c>
      <c r="H641" s="100">
        <v>0</v>
      </c>
      <c r="I641" s="100">
        <v>0</v>
      </c>
      <c r="J641" s="100">
        <v>0</v>
      </c>
      <c r="L641" s="9"/>
      <c r="M641" s="9"/>
      <c r="N641" s="9"/>
      <c r="O641" s="9"/>
      <c r="P641" s="9"/>
      <c r="Q641" s="9"/>
      <c r="R641" s="9"/>
      <c r="S641" s="9"/>
    </row>
    <row r="642" spans="2:19" ht="12.75" hidden="1" customHeight="1">
      <c r="B642" s="111" t="s">
        <v>390</v>
      </c>
      <c r="C642" s="101">
        <v>0</v>
      </c>
      <c r="D642" s="101">
        <v>0</v>
      </c>
      <c r="E642" s="101">
        <v>0</v>
      </c>
      <c r="F642" s="100">
        <v>0</v>
      </c>
      <c r="G642" s="100">
        <v>0</v>
      </c>
      <c r="H642" s="100">
        <v>0</v>
      </c>
      <c r="I642" s="100">
        <v>0</v>
      </c>
      <c r="J642" s="100">
        <v>0</v>
      </c>
      <c r="L642" s="9"/>
      <c r="M642" s="9"/>
      <c r="N642" s="9"/>
      <c r="O642" s="9"/>
      <c r="P642" s="9"/>
      <c r="Q642" s="9"/>
      <c r="R642" s="9"/>
      <c r="S642" s="9"/>
    </row>
    <row r="643" spans="2:19" ht="12.75" hidden="1" customHeight="1">
      <c r="B643" s="111" t="s">
        <v>391</v>
      </c>
      <c r="C643" s="101">
        <v>0</v>
      </c>
      <c r="D643" s="101">
        <v>0</v>
      </c>
      <c r="E643" s="101">
        <v>0</v>
      </c>
      <c r="F643" s="100">
        <v>0</v>
      </c>
      <c r="G643" s="100">
        <v>0</v>
      </c>
      <c r="H643" s="100">
        <v>0</v>
      </c>
      <c r="I643" s="100">
        <v>0</v>
      </c>
      <c r="J643" s="100">
        <v>0</v>
      </c>
      <c r="L643" s="9"/>
      <c r="M643" s="9"/>
      <c r="N643" s="9"/>
      <c r="O643" s="9"/>
      <c r="P643" s="9"/>
      <c r="Q643" s="9"/>
      <c r="R643" s="9"/>
      <c r="S643" s="9"/>
    </row>
    <row r="644" spans="2:19" ht="12.75" hidden="1" customHeight="1">
      <c r="B644" s="98" t="s">
        <v>392</v>
      </c>
      <c r="C644" s="96">
        <v>0</v>
      </c>
      <c r="D644" s="96">
        <v>0</v>
      </c>
      <c r="E644" s="96">
        <v>0</v>
      </c>
      <c r="F644" s="100">
        <v>0</v>
      </c>
      <c r="G644" s="100">
        <v>0</v>
      </c>
      <c r="H644" s="100">
        <v>0</v>
      </c>
      <c r="I644" s="100">
        <v>0</v>
      </c>
      <c r="J644" s="100">
        <v>0</v>
      </c>
      <c r="L644" s="9"/>
      <c r="M644" s="9"/>
      <c r="N644" s="9"/>
      <c r="O644" s="9"/>
      <c r="P644" s="9"/>
      <c r="Q644" s="9"/>
      <c r="R644" s="9"/>
      <c r="S644" s="9"/>
    </row>
    <row r="645" spans="2:19" ht="12.75" customHeight="1">
      <c r="B645" s="95" t="s">
        <v>393</v>
      </c>
      <c r="C645" s="96">
        <v>-336.74982417479993</v>
      </c>
      <c r="D645" s="96">
        <v>-483.30540796155844</v>
      </c>
      <c r="E645" s="96">
        <v>-954.68833676267343</v>
      </c>
      <c r="F645" s="97">
        <v>-1074.8515628495788</v>
      </c>
      <c r="G645" s="97">
        <v>-644.03387602070495</v>
      </c>
      <c r="H645" s="97">
        <v>-1012.5573219176524</v>
      </c>
      <c r="I645" s="97">
        <v>-792.59138768130981</v>
      </c>
      <c r="J645" s="97">
        <v>-948.70041134304313</v>
      </c>
      <c r="L645" s="9"/>
      <c r="M645" s="9"/>
      <c r="N645" s="9"/>
      <c r="O645" s="9"/>
      <c r="P645" s="9"/>
      <c r="Q645" s="9"/>
      <c r="R645" s="9"/>
      <c r="S645" s="9"/>
    </row>
    <row r="646" spans="2:19" ht="11.25" customHeight="1">
      <c r="B646" s="102" t="s">
        <v>341</v>
      </c>
      <c r="C646" s="103">
        <v>-279.70134090802662</v>
      </c>
      <c r="D646" s="103">
        <v>-510.41177796367839</v>
      </c>
      <c r="E646" s="103">
        <v>-757.40080802355828</v>
      </c>
      <c r="F646" s="104">
        <v>-519.52180174932016</v>
      </c>
      <c r="G646" s="104">
        <v>-541.28936830795465</v>
      </c>
      <c r="H646" s="104">
        <v>-806.17746937452398</v>
      </c>
      <c r="I646" s="104">
        <v>-612.82004439567731</v>
      </c>
      <c r="J646" s="104">
        <v>-807.76859602234094</v>
      </c>
      <c r="L646" s="9"/>
      <c r="M646" s="9"/>
      <c r="N646" s="9"/>
      <c r="O646" s="9"/>
      <c r="P646" s="9"/>
      <c r="Q646" s="9"/>
      <c r="R646" s="9"/>
      <c r="S646" s="9"/>
    </row>
    <row r="647" spans="2:19" ht="11.25" customHeight="1">
      <c r="B647" s="102" t="s">
        <v>364</v>
      </c>
      <c r="C647" s="103">
        <v>57.048483266773303</v>
      </c>
      <c r="D647" s="103">
        <v>-27.106370002119881</v>
      </c>
      <c r="E647" s="103">
        <v>197.28752873911517</v>
      </c>
      <c r="F647" s="104">
        <v>555.32976110025868</v>
      </c>
      <c r="G647" s="104">
        <v>102.74450771275032</v>
      </c>
      <c r="H647" s="104">
        <v>206.37985254312841</v>
      </c>
      <c r="I647" s="104">
        <v>179.77134328563247</v>
      </c>
      <c r="J647" s="104">
        <v>140.93181532070221</v>
      </c>
      <c r="L647" s="9"/>
      <c r="M647" s="9"/>
      <c r="N647" s="9"/>
      <c r="O647" s="9"/>
      <c r="P647" s="9"/>
      <c r="Q647" s="9"/>
      <c r="R647" s="9"/>
      <c r="S647" s="9"/>
    </row>
    <row r="648" spans="2:19" ht="24.95" customHeight="1">
      <c r="B648" s="95" t="s">
        <v>394</v>
      </c>
      <c r="C648" s="96">
        <v>0</v>
      </c>
      <c r="D648" s="96">
        <v>0</v>
      </c>
      <c r="E648" s="96">
        <v>0</v>
      </c>
      <c r="F648" s="97">
        <v>0</v>
      </c>
      <c r="G648" s="97">
        <v>0</v>
      </c>
      <c r="H648" s="97">
        <v>3.3075479533433456</v>
      </c>
      <c r="I648" s="97">
        <v>0.29953994293865904</v>
      </c>
      <c r="J648" s="97">
        <v>0.80646183470233312</v>
      </c>
      <c r="L648" s="9"/>
      <c r="M648" s="9"/>
      <c r="N648" s="9"/>
      <c r="O648" s="9"/>
      <c r="P648" s="9"/>
      <c r="Q648" s="9"/>
      <c r="R648" s="9"/>
      <c r="S648" s="9"/>
    </row>
    <row r="649" spans="2:19" ht="11.25" customHeight="1">
      <c r="B649" s="98" t="s">
        <v>341</v>
      </c>
      <c r="C649" s="101">
        <v>0</v>
      </c>
      <c r="D649" s="101">
        <v>0</v>
      </c>
      <c r="E649" s="101">
        <v>0</v>
      </c>
      <c r="F649" s="100">
        <v>0</v>
      </c>
      <c r="G649" s="100">
        <v>0</v>
      </c>
      <c r="H649" s="100">
        <v>3.3075479533433456</v>
      </c>
      <c r="I649" s="100">
        <v>0.29953994293865904</v>
      </c>
      <c r="J649" s="100">
        <v>0.80646183470233312</v>
      </c>
      <c r="L649" s="9"/>
      <c r="M649" s="9"/>
      <c r="N649" s="9"/>
      <c r="O649" s="9"/>
      <c r="P649" s="9"/>
      <c r="Q649" s="9"/>
      <c r="R649" s="9"/>
      <c r="S649" s="9"/>
    </row>
    <row r="650" spans="2:19" ht="11.25" hidden="1" customHeight="1">
      <c r="B650" s="98" t="s">
        <v>364</v>
      </c>
      <c r="C650" s="101">
        <v>0</v>
      </c>
      <c r="D650" s="101">
        <v>0</v>
      </c>
      <c r="E650" s="101">
        <v>0</v>
      </c>
      <c r="F650" s="100">
        <v>0</v>
      </c>
      <c r="G650" s="100">
        <v>0</v>
      </c>
      <c r="H650" s="100">
        <v>0</v>
      </c>
      <c r="I650" s="100">
        <v>0</v>
      </c>
      <c r="J650" s="100">
        <v>0</v>
      </c>
      <c r="L650" s="9"/>
      <c r="M650" s="9"/>
      <c r="N650" s="9"/>
      <c r="O650" s="9"/>
      <c r="P650" s="9"/>
      <c r="Q650" s="9"/>
      <c r="R650" s="9"/>
      <c r="S650" s="9"/>
    </row>
    <row r="651" spans="2:19" ht="11.25" customHeight="1">
      <c r="B651" s="95" t="s">
        <v>395</v>
      </c>
      <c r="C651" s="96">
        <v>-218.83152227545264</v>
      </c>
      <c r="D651" s="96">
        <v>-414.85092066037419</v>
      </c>
      <c r="E651" s="96">
        <v>-621.55606706288381</v>
      </c>
      <c r="F651" s="97">
        <v>-434.40606734428167</v>
      </c>
      <c r="G651" s="97">
        <v>-434.69959990234514</v>
      </c>
      <c r="H651" s="97">
        <v>-707.91375389598693</v>
      </c>
      <c r="I651" s="97">
        <v>-629.31941157240283</v>
      </c>
      <c r="J651" s="97">
        <v>-706.02381858014019</v>
      </c>
      <c r="L651" s="9"/>
      <c r="M651" s="9"/>
      <c r="N651" s="9"/>
      <c r="O651" s="9"/>
      <c r="P651" s="9"/>
      <c r="Q651" s="9"/>
      <c r="R651" s="9"/>
      <c r="S651" s="9"/>
    </row>
    <row r="652" spans="2:19" ht="11.25" customHeight="1">
      <c r="B652" s="102" t="s">
        <v>341</v>
      </c>
      <c r="C652" s="103">
        <v>-242.27341731295087</v>
      </c>
      <c r="D652" s="103">
        <v>-414.13848514404731</v>
      </c>
      <c r="E652" s="103">
        <v>-614.3639919585703</v>
      </c>
      <c r="F652" s="104">
        <v>-427.90638094425674</v>
      </c>
      <c r="G652" s="104">
        <v>-434.07439225258781</v>
      </c>
      <c r="H652" s="104">
        <v>-705.66875462222197</v>
      </c>
      <c r="I652" s="104">
        <v>-611.85204913055486</v>
      </c>
      <c r="J652" s="104">
        <v>-695.83386997417085</v>
      </c>
      <c r="L652" s="9"/>
      <c r="M652" s="9"/>
      <c r="N652" s="9"/>
      <c r="O652" s="9"/>
      <c r="P652" s="9"/>
      <c r="Q652" s="9"/>
      <c r="R652" s="9"/>
      <c r="S652" s="9"/>
    </row>
    <row r="653" spans="2:19" s="9" customFormat="1" ht="12" hidden="1">
      <c r="B653" s="98" t="s">
        <v>396</v>
      </c>
      <c r="C653" s="96">
        <v>0</v>
      </c>
      <c r="D653" s="96">
        <v>0</v>
      </c>
      <c r="E653" s="96">
        <v>0</v>
      </c>
      <c r="F653" s="100">
        <v>0</v>
      </c>
      <c r="G653" s="100">
        <v>0</v>
      </c>
      <c r="H653" s="100">
        <v>0</v>
      </c>
      <c r="I653" s="100">
        <v>0</v>
      </c>
      <c r="J653" s="100">
        <v>0</v>
      </c>
    </row>
    <row r="654" spans="2:19" s="8" customFormat="1" ht="12" hidden="1">
      <c r="B654" s="98" t="s">
        <v>378</v>
      </c>
      <c r="C654" s="96">
        <v>0</v>
      </c>
      <c r="D654" s="96">
        <v>0</v>
      </c>
      <c r="E654" s="96">
        <v>0</v>
      </c>
      <c r="F654" s="100">
        <v>0</v>
      </c>
      <c r="G654" s="100">
        <v>0</v>
      </c>
      <c r="H654" s="100">
        <v>0</v>
      </c>
      <c r="I654" s="100">
        <v>0</v>
      </c>
      <c r="J654" s="100">
        <v>0</v>
      </c>
      <c r="L654" s="9"/>
      <c r="M654" s="9"/>
      <c r="N654" s="9"/>
      <c r="O654" s="9"/>
      <c r="P654" s="9"/>
      <c r="Q654" s="9"/>
      <c r="R654" s="9"/>
      <c r="S654" s="9"/>
    </row>
    <row r="655" spans="2:19" s="8" customFormat="1" ht="12" hidden="1">
      <c r="B655" s="98" t="s">
        <v>379</v>
      </c>
      <c r="C655" s="96">
        <v>0</v>
      </c>
      <c r="D655" s="96">
        <v>0</v>
      </c>
      <c r="E655" s="96">
        <v>0</v>
      </c>
      <c r="F655" s="100">
        <v>0</v>
      </c>
      <c r="G655" s="100">
        <v>0</v>
      </c>
      <c r="H655" s="100">
        <v>0</v>
      </c>
      <c r="I655" s="100">
        <v>0</v>
      </c>
      <c r="J655" s="100">
        <v>0</v>
      </c>
      <c r="L655" s="9"/>
      <c r="M655" s="9"/>
      <c r="N655" s="9"/>
      <c r="O655" s="9"/>
      <c r="P655" s="9"/>
      <c r="Q655" s="9"/>
      <c r="R655" s="9"/>
      <c r="S655" s="9"/>
    </row>
    <row r="656" spans="2:19" s="89" customFormat="1" ht="24" customHeight="1">
      <c r="B656" s="98" t="s">
        <v>367</v>
      </c>
      <c r="C656" s="99">
        <v>66.533806831070379</v>
      </c>
      <c r="D656" s="99">
        <v>43.308519499606668</v>
      </c>
      <c r="E656" s="99">
        <v>47.281635999544299</v>
      </c>
      <c r="F656" s="100">
        <v>-71.728706936506043</v>
      </c>
      <c r="G656" s="100">
        <v>85.404677229512188</v>
      </c>
      <c r="H656" s="100">
        <v>-11.875891403872561</v>
      </c>
      <c r="I656" s="100">
        <v>53.530707624361021</v>
      </c>
      <c r="J656" s="100">
        <v>-119.1525097121739</v>
      </c>
      <c r="L656" s="9"/>
      <c r="M656" s="9"/>
      <c r="N656" s="9"/>
      <c r="O656" s="9"/>
      <c r="P656" s="9"/>
      <c r="Q656" s="9"/>
      <c r="R656" s="9"/>
      <c r="S656" s="9"/>
    </row>
    <row r="657" spans="2:19" ht="11.25" hidden="1" customHeight="1">
      <c r="B657" s="98" t="s">
        <v>397</v>
      </c>
      <c r="C657" s="101">
        <v>0</v>
      </c>
      <c r="D657" s="101">
        <v>0</v>
      </c>
      <c r="E657" s="101">
        <v>0</v>
      </c>
      <c r="F657" s="100">
        <v>0</v>
      </c>
      <c r="G657" s="100">
        <v>0</v>
      </c>
      <c r="H657" s="100">
        <v>0</v>
      </c>
      <c r="I657" s="100">
        <v>0</v>
      </c>
      <c r="J657" s="100">
        <v>0</v>
      </c>
      <c r="L657" s="9"/>
      <c r="M657" s="9"/>
      <c r="N657" s="9"/>
      <c r="O657" s="9"/>
      <c r="P657" s="9"/>
      <c r="Q657" s="9"/>
      <c r="R657" s="9"/>
      <c r="S657" s="9"/>
    </row>
    <row r="658" spans="2:19" ht="11.25" customHeight="1">
      <c r="B658" s="98" t="s">
        <v>378</v>
      </c>
      <c r="C658" s="101">
        <v>66.533806831070379</v>
      </c>
      <c r="D658" s="101">
        <v>43.308519499606668</v>
      </c>
      <c r="E658" s="101">
        <v>47.281635999544299</v>
      </c>
      <c r="F658" s="100">
        <v>-71.728706936506043</v>
      </c>
      <c r="G658" s="100">
        <v>85.404677229512188</v>
      </c>
      <c r="H658" s="100">
        <v>-11.875891403872561</v>
      </c>
      <c r="I658" s="100">
        <v>53.530707624361021</v>
      </c>
      <c r="J658" s="100">
        <v>-119.1525097121739</v>
      </c>
      <c r="L658" s="9"/>
      <c r="M658" s="9"/>
      <c r="N658" s="9"/>
      <c r="O658" s="9"/>
      <c r="P658" s="9"/>
      <c r="Q658" s="9"/>
      <c r="R658" s="9"/>
      <c r="S658" s="9"/>
    </row>
    <row r="659" spans="2:19" s="9" customFormat="1" ht="12" hidden="1">
      <c r="B659" s="98" t="s">
        <v>379</v>
      </c>
      <c r="C659" s="96">
        <v>0</v>
      </c>
      <c r="D659" s="96">
        <v>0</v>
      </c>
      <c r="E659" s="96">
        <v>0</v>
      </c>
      <c r="F659" s="100">
        <v>0</v>
      </c>
      <c r="G659" s="100">
        <v>0</v>
      </c>
      <c r="H659" s="100">
        <v>0</v>
      </c>
      <c r="I659" s="100">
        <v>0</v>
      </c>
      <c r="J659" s="100">
        <v>0</v>
      </c>
    </row>
    <row r="660" spans="2:19" s="8" customFormat="1" ht="22.5" hidden="1">
      <c r="B660" s="98" t="s">
        <v>305</v>
      </c>
      <c r="C660" s="96">
        <v>0</v>
      </c>
      <c r="D660" s="96">
        <v>0</v>
      </c>
      <c r="E660" s="96">
        <v>0</v>
      </c>
      <c r="F660" s="100">
        <v>0</v>
      </c>
      <c r="G660" s="100">
        <v>0</v>
      </c>
      <c r="H660" s="100">
        <v>0</v>
      </c>
      <c r="I660" s="100">
        <v>0</v>
      </c>
      <c r="J660" s="100">
        <v>0</v>
      </c>
      <c r="L660" s="9"/>
      <c r="M660" s="9"/>
      <c r="N660" s="9"/>
      <c r="O660" s="9"/>
      <c r="P660" s="9"/>
      <c r="Q660" s="9"/>
      <c r="R660" s="9"/>
      <c r="S660" s="9"/>
    </row>
    <row r="661" spans="2:19" ht="12.75" hidden="1" customHeight="1">
      <c r="B661" s="98" t="s">
        <v>378</v>
      </c>
      <c r="C661" s="96">
        <v>0</v>
      </c>
      <c r="D661" s="96">
        <v>0</v>
      </c>
      <c r="E661" s="96">
        <v>0</v>
      </c>
      <c r="F661" s="100">
        <v>0</v>
      </c>
      <c r="G661" s="100">
        <v>0</v>
      </c>
      <c r="H661" s="100">
        <v>0</v>
      </c>
      <c r="I661" s="100">
        <v>0</v>
      </c>
      <c r="J661" s="100">
        <v>0</v>
      </c>
      <c r="L661" s="9"/>
      <c r="M661" s="9"/>
      <c r="N661" s="9"/>
      <c r="O661" s="9"/>
      <c r="P661" s="9"/>
      <c r="Q661" s="9"/>
      <c r="R661" s="9"/>
      <c r="S661" s="9"/>
    </row>
    <row r="662" spans="2:19" ht="12.75" hidden="1" customHeight="1">
      <c r="B662" s="98" t="s">
        <v>379</v>
      </c>
      <c r="C662" s="96">
        <v>0</v>
      </c>
      <c r="D662" s="96">
        <v>0</v>
      </c>
      <c r="E662" s="96">
        <v>0</v>
      </c>
      <c r="F662" s="100">
        <v>0</v>
      </c>
      <c r="G662" s="100">
        <v>0</v>
      </c>
      <c r="H662" s="100">
        <v>0</v>
      </c>
      <c r="I662" s="100">
        <v>0</v>
      </c>
      <c r="J662" s="100">
        <v>0</v>
      </c>
      <c r="L662" s="9"/>
      <c r="M662" s="9"/>
      <c r="N662" s="9"/>
      <c r="O662" s="9"/>
      <c r="P662" s="9"/>
      <c r="Q662" s="9"/>
      <c r="R662" s="9"/>
      <c r="S662" s="9"/>
    </row>
    <row r="663" spans="2:19" ht="12.75" customHeight="1">
      <c r="B663" s="98" t="s">
        <v>368</v>
      </c>
      <c r="C663" s="99">
        <v>-308.80722414402123</v>
      </c>
      <c r="D663" s="99">
        <v>-457.44700464365394</v>
      </c>
      <c r="E663" s="99">
        <v>-661.64562795811457</v>
      </c>
      <c r="F663" s="100">
        <v>-356.17767400775074</v>
      </c>
      <c r="G663" s="100">
        <v>-519.47906948210004</v>
      </c>
      <c r="H663" s="100">
        <v>-693.79286321834945</v>
      </c>
      <c r="I663" s="100">
        <v>-665.38275675491582</v>
      </c>
      <c r="J663" s="100">
        <v>-576.68136026199693</v>
      </c>
      <c r="L663" s="9"/>
      <c r="M663" s="9"/>
      <c r="N663" s="9"/>
      <c r="O663" s="9"/>
      <c r="P663" s="9"/>
      <c r="Q663" s="9"/>
      <c r="R663" s="9"/>
      <c r="S663" s="9"/>
    </row>
    <row r="664" spans="2:19" ht="12.75" customHeight="1">
      <c r="B664" s="98" t="s">
        <v>378</v>
      </c>
      <c r="C664" s="99">
        <v>-308.80722414402123</v>
      </c>
      <c r="D664" s="99">
        <v>-457.44700464365394</v>
      </c>
      <c r="E664" s="99">
        <v>-661.64562795811457</v>
      </c>
      <c r="F664" s="100">
        <v>-356.17767400775074</v>
      </c>
      <c r="G664" s="100">
        <v>-519.47906948210004</v>
      </c>
      <c r="H664" s="100">
        <v>-693.79286321834945</v>
      </c>
      <c r="I664" s="100">
        <v>-665.38275675491582</v>
      </c>
      <c r="J664" s="100">
        <v>-576.68136026199693</v>
      </c>
      <c r="L664" s="9"/>
      <c r="M664" s="9"/>
      <c r="N664" s="9"/>
      <c r="O664" s="9"/>
      <c r="P664" s="9"/>
      <c r="Q664" s="9"/>
      <c r="R664" s="9"/>
      <c r="S664" s="9"/>
    </row>
    <row r="665" spans="2:19" ht="12.75" hidden="1" customHeight="1">
      <c r="B665" s="98" t="s">
        <v>379</v>
      </c>
      <c r="C665" s="96">
        <v>0</v>
      </c>
      <c r="D665" s="96">
        <v>0</v>
      </c>
      <c r="E665" s="96">
        <v>0</v>
      </c>
      <c r="F665" s="100">
        <v>0</v>
      </c>
      <c r="G665" s="100">
        <v>0</v>
      </c>
      <c r="H665" s="100">
        <v>0</v>
      </c>
      <c r="I665" s="100">
        <v>0</v>
      </c>
      <c r="J665" s="100">
        <v>0</v>
      </c>
      <c r="L665" s="9"/>
      <c r="M665" s="9"/>
      <c r="N665" s="9"/>
      <c r="O665" s="9"/>
      <c r="P665" s="9"/>
      <c r="Q665" s="9"/>
      <c r="R665" s="9"/>
      <c r="S665" s="9"/>
    </row>
    <row r="666" spans="2:19" ht="12.75" hidden="1" customHeight="1">
      <c r="B666" s="98" t="s">
        <v>369</v>
      </c>
      <c r="C666" s="96">
        <v>0</v>
      </c>
      <c r="D666" s="96">
        <v>0</v>
      </c>
      <c r="E666" s="96">
        <v>0</v>
      </c>
      <c r="F666" s="100">
        <v>0</v>
      </c>
      <c r="G666" s="100">
        <v>0</v>
      </c>
      <c r="H666" s="100">
        <v>0</v>
      </c>
      <c r="I666" s="100">
        <v>0</v>
      </c>
      <c r="J666" s="100">
        <v>0</v>
      </c>
      <c r="L666" s="9"/>
      <c r="M666" s="9"/>
      <c r="N666" s="9"/>
      <c r="O666" s="9"/>
      <c r="P666" s="9"/>
      <c r="Q666" s="9"/>
      <c r="R666" s="9"/>
      <c r="S666" s="9"/>
    </row>
    <row r="667" spans="2:19" s="5" customFormat="1" ht="12" hidden="1" customHeight="1">
      <c r="B667" s="98" t="s">
        <v>380</v>
      </c>
      <c r="C667" s="96">
        <v>0</v>
      </c>
      <c r="D667" s="96">
        <v>0</v>
      </c>
      <c r="E667" s="96">
        <v>0</v>
      </c>
      <c r="F667" s="100">
        <v>0</v>
      </c>
      <c r="G667" s="100">
        <v>0</v>
      </c>
      <c r="H667" s="100">
        <v>0</v>
      </c>
      <c r="I667" s="100">
        <v>0</v>
      </c>
      <c r="J667" s="100">
        <v>0</v>
      </c>
      <c r="L667" s="9"/>
      <c r="M667" s="9"/>
      <c r="N667" s="9"/>
      <c r="O667" s="9"/>
      <c r="P667" s="9"/>
      <c r="Q667" s="9"/>
      <c r="R667" s="9"/>
      <c r="S667" s="9"/>
    </row>
    <row r="668" spans="2:19" ht="12.75" hidden="1" customHeight="1">
      <c r="B668" s="98" t="s">
        <v>381</v>
      </c>
      <c r="C668" s="96">
        <v>0</v>
      </c>
      <c r="D668" s="96">
        <v>0</v>
      </c>
      <c r="E668" s="96">
        <v>0</v>
      </c>
      <c r="F668" s="100">
        <v>0</v>
      </c>
      <c r="G668" s="100">
        <v>0</v>
      </c>
      <c r="H668" s="100">
        <v>0</v>
      </c>
      <c r="I668" s="100">
        <v>0</v>
      </c>
      <c r="J668" s="100">
        <v>0</v>
      </c>
      <c r="L668" s="9"/>
      <c r="M668" s="9"/>
      <c r="N668" s="9"/>
      <c r="O668" s="9"/>
      <c r="P668" s="9"/>
      <c r="Q668" s="9"/>
      <c r="R668" s="9"/>
      <c r="S668" s="9"/>
    </row>
    <row r="669" spans="2:19" s="5" customFormat="1" ht="24.95" customHeight="1">
      <c r="B669" s="98" t="s">
        <v>370</v>
      </c>
      <c r="C669" s="99">
        <v>-308.80722414402123</v>
      </c>
      <c r="D669" s="99">
        <v>-457.44700464365394</v>
      </c>
      <c r="E669" s="99">
        <v>-661.64562795811457</v>
      </c>
      <c r="F669" s="100">
        <v>-356.17767400775074</v>
      </c>
      <c r="G669" s="100">
        <v>-519.47906948210004</v>
      </c>
      <c r="H669" s="100">
        <v>-693.79286321834945</v>
      </c>
      <c r="I669" s="100">
        <v>-665.38275675491582</v>
      </c>
      <c r="J669" s="100">
        <v>-576.68136026199693</v>
      </c>
      <c r="L669" s="9"/>
      <c r="M669" s="9"/>
      <c r="N669" s="9"/>
      <c r="O669" s="9"/>
      <c r="P669" s="9"/>
      <c r="Q669" s="9"/>
      <c r="R669" s="9"/>
      <c r="S669" s="9"/>
    </row>
    <row r="670" spans="2:19" ht="12.75" customHeight="1">
      <c r="B670" s="98" t="s">
        <v>380</v>
      </c>
      <c r="C670" s="101">
        <v>-308.80722414402123</v>
      </c>
      <c r="D670" s="101">
        <v>-457.44700464365394</v>
      </c>
      <c r="E670" s="101">
        <v>-661.64562795811457</v>
      </c>
      <c r="F670" s="100">
        <v>-356.17767400775074</v>
      </c>
      <c r="G670" s="100">
        <v>-519.47906948210004</v>
      </c>
      <c r="H670" s="100">
        <v>-693.79286321834945</v>
      </c>
      <c r="I670" s="100">
        <v>-665.38275675491582</v>
      </c>
      <c r="J670" s="100">
        <v>-576.68136026199693</v>
      </c>
      <c r="L670" s="9"/>
      <c r="M670" s="9"/>
      <c r="N670" s="9"/>
      <c r="O670" s="9"/>
      <c r="P670" s="9"/>
      <c r="Q670" s="9"/>
      <c r="R670" s="9"/>
      <c r="S670" s="9"/>
    </row>
    <row r="671" spans="2:19" ht="12.75" hidden="1" customHeight="1">
      <c r="B671" s="98" t="s">
        <v>381</v>
      </c>
      <c r="C671" s="101">
        <v>0</v>
      </c>
      <c r="D671" s="101">
        <v>0</v>
      </c>
      <c r="E671" s="101">
        <v>0</v>
      </c>
      <c r="F671" s="100">
        <v>0</v>
      </c>
      <c r="G671" s="100">
        <v>0</v>
      </c>
      <c r="H671" s="100">
        <v>0</v>
      </c>
      <c r="I671" s="100">
        <v>0</v>
      </c>
      <c r="J671" s="100">
        <v>0</v>
      </c>
      <c r="L671" s="9"/>
      <c r="M671" s="9"/>
      <c r="N671" s="9"/>
      <c r="O671" s="9"/>
      <c r="P671" s="9"/>
      <c r="Q671" s="9"/>
      <c r="R671" s="9"/>
      <c r="S671" s="9"/>
    </row>
    <row r="672" spans="2:19" ht="12.75" customHeight="1">
      <c r="B672" s="102" t="s">
        <v>364</v>
      </c>
      <c r="C672" s="103">
        <v>-23.441895037498249</v>
      </c>
      <c r="D672" s="103">
        <v>0.71243551632688229</v>
      </c>
      <c r="E672" s="103">
        <v>7.1920751043135036</v>
      </c>
      <c r="F672" s="104">
        <v>6.4996864000249088</v>
      </c>
      <c r="G672" s="104">
        <v>0.62520764975728205</v>
      </c>
      <c r="H672" s="104">
        <v>2.2449992737649289</v>
      </c>
      <c r="I672" s="104">
        <v>17.467362441847971</v>
      </c>
      <c r="J672" s="104">
        <v>10.189948605969454</v>
      </c>
      <c r="L672" s="9"/>
      <c r="M672" s="9"/>
      <c r="N672" s="9"/>
      <c r="O672" s="9"/>
      <c r="P672" s="9"/>
      <c r="Q672" s="9"/>
      <c r="R672" s="9"/>
      <c r="S672" s="9"/>
    </row>
    <row r="673" spans="2:19" ht="12.75" hidden="1" customHeight="1">
      <c r="B673" s="98" t="s">
        <v>396</v>
      </c>
      <c r="C673" s="96">
        <v>0</v>
      </c>
      <c r="D673" s="96">
        <v>0</v>
      </c>
      <c r="E673" s="96">
        <v>0</v>
      </c>
      <c r="F673" s="100">
        <v>0</v>
      </c>
      <c r="G673" s="100">
        <v>0</v>
      </c>
      <c r="H673" s="100">
        <v>0</v>
      </c>
      <c r="I673" s="100">
        <v>0</v>
      </c>
      <c r="J673" s="100">
        <v>0</v>
      </c>
      <c r="L673" s="9"/>
      <c r="M673" s="9"/>
      <c r="N673" s="9"/>
      <c r="O673" s="9"/>
      <c r="P673" s="9"/>
      <c r="Q673" s="9"/>
      <c r="R673" s="9"/>
      <c r="S673" s="9"/>
    </row>
    <row r="674" spans="2:19" s="5" customFormat="1" ht="12" hidden="1">
      <c r="B674" s="98" t="s">
        <v>378</v>
      </c>
      <c r="C674" s="96">
        <v>0</v>
      </c>
      <c r="D674" s="96">
        <v>0</v>
      </c>
      <c r="E674" s="96">
        <v>0</v>
      </c>
      <c r="F674" s="100">
        <v>0</v>
      </c>
      <c r="G674" s="100">
        <v>0</v>
      </c>
      <c r="H674" s="100">
        <v>0</v>
      </c>
      <c r="I674" s="100">
        <v>0</v>
      </c>
      <c r="J674" s="100">
        <v>0</v>
      </c>
      <c r="L674" s="9"/>
      <c r="M674" s="9"/>
      <c r="N674" s="9"/>
      <c r="O674" s="9"/>
      <c r="P674" s="9"/>
      <c r="Q674" s="9"/>
      <c r="R674" s="9"/>
      <c r="S674" s="9"/>
    </row>
    <row r="675" spans="2:19" s="5" customFormat="1" ht="12" hidden="1">
      <c r="B675" s="98" t="s">
        <v>379</v>
      </c>
      <c r="C675" s="96">
        <v>0</v>
      </c>
      <c r="D675" s="96">
        <v>0</v>
      </c>
      <c r="E675" s="96">
        <v>0</v>
      </c>
      <c r="F675" s="100">
        <v>0</v>
      </c>
      <c r="G675" s="100">
        <v>0</v>
      </c>
      <c r="H675" s="100">
        <v>0</v>
      </c>
      <c r="I675" s="100">
        <v>0</v>
      </c>
      <c r="J675" s="100">
        <v>0</v>
      </c>
      <c r="L675" s="9"/>
      <c r="M675" s="9"/>
      <c r="N675" s="9"/>
      <c r="O675" s="9"/>
      <c r="P675" s="9"/>
      <c r="Q675" s="9"/>
      <c r="R675" s="9"/>
      <c r="S675" s="9"/>
    </row>
    <row r="676" spans="2:19" ht="24.95" customHeight="1">
      <c r="B676" s="98" t="s">
        <v>367</v>
      </c>
      <c r="C676" s="99">
        <v>-23.733146887766736</v>
      </c>
      <c r="D676" s="99">
        <v>0.4250674674648372</v>
      </c>
      <c r="E676" s="99">
        <v>7.4600190521421101</v>
      </c>
      <c r="F676" s="100">
        <v>7.2276654747188527</v>
      </c>
      <c r="G676" s="100">
        <v>0.27894284491224453</v>
      </c>
      <c r="H676" s="100">
        <v>2.3459625841335909</v>
      </c>
      <c r="I676" s="100">
        <v>17.17460866189943</v>
      </c>
      <c r="J676" s="100">
        <v>10.048663994499281</v>
      </c>
      <c r="L676" s="9"/>
      <c r="M676" s="9"/>
      <c r="N676" s="9"/>
      <c r="O676" s="9"/>
      <c r="P676" s="9"/>
      <c r="Q676" s="9"/>
      <c r="R676" s="9"/>
      <c r="S676" s="9"/>
    </row>
    <row r="677" spans="2:19" ht="12.75" hidden="1" customHeight="1">
      <c r="B677" s="98" t="s">
        <v>397</v>
      </c>
      <c r="C677" s="101">
        <v>0</v>
      </c>
      <c r="D677" s="101">
        <v>0</v>
      </c>
      <c r="E677" s="101">
        <v>0</v>
      </c>
      <c r="F677" s="100">
        <v>0</v>
      </c>
      <c r="G677" s="100">
        <v>0</v>
      </c>
      <c r="H677" s="100">
        <v>0</v>
      </c>
      <c r="I677" s="100">
        <v>0</v>
      </c>
      <c r="J677" s="100">
        <v>0</v>
      </c>
      <c r="L677" s="9"/>
      <c r="M677" s="9"/>
      <c r="N677" s="9"/>
      <c r="O677" s="9"/>
      <c r="P677" s="9"/>
      <c r="Q677" s="9"/>
      <c r="R677" s="9"/>
      <c r="S677" s="9"/>
    </row>
    <row r="678" spans="2:19" ht="12.75" customHeight="1">
      <c r="B678" s="98" t="s">
        <v>378</v>
      </c>
      <c r="C678" s="101">
        <v>-23.733146887766736</v>
      </c>
      <c r="D678" s="101">
        <v>0.4250674674648372</v>
      </c>
      <c r="E678" s="101">
        <v>7.4600190521421101</v>
      </c>
      <c r="F678" s="100">
        <v>7.2276654747188527</v>
      </c>
      <c r="G678" s="100">
        <v>0.27894284491224453</v>
      </c>
      <c r="H678" s="100">
        <v>2.3459625841335909</v>
      </c>
      <c r="I678" s="100">
        <v>17.17460866189943</v>
      </c>
      <c r="J678" s="100">
        <v>10.048663994499281</v>
      </c>
      <c r="L678" s="9"/>
      <c r="M678" s="9"/>
      <c r="N678" s="9"/>
      <c r="O678" s="9"/>
      <c r="P678" s="9"/>
      <c r="Q678" s="9"/>
      <c r="R678" s="9"/>
      <c r="S678" s="9"/>
    </row>
    <row r="679" spans="2:19" ht="12.75" hidden="1" customHeight="1">
      <c r="B679" s="98" t="s">
        <v>379</v>
      </c>
      <c r="C679" s="96">
        <v>0</v>
      </c>
      <c r="D679" s="96">
        <v>0</v>
      </c>
      <c r="E679" s="96">
        <v>0</v>
      </c>
      <c r="F679" s="100">
        <v>0</v>
      </c>
      <c r="G679" s="100">
        <v>0</v>
      </c>
      <c r="H679" s="100">
        <v>0</v>
      </c>
      <c r="I679" s="100">
        <v>0</v>
      </c>
      <c r="J679" s="100">
        <v>0</v>
      </c>
      <c r="L679" s="9"/>
      <c r="M679" s="9"/>
      <c r="N679" s="9"/>
      <c r="O679" s="9"/>
      <c r="P679" s="9"/>
      <c r="Q679" s="9"/>
      <c r="R679" s="9"/>
      <c r="S679" s="9"/>
    </row>
    <row r="680" spans="2:19" s="5" customFormat="1" ht="22.5" hidden="1">
      <c r="B680" s="98" t="s">
        <v>305</v>
      </c>
      <c r="C680" s="96">
        <v>0</v>
      </c>
      <c r="D680" s="96">
        <v>0</v>
      </c>
      <c r="E680" s="96">
        <v>0</v>
      </c>
      <c r="F680" s="100">
        <v>0</v>
      </c>
      <c r="G680" s="100">
        <v>0</v>
      </c>
      <c r="H680" s="100">
        <v>0</v>
      </c>
      <c r="I680" s="100">
        <v>0</v>
      </c>
      <c r="J680" s="100">
        <v>0</v>
      </c>
      <c r="L680" s="9"/>
      <c r="M680" s="9"/>
      <c r="N680" s="9"/>
      <c r="O680" s="9"/>
      <c r="P680" s="9"/>
      <c r="Q680" s="9"/>
      <c r="R680" s="9"/>
      <c r="S680" s="9"/>
    </row>
    <row r="681" spans="2:19" s="5" customFormat="1" ht="12" hidden="1">
      <c r="B681" s="98" t="s">
        <v>378</v>
      </c>
      <c r="C681" s="96">
        <v>0</v>
      </c>
      <c r="D681" s="96">
        <v>0</v>
      </c>
      <c r="E681" s="96">
        <v>0</v>
      </c>
      <c r="F681" s="100">
        <v>0</v>
      </c>
      <c r="G681" s="100">
        <v>0</v>
      </c>
      <c r="H681" s="100">
        <v>0</v>
      </c>
      <c r="I681" s="100">
        <v>0</v>
      </c>
      <c r="J681" s="100">
        <v>0</v>
      </c>
      <c r="L681" s="9"/>
      <c r="M681" s="9"/>
      <c r="N681" s="9"/>
      <c r="O681" s="9"/>
      <c r="P681" s="9"/>
      <c r="Q681" s="9"/>
      <c r="R681" s="9"/>
      <c r="S681" s="9"/>
    </row>
    <row r="682" spans="2:19" ht="12.75" hidden="1" customHeight="1">
      <c r="B682" s="98" t="s">
        <v>379</v>
      </c>
      <c r="C682" s="96">
        <v>0</v>
      </c>
      <c r="D682" s="96">
        <v>0</v>
      </c>
      <c r="E682" s="96">
        <v>0</v>
      </c>
      <c r="F682" s="100">
        <v>0</v>
      </c>
      <c r="G682" s="100">
        <v>0</v>
      </c>
      <c r="H682" s="100">
        <v>0</v>
      </c>
      <c r="I682" s="100">
        <v>0</v>
      </c>
      <c r="J682" s="100">
        <v>0</v>
      </c>
      <c r="L682" s="9"/>
      <c r="M682" s="9"/>
      <c r="N682" s="9"/>
      <c r="O682" s="9"/>
      <c r="P682" s="9"/>
      <c r="Q682" s="9"/>
      <c r="R682" s="9"/>
      <c r="S682" s="9"/>
    </row>
    <row r="683" spans="2:19" s="8" customFormat="1" ht="12">
      <c r="B683" s="98" t="s">
        <v>368</v>
      </c>
      <c r="C683" s="99">
        <v>0.29125185026848943</v>
      </c>
      <c r="D683" s="99">
        <v>0.28736804886204509</v>
      </c>
      <c r="E683" s="99">
        <v>-0.26794394782860631</v>
      </c>
      <c r="F683" s="100">
        <v>-0.72797907469394307</v>
      </c>
      <c r="G683" s="100">
        <v>0.34626480484503747</v>
      </c>
      <c r="H683" s="100">
        <v>-0.10096331036866195</v>
      </c>
      <c r="I683" s="100">
        <v>0.2927537799485429</v>
      </c>
      <c r="J683" s="100">
        <v>0.14128461147017254</v>
      </c>
      <c r="L683" s="9"/>
      <c r="M683" s="9"/>
      <c r="N683" s="9"/>
      <c r="O683" s="9"/>
      <c r="P683" s="9"/>
      <c r="Q683" s="9"/>
      <c r="R683" s="9"/>
      <c r="S683" s="9"/>
    </row>
    <row r="684" spans="2:19" ht="12.75" customHeight="1">
      <c r="B684" s="98" t="s">
        <v>378</v>
      </c>
      <c r="C684" s="99">
        <v>0.29125185026848943</v>
      </c>
      <c r="D684" s="99">
        <v>0.28736804886204509</v>
      </c>
      <c r="E684" s="99">
        <v>-0.26794394782860631</v>
      </c>
      <c r="F684" s="100">
        <v>-0.72797907469394307</v>
      </c>
      <c r="G684" s="100">
        <v>0.34626480484503747</v>
      </c>
      <c r="H684" s="100">
        <v>-0.10096331036866195</v>
      </c>
      <c r="I684" s="100">
        <v>0.2927537799485429</v>
      </c>
      <c r="J684" s="100">
        <v>0.14128461147017254</v>
      </c>
      <c r="L684" s="9"/>
      <c r="M684" s="9"/>
      <c r="N684" s="9"/>
      <c r="O684" s="9"/>
      <c r="P684" s="9"/>
      <c r="Q684" s="9"/>
      <c r="R684" s="9"/>
      <c r="S684" s="9"/>
    </row>
    <row r="685" spans="2:19" ht="12.75" hidden="1" customHeight="1">
      <c r="B685" s="98" t="s">
        <v>379</v>
      </c>
      <c r="C685" s="99">
        <v>0</v>
      </c>
      <c r="D685" s="99">
        <v>0</v>
      </c>
      <c r="E685" s="99">
        <v>0</v>
      </c>
      <c r="F685" s="100">
        <v>0</v>
      </c>
      <c r="G685" s="100">
        <v>0</v>
      </c>
      <c r="H685" s="100">
        <v>0</v>
      </c>
      <c r="I685" s="100">
        <v>0</v>
      </c>
      <c r="J685" s="100">
        <v>0</v>
      </c>
      <c r="L685" s="9"/>
      <c r="M685" s="9"/>
      <c r="N685" s="9"/>
      <c r="O685" s="9"/>
      <c r="P685" s="9"/>
      <c r="Q685" s="9"/>
      <c r="R685" s="9"/>
      <c r="S685" s="9"/>
    </row>
    <row r="686" spans="2:19" ht="12.75" customHeight="1">
      <c r="B686" s="98" t="s">
        <v>369</v>
      </c>
      <c r="C686" s="99">
        <v>0.29125185026848943</v>
      </c>
      <c r="D686" s="99">
        <v>0.28736804886204509</v>
      </c>
      <c r="E686" s="99">
        <v>-0.26794394782860631</v>
      </c>
      <c r="F686" s="100">
        <v>-0.72797907469394307</v>
      </c>
      <c r="G686" s="100">
        <v>0.34626480484503747</v>
      </c>
      <c r="H686" s="100">
        <v>-0.10096331036866195</v>
      </c>
      <c r="I686" s="100">
        <v>0.2927537799485429</v>
      </c>
      <c r="J686" s="100">
        <v>0.14128461147017254</v>
      </c>
      <c r="L686" s="9"/>
      <c r="M686" s="9"/>
      <c r="N686" s="9"/>
      <c r="O686" s="9"/>
      <c r="P686" s="9"/>
      <c r="Q686" s="9"/>
      <c r="R686" s="9"/>
      <c r="S686" s="9"/>
    </row>
    <row r="687" spans="2:19" ht="12.75" customHeight="1">
      <c r="B687" s="98" t="s">
        <v>380</v>
      </c>
      <c r="C687" s="101">
        <v>0.29125185026848943</v>
      </c>
      <c r="D687" s="101">
        <v>0.28736804886204509</v>
      </c>
      <c r="E687" s="101">
        <v>-0.26794394782860631</v>
      </c>
      <c r="F687" s="100">
        <v>-0.72797907469394307</v>
      </c>
      <c r="G687" s="100">
        <v>0.34626480484503747</v>
      </c>
      <c r="H687" s="100">
        <v>-0.10096331036866195</v>
      </c>
      <c r="I687" s="100">
        <v>0.2927537799485429</v>
      </c>
      <c r="J687" s="100">
        <v>0.14128461147017254</v>
      </c>
      <c r="L687" s="9"/>
      <c r="M687" s="9"/>
      <c r="N687" s="9"/>
      <c r="O687" s="9"/>
      <c r="P687" s="9"/>
      <c r="Q687" s="9"/>
      <c r="R687" s="9"/>
      <c r="S687" s="9"/>
    </row>
    <row r="688" spans="2:19" ht="12.75" hidden="1" customHeight="1">
      <c r="B688" s="98" t="s">
        <v>381</v>
      </c>
      <c r="C688" s="96">
        <v>0</v>
      </c>
      <c r="D688" s="96">
        <v>0</v>
      </c>
      <c r="E688" s="96">
        <v>0</v>
      </c>
      <c r="F688" s="100">
        <v>0</v>
      </c>
      <c r="G688" s="100">
        <v>0</v>
      </c>
      <c r="H688" s="100">
        <v>0</v>
      </c>
      <c r="I688" s="100">
        <v>0</v>
      </c>
      <c r="J688" s="100">
        <v>0</v>
      </c>
      <c r="L688" s="9"/>
      <c r="M688" s="9"/>
      <c r="N688" s="9"/>
      <c r="O688" s="9"/>
      <c r="P688" s="9"/>
      <c r="Q688" s="9"/>
      <c r="R688" s="9"/>
      <c r="S688" s="9"/>
    </row>
    <row r="689" spans="2:19" ht="24" hidden="1" customHeight="1">
      <c r="B689" s="98" t="s">
        <v>370</v>
      </c>
      <c r="C689" s="96">
        <v>0</v>
      </c>
      <c r="D689" s="96">
        <v>0</v>
      </c>
      <c r="E689" s="96">
        <v>0</v>
      </c>
      <c r="F689" s="100">
        <v>0</v>
      </c>
      <c r="G689" s="100">
        <v>0</v>
      </c>
      <c r="H689" s="100">
        <v>0</v>
      </c>
      <c r="I689" s="100">
        <v>0</v>
      </c>
      <c r="J689" s="100">
        <v>0</v>
      </c>
      <c r="L689" s="9"/>
      <c r="M689" s="9"/>
      <c r="N689" s="9"/>
      <c r="O689" s="9"/>
      <c r="P689" s="9"/>
      <c r="Q689" s="9"/>
      <c r="R689" s="9"/>
      <c r="S689" s="9"/>
    </row>
    <row r="690" spans="2:19" ht="12.75" hidden="1" customHeight="1">
      <c r="B690" s="98" t="s">
        <v>380</v>
      </c>
      <c r="C690" s="96">
        <v>0</v>
      </c>
      <c r="D690" s="96">
        <v>0</v>
      </c>
      <c r="E690" s="96">
        <v>0</v>
      </c>
      <c r="F690" s="100">
        <v>0</v>
      </c>
      <c r="G690" s="100">
        <v>0</v>
      </c>
      <c r="H690" s="100">
        <v>0</v>
      </c>
      <c r="I690" s="100">
        <v>0</v>
      </c>
      <c r="J690" s="100">
        <v>0</v>
      </c>
      <c r="L690" s="9"/>
      <c r="M690" s="9"/>
      <c r="N690" s="9"/>
      <c r="O690" s="9"/>
      <c r="P690" s="9"/>
      <c r="Q690" s="9"/>
      <c r="R690" s="9"/>
      <c r="S690" s="9"/>
    </row>
    <row r="691" spans="2:19" ht="11.25" hidden="1" customHeight="1">
      <c r="B691" s="98" t="s">
        <v>381</v>
      </c>
      <c r="C691" s="96">
        <v>0</v>
      </c>
      <c r="D691" s="96">
        <v>0</v>
      </c>
      <c r="E691" s="96">
        <v>0</v>
      </c>
      <c r="F691" s="100">
        <v>0</v>
      </c>
      <c r="G691" s="100">
        <v>0</v>
      </c>
      <c r="H691" s="100">
        <v>0</v>
      </c>
      <c r="I691" s="100">
        <v>0</v>
      </c>
      <c r="J691" s="100">
        <v>0</v>
      </c>
      <c r="L691" s="9"/>
      <c r="M691" s="9"/>
      <c r="N691" s="9"/>
      <c r="O691" s="9"/>
      <c r="P691" s="9"/>
      <c r="Q691" s="9"/>
      <c r="R691" s="9"/>
      <c r="S691" s="9"/>
    </row>
    <row r="692" spans="2:19" s="5" customFormat="1" ht="12">
      <c r="B692" s="95" t="s">
        <v>398</v>
      </c>
      <c r="C692" s="96">
        <v>0.62130891814200018</v>
      </c>
      <c r="D692" s="96">
        <v>68.611416561720588</v>
      </c>
      <c r="E692" s="96">
        <v>-173.52046229185444</v>
      </c>
      <c r="F692" s="97">
        <v>-523.92132325003763</v>
      </c>
      <c r="G692" s="97">
        <v>34.717720072265571</v>
      </c>
      <c r="H692" s="97">
        <v>-198.47444472812307</v>
      </c>
      <c r="I692" s="97">
        <v>-5.4671323299733015</v>
      </c>
      <c r="J692" s="97">
        <v>-250.58912327983347</v>
      </c>
      <c r="L692" s="9"/>
      <c r="M692" s="9"/>
      <c r="N692" s="9"/>
      <c r="O692" s="9"/>
      <c r="P692" s="9"/>
      <c r="Q692" s="9"/>
      <c r="R692" s="9"/>
      <c r="S692" s="9"/>
    </row>
    <row r="693" spans="2:19" ht="11.25" customHeight="1">
      <c r="B693" s="102" t="s">
        <v>341</v>
      </c>
      <c r="C693" s="103">
        <v>22.494511300605566</v>
      </c>
      <c r="D693" s="103">
        <v>2.5578035942104322</v>
      </c>
      <c r="E693" s="103">
        <v>9.3753340033375405</v>
      </c>
      <c r="F693" s="104">
        <v>-26.887736205935862</v>
      </c>
      <c r="G693" s="104">
        <v>-15.549191978369105</v>
      </c>
      <c r="H693" s="104">
        <v>-5.6335831053797474</v>
      </c>
      <c r="I693" s="104">
        <v>87.134492824445601</v>
      </c>
      <c r="J693" s="104">
        <v>-82.077085819780862</v>
      </c>
      <c r="L693" s="9"/>
      <c r="M693" s="9"/>
      <c r="N693" s="9"/>
      <c r="O693" s="9"/>
      <c r="P693" s="9"/>
      <c r="Q693" s="9"/>
      <c r="R693" s="9"/>
      <c r="S693" s="9"/>
    </row>
    <row r="694" spans="2:19" ht="11.25" hidden="1" customHeight="1">
      <c r="B694" s="98" t="s">
        <v>366</v>
      </c>
      <c r="C694" s="96">
        <v>0</v>
      </c>
      <c r="D694" s="96">
        <v>0</v>
      </c>
      <c r="E694" s="96">
        <v>0</v>
      </c>
      <c r="F694" s="100">
        <v>0</v>
      </c>
      <c r="G694" s="100">
        <v>0</v>
      </c>
      <c r="H694" s="100">
        <v>0</v>
      </c>
      <c r="I694" s="100">
        <v>0</v>
      </c>
      <c r="J694" s="100">
        <v>0</v>
      </c>
      <c r="L694" s="9"/>
      <c r="M694" s="9"/>
      <c r="N694" s="9"/>
      <c r="O694" s="9"/>
      <c r="P694" s="9"/>
      <c r="Q694" s="9"/>
      <c r="R694" s="9"/>
      <c r="S694" s="9"/>
    </row>
    <row r="695" spans="2:19" ht="11.25" hidden="1" customHeight="1">
      <c r="B695" s="98" t="s">
        <v>399</v>
      </c>
      <c r="C695" s="96">
        <v>0</v>
      </c>
      <c r="D695" s="96">
        <v>0</v>
      </c>
      <c r="E695" s="96">
        <v>0</v>
      </c>
      <c r="F695" s="100">
        <v>0</v>
      </c>
      <c r="G695" s="100">
        <v>0</v>
      </c>
      <c r="H695" s="100">
        <v>0</v>
      </c>
      <c r="I695" s="100">
        <v>0</v>
      </c>
      <c r="J695" s="100">
        <v>0</v>
      </c>
      <c r="L695" s="9"/>
      <c r="M695" s="9"/>
      <c r="N695" s="9"/>
      <c r="O695" s="9"/>
      <c r="P695" s="9"/>
      <c r="Q695" s="9"/>
      <c r="R695" s="9"/>
      <c r="S695" s="9"/>
    </row>
    <row r="696" spans="2:19" ht="11.25" hidden="1" customHeight="1">
      <c r="B696" s="98" t="s">
        <v>400</v>
      </c>
      <c r="C696" s="96">
        <v>0</v>
      </c>
      <c r="D696" s="96">
        <v>0</v>
      </c>
      <c r="E696" s="96">
        <v>0</v>
      </c>
      <c r="F696" s="100">
        <v>0</v>
      </c>
      <c r="G696" s="100">
        <v>0</v>
      </c>
      <c r="H696" s="100">
        <v>0</v>
      </c>
      <c r="I696" s="100">
        <v>0</v>
      </c>
      <c r="J696" s="100">
        <v>0</v>
      </c>
      <c r="L696" s="9"/>
      <c r="M696" s="9"/>
      <c r="N696" s="9"/>
      <c r="O696" s="9"/>
      <c r="P696" s="9"/>
      <c r="Q696" s="9"/>
      <c r="R696" s="9"/>
      <c r="S696" s="9"/>
    </row>
    <row r="697" spans="2:19" s="5" customFormat="1" ht="12" hidden="1">
      <c r="B697" s="98" t="s">
        <v>401</v>
      </c>
      <c r="C697" s="96">
        <v>0</v>
      </c>
      <c r="D697" s="96">
        <v>0</v>
      </c>
      <c r="E697" s="96">
        <v>0</v>
      </c>
      <c r="F697" s="100">
        <v>0</v>
      </c>
      <c r="G697" s="100">
        <v>0</v>
      </c>
      <c r="H697" s="100">
        <v>0</v>
      </c>
      <c r="I697" s="100">
        <v>0</v>
      </c>
      <c r="J697" s="100">
        <v>0</v>
      </c>
      <c r="L697" s="9"/>
      <c r="M697" s="9"/>
      <c r="N697" s="9"/>
      <c r="O697" s="9"/>
      <c r="P697" s="9"/>
      <c r="Q697" s="9"/>
      <c r="R697" s="9"/>
      <c r="S697" s="9"/>
    </row>
    <row r="698" spans="2:19" s="5" customFormat="1" ht="22.5">
      <c r="B698" s="98" t="s">
        <v>367</v>
      </c>
      <c r="C698" s="99">
        <v>4.1771661237749358</v>
      </c>
      <c r="D698" s="99">
        <v>-7.1053279776512559</v>
      </c>
      <c r="E698" s="99">
        <v>6.9721997906161848</v>
      </c>
      <c r="F698" s="100">
        <v>-2.511984865531804</v>
      </c>
      <c r="G698" s="100">
        <v>-0.35704887965618815</v>
      </c>
      <c r="H698" s="100">
        <v>-6.2083589479768291</v>
      </c>
      <c r="I698" s="100">
        <v>6.2942261626250255</v>
      </c>
      <c r="J698" s="100">
        <v>-0.80830534599407255</v>
      </c>
      <c r="L698" s="9"/>
      <c r="M698" s="9"/>
      <c r="N698" s="9"/>
      <c r="O698" s="9"/>
      <c r="P698" s="9"/>
      <c r="Q698" s="9"/>
      <c r="R698" s="9"/>
      <c r="S698" s="9"/>
    </row>
    <row r="699" spans="2:19" ht="11.25" hidden="1" customHeight="1">
      <c r="B699" s="98" t="s">
        <v>378</v>
      </c>
      <c r="C699" s="101">
        <v>0</v>
      </c>
      <c r="D699" s="101">
        <v>0</v>
      </c>
      <c r="E699" s="101">
        <v>0</v>
      </c>
      <c r="F699" s="100">
        <v>0</v>
      </c>
      <c r="G699" s="100">
        <v>0</v>
      </c>
      <c r="H699" s="100">
        <v>0</v>
      </c>
      <c r="I699" s="100">
        <v>0</v>
      </c>
      <c r="J699" s="100">
        <v>0</v>
      </c>
      <c r="L699" s="9"/>
      <c r="M699" s="9"/>
      <c r="N699" s="9"/>
      <c r="O699" s="9"/>
      <c r="P699" s="9"/>
      <c r="Q699" s="9"/>
      <c r="R699" s="9"/>
      <c r="S699" s="9"/>
    </row>
    <row r="700" spans="2:19" s="5" customFormat="1" ht="12">
      <c r="B700" s="98" t="s">
        <v>379</v>
      </c>
      <c r="C700" s="101">
        <v>4.1771661237749358</v>
      </c>
      <c r="D700" s="101">
        <v>-7.1053279776512559</v>
      </c>
      <c r="E700" s="101">
        <v>6.9721997906161848</v>
      </c>
      <c r="F700" s="100">
        <v>-2.511984865531804</v>
      </c>
      <c r="G700" s="100">
        <v>-0.35704887965618815</v>
      </c>
      <c r="H700" s="100">
        <v>-6.2083589479768291</v>
      </c>
      <c r="I700" s="100">
        <v>6.2942261626250255</v>
      </c>
      <c r="J700" s="100">
        <v>-0.80830534599407255</v>
      </c>
      <c r="L700" s="9"/>
      <c r="M700" s="9"/>
      <c r="N700" s="9"/>
      <c r="O700" s="9"/>
      <c r="P700" s="9"/>
      <c r="Q700" s="9"/>
      <c r="R700" s="9"/>
      <c r="S700" s="9"/>
    </row>
    <row r="701" spans="2:19" s="5" customFormat="1" ht="22.5" hidden="1">
      <c r="B701" s="98" t="s">
        <v>305</v>
      </c>
      <c r="C701" s="96">
        <v>0</v>
      </c>
      <c r="D701" s="96">
        <v>0</v>
      </c>
      <c r="E701" s="96">
        <v>0</v>
      </c>
      <c r="F701" s="100">
        <v>0</v>
      </c>
      <c r="G701" s="100">
        <v>0</v>
      </c>
      <c r="H701" s="100">
        <v>0</v>
      </c>
      <c r="I701" s="100">
        <v>0</v>
      </c>
      <c r="J701" s="100">
        <v>0</v>
      </c>
      <c r="L701" s="9"/>
      <c r="M701" s="9"/>
      <c r="N701" s="9"/>
      <c r="O701" s="9"/>
      <c r="P701" s="9"/>
      <c r="Q701" s="9"/>
      <c r="R701" s="9"/>
      <c r="S701" s="9"/>
    </row>
    <row r="702" spans="2:19" ht="24" hidden="1" customHeight="1">
      <c r="B702" s="98" t="s">
        <v>399</v>
      </c>
      <c r="C702" s="96">
        <v>0</v>
      </c>
      <c r="D702" s="96">
        <v>0</v>
      </c>
      <c r="E702" s="96">
        <v>0</v>
      </c>
      <c r="F702" s="100">
        <v>0</v>
      </c>
      <c r="G702" s="100">
        <v>0</v>
      </c>
      <c r="H702" s="100">
        <v>0</v>
      </c>
      <c r="I702" s="100">
        <v>0</v>
      </c>
      <c r="J702" s="100">
        <v>0</v>
      </c>
      <c r="L702" s="9"/>
      <c r="M702" s="9"/>
      <c r="N702" s="9"/>
      <c r="O702" s="9"/>
      <c r="P702" s="9"/>
      <c r="Q702" s="9"/>
      <c r="R702" s="9"/>
      <c r="S702" s="9"/>
    </row>
    <row r="703" spans="2:19" ht="12.75" hidden="1" customHeight="1">
      <c r="B703" s="98" t="s">
        <v>400</v>
      </c>
      <c r="C703" s="96">
        <v>0</v>
      </c>
      <c r="D703" s="96">
        <v>0</v>
      </c>
      <c r="E703" s="96">
        <v>0</v>
      </c>
      <c r="F703" s="100">
        <v>0</v>
      </c>
      <c r="G703" s="100">
        <v>0</v>
      </c>
      <c r="H703" s="100">
        <v>0</v>
      </c>
      <c r="I703" s="100">
        <v>0</v>
      </c>
      <c r="J703" s="100">
        <v>0</v>
      </c>
      <c r="L703" s="9"/>
      <c r="M703" s="9"/>
      <c r="N703" s="9"/>
      <c r="O703" s="9"/>
      <c r="P703" s="9"/>
      <c r="Q703" s="9"/>
      <c r="R703" s="9"/>
      <c r="S703" s="9"/>
    </row>
    <row r="704" spans="2:19" ht="12.75" hidden="1" customHeight="1">
      <c r="B704" s="98" t="s">
        <v>401</v>
      </c>
      <c r="C704" s="96">
        <v>0</v>
      </c>
      <c r="D704" s="96">
        <v>0</v>
      </c>
      <c r="E704" s="96">
        <v>0</v>
      </c>
      <c r="F704" s="100">
        <v>0</v>
      </c>
      <c r="G704" s="100">
        <v>0</v>
      </c>
      <c r="H704" s="100">
        <v>0</v>
      </c>
      <c r="I704" s="100">
        <v>0</v>
      </c>
      <c r="J704" s="100">
        <v>0</v>
      </c>
      <c r="L704" s="9"/>
      <c r="M704" s="9"/>
      <c r="N704" s="9"/>
      <c r="O704" s="9"/>
      <c r="P704" s="9"/>
      <c r="Q704" s="9"/>
      <c r="R704" s="9"/>
      <c r="S704" s="9"/>
    </row>
    <row r="705" spans="2:19" ht="12.75" customHeight="1">
      <c r="B705" s="98" t="s">
        <v>368</v>
      </c>
      <c r="C705" s="99">
        <v>18.317345176830628</v>
      </c>
      <c r="D705" s="99">
        <v>9.6631315718616886</v>
      </c>
      <c r="E705" s="99">
        <v>2.4031342127213557</v>
      </c>
      <c r="F705" s="100">
        <v>-24.375751340404058</v>
      </c>
      <c r="G705" s="100">
        <v>-15.192143098712918</v>
      </c>
      <c r="H705" s="100">
        <v>0.57477584259708192</v>
      </c>
      <c r="I705" s="100">
        <v>80.840266661820579</v>
      </c>
      <c r="J705" s="100">
        <v>-81.268780473786776</v>
      </c>
      <c r="L705" s="9"/>
      <c r="M705" s="9"/>
      <c r="N705" s="9"/>
      <c r="O705" s="9"/>
      <c r="P705" s="9"/>
      <c r="Q705" s="9"/>
      <c r="R705" s="9"/>
      <c r="S705" s="9"/>
    </row>
    <row r="706" spans="2:19" s="9" customFormat="1" ht="12">
      <c r="B706" s="98" t="s">
        <v>378</v>
      </c>
      <c r="C706" s="99">
        <v>-0.81720420203771815</v>
      </c>
      <c r="D706" s="99">
        <v>0.34357127049185976</v>
      </c>
      <c r="E706" s="99">
        <v>-0.13329838387146506</v>
      </c>
      <c r="F706" s="100">
        <v>5.0341792884922638</v>
      </c>
      <c r="G706" s="100">
        <v>0.31028018053394857</v>
      </c>
      <c r="H706" s="100">
        <v>-1.7566929782164058</v>
      </c>
      <c r="I706" s="100">
        <v>4.1121145559630117</v>
      </c>
      <c r="J706" s="100">
        <v>1.2917623568721031</v>
      </c>
    </row>
    <row r="707" spans="2:19" s="8" customFormat="1" ht="12">
      <c r="B707" s="98" t="s">
        <v>379</v>
      </c>
      <c r="C707" s="99">
        <v>19.134549378868346</v>
      </c>
      <c r="D707" s="99">
        <v>9.3195603013698296</v>
      </c>
      <c r="E707" s="99">
        <v>2.5364325965928205</v>
      </c>
      <c r="F707" s="100">
        <v>-29.409930628896323</v>
      </c>
      <c r="G707" s="100">
        <v>-15.502423279246868</v>
      </c>
      <c r="H707" s="100">
        <v>2.3314688208134879</v>
      </c>
      <c r="I707" s="100">
        <v>76.728152105857561</v>
      </c>
      <c r="J707" s="100">
        <v>-82.560542830658889</v>
      </c>
      <c r="L707" s="9"/>
      <c r="M707" s="9"/>
      <c r="N707" s="9"/>
      <c r="O707" s="9"/>
      <c r="P707" s="9"/>
      <c r="Q707" s="9"/>
      <c r="R707" s="9"/>
      <c r="S707" s="9"/>
    </row>
    <row r="708" spans="2:19" ht="12.75" hidden="1" customHeight="1">
      <c r="B708" s="98" t="s">
        <v>369</v>
      </c>
      <c r="C708" s="99">
        <v>0</v>
      </c>
      <c r="D708" s="99">
        <v>0</v>
      </c>
      <c r="E708" s="99">
        <v>0</v>
      </c>
      <c r="F708" s="100">
        <v>0</v>
      </c>
      <c r="G708" s="100">
        <v>0</v>
      </c>
      <c r="H708" s="100">
        <v>0</v>
      </c>
      <c r="I708" s="100">
        <v>0</v>
      </c>
      <c r="J708" s="100">
        <v>0</v>
      </c>
      <c r="L708" s="9"/>
      <c r="M708" s="9"/>
      <c r="N708" s="9"/>
      <c r="O708" s="9"/>
      <c r="P708" s="9"/>
      <c r="Q708" s="9"/>
      <c r="R708" s="9"/>
      <c r="S708" s="9"/>
    </row>
    <row r="709" spans="2:19" ht="12.75" hidden="1" customHeight="1">
      <c r="B709" s="98" t="s">
        <v>380</v>
      </c>
      <c r="C709" s="101">
        <v>0</v>
      </c>
      <c r="D709" s="101">
        <v>0</v>
      </c>
      <c r="E709" s="101">
        <v>0</v>
      </c>
      <c r="F709" s="100">
        <v>0</v>
      </c>
      <c r="G709" s="100">
        <v>0</v>
      </c>
      <c r="H709" s="100">
        <v>0</v>
      </c>
      <c r="I709" s="100">
        <v>0</v>
      </c>
      <c r="J709" s="100">
        <v>0</v>
      </c>
      <c r="L709" s="9"/>
      <c r="M709" s="9"/>
      <c r="N709" s="9"/>
      <c r="O709" s="9"/>
      <c r="P709" s="9"/>
      <c r="Q709" s="9"/>
      <c r="R709" s="9"/>
      <c r="S709" s="9"/>
    </row>
    <row r="710" spans="2:19" ht="12.75" hidden="1" customHeight="1">
      <c r="B710" s="98" t="s">
        <v>381</v>
      </c>
      <c r="C710" s="101">
        <v>0</v>
      </c>
      <c r="D710" s="101">
        <v>0</v>
      </c>
      <c r="E710" s="101">
        <v>0</v>
      </c>
      <c r="F710" s="100">
        <v>0</v>
      </c>
      <c r="G710" s="100">
        <v>0</v>
      </c>
      <c r="H710" s="100">
        <v>0</v>
      </c>
      <c r="I710" s="100">
        <v>0</v>
      </c>
      <c r="J710" s="100">
        <v>0</v>
      </c>
      <c r="L710" s="9"/>
      <c r="M710" s="9"/>
      <c r="N710" s="9"/>
      <c r="O710" s="9"/>
      <c r="P710" s="9"/>
      <c r="Q710" s="9"/>
      <c r="R710" s="9"/>
      <c r="S710" s="9"/>
    </row>
    <row r="711" spans="2:19" ht="24.95" customHeight="1">
      <c r="B711" s="98" t="s">
        <v>370</v>
      </c>
      <c r="C711" s="99">
        <v>18.317345176830628</v>
      </c>
      <c r="D711" s="99">
        <v>9.6631315718616886</v>
      </c>
      <c r="E711" s="99">
        <v>2.4031342127213557</v>
      </c>
      <c r="F711" s="100">
        <v>-24.375751340404058</v>
      </c>
      <c r="G711" s="100">
        <v>-15.192143098712918</v>
      </c>
      <c r="H711" s="100">
        <v>0.57477584259708192</v>
      </c>
      <c r="I711" s="100">
        <v>80.840266661820579</v>
      </c>
      <c r="J711" s="100">
        <v>-81.268780473786776</v>
      </c>
      <c r="L711" s="9"/>
      <c r="M711" s="9"/>
      <c r="N711" s="9"/>
      <c r="O711" s="9"/>
      <c r="P711" s="9"/>
      <c r="Q711" s="9"/>
      <c r="R711" s="9"/>
      <c r="S711" s="9"/>
    </row>
    <row r="712" spans="2:19" ht="12.75" customHeight="1">
      <c r="B712" s="98" t="s">
        <v>380</v>
      </c>
      <c r="C712" s="101">
        <v>-0.81720420203771815</v>
      </c>
      <c r="D712" s="101">
        <v>0.34357127049185976</v>
      </c>
      <c r="E712" s="101">
        <v>-0.13329838387146506</v>
      </c>
      <c r="F712" s="100">
        <v>5.0341792884922638</v>
      </c>
      <c r="G712" s="100">
        <v>0.31028018053394857</v>
      </c>
      <c r="H712" s="100">
        <v>-1.7566929782164058</v>
      </c>
      <c r="I712" s="100">
        <v>4.1121145559630117</v>
      </c>
      <c r="J712" s="100">
        <v>1.2917623568721031</v>
      </c>
      <c r="L712" s="9"/>
      <c r="M712" s="9"/>
      <c r="N712" s="9"/>
      <c r="O712" s="9"/>
      <c r="P712" s="9"/>
      <c r="Q712" s="9"/>
      <c r="R712" s="9"/>
      <c r="S712" s="9"/>
    </row>
    <row r="713" spans="2:19" ht="12.75" customHeight="1">
      <c r="B713" s="98" t="s">
        <v>381</v>
      </c>
      <c r="C713" s="101">
        <v>19.134549378868346</v>
      </c>
      <c r="D713" s="101">
        <v>9.3195603013698296</v>
      </c>
      <c r="E713" s="101">
        <v>2.5364325965928205</v>
      </c>
      <c r="F713" s="100">
        <v>-29.409930628896323</v>
      </c>
      <c r="G713" s="100">
        <v>-15.502423279246868</v>
      </c>
      <c r="H713" s="100">
        <v>2.3314688208134879</v>
      </c>
      <c r="I713" s="100">
        <v>76.728152105857561</v>
      </c>
      <c r="J713" s="100">
        <v>-82.560542830658889</v>
      </c>
      <c r="L713" s="9"/>
      <c r="M713" s="9"/>
      <c r="N713" s="9"/>
      <c r="O713" s="9"/>
      <c r="P713" s="9"/>
      <c r="Q713" s="9"/>
      <c r="R713" s="9"/>
      <c r="S713" s="9"/>
    </row>
    <row r="714" spans="2:19" ht="12.75" customHeight="1">
      <c r="B714" s="102" t="s">
        <v>364</v>
      </c>
      <c r="C714" s="103">
        <v>21.873202382463564</v>
      </c>
      <c r="D714" s="103">
        <v>-66.053612967510162</v>
      </c>
      <c r="E714" s="103">
        <v>182.89579629519199</v>
      </c>
      <c r="F714" s="104">
        <v>497.03358704410181</v>
      </c>
      <c r="G714" s="104">
        <v>-50.26691205063468</v>
      </c>
      <c r="H714" s="104">
        <v>192.84086162274332</v>
      </c>
      <c r="I714" s="104">
        <v>92.601625154418898</v>
      </c>
      <c r="J714" s="104">
        <v>168.51203746005262</v>
      </c>
      <c r="L714" s="9"/>
      <c r="M714" s="9"/>
      <c r="N714" s="9"/>
      <c r="O714" s="9"/>
      <c r="P714" s="9"/>
      <c r="Q714" s="9"/>
      <c r="R714" s="9"/>
      <c r="S714" s="9"/>
    </row>
    <row r="715" spans="2:19" ht="12.75" customHeight="1">
      <c r="B715" s="98" t="s">
        <v>366</v>
      </c>
      <c r="C715" s="99">
        <v>-0.92169872387703955</v>
      </c>
      <c r="D715" s="99">
        <v>-3.6088525300597705</v>
      </c>
      <c r="E715" s="99">
        <v>-1.3207108490493877</v>
      </c>
      <c r="F715" s="100">
        <v>-3.6700158530329587</v>
      </c>
      <c r="G715" s="100">
        <v>-1.9333778656838123</v>
      </c>
      <c r="H715" s="100">
        <v>-3.5524108893130943</v>
      </c>
      <c r="I715" s="100">
        <v>-2.0175970981580398</v>
      </c>
      <c r="J715" s="100">
        <v>-3.4610977672370247</v>
      </c>
      <c r="L715" s="9"/>
      <c r="M715" s="9"/>
      <c r="N715" s="9"/>
      <c r="O715" s="9"/>
      <c r="P715" s="9"/>
      <c r="Q715" s="9"/>
      <c r="R715" s="9"/>
      <c r="S715" s="9"/>
    </row>
    <row r="716" spans="2:19" s="5" customFormat="1" ht="24" customHeight="1">
      <c r="B716" s="98" t="s">
        <v>399</v>
      </c>
      <c r="C716" s="101">
        <v>-0.92169872387703955</v>
      </c>
      <c r="D716" s="101">
        <v>-3.6088525300597705</v>
      </c>
      <c r="E716" s="101">
        <v>-1.3207108490493877</v>
      </c>
      <c r="F716" s="100">
        <v>-3.6700158530329587</v>
      </c>
      <c r="G716" s="100">
        <v>-1.9333778656838123</v>
      </c>
      <c r="H716" s="100">
        <v>-3.5524108893130943</v>
      </c>
      <c r="I716" s="100">
        <v>-2.0175970981580398</v>
      </c>
      <c r="J716" s="100">
        <v>-3.4610977672370247</v>
      </c>
      <c r="L716" s="9"/>
      <c r="M716" s="9"/>
      <c r="N716" s="9"/>
      <c r="O716" s="9"/>
      <c r="P716" s="9"/>
      <c r="Q716" s="9"/>
      <c r="R716" s="9"/>
      <c r="S716" s="9"/>
    </row>
    <row r="717" spans="2:19" s="5" customFormat="1" ht="12" hidden="1" customHeight="1">
      <c r="B717" s="98" t="s">
        <v>400</v>
      </c>
      <c r="C717" s="96">
        <v>0</v>
      </c>
      <c r="D717" s="96">
        <v>0</v>
      </c>
      <c r="E717" s="96">
        <v>0</v>
      </c>
      <c r="F717" s="100">
        <v>0</v>
      </c>
      <c r="G717" s="100">
        <v>0</v>
      </c>
      <c r="H717" s="100">
        <v>0</v>
      </c>
      <c r="I717" s="100">
        <v>0</v>
      </c>
      <c r="J717" s="100">
        <v>0</v>
      </c>
      <c r="L717" s="9"/>
      <c r="M717" s="9"/>
      <c r="N717" s="9"/>
      <c r="O717" s="9"/>
      <c r="P717" s="9"/>
      <c r="Q717" s="9"/>
      <c r="R717" s="9"/>
      <c r="S717" s="9"/>
    </row>
    <row r="718" spans="2:19" s="5" customFormat="1" ht="12" hidden="1">
      <c r="B718" s="98" t="s">
        <v>401</v>
      </c>
      <c r="C718" s="96">
        <v>0</v>
      </c>
      <c r="D718" s="96">
        <v>0</v>
      </c>
      <c r="E718" s="96">
        <v>0</v>
      </c>
      <c r="F718" s="100">
        <v>0</v>
      </c>
      <c r="G718" s="100">
        <v>0</v>
      </c>
      <c r="H718" s="100">
        <v>0</v>
      </c>
      <c r="I718" s="100">
        <v>0</v>
      </c>
      <c r="J718" s="100">
        <v>0</v>
      </c>
      <c r="L718" s="9"/>
      <c r="M718" s="9"/>
      <c r="N718" s="9"/>
      <c r="O718" s="9"/>
      <c r="P718" s="9"/>
      <c r="Q718" s="9"/>
      <c r="R718" s="9"/>
      <c r="S718" s="9"/>
    </row>
    <row r="719" spans="2:19" ht="24.95" customHeight="1">
      <c r="B719" s="98" t="s">
        <v>367</v>
      </c>
      <c r="C719" s="99">
        <v>4.4724223510168359</v>
      </c>
      <c r="D719" s="99">
        <v>-19.855742590097439</v>
      </c>
      <c r="E719" s="99">
        <v>-4.8154048449454177</v>
      </c>
      <c r="F719" s="100">
        <v>10.60823122468922</v>
      </c>
      <c r="G719" s="100">
        <v>-4.5512707266567443</v>
      </c>
      <c r="H719" s="100">
        <v>-9.3444701852506622</v>
      </c>
      <c r="I719" s="100">
        <v>-12.541698530557063</v>
      </c>
      <c r="J719" s="100">
        <v>3.2351496335709404</v>
      </c>
      <c r="L719" s="9"/>
      <c r="M719" s="9"/>
      <c r="N719" s="9"/>
      <c r="O719" s="9"/>
      <c r="P719" s="9"/>
      <c r="Q719" s="9"/>
      <c r="R719" s="9"/>
      <c r="S719" s="9"/>
    </row>
    <row r="720" spans="2:19" ht="12.75" hidden="1" customHeight="1">
      <c r="B720" s="98" t="s">
        <v>378</v>
      </c>
      <c r="C720" s="101">
        <v>0</v>
      </c>
      <c r="D720" s="101">
        <v>0</v>
      </c>
      <c r="E720" s="101">
        <v>0</v>
      </c>
      <c r="F720" s="100">
        <v>0</v>
      </c>
      <c r="G720" s="100">
        <v>0</v>
      </c>
      <c r="H720" s="100">
        <v>0</v>
      </c>
      <c r="I720" s="100">
        <v>0</v>
      </c>
      <c r="J720" s="100">
        <v>0</v>
      </c>
      <c r="L720" s="9"/>
      <c r="M720" s="9"/>
      <c r="N720" s="9"/>
      <c r="O720" s="9"/>
      <c r="P720" s="9"/>
      <c r="Q720" s="9"/>
      <c r="R720" s="9"/>
      <c r="S720" s="9"/>
    </row>
    <row r="721" spans="2:19" ht="12.75" customHeight="1">
      <c r="B721" s="98" t="s">
        <v>379</v>
      </c>
      <c r="C721" s="101">
        <v>4.4724223510168359</v>
      </c>
      <c r="D721" s="101">
        <v>-19.855742590097439</v>
      </c>
      <c r="E721" s="101">
        <v>-4.8154048449454177</v>
      </c>
      <c r="F721" s="100">
        <v>10.60823122468922</v>
      </c>
      <c r="G721" s="100">
        <v>-4.5512707266567443</v>
      </c>
      <c r="H721" s="100">
        <v>-9.3444701852506622</v>
      </c>
      <c r="I721" s="100">
        <v>-12.541698530557063</v>
      </c>
      <c r="J721" s="100">
        <v>3.2351496335709404</v>
      </c>
      <c r="L721" s="9"/>
      <c r="M721" s="9"/>
      <c r="N721" s="9"/>
      <c r="O721" s="9"/>
      <c r="P721" s="9"/>
      <c r="Q721" s="9"/>
      <c r="R721" s="9"/>
      <c r="S721" s="9"/>
    </row>
    <row r="722" spans="2:19" ht="12.75" customHeight="1">
      <c r="B722" s="98" t="s">
        <v>305</v>
      </c>
      <c r="C722" s="99">
        <v>-2.3059398111722733</v>
      </c>
      <c r="D722" s="99">
        <v>-49.999673290515148</v>
      </c>
      <c r="E722" s="99">
        <v>190.74382378944816</v>
      </c>
      <c r="F722" s="100">
        <v>486.34257058522638</v>
      </c>
      <c r="G722" s="100">
        <v>-62.137108864005839</v>
      </c>
      <c r="H722" s="100">
        <v>163.53322968841485</v>
      </c>
      <c r="I722" s="100">
        <v>76.164050568902695</v>
      </c>
      <c r="J722" s="100">
        <v>42.483299327598765</v>
      </c>
      <c r="L722" s="9"/>
      <c r="M722" s="9"/>
      <c r="N722" s="9"/>
      <c r="O722" s="9"/>
      <c r="P722" s="9"/>
      <c r="Q722" s="9"/>
      <c r="R722" s="9"/>
      <c r="S722" s="9"/>
    </row>
    <row r="723" spans="2:19" s="5" customFormat="1" ht="22.5">
      <c r="B723" s="98" t="s">
        <v>399</v>
      </c>
      <c r="C723" s="101">
        <v>-19.97293821804799</v>
      </c>
      <c r="D723" s="101">
        <v>-21.874219386654417</v>
      </c>
      <c r="E723" s="101">
        <v>139.52504282176824</v>
      </c>
      <c r="F723" s="100">
        <v>114.56023211319227</v>
      </c>
      <c r="G723" s="100">
        <v>-8.0252689021337869</v>
      </c>
      <c r="H723" s="100">
        <v>-21.435008660926485</v>
      </c>
      <c r="I723" s="100">
        <v>-3.9959008204664768</v>
      </c>
      <c r="J723" s="100">
        <v>-11.005229968528917</v>
      </c>
      <c r="L723" s="9"/>
      <c r="M723" s="9"/>
      <c r="N723" s="9"/>
      <c r="O723" s="9"/>
      <c r="P723" s="9"/>
      <c r="Q723" s="9"/>
      <c r="R723" s="9"/>
      <c r="S723" s="9"/>
    </row>
    <row r="724" spans="2:19" s="5" customFormat="1" ht="12" hidden="1">
      <c r="B724" s="98" t="s">
        <v>400</v>
      </c>
      <c r="C724" s="101">
        <v>0</v>
      </c>
      <c r="D724" s="101">
        <v>0</v>
      </c>
      <c r="E724" s="101">
        <v>0</v>
      </c>
      <c r="F724" s="100">
        <v>0</v>
      </c>
      <c r="G724" s="100">
        <v>0</v>
      </c>
      <c r="H724" s="100">
        <v>0</v>
      </c>
      <c r="I724" s="100">
        <v>0</v>
      </c>
      <c r="J724" s="100">
        <v>0</v>
      </c>
      <c r="L724" s="9"/>
      <c r="M724" s="9"/>
      <c r="N724" s="9"/>
      <c r="O724" s="9"/>
      <c r="P724" s="9"/>
      <c r="Q724" s="9"/>
      <c r="R724" s="9"/>
      <c r="S724" s="9"/>
    </row>
    <row r="725" spans="2:19" s="5" customFormat="1" ht="12">
      <c r="B725" s="98" t="s">
        <v>401</v>
      </c>
      <c r="C725" s="101">
        <v>17.666998406875717</v>
      </c>
      <c r="D725" s="101">
        <v>-28.125453903860734</v>
      </c>
      <c r="E725" s="101">
        <v>51.218780967679912</v>
      </c>
      <c r="F725" s="100">
        <v>371.78233847203416</v>
      </c>
      <c r="G725" s="100">
        <v>-54.111839961872057</v>
      </c>
      <c r="H725" s="100">
        <v>184.96823834934133</v>
      </c>
      <c r="I725" s="100">
        <v>80.159951389369169</v>
      </c>
      <c r="J725" s="100">
        <v>53.48852929612768</v>
      </c>
      <c r="L725" s="9"/>
      <c r="M725" s="9"/>
      <c r="N725" s="9"/>
      <c r="O725" s="9"/>
      <c r="P725" s="9"/>
      <c r="Q725" s="9"/>
      <c r="R725" s="9"/>
      <c r="S725" s="9"/>
    </row>
    <row r="726" spans="2:19" ht="12.75" customHeight="1">
      <c r="B726" s="98" t="s">
        <v>368</v>
      </c>
      <c r="C726" s="99">
        <v>20.628418566496045</v>
      </c>
      <c r="D726" s="99">
        <v>7.4106554431621863</v>
      </c>
      <c r="E726" s="99">
        <v>-1.7119118002613742</v>
      </c>
      <c r="F726" s="100">
        <v>3.7528010872191508</v>
      </c>
      <c r="G726" s="100">
        <v>18.354845405711721</v>
      </c>
      <c r="H726" s="100">
        <v>42.204513008892228</v>
      </c>
      <c r="I726" s="100">
        <v>30.996870214231308</v>
      </c>
      <c r="J726" s="100">
        <v>126.25468626611993</v>
      </c>
      <c r="L726" s="9"/>
      <c r="M726" s="9"/>
      <c r="N726" s="9"/>
      <c r="O726" s="9"/>
      <c r="P726" s="9"/>
      <c r="Q726" s="9"/>
      <c r="R726" s="9"/>
      <c r="S726" s="9"/>
    </row>
    <row r="727" spans="2:19" ht="12.75" customHeight="1">
      <c r="B727" s="98" t="s">
        <v>378</v>
      </c>
      <c r="C727" s="99">
        <v>1.9019034846870217E-2</v>
      </c>
      <c r="D727" s="99">
        <v>1.5638362337848226</v>
      </c>
      <c r="E727" s="99">
        <v>0.39029451455366654</v>
      </c>
      <c r="F727" s="100">
        <v>-0.5516854148939504</v>
      </c>
      <c r="G727" s="100">
        <v>0.63695249117759145</v>
      </c>
      <c r="H727" s="100">
        <v>1.2774999545169134</v>
      </c>
      <c r="I727" s="100">
        <v>0.13679120528174035</v>
      </c>
      <c r="J727" s="100">
        <v>-1.4094162711063152</v>
      </c>
      <c r="L727" s="9"/>
      <c r="M727" s="9"/>
      <c r="N727" s="9"/>
      <c r="O727" s="9"/>
      <c r="P727" s="9"/>
      <c r="Q727" s="9"/>
      <c r="R727" s="9"/>
      <c r="S727" s="9"/>
    </row>
    <row r="728" spans="2:19" ht="12.75" customHeight="1">
      <c r="B728" s="98" t="s">
        <v>379</v>
      </c>
      <c r="C728" s="99">
        <v>20.609399531649174</v>
      </c>
      <c r="D728" s="99">
        <v>5.8468192093773625</v>
      </c>
      <c r="E728" s="99">
        <v>-2.1022063148150409</v>
      </c>
      <c r="F728" s="100">
        <v>4.3044865021131011</v>
      </c>
      <c r="G728" s="100">
        <v>17.717892914534133</v>
      </c>
      <c r="H728" s="100">
        <v>40.927013054375315</v>
      </c>
      <c r="I728" s="100">
        <v>30.860079008949565</v>
      </c>
      <c r="J728" s="100">
        <v>127.66410253722626</v>
      </c>
      <c r="L728" s="9"/>
      <c r="M728" s="9"/>
      <c r="N728" s="9"/>
      <c r="O728" s="9"/>
      <c r="P728" s="9"/>
      <c r="Q728" s="9"/>
      <c r="R728" s="9"/>
      <c r="S728" s="9"/>
    </row>
    <row r="729" spans="2:19" s="5" customFormat="1" ht="12" customHeight="1">
      <c r="B729" s="98" t="s">
        <v>369</v>
      </c>
      <c r="C729" s="99">
        <v>0.71529063071706134</v>
      </c>
      <c r="D729" s="99">
        <v>11.340624199635151</v>
      </c>
      <c r="E729" s="99">
        <v>8.8210160001976323</v>
      </c>
      <c r="F729" s="100">
        <v>5.4224695092766213</v>
      </c>
      <c r="G729" s="100">
        <v>5.599632717467709</v>
      </c>
      <c r="H729" s="100">
        <v>38.629651765825287</v>
      </c>
      <c r="I729" s="100">
        <v>33.534106201441617</v>
      </c>
      <c r="J729" s="100">
        <v>31.577727316662973</v>
      </c>
      <c r="L729" s="9"/>
      <c r="M729" s="9"/>
      <c r="N729" s="9"/>
      <c r="O729" s="9"/>
      <c r="P729" s="9"/>
      <c r="Q729" s="9"/>
      <c r="R729" s="9"/>
      <c r="S729" s="9"/>
    </row>
    <row r="730" spans="2:19" s="5" customFormat="1" ht="12">
      <c r="B730" s="98" t="s">
        <v>380</v>
      </c>
      <c r="C730" s="101">
        <v>2.0000033154374951E-2</v>
      </c>
      <c r="D730" s="101">
        <v>1.1336189652308302</v>
      </c>
      <c r="E730" s="101">
        <v>0.5438432758073527</v>
      </c>
      <c r="F730" s="100">
        <v>-0.70313330836678023</v>
      </c>
      <c r="G730" s="100">
        <v>-6.9447566866657042E-3</v>
      </c>
      <c r="H730" s="100">
        <v>2.7109483508546092E-3</v>
      </c>
      <c r="I730" s="100">
        <v>-0.55914125819920524</v>
      </c>
      <c r="J730" s="100">
        <v>2.6833466579527322E-2</v>
      </c>
      <c r="L730" s="9"/>
      <c r="M730" s="9"/>
      <c r="N730" s="9"/>
      <c r="O730" s="9"/>
      <c r="P730" s="9"/>
      <c r="Q730" s="9"/>
      <c r="R730" s="9"/>
      <c r="S730" s="9"/>
    </row>
    <row r="731" spans="2:19" s="5" customFormat="1" ht="12">
      <c r="B731" s="98" t="s">
        <v>381</v>
      </c>
      <c r="C731" s="101">
        <v>0.69529059756268641</v>
      </c>
      <c r="D731" s="101">
        <v>10.207005234404322</v>
      </c>
      <c r="E731" s="101">
        <v>8.2771727243902795</v>
      </c>
      <c r="F731" s="100">
        <v>6.1256028176434008</v>
      </c>
      <c r="G731" s="100">
        <v>5.606577474154375</v>
      </c>
      <c r="H731" s="100">
        <v>38.626940817474434</v>
      </c>
      <c r="I731" s="100">
        <v>34.093247459640821</v>
      </c>
      <c r="J731" s="100">
        <v>31.550893850083447</v>
      </c>
      <c r="L731" s="9"/>
      <c r="M731" s="9"/>
      <c r="N731" s="9"/>
      <c r="O731" s="9"/>
      <c r="P731" s="9"/>
      <c r="Q731" s="9"/>
      <c r="R731" s="9"/>
      <c r="S731" s="9"/>
    </row>
    <row r="732" spans="2:19" s="8" customFormat="1" ht="24.95" customHeight="1">
      <c r="B732" s="98" t="s">
        <v>370</v>
      </c>
      <c r="C732" s="99">
        <v>19.913127935778984</v>
      </c>
      <c r="D732" s="99">
        <v>-3.9299687564729666</v>
      </c>
      <c r="E732" s="99">
        <v>-10.532927800459008</v>
      </c>
      <c r="F732" s="100">
        <v>-1.6696684220574696</v>
      </c>
      <c r="G732" s="100">
        <v>12.755212688244015</v>
      </c>
      <c r="H732" s="100">
        <v>3.5748612430669384</v>
      </c>
      <c r="I732" s="100">
        <v>-2.5372359872103121</v>
      </c>
      <c r="J732" s="100">
        <v>94.67695894945696</v>
      </c>
      <c r="L732" s="9"/>
      <c r="M732" s="9"/>
      <c r="N732" s="9"/>
      <c r="O732" s="9"/>
      <c r="P732" s="9"/>
      <c r="Q732" s="9"/>
      <c r="R732" s="9"/>
      <c r="S732" s="9"/>
    </row>
    <row r="733" spans="2:19" s="5" customFormat="1" ht="12">
      <c r="B733" s="98" t="s">
        <v>380</v>
      </c>
      <c r="C733" s="101">
        <v>-9.809983075047342E-4</v>
      </c>
      <c r="D733" s="101">
        <v>0.43021726855399267</v>
      </c>
      <c r="E733" s="101">
        <v>-0.15354876125368622</v>
      </c>
      <c r="F733" s="100">
        <v>0.1514478934728298</v>
      </c>
      <c r="G733" s="100">
        <v>0.64389724786425706</v>
      </c>
      <c r="H733" s="100">
        <v>1.2747890061660587</v>
      </c>
      <c r="I733" s="100">
        <v>0.69593246348094562</v>
      </c>
      <c r="J733" s="100">
        <v>-1.4362497376858427</v>
      </c>
      <c r="L733" s="9"/>
      <c r="M733" s="9"/>
      <c r="N733" s="9"/>
      <c r="O733" s="9"/>
      <c r="P733" s="9"/>
      <c r="Q733" s="9"/>
      <c r="R733" s="9"/>
      <c r="S733" s="9"/>
    </row>
    <row r="734" spans="2:19" s="5" customFormat="1" ht="12.75" customHeight="1">
      <c r="B734" s="98" t="s">
        <v>381</v>
      </c>
      <c r="C734" s="101">
        <v>19.914108934086489</v>
      </c>
      <c r="D734" s="101">
        <v>-4.3601860250269588</v>
      </c>
      <c r="E734" s="101">
        <v>-10.379379039205322</v>
      </c>
      <c r="F734" s="100">
        <v>-1.8211163155302992</v>
      </c>
      <c r="G734" s="100">
        <v>12.111315440379759</v>
      </c>
      <c r="H734" s="100">
        <v>2.3000722369008799</v>
      </c>
      <c r="I734" s="100">
        <v>-3.2331684506912577</v>
      </c>
      <c r="J734" s="100">
        <v>96.113208687142802</v>
      </c>
      <c r="L734" s="9"/>
      <c r="M734" s="9"/>
      <c r="N734" s="9"/>
      <c r="O734" s="9"/>
      <c r="P734" s="9"/>
      <c r="Q734" s="9"/>
      <c r="R734" s="9"/>
      <c r="S734" s="9"/>
    </row>
    <row r="735" spans="2:19" ht="24" customHeight="1">
      <c r="B735" s="95" t="s">
        <v>402</v>
      </c>
      <c r="C735" s="96">
        <v>0</v>
      </c>
      <c r="D735" s="96">
        <v>0</v>
      </c>
      <c r="E735" s="96">
        <v>0</v>
      </c>
      <c r="F735" s="97">
        <v>0</v>
      </c>
      <c r="G735" s="97">
        <v>0.28529876459253461</v>
      </c>
      <c r="H735" s="97">
        <v>-0.15078872529857684</v>
      </c>
      <c r="I735" s="97">
        <v>-1.0734519050716325</v>
      </c>
      <c r="J735" s="97">
        <v>-1.2925493156403984</v>
      </c>
      <c r="L735" s="9"/>
      <c r="M735" s="9"/>
      <c r="N735" s="9"/>
      <c r="O735" s="9"/>
      <c r="P735" s="9"/>
      <c r="Q735" s="9"/>
      <c r="R735" s="9"/>
      <c r="S735" s="9"/>
    </row>
    <row r="736" spans="2:19" ht="12.75" hidden="1" customHeight="1">
      <c r="B736" s="102" t="s">
        <v>341</v>
      </c>
      <c r="C736" s="105">
        <v>0</v>
      </c>
      <c r="D736" s="105">
        <v>0</v>
      </c>
      <c r="E736" s="105">
        <v>0</v>
      </c>
      <c r="F736" s="104">
        <v>0</v>
      </c>
      <c r="G736" s="104">
        <v>0</v>
      </c>
      <c r="H736" s="104">
        <v>0</v>
      </c>
      <c r="I736" s="104">
        <v>0</v>
      </c>
      <c r="J736" s="104">
        <v>0</v>
      </c>
      <c r="L736" s="9"/>
      <c r="M736" s="9"/>
      <c r="N736" s="9"/>
      <c r="O736" s="9"/>
      <c r="P736" s="9"/>
      <c r="Q736" s="9"/>
      <c r="R736" s="9"/>
      <c r="S736" s="9"/>
    </row>
    <row r="737" spans="2:19" ht="12.75" hidden="1" customHeight="1">
      <c r="B737" s="98" t="s">
        <v>403</v>
      </c>
      <c r="C737" s="96">
        <v>0</v>
      </c>
      <c r="D737" s="96">
        <v>0</v>
      </c>
      <c r="E737" s="96">
        <v>0</v>
      </c>
      <c r="F737" s="100">
        <v>0</v>
      </c>
      <c r="G737" s="100">
        <v>0</v>
      </c>
      <c r="H737" s="100">
        <v>0</v>
      </c>
      <c r="I737" s="100">
        <v>0</v>
      </c>
      <c r="J737" s="100">
        <v>0</v>
      </c>
      <c r="L737" s="9"/>
      <c r="M737" s="9"/>
      <c r="N737" s="9"/>
      <c r="O737" s="9"/>
      <c r="P737" s="9"/>
      <c r="Q737" s="9"/>
      <c r="R737" s="9"/>
      <c r="S737" s="9"/>
    </row>
    <row r="738" spans="2:19" ht="24" hidden="1" customHeight="1">
      <c r="B738" s="98" t="s">
        <v>404</v>
      </c>
      <c r="C738" s="96">
        <v>0</v>
      </c>
      <c r="D738" s="96">
        <v>0</v>
      </c>
      <c r="E738" s="96">
        <v>0</v>
      </c>
      <c r="F738" s="100">
        <v>0</v>
      </c>
      <c r="G738" s="100">
        <v>0</v>
      </c>
      <c r="H738" s="100">
        <v>0</v>
      </c>
      <c r="I738" s="100">
        <v>0</v>
      </c>
      <c r="J738" s="100">
        <v>0</v>
      </c>
      <c r="L738" s="9"/>
      <c r="M738" s="9"/>
      <c r="N738" s="9"/>
      <c r="O738" s="9"/>
      <c r="P738" s="9"/>
      <c r="Q738" s="9"/>
      <c r="R738" s="9"/>
      <c r="S738" s="9"/>
    </row>
    <row r="739" spans="2:19" ht="12.75" hidden="1" customHeight="1">
      <c r="B739" s="98" t="s">
        <v>405</v>
      </c>
      <c r="C739" s="96">
        <v>0</v>
      </c>
      <c r="D739" s="96">
        <v>0</v>
      </c>
      <c r="E739" s="96">
        <v>0</v>
      </c>
      <c r="F739" s="100">
        <v>0</v>
      </c>
      <c r="G739" s="100">
        <v>0</v>
      </c>
      <c r="H739" s="100">
        <v>0</v>
      </c>
      <c r="I739" s="100">
        <v>0</v>
      </c>
      <c r="J739" s="100">
        <v>0</v>
      </c>
      <c r="L739" s="9"/>
      <c r="M739" s="9"/>
      <c r="N739" s="9"/>
      <c r="O739" s="9"/>
      <c r="P739" s="9"/>
      <c r="Q739" s="9"/>
      <c r="R739" s="9"/>
      <c r="S739" s="9"/>
    </row>
    <row r="740" spans="2:19" ht="12.75" hidden="1" customHeight="1">
      <c r="B740" s="98" t="s">
        <v>406</v>
      </c>
      <c r="C740" s="96">
        <v>0</v>
      </c>
      <c r="D740" s="96">
        <v>0</v>
      </c>
      <c r="E740" s="96">
        <v>0</v>
      </c>
      <c r="F740" s="100">
        <v>0</v>
      </c>
      <c r="G740" s="100">
        <v>0</v>
      </c>
      <c r="H740" s="100">
        <v>0</v>
      </c>
      <c r="I740" s="100">
        <v>0</v>
      </c>
      <c r="J740" s="100">
        <v>0</v>
      </c>
      <c r="L740" s="9"/>
      <c r="M740" s="9"/>
      <c r="N740" s="9"/>
      <c r="O740" s="9"/>
      <c r="P740" s="9"/>
      <c r="Q740" s="9"/>
      <c r="R740" s="9"/>
      <c r="S740" s="9"/>
    </row>
    <row r="741" spans="2:19" s="5" customFormat="1" ht="24" hidden="1" customHeight="1">
      <c r="B741" s="98" t="s">
        <v>407</v>
      </c>
      <c r="C741" s="96">
        <v>0</v>
      </c>
      <c r="D741" s="96">
        <v>0</v>
      </c>
      <c r="E741" s="96">
        <v>0</v>
      </c>
      <c r="F741" s="100">
        <v>0</v>
      </c>
      <c r="G741" s="100">
        <v>0</v>
      </c>
      <c r="H741" s="100">
        <v>0</v>
      </c>
      <c r="I741" s="100">
        <v>0</v>
      </c>
      <c r="J741" s="100">
        <v>0</v>
      </c>
      <c r="L741" s="9"/>
      <c r="M741" s="9"/>
      <c r="N741" s="9"/>
      <c r="O741" s="9"/>
      <c r="P741" s="9"/>
      <c r="Q741" s="9"/>
      <c r="R741" s="9"/>
      <c r="S741" s="9"/>
    </row>
    <row r="742" spans="2:19" ht="11.25" hidden="1" customHeight="1">
      <c r="B742" s="98" t="s">
        <v>408</v>
      </c>
      <c r="C742" s="96">
        <v>0</v>
      </c>
      <c r="D742" s="96">
        <v>0</v>
      </c>
      <c r="E742" s="96">
        <v>0</v>
      </c>
      <c r="F742" s="100">
        <v>0</v>
      </c>
      <c r="G742" s="100">
        <v>0</v>
      </c>
      <c r="H742" s="100">
        <v>0</v>
      </c>
      <c r="I742" s="100">
        <v>0</v>
      </c>
      <c r="J742" s="100">
        <v>0</v>
      </c>
      <c r="L742" s="9"/>
      <c r="M742" s="9"/>
      <c r="N742" s="9"/>
      <c r="O742" s="9"/>
      <c r="P742" s="9"/>
      <c r="Q742" s="9"/>
      <c r="R742" s="9"/>
      <c r="S742" s="9"/>
    </row>
    <row r="743" spans="2:19" s="5" customFormat="1" ht="22.5" hidden="1">
      <c r="B743" s="98" t="s">
        <v>409</v>
      </c>
      <c r="C743" s="96">
        <v>0</v>
      </c>
      <c r="D743" s="96">
        <v>0</v>
      </c>
      <c r="E743" s="96">
        <v>0</v>
      </c>
      <c r="F743" s="100">
        <v>0</v>
      </c>
      <c r="G743" s="100">
        <v>0</v>
      </c>
      <c r="H743" s="100">
        <v>0</v>
      </c>
      <c r="I743" s="100">
        <v>0</v>
      </c>
      <c r="J743" s="100">
        <v>0</v>
      </c>
      <c r="L743" s="9"/>
      <c r="M743" s="9"/>
      <c r="N743" s="9"/>
      <c r="O743" s="9"/>
      <c r="P743" s="9"/>
      <c r="Q743" s="9"/>
      <c r="R743" s="9"/>
      <c r="S743" s="9"/>
    </row>
    <row r="744" spans="2:19" s="5" customFormat="1" ht="22.5" hidden="1">
      <c r="B744" s="98" t="s">
        <v>410</v>
      </c>
      <c r="C744" s="96">
        <v>0</v>
      </c>
      <c r="D744" s="96">
        <v>0</v>
      </c>
      <c r="E744" s="96">
        <v>0</v>
      </c>
      <c r="F744" s="100">
        <v>0</v>
      </c>
      <c r="G744" s="100">
        <v>0</v>
      </c>
      <c r="H744" s="100">
        <v>0</v>
      </c>
      <c r="I744" s="100">
        <v>0</v>
      </c>
      <c r="J744" s="100">
        <v>0</v>
      </c>
      <c r="L744" s="9"/>
      <c r="M744" s="9"/>
      <c r="N744" s="9"/>
      <c r="O744" s="9"/>
      <c r="P744" s="9"/>
      <c r="Q744" s="9"/>
      <c r="R744" s="9"/>
      <c r="S744" s="9"/>
    </row>
    <row r="745" spans="2:19" s="5" customFormat="1" ht="12" hidden="1" customHeight="1">
      <c r="B745" s="98" t="s">
        <v>411</v>
      </c>
      <c r="C745" s="96">
        <v>0</v>
      </c>
      <c r="D745" s="96">
        <v>0</v>
      </c>
      <c r="E745" s="96">
        <v>0</v>
      </c>
      <c r="F745" s="100">
        <v>0</v>
      </c>
      <c r="G745" s="100">
        <v>0</v>
      </c>
      <c r="H745" s="100">
        <v>0</v>
      </c>
      <c r="I745" s="100">
        <v>0</v>
      </c>
      <c r="J745" s="100">
        <v>0</v>
      </c>
      <c r="L745" s="9"/>
      <c r="M745" s="9"/>
      <c r="N745" s="9"/>
      <c r="O745" s="9"/>
      <c r="P745" s="9"/>
      <c r="Q745" s="9"/>
      <c r="R745" s="9"/>
      <c r="S745" s="9"/>
    </row>
    <row r="746" spans="2:19" ht="24" hidden="1" customHeight="1">
      <c r="B746" s="98" t="s">
        <v>412</v>
      </c>
      <c r="C746" s="96">
        <v>0</v>
      </c>
      <c r="D746" s="96">
        <v>0</v>
      </c>
      <c r="E746" s="96">
        <v>0</v>
      </c>
      <c r="F746" s="100">
        <v>0</v>
      </c>
      <c r="G746" s="100">
        <v>0</v>
      </c>
      <c r="H746" s="100">
        <v>0</v>
      </c>
      <c r="I746" s="100">
        <v>0</v>
      </c>
      <c r="J746" s="100">
        <v>0</v>
      </c>
      <c r="L746" s="9"/>
      <c r="M746" s="9"/>
      <c r="N746" s="9"/>
      <c r="O746" s="9"/>
      <c r="P746" s="9"/>
      <c r="Q746" s="9"/>
      <c r="R746" s="9"/>
      <c r="S746" s="9"/>
    </row>
    <row r="747" spans="2:19" s="5" customFormat="1" ht="22.5" hidden="1">
      <c r="B747" s="98" t="s">
        <v>413</v>
      </c>
      <c r="C747" s="96">
        <v>0</v>
      </c>
      <c r="D747" s="96">
        <v>0</v>
      </c>
      <c r="E747" s="96">
        <v>0</v>
      </c>
      <c r="F747" s="100">
        <v>0</v>
      </c>
      <c r="G747" s="100">
        <v>0</v>
      </c>
      <c r="H747" s="100">
        <v>0</v>
      </c>
      <c r="I747" s="100">
        <v>0</v>
      </c>
      <c r="J747" s="100">
        <v>0</v>
      </c>
      <c r="L747" s="9"/>
      <c r="M747" s="9"/>
      <c r="N747" s="9"/>
      <c r="O747" s="9"/>
      <c r="P747" s="9"/>
      <c r="Q747" s="9"/>
      <c r="R747" s="9"/>
      <c r="S747" s="9"/>
    </row>
    <row r="748" spans="2:19" s="5" customFormat="1" ht="22.5" hidden="1">
      <c r="B748" s="98" t="s">
        <v>414</v>
      </c>
      <c r="C748" s="96">
        <v>0</v>
      </c>
      <c r="D748" s="96">
        <v>0</v>
      </c>
      <c r="E748" s="96">
        <v>0</v>
      </c>
      <c r="F748" s="100">
        <v>0</v>
      </c>
      <c r="G748" s="100">
        <v>0</v>
      </c>
      <c r="H748" s="100">
        <v>0</v>
      </c>
      <c r="I748" s="100">
        <v>0</v>
      </c>
      <c r="J748" s="100">
        <v>0</v>
      </c>
      <c r="L748" s="9"/>
      <c r="M748" s="9"/>
      <c r="N748" s="9"/>
      <c r="O748" s="9"/>
      <c r="P748" s="9"/>
      <c r="Q748" s="9"/>
      <c r="R748" s="9"/>
      <c r="S748" s="9"/>
    </row>
    <row r="749" spans="2:19" s="5" customFormat="1" ht="12">
      <c r="B749" s="102" t="s">
        <v>364</v>
      </c>
      <c r="C749" s="105">
        <v>0</v>
      </c>
      <c r="D749" s="105">
        <v>0</v>
      </c>
      <c r="E749" s="105">
        <v>0</v>
      </c>
      <c r="F749" s="104">
        <v>0</v>
      </c>
      <c r="G749" s="104">
        <v>-0.28529876459253461</v>
      </c>
      <c r="H749" s="104">
        <v>0.15078872529857684</v>
      </c>
      <c r="I749" s="104">
        <v>1.0734519050716325</v>
      </c>
      <c r="J749" s="104">
        <v>1.2925493156403984</v>
      </c>
      <c r="L749" s="9"/>
      <c r="M749" s="9"/>
      <c r="N749" s="9"/>
      <c r="O749" s="9"/>
      <c r="P749" s="9"/>
      <c r="Q749" s="9"/>
      <c r="R749" s="9"/>
      <c r="S749" s="9"/>
    </row>
    <row r="750" spans="2:19" s="5" customFormat="1" ht="12" hidden="1">
      <c r="B750" s="98" t="s">
        <v>403</v>
      </c>
      <c r="C750" s="96">
        <v>0</v>
      </c>
      <c r="D750" s="96">
        <v>0</v>
      </c>
      <c r="E750" s="96">
        <v>0</v>
      </c>
      <c r="F750" s="100">
        <v>0</v>
      </c>
      <c r="G750" s="100">
        <v>0</v>
      </c>
      <c r="H750" s="100">
        <v>0</v>
      </c>
      <c r="I750" s="100">
        <v>0</v>
      </c>
      <c r="J750" s="100">
        <v>0</v>
      </c>
      <c r="L750" s="9"/>
      <c r="M750" s="9"/>
      <c r="N750" s="9"/>
      <c r="O750" s="9"/>
      <c r="P750" s="9"/>
      <c r="Q750" s="9"/>
      <c r="R750" s="9"/>
      <c r="S750" s="9"/>
    </row>
    <row r="751" spans="2:19" s="5" customFormat="1" ht="22.5" hidden="1">
      <c r="B751" s="98" t="s">
        <v>404</v>
      </c>
      <c r="C751" s="96">
        <v>0</v>
      </c>
      <c r="D751" s="96">
        <v>0</v>
      </c>
      <c r="E751" s="96">
        <v>0</v>
      </c>
      <c r="F751" s="100">
        <v>0</v>
      </c>
      <c r="G751" s="100">
        <v>0</v>
      </c>
      <c r="H751" s="100">
        <v>0</v>
      </c>
      <c r="I751" s="100">
        <v>0</v>
      </c>
      <c r="J751" s="100">
        <v>0</v>
      </c>
      <c r="L751" s="9"/>
      <c r="M751" s="9"/>
      <c r="N751" s="9"/>
      <c r="O751" s="9"/>
      <c r="P751" s="9"/>
      <c r="Q751" s="9"/>
      <c r="R751" s="9"/>
      <c r="S751" s="9"/>
    </row>
    <row r="752" spans="2:19" s="5" customFormat="1" ht="22.5" hidden="1">
      <c r="B752" s="98" t="s">
        <v>405</v>
      </c>
      <c r="C752" s="96">
        <v>0</v>
      </c>
      <c r="D752" s="96">
        <v>0</v>
      </c>
      <c r="E752" s="96">
        <v>0</v>
      </c>
      <c r="F752" s="100">
        <v>0</v>
      </c>
      <c r="G752" s="100">
        <v>0</v>
      </c>
      <c r="H752" s="100">
        <v>0</v>
      </c>
      <c r="I752" s="100">
        <v>0</v>
      </c>
      <c r="J752" s="100">
        <v>0</v>
      </c>
      <c r="L752" s="9"/>
      <c r="M752" s="9"/>
      <c r="N752" s="9"/>
      <c r="O752" s="9"/>
      <c r="P752" s="9"/>
      <c r="Q752" s="9"/>
      <c r="R752" s="9"/>
      <c r="S752" s="9"/>
    </row>
    <row r="753" spans="2:19" s="5" customFormat="1" ht="12">
      <c r="B753" s="98" t="s">
        <v>406</v>
      </c>
      <c r="C753" s="96">
        <v>0</v>
      </c>
      <c r="D753" s="96">
        <v>0</v>
      </c>
      <c r="E753" s="96">
        <v>0</v>
      </c>
      <c r="F753" s="100">
        <v>0</v>
      </c>
      <c r="G753" s="100">
        <v>-0.28529876459253461</v>
      </c>
      <c r="H753" s="100">
        <v>0.15078872529857684</v>
      </c>
      <c r="I753" s="100">
        <v>1.0734519050716325</v>
      </c>
      <c r="J753" s="100">
        <v>1.2925493156403984</v>
      </c>
      <c r="L753" s="9"/>
      <c r="M753" s="9"/>
      <c r="N753" s="9"/>
      <c r="O753" s="9"/>
      <c r="P753" s="9"/>
      <c r="Q753" s="9"/>
      <c r="R753" s="9"/>
      <c r="S753" s="9"/>
    </row>
    <row r="754" spans="2:19" s="5" customFormat="1" ht="12" customHeight="1">
      <c r="B754" s="98" t="s">
        <v>407</v>
      </c>
      <c r="C754" s="96">
        <v>0</v>
      </c>
      <c r="D754" s="96">
        <v>0</v>
      </c>
      <c r="E754" s="96">
        <v>0</v>
      </c>
      <c r="F754" s="100">
        <v>0</v>
      </c>
      <c r="G754" s="100">
        <v>-0.28529876459253461</v>
      </c>
      <c r="H754" s="100">
        <v>0.15078872529857684</v>
      </c>
      <c r="I754" s="100">
        <v>1.0734519050716325</v>
      </c>
      <c r="J754" s="100">
        <v>1.2925493156403984</v>
      </c>
      <c r="L754" s="9"/>
      <c r="M754" s="9"/>
      <c r="N754" s="9"/>
      <c r="O754" s="9"/>
      <c r="P754" s="9"/>
      <c r="Q754" s="9"/>
      <c r="R754" s="9"/>
      <c r="S754" s="9"/>
    </row>
    <row r="755" spans="2:19" s="5" customFormat="1" ht="22.5" hidden="1">
      <c r="B755" s="98" t="s">
        <v>408</v>
      </c>
      <c r="C755" s="96">
        <v>0</v>
      </c>
      <c r="D755" s="96">
        <v>0</v>
      </c>
      <c r="E755" s="96">
        <v>0</v>
      </c>
      <c r="F755" s="100">
        <v>0</v>
      </c>
      <c r="G755" s="100">
        <v>0</v>
      </c>
      <c r="H755" s="100">
        <v>0</v>
      </c>
      <c r="I755" s="100">
        <v>0</v>
      </c>
      <c r="J755" s="100">
        <v>0</v>
      </c>
      <c r="L755" s="9"/>
      <c r="M755" s="9"/>
      <c r="N755" s="9"/>
      <c r="O755" s="9"/>
      <c r="P755" s="9"/>
      <c r="Q755" s="9"/>
      <c r="R755" s="9"/>
      <c r="S755" s="9"/>
    </row>
    <row r="756" spans="2:19" s="5" customFormat="1" ht="22.5">
      <c r="B756" s="98" t="s">
        <v>409</v>
      </c>
      <c r="C756" s="96">
        <v>0</v>
      </c>
      <c r="D756" s="96">
        <v>0</v>
      </c>
      <c r="E756" s="96">
        <v>0</v>
      </c>
      <c r="F756" s="100">
        <v>0</v>
      </c>
      <c r="G756" s="100">
        <v>-0.28529876459253461</v>
      </c>
      <c r="H756" s="100">
        <v>0.15078872529857684</v>
      </c>
      <c r="I756" s="100">
        <v>1.0734519050716325</v>
      </c>
      <c r="J756" s="100">
        <v>1.2925493156403984</v>
      </c>
      <c r="L756" s="9"/>
      <c r="M756" s="9"/>
      <c r="N756" s="9"/>
      <c r="O756" s="9"/>
      <c r="P756" s="9"/>
      <c r="Q756" s="9"/>
      <c r="R756" s="9"/>
      <c r="S756" s="9"/>
    </row>
    <row r="757" spans="2:19" s="89" customFormat="1" ht="24" hidden="1" customHeight="1">
      <c r="B757" s="98" t="s">
        <v>410</v>
      </c>
      <c r="C757" s="96">
        <v>0</v>
      </c>
      <c r="D757" s="96">
        <v>0</v>
      </c>
      <c r="E757" s="96">
        <v>0</v>
      </c>
      <c r="F757" s="100">
        <v>0</v>
      </c>
      <c r="G757" s="100">
        <v>0</v>
      </c>
      <c r="H757" s="100">
        <v>0</v>
      </c>
      <c r="I757" s="100">
        <v>0</v>
      </c>
      <c r="J757" s="100">
        <v>0</v>
      </c>
      <c r="L757" s="9"/>
      <c r="M757" s="9"/>
      <c r="N757" s="9"/>
      <c r="O757" s="9"/>
      <c r="P757" s="9"/>
      <c r="Q757" s="9"/>
      <c r="R757" s="9"/>
      <c r="S757" s="9"/>
    </row>
    <row r="758" spans="2:19" s="90" customFormat="1" ht="12.75" hidden="1" customHeight="1">
      <c r="B758" s="98" t="s">
        <v>411</v>
      </c>
      <c r="C758" s="96">
        <v>0</v>
      </c>
      <c r="D758" s="96">
        <v>0</v>
      </c>
      <c r="E758" s="96">
        <v>0</v>
      </c>
      <c r="F758" s="100">
        <v>0</v>
      </c>
      <c r="G758" s="100">
        <v>0</v>
      </c>
      <c r="H758" s="100">
        <v>0</v>
      </c>
      <c r="I758" s="100">
        <v>0</v>
      </c>
      <c r="J758" s="100">
        <v>0</v>
      </c>
      <c r="L758" s="9"/>
      <c r="M758" s="9"/>
      <c r="N758" s="9"/>
      <c r="O758" s="9"/>
      <c r="P758" s="9"/>
      <c r="Q758" s="9"/>
      <c r="R758" s="9"/>
      <c r="S758" s="9"/>
    </row>
    <row r="759" spans="2:19" ht="24" hidden="1" customHeight="1">
      <c r="B759" s="98" t="s">
        <v>412</v>
      </c>
      <c r="C759" s="96">
        <v>0</v>
      </c>
      <c r="D759" s="96">
        <v>0</v>
      </c>
      <c r="E759" s="96">
        <v>0</v>
      </c>
      <c r="F759" s="100">
        <v>0</v>
      </c>
      <c r="G759" s="100">
        <v>0</v>
      </c>
      <c r="H759" s="100">
        <v>0</v>
      </c>
      <c r="I759" s="100">
        <v>0</v>
      </c>
      <c r="J759" s="100">
        <v>0</v>
      </c>
      <c r="L759" s="9"/>
      <c r="M759" s="9"/>
      <c r="N759" s="9"/>
      <c r="O759" s="9"/>
      <c r="P759" s="9"/>
      <c r="Q759" s="9"/>
      <c r="R759" s="9"/>
      <c r="S759" s="9"/>
    </row>
    <row r="760" spans="2:19" ht="12.75" hidden="1" customHeight="1">
      <c r="B760" s="98" t="s">
        <v>413</v>
      </c>
      <c r="C760" s="96">
        <v>0</v>
      </c>
      <c r="D760" s="96">
        <v>0</v>
      </c>
      <c r="E760" s="96">
        <v>0</v>
      </c>
      <c r="F760" s="100">
        <v>0</v>
      </c>
      <c r="G760" s="100">
        <v>0</v>
      </c>
      <c r="H760" s="100">
        <v>0</v>
      </c>
      <c r="I760" s="100">
        <v>0</v>
      </c>
      <c r="J760" s="100">
        <v>0</v>
      </c>
      <c r="L760" s="9"/>
      <c r="M760" s="9"/>
      <c r="N760" s="9"/>
      <c r="O760" s="9"/>
      <c r="P760" s="9"/>
      <c r="Q760" s="9"/>
      <c r="R760" s="9"/>
      <c r="S760" s="9"/>
    </row>
    <row r="761" spans="2:19" ht="24" hidden="1" customHeight="1">
      <c r="B761" s="98" t="s">
        <v>414</v>
      </c>
      <c r="C761" s="96">
        <v>0</v>
      </c>
      <c r="D761" s="96">
        <v>0</v>
      </c>
      <c r="E761" s="96">
        <v>0</v>
      </c>
      <c r="F761" s="100">
        <v>0</v>
      </c>
      <c r="G761" s="100">
        <v>0</v>
      </c>
      <c r="H761" s="100">
        <v>0</v>
      </c>
      <c r="I761" s="100">
        <v>0</v>
      </c>
      <c r="J761" s="100">
        <v>0</v>
      </c>
      <c r="L761" s="9"/>
      <c r="M761" s="9"/>
      <c r="N761" s="9"/>
      <c r="O761" s="9"/>
      <c r="P761" s="9"/>
      <c r="Q761" s="9"/>
      <c r="R761" s="9"/>
      <c r="S761" s="9"/>
    </row>
    <row r="762" spans="2:19" ht="12.75" customHeight="1">
      <c r="B762" s="95" t="s">
        <v>415</v>
      </c>
      <c r="C762" s="96">
        <v>-119.25282470708832</v>
      </c>
      <c r="D762" s="96">
        <v>-137.78538749197833</v>
      </c>
      <c r="E762" s="96">
        <v>-160.31536737530624</v>
      </c>
      <c r="F762" s="97">
        <v>-117.24752587991136</v>
      </c>
      <c r="G762" s="97">
        <v>-245.23277037146951</v>
      </c>
      <c r="H762" s="97">
        <v>-109.99870715048488</v>
      </c>
      <c r="I762" s="97">
        <v>-157.73697342814103</v>
      </c>
      <c r="J762" s="97">
        <v>7.6414744482760177</v>
      </c>
      <c r="L762" s="9"/>
      <c r="M762" s="9"/>
      <c r="N762" s="9"/>
      <c r="O762" s="9"/>
      <c r="P762" s="9"/>
      <c r="Q762" s="9"/>
      <c r="R762" s="9"/>
      <c r="S762" s="9"/>
    </row>
    <row r="763" spans="2:19" ht="12.75" customHeight="1">
      <c r="B763" s="102" t="s">
        <v>341</v>
      </c>
      <c r="C763" s="103">
        <v>-59.922434895681334</v>
      </c>
      <c r="D763" s="103">
        <v>-98.831096413841493</v>
      </c>
      <c r="E763" s="103">
        <v>-152.41215006832559</v>
      </c>
      <c r="F763" s="104">
        <v>-64.727684599127528</v>
      </c>
      <c r="G763" s="104">
        <v>-91.665784076997667</v>
      </c>
      <c r="H763" s="104">
        <v>-98.182679600265686</v>
      </c>
      <c r="I763" s="104">
        <v>-88.402028032506735</v>
      </c>
      <c r="J763" s="104">
        <v>-30.664102063091725</v>
      </c>
      <c r="L763" s="9"/>
      <c r="M763" s="9"/>
      <c r="N763" s="9"/>
      <c r="O763" s="9"/>
      <c r="P763" s="9"/>
      <c r="Q763" s="9"/>
      <c r="R763" s="9"/>
      <c r="S763" s="9"/>
    </row>
    <row r="764" spans="2:19" ht="12.75" hidden="1" customHeight="1">
      <c r="B764" s="98" t="s">
        <v>366</v>
      </c>
      <c r="C764" s="96">
        <v>0</v>
      </c>
      <c r="D764" s="96">
        <v>0</v>
      </c>
      <c r="E764" s="96">
        <v>0</v>
      </c>
      <c r="F764" s="100">
        <v>0</v>
      </c>
      <c r="G764" s="100">
        <v>0</v>
      </c>
      <c r="H764" s="100">
        <v>0</v>
      </c>
      <c r="I764" s="100">
        <v>0</v>
      </c>
      <c r="J764" s="100">
        <v>0</v>
      </c>
      <c r="L764" s="9"/>
      <c r="M764" s="9"/>
      <c r="N764" s="9"/>
      <c r="O764" s="9"/>
      <c r="P764" s="9"/>
      <c r="Q764" s="9"/>
      <c r="R764" s="9"/>
      <c r="S764" s="9"/>
    </row>
    <row r="765" spans="2:19" ht="12.75" hidden="1" customHeight="1">
      <c r="B765" s="98" t="s">
        <v>378</v>
      </c>
      <c r="C765" s="96">
        <v>0</v>
      </c>
      <c r="D765" s="96">
        <v>0</v>
      </c>
      <c r="E765" s="96">
        <v>0</v>
      </c>
      <c r="F765" s="100">
        <v>0</v>
      </c>
      <c r="G765" s="100">
        <v>0</v>
      </c>
      <c r="H765" s="100">
        <v>0</v>
      </c>
      <c r="I765" s="100">
        <v>0</v>
      </c>
      <c r="J765" s="100">
        <v>0</v>
      </c>
      <c r="L765" s="9"/>
      <c r="M765" s="9"/>
      <c r="N765" s="9"/>
      <c r="O765" s="9"/>
      <c r="P765" s="9"/>
      <c r="Q765" s="9"/>
      <c r="R765" s="9"/>
      <c r="S765" s="9"/>
    </row>
    <row r="766" spans="2:19" ht="12.75" hidden="1" customHeight="1">
      <c r="B766" s="98" t="s">
        <v>379</v>
      </c>
      <c r="C766" s="96">
        <v>0</v>
      </c>
      <c r="D766" s="96">
        <v>0</v>
      </c>
      <c r="E766" s="96">
        <v>0</v>
      </c>
      <c r="F766" s="100">
        <v>0</v>
      </c>
      <c r="G766" s="100">
        <v>0</v>
      </c>
      <c r="H766" s="100">
        <v>0</v>
      </c>
      <c r="I766" s="100">
        <v>0</v>
      </c>
      <c r="J766" s="100">
        <v>0</v>
      </c>
      <c r="L766" s="9"/>
      <c r="M766" s="9"/>
      <c r="N766" s="9"/>
      <c r="O766" s="9"/>
      <c r="P766" s="9"/>
      <c r="Q766" s="9"/>
      <c r="R766" s="9"/>
      <c r="S766" s="9"/>
    </row>
    <row r="767" spans="2:19" ht="24" hidden="1" customHeight="1">
      <c r="B767" s="98" t="s">
        <v>367</v>
      </c>
      <c r="C767" s="96">
        <v>0</v>
      </c>
      <c r="D767" s="96">
        <v>0</v>
      </c>
      <c r="E767" s="96">
        <v>0</v>
      </c>
      <c r="F767" s="100">
        <v>0</v>
      </c>
      <c r="G767" s="100">
        <v>0</v>
      </c>
      <c r="H767" s="100">
        <v>0</v>
      </c>
      <c r="I767" s="100">
        <v>0</v>
      </c>
      <c r="J767" s="100">
        <v>0</v>
      </c>
      <c r="L767" s="9"/>
      <c r="M767" s="9"/>
      <c r="N767" s="9"/>
      <c r="O767" s="9"/>
      <c r="P767" s="9"/>
      <c r="Q767" s="9"/>
      <c r="R767" s="9"/>
      <c r="S767" s="9"/>
    </row>
    <row r="768" spans="2:19" ht="12.75" hidden="1" customHeight="1">
      <c r="B768" s="98" t="s">
        <v>378</v>
      </c>
      <c r="C768" s="96">
        <v>0</v>
      </c>
      <c r="D768" s="96">
        <v>0</v>
      </c>
      <c r="E768" s="96">
        <v>0</v>
      </c>
      <c r="F768" s="100">
        <v>0</v>
      </c>
      <c r="G768" s="100">
        <v>0</v>
      </c>
      <c r="H768" s="100">
        <v>0</v>
      </c>
      <c r="I768" s="100">
        <v>0</v>
      </c>
      <c r="J768" s="100">
        <v>0</v>
      </c>
      <c r="L768" s="9"/>
      <c r="M768" s="9"/>
      <c r="N768" s="9"/>
      <c r="O768" s="9"/>
      <c r="P768" s="9"/>
      <c r="Q768" s="9"/>
      <c r="R768" s="9"/>
      <c r="S768" s="9"/>
    </row>
    <row r="769" spans="2:19" ht="12.75" hidden="1" customHeight="1">
      <c r="B769" s="98" t="s">
        <v>379</v>
      </c>
      <c r="C769" s="96">
        <v>0</v>
      </c>
      <c r="D769" s="96">
        <v>0</v>
      </c>
      <c r="E769" s="96">
        <v>0</v>
      </c>
      <c r="F769" s="100">
        <v>0</v>
      </c>
      <c r="G769" s="100">
        <v>0</v>
      </c>
      <c r="H769" s="100">
        <v>0</v>
      </c>
      <c r="I769" s="100">
        <v>0</v>
      </c>
      <c r="J769" s="100">
        <v>0</v>
      </c>
      <c r="L769" s="9"/>
      <c r="M769" s="9"/>
      <c r="N769" s="9"/>
      <c r="O769" s="9"/>
      <c r="P769" s="9"/>
      <c r="Q769" s="9"/>
      <c r="R769" s="9"/>
      <c r="S769" s="9"/>
    </row>
    <row r="770" spans="2:19" ht="12.75" hidden="1" customHeight="1">
      <c r="B770" s="98" t="s">
        <v>305</v>
      </c>
      <c r="C770" s="96">
        <v>0</v>
      </c>
      <c r="D770" s="96">
        <v>0</v>
      </c>
      <c r="E770" s="96">
        <v>0</v>
      </c>
      <c r="F770" s="100">
        <v>0</v>
      </c>
      <c r="G770" s="100">
        <v>0</v>
      </c>
      <c r="H770" s="100">
        <v>0</v>
      </c>
      <c r="I770" s="100">
        <v>0</v>
      </c>
      <c r="J770" s="100">
        <v>0</v>
      </c>
      <c r="L770" s="9"/>
      <c r="M770" s="9"/>
      <c r="N770" s="9"/>
      <c r="O770" s="9"/>
      <c r="P770" s="9"/>
      <c r="Q770" s="9"/>
      <c r="R770" s="9"/>
      <c r="S770" s="9"/>
    </row>
    <row r="771" spans="2:19" ht="12.75" hidden="1" customHeight="1">
      <c r="B771" s="98" t="s">
        <v>378</v>
      </c>
      <c r="C771" s="96">
        <v>0</v>
      </c>
      <c r="D771" s="96">
        <v>0</v>
      </c>
      <c r="E771" s="96">
        <v>0</v>
      </c>
      <c r="F771" s="100">
        <v>0</v>
      </c>
      <c r="G771" s="100">
        <v>0</v>
      </c>
      <c r="H771" s="100">
        <v>0</v>
      </c>
      <c r="I771" s="100">
        <v>0</v>
      </c>
      <c r="J771" s="100">
        <v>0</v>
      </c>
      <c r="L771" s="9"/>
      <c r="M771" s="9"/>
      <c r="N771" s="9"/>
      <c r="O771" s="9"/>
      <c r="P771" s="9"/>
      <c r="Q771" s="9"/>
      <c r="R771" s="9"/>
      <c r="S771" s="9"/>
    </row>
    <row r="772" spans="2:19" s="90" customFormat="1" ht="12.75" hidden="1" customHeight="1">
      <c r="B772" s="98" t="s">
        <v>379</v>
      </c>
      <c r="C772" s="96">
        <v>0</v>
      </c>
      <c r="D772" s="96">
        <v>0</v>
      </c>
      <c r="E772" s="96">
        <v>0</v>
      </c>
      <c r="F772" s="100">
        <v>0</v>
      </c>
      <c r="G772" s="100">
        <v>0</v>
      </c>
      <c r="H772" s="100">
        <v>0</v>
      </c>
      <c r="I772" s="100">
        <v>0</v>
      </c>
      <c r="J772" s="100">
        <v>0</v>
      </c>
      <c r="L772" s="9"/>
      <c r="M772" s="9"/>
      <c r="N772" s="9"/>
      <c r="O772" s="9"/>
      <c r="P772" s="9"/>
      <c r="Q772" s="9"/>
      <c r="R772" s="9"/>
      <c r="S772" s="9"/>
    </row>
    <row r="773" spans="2:19" ht="12.75" customHeight="1">
      <c r="B773" s="98" t="s">
        <v>368</v>
      </c>
      <c r="C773" s="99">
        <v>-59.922434895681334</v>
      </c>
      <c r="D773" s="99">
        <v>-98.831096413841493</v>
      </c>
      <c r="E773" s="99">
        <v>-152.41215006832559</v>
      </c>
      <c r="F773" s="100">
        <v>-64.727684599127528</v>
      </c>
      <c r="G773" s="100">
        <v>-91.665784076997667</v>
      </c>
      <c r="H773" s="100">
        <v>-98.182679600265686</v>
      </c>
      <c r="I773" s="100">
        <v>-88.402028032506735</v>
      </c>
      <c r="J773" s="100">
        <v>-30.664102063091725</v>
      </c>
      <c r="L773" s="9"/>
      <c r="M773" s="9"/>
      <c r="N773" s="9"/>
      <c r="O773" s="9"/>
      <c r="P773" s="9"/>
      <c r="Q773" s="9"/>
      <c r="R773" s="9"/>
      <c r="S773" s="9"/>
    </row>
    <row r="774" spans="2:19" ht="12.75" customHeight="1">
      <c r="B774" s="98" t="s">
        <v>378</v>
      </c>
      <c r="C774" s="99">
        <v>-58.124710841077793</v>
      </c>
      <c r="D774" s="99">
        <v>-95.866163514276394</v>
      </c>
      <c r="E774" s="99">
        <v>-147.83978555980838</v>
      </c>
      <c r="F774" s="100">
        <v>-62.78585406686657</v>
      </c>
      <c r="G774" s="100">
        <v>-88.915810551833701</v>
      </c>
      <c r="H774" s="100">
        <v>-95.237199209698559</v>
      </c>
      <c r="I774" s="100">
        <v>-84.87496753296719</v>
      </c>
      <c r="J774" s="100">
        <v>-15.40224730777719</v>
      </c>
      <c r="L774" s="9"/>
      <c r="M774" s="9"/>
      <c r="N774" s="9"/>
      <c r="O774" s="9"/>
      <c r="P774" s="9"/>
      <c r="Q774" s="9"/>
      <c r="R774" s="9"/>
      <c r="S774" s="9"/>
    </row>
    <row r="775" spans="2:19" ht="12.75" customHeight="1">
      <c r="B775" s="98" t="s">
        <v>379</v>
      </c>
      <c r="C775" s="99">
        <v>-1.7977240546035433</v>
      </c>
      <c r="D775" s="99">
        <v>-2.9649328995650897</v>
      </c>
      <c r="E775" s="99">
        <v>-4.5723645085172224</v>
      </c>
      <c r="F775" s="100">
        <v>-1.9418305322609539</v>
      </c>
      <c r="G775" s="100">
        <v>-2.7499735251639748</v>
      </c>
      <c r="H775" s="100">
        <v>-2.9454803905671176</v>
      </c>
      <c r="I775" s="100">
        <v>-3.527060499539536</v>
      </c>
      <c r="J775" s="100">
        <v>-15.261854755314539</v>
      </c>
      <c r="L775" s="9"/>
      <c r="M775" s="9"/>
      <c r="N775" s="9"/>
      <c r="O775" s="9"/>
      <c r="P775" s="9"/>
      <c r="Q775" s="9"/>
      <c r="R775" s="9"/>
      <c r="S775" s="9"/>
    </row>
    <row r="776" spans="2:19" ht="12.75" customHeight="1">
      <c r="B776" s="98" t="s">
        <v>369</v>
      </c>
      <c r="C776" s="99">
        <v>2.7613790240991982E-2</v>
      </c>
      <c r="D776" s="99">
        <v>9.2855127588873307E-3</v>
      </c>
      <c r="E776" s="99">
        <v>0.20950912119863827</v>
      </c>
      <c r="F776" s="100">
        <v>-0.11238436269091247</v>
      </c>
      <c r="G776" s="100">
        <v>0.28989788651944626</v>
      </c>
      <c r="H776" s="100">
        <v>-0.12714121148644783</v>
      </c>
      <c r="I776" s="100">
        <v>0.33023473374454859</v>
      </c>
      <c r="J776" s="100">
        <v>-0.30506773637632045</v>
      </c>
      <c r="L776" s="9"/>
      <c r="M776" s="9"/>
      <c r="N776" s="9"/>
      <c r="O776" s="9"/>
      <c r="P776" s="9"/>
      <c r="Q776" s="9"/>
      <c r="R776" s="9"/>
      <c r="S776" s="9"/>
    </row>
    <row r="777" spans="2:19" ht="12.75" customHeight="1">
      <c r="B777" s="98" t="s">
        <v>380</v>
      </c>
      <c r="C777" s="101">
        <v>2.7613790240991982E-2</v>
      </c>
      <c r="D777" s="101">
        <v>9.2855127588873307E-3</v>
      </c>
      <c r="E777" s="101">
        <v>0.20950912119863827</v>
      </c>
      <c r="F777" s="100">
        <v>-0.11238436269091247</v>
      </c>
      <c r="G777" s="100">
        <v>0.28989788651944626</v>
      </c>
      <c r="H777" s="100">
        <v>-0.12714121148644783</v>
      </c>
      <c r="I777" s="100">
        <v>0.33023473374454859</v>
      </c>
      <c r="J777" s="100">
        <v>-0.30506773637632045</v>
      </c>
      <c r="L777" s="9"/>
      <c r="M777" s="9"/>
      <c r="N777" s="9"/>
      <c r="O777" s="9"/>
      <c r="P777" s="9"/>
      <c r="Q777" s="9"/>
      <c r="R777" s="9"/>
      <c r="S777" s="9"/>
    </row>
    <row r="778" spans="2:19" ht="12.75" customHeight="1">
      <c r="B778" s="98" t="s">
        <v>381</v>
      </c>
      <c r="C778" s="96">
        <v>0</v>
      </c>
      <c r="D778" s="96">
        <v>0</v>
      </c>
      <c r="E778" s="96">
        <v>0</v>
      </c>
      <c r="F778" s="100">
        <v>0</v>
      </c>
      <c r="G778" s="100">
        <v>0</v>
      </c>
      <c r="H778" s="100">
        <v>0</v>
      </c>
      <c r="I778" s="100">
        <v>0</v>
      </c>
      <c r="J778" s="100">
        <v>0</v>
      </c>
      <c r="L778" s="9"/>
      <c r="M778" s="9"/>
      <c r="N778" s="9"/>
      <c r="O778" s="9"/>
      <c r="P778" s="9"/>
      <c r="Q778" s="9"/>
      <c r="R778" s="9"/>
      <c r="S778" s="9"/>
    </row>
    <row r="779" spans="2:19" ht="24.95" customHeight="1">
      <c r="B779" s="98" t="s">
        <v>370</v>
      </c>
      <c r="C779" s="99">
        <v>-59.950048685922326</v>
      </c>
      <c r="D779" s="99">
        <v>-98.840381926600386</v>
      </c>
      <c r="E779" s="99">
        <v>-152.62165918952422</v>
      </c>
      <c r="F779" s="100">
        <v>-64.61530023643661</v>
      </c>
      <c r="G779" s="100">
        <v>-91.955681963517108</v>
      </c>
      <c r="H779" s="100">
        <v>-98.05553838877924</v>
      </c>
      <c r="I779" s="100">
        <v>-88.732262766251267</v>
      </c>
      <c r="J779" s="100">
        <v>-30.359034326715406</v>
      </c>
      <c r="L779" s="9"/>
      <c r="M779" s="9"/>
      <c r="N779" s="9"/>
      <c r="O779" s="9"/>
      <c r="P779" s="9"/>
      <c r="Q779" s="9"/>
      <c r="R779" s="9"/>
      <c r="S779" s="9"/>
    </row>
    <row r="780" spans="2:19" ht="12.75" customHeight="1">
      <c r="B780" s="98" t="s">
        <v>380</v>
      </c>
      <c r="C780" s="101">
        <v>-58.152324631318784</v>
      </c>
      <c r="D780" s="101">
        <v>-95.875449027035287</v>
      </c>
      <c r="E780" s="101">
        <v>-148.04929468100698</v>
      </c>
      <c r="F780" s="100">
        <v>-62.673469704175659</v>
      </c>
      <c r="G780" s="100">
        <v>-89.205708438353142</v>
      </c>
      <c r="H780" s="100">
        <v>-95.110057998212113</v>
      </c>
      <c r="I780" s="100">
        <v>-85.205202266711737</v>
      </c>
      <c r="J780" s="100">
        <v>-15.09717957140087</v>
      </c>
      <c r="L780" s="9"/>
      <c r="M780" s="9"/>
      <c r="N780" s="9"/>
      <c r="O780" s="9"/>
      <c r="P780" s="9"/>
      <c r="Q780" s="9"/>
      <c r="R780" s="9"/>
      <c r="S780" s="9"/>
    </row>
    <row r="781" spans="2:19" ht="12.75" customHeight="1">
      <c r="B781" s="98" t="s">
        <v>381</v>
      </c>
      <c r="C781" s="101">
        <v>-1.7977240546035433</v>
      </c>
      <c r="D781" s="101">
        <v>-2.9649328995650897</v>
      </c>
      <c r="E781" s="101">
        <v>-4.5723645085172224</v>
      </c>
      <c r="F781" s="100">
        <v>-1.9418305322609539</v>
      </c>
      <c r="G781" s="100">
        <v>-2.7499735251639748</v>
      </c>
      <c r="H781" s="100">
        <v>-2.9454803905671176</v>
      </c>
      <c r="I781" s="100">
        <v>-3.527060499539536</v>
      </c>
      <c r="J781" s="100">
        <v>-15.261854755314539</v>
      </c>
      <c r="L781" s="9"/>
      <c r="M781" s="9"/>
      <c r="N781" s="9"/>
      <c r="O781" s="9"/>
      <c r="P781" s="9"/>
      <c r="Q781" s="9"/>
      <c r="R781" s="9"/>
      <c r="S781" s="9"/>
    </row>
    <row r="782" spans="2:19" ht="12.75" customHeight="1">
      <c r="B782" s="102" t="s">
        <v>364</v>
      </c>
      <c r="C782" s="103">
        <v>59.330389811406988</v>
      </c>
      <c r="D782" s="103">
        <v>38.954291078136841</v>
      </c>
      <c r="E782" s="103">
        <v>7.903217306980638</v>
      </c>
      <c r="F782" s="104">
        <v>52.519841280783837</v>
      </c>
      <c r="G782" s="104">
        <v>153.56698629447186</v>
      </c>
      <c r="H782" s="104">
        <v>11.816027550219195</v>
      </c>
      <c r="I782" s="104">
        <v>69.334945395634307</v>
      </c>
      <c r="J782" s="104">
        <v>-38.305576511367747</v>
      </c>
      <c r="L782" s="9"/>
      <c r="M782" s="9"/>
      <c r="N782" s="9"/>
      <c r="O782" s="9"/>
      <c r="P782" s="9"/>
      <c r="Q782" s="9"/>
      <c r="R782" s="9"/>
      <c r="S782" s="9"/>
    </row>
    <row r="783" spans="2:19" ht="12.75" hidden="1" customHeight="1">
      <c r="B783" s="98" t="s">
        <v>366</v>
      </c>
      <c r="C783" s="96">
        <v>0</v>
      </c>
      <c r="D783" s="96">
        <v>0</v>
      </c>
      <c r="E783" s="96">
        <v>0</v>
      </c>
      <c r="F783" s="100">
        <v>0</v>
      </c>
      <c r="G783" s="100">
        <v>0</v>
      </c>
      <c r="H783" s="100">
        <v>0</v>
      </c>
      <c r="I783" s="100">
        <v>0</v>
      </c>
      <c r="J783" s="100">
        <v>0</v>
      </c>
      <c r="L783" s="9"/>
      <c r="M783" s="9"/>
      <c r="N783" s="9"/>
      <c r="O783" s="9"/>
      <c r="P783" s="9"/>
      <c r="Q783" s="9"/>
      <c r="R783" s="9"/>
      <c r="S783" s="9"/>
    </row>
    <row r="784" spans="2:19" ht="12.75" hidden="1" customHeight="1">
      <c r="B784" s="98" t="s">
        <v>378</v>
      </c>
      <c r="C784" s="96">
        <v>0</v>
      </c>
      <c r="D784" s="96">
        <v>0</v>
      </c>
      <c r="E784" s="96">
        <v>0</v>
      </c>
      <c r="F784" s="100">
        <v>0</v>
      </c>
      <c r="G784" s="100">
        <v>0</v>
      </c>
      <c r="H784" s="100">
        <v>0</v>
      </c>
      <c r="I784" s="100">
        <v>0</v>
      </c>
      <c r="J784" s="100">
        <v>0</v>
      </c>
      <c r="L784" s="9"/>
      <c r="M784" s="9"/>
      <c r="N784" s="9"/>
      <c r="O784" s="9"/>
      <c r="P784" s="9"/>
      <c r="Q784" s="9"/>
      <c r="R784" s="9"/>
      <c r="S784" s="9"/>
    </row>
    <row r="785" spans="2:19" ht="12.75" hidden="1" customHeight="1">
      <c r="B785" s="98" t="s">
        <v>379</v>
      </c>
      <c r="C785" s="96">
        <v>0</v>
      </c>
      <c r="D785" s="96">
        <v>0</v>
      </c>
      <c r="E785" s="96">
        <v>0</v>
      </c>
      <c r="F785" s="100">
        <v>0</v>
      </c>
      <c r="G785" s="100">
        <v>0</v>
      </c>
      <c r="H785" s="100">
        <v>0</v>
      </c>
      <c r="I785" s="100">
        <v>0</v>
      </c>
      <c r="J785" s="100">
        <v>0</v>
      </c>
      <c r="L785" s="9"/>
      <c r="M785" s="9"/>
      <c r="N785" s="9"/>
      <c r="O785" s="9"/>
      <c r="P785" s="9"/>
      <c r="Q785" s="9"/>
      <c r="R785" s="9"/>
      <c r="S785" s="9"/>
    </row>
    <row r="786" spans="2:19" s="9" customFormat="1" ht="24.95" hidden="1" customHeight="1">
      <c r="B786" s="98" t="s">
        <v>367</v>
      </c>
      <c r="C786" s="96">
        <v>0</v>
      </c>
      <c r="D786" s="96">
        <v>0</v>
      </c>
      <c r="E786" s="96">
        <v>0</v>
      </c>
      <c r="F786" s="100">
        <v>0</v>
      </c>
      <c r="G786" s="100">
        <v>0</v>
      </c>
      <c r="H786" s="100">
        <v>0</v>
      </c>
      <c r="I786" s="100">
        <v>0</v>
      </c>
      <c r="J786" s="100">
        <v>0</v>
      </c>
    </row>
    <row r="787" spans="2:19" s="8" customFormat="1" ht="12" hidden="1">
      <c r="B787" s="98" t="s">
        <v>378</v>
      </c>
      <c r="C787" s="96">
        <v>0</v>
      </c>
      <c r="D787" s="96">
        <v>0</v>
      </c>
      <c r="E787" s="96">
        <v>0</v>
      </c>
      <c r="F787" s="100">
        <v>0</v>
      </c>
      <c r="G787" s="100">
        <v>0</v>
      </c>
      <c r="H787" s="100">
        <v>0</v>
      </c>
      <c r="I787" s="100">
        <v>0</v>
      </c>
      <c r="J787" s="100">
        <v>0</v>
      </c>
      <c r="L787" s="9"/>
      <c r="M787" s="9"/>
      <c r="N787" s="9"/>
      <c r="O787" s="9"/>
      <c r="P787" s="9"/>
      <c r="Q787" s="9"/>
      <c r="R787" s="9"/>
      <c r="S787" s="9"/>
    </row>
    <row r="788" spans="2:19" ht="12.75" hidden="1" customHeight="1">
      <c r="B788" s="98" t="s">
        <v>379</v>
      </c>
      <c r="C788" s="96">
        <v>0</v>
      </c>
      <c r="D788" s="96">
        <v>0</v>
      </c>
      <c r="E788" s="96">
        <v>0</v>
      </c>
      <c r="F788" s="100">
        <v>0</v>
      </c>
      <c r="G788" s="100">
        <v>0</v>
      </c>
      <c r="H788" s="100">
        <v>0</v>
      </c>
      <c r="I788" s="100">
        <v>0</v>
      </c>
      <c r="J788" s="100">
        <v>0</v>
      </c>
      <c r="L788" s="9"/>
      <c r="M788" s="9"/>
      <c r="N788" s="9"/>
      <c r="O788" s="9"/>
      <c r="P788" s="9"/>
      <c r="Q788" s="9"/>
      <c r="R788" s="9"/>
      <c r="S788" s="9"/>
    </row>
    <row r="789" spans="2:19" ht="12.75" hidden="1" customHeight="1">
      <c r="B789" s="98" t="s">
        <v>305</v>
      </c>
      <c r="C789" s="96">
        <v>0</v>
      </c>
      <c r="D789" s="96">
        <v>0</v>
      </c>
      <c r="E789" s="96">
        <v>0</v>
      </c>
      <c r="F789" s="100">
        <v>0</v>
      </c>
      <c r="G789" s="100">
        <v>0</v>
      </c>
      <c r="H789" s="100">
        <v>0</v>
      </c>
      <c r="I789" s="100">
        <v>0</v>
      </c>
      <c r="J789" s="100">
        <v>0</v>
      </c>
      <c r="L789" s="9"/>
      <c r="M789" s="9"/>
      <c r="N789" s="9"/>
      <c r="O789" s="9"/>
      <c r="P789" s="9"/>
      <c r="Q789" s="9"/>
      <c r="R789" s="9"/>
      <c r="S789" s="9"/>
    </row>
    <row r="790" spans="2:19" ht="12.75" hidden="1" customHeight="1">
      <c r="B790" s="98" t="s">
        <v>378</v>
      </c>
      <c r="C790" s="96">
        <v>0</v>
      </c>
      <c r="D790" s="96">
        <v>0</v>
      </c>
      <c r="E790" s="96">
        <v>0</v>
      </c>
      <c r="F790" s="100">
        <v>0</v>
      </c>
      <c r="G790" s="100">
        <v>0</v>
      </c>
      <c r="H790" s="100">
        <v>0</v>
      </c>
      <c r="I790" s="100">
        <v>0</v>
      </c>
      <c r="J790" s="100">
        <v>0</v>
      </c>
      <c r="L790" s="9"/>
      <c r="M790" s="9"/>
      <c r="N790" s="9"/>
      <c r="O790" s="9"/>
      <c r="P790" s="9"/>
      <c r="Q790" s="9"/>
      <c r="R790" s="9"/>
      <c r="S790" s="9"/>
    </row>
    <row r="791" spans="2:19" ht="12.75" hidden="1" customHeight="1">
      <c r="B791" s="98" t="s">
        <v>379</v>
      </c>
      <c r="C791" s="96">
        <v>0</v>
      </c>
      <c r="D791" s="96">
        <v>0</v>
      </c>
      <c r="E791" s="96">
        <v>0</v>
      </c>
      <c r="F791" s="100">
        <v>0</v>
      </c>
      <c r="G791" s="100">
        <v>0</v>
      </c>
      <c r="H791" s="100">
        <v>0</v>
      </c>
      <c r="I791" s="100">
        <v>0</v>
      </c>
      <c r="J791" s="100">
        <v>0</v>
      </c>
      <c r="L791" s="9"/>
      <c r="M791" s="9"/>
      <c r="N791" s="9"/>
      <c r="O791" s="9"/>
      <c r="P791" s="9"/>
      <c r="Q791" s="9"/>
      <c r="R791" s="9"/>
      <c r="S791" s="9"/>
    </row>
    <row r="792" spans="2:19" ht="12.75" customHeight="1">
      <c r="B792" s="98" t="s">
        <v>368</v>
      </c>
      <c r="C792" s="99">
        <v>59.330389811406988</v>
      </c>
      <c r="D792" s="99">
        <v>38.954291078136841</v>
      </c>
      <c r="E792" s="99">
        <v>7.903217306980638</v>
      </c>
      <c r="F792" s="100">
        <v>52.519841280783837</v>
      </c>
      <c r="G792" s="100">
        <v>153.56698629447186</v>
      </c>
      <c r="H792" s="100">
        <v>11.816027550219195</v>
      </c>
      <c r="I792" s="100">
        <v>69.334945395634307</v>
      </c>
      <c r="J792" s="100">
        <v>-38.305576511367747</v>
      </c>
      <c r="L792" s="9"/>
      <c r="M792" s="9"/>
      <c r="N792" s="9"/>
      <c r="O792" s="9"/>
      <c r="P792" s="9"/>
      <c r="Q792" s="9"/>
      <c r="R792" s="9"/>
      <c r="S792" s="9"/>
    </row>
    <row r="793" spans="2:19" ht="12.75" customHeight="1">
      <c r="B793" s="98" t="s">
        <v>378</v>
      </c>
      <c r="C793" s="99">
        <v>57.707784857537881</v>
      </c>
      <c r="D793" s="99">
        <v>36.04936430980851</v>
      </c>
      <c r="E793" s="99">
        <v>4.3600668664608913</v>
      </c>
      <c r="F793" s="100">
        <v>50.944246043858776</v>
      </c>
      <c r="G793" s="100">
        <v>150.34545069877984</v>
      </c>
      <c r="H793" s="100">
        <v>8.4964662645505253</v>
      </c>
      <c r="I793" s="100">
        <v>67.254897035049026</v>
      </c>
      <c r="J793" s="100">
        <v>-39.828462301611985</v>
      </c>
      <c r="L793" s="9"/>
      <c r="M793" s="9"/>
      <c r="N793" s="9"/>
      <c r="O793" s="9"/>
      <c r="P793" s="9"/>
      <c r="Q793" s="9"/>
      <c r="R793" s="9"/>
      <c r="S793" s="9"/>
    </row>
    <row r="794" spans="2:19" ht="12.75" customHeight="1">
      <c r="B794" s="98" t="s">
        <v>379</v>
      </c>
      <c r="C794" s="99">
        <v>1.6226049538691016</v>
      </c>
      <c r="D794" s="99">
        <v>2.9049267683283344</v>
      </c>
      <c r="E794" s="99">
        <v>3.5431504405197476</v>
      </c>
      <c r="F794" s="100">
        <v>1.5755952369250568</v>
      </c>
      <c r="G794" s="100">
        <v>3.2215355956920009</v>
      </c>
      <c r="H794" s="100">
        <v>3.3195612856686694</v>
      </c>
      <c r="I794" s="100">
        <v>2.0800483605852862</v>
      </c>
      <c r="J794" s="100">
        <v>1.5228857902442439</v>
      </c>
      <c r="L794" s="9"/>
      <c r="M794" s="9"/>
      <c r="N794" s="9"/>
      <c r="O794" s="9"/>
      <c r="P794" s="9"/>
      <c r="Q794" s="9"/>
      <c r="R794" s="9"/>
      <c r="S794" s="9"/>
    </row>
    <row r="795" spans="2:19" ht="12.75" customHeight="1">
      <c r="B795" s="98" t="s">
        <v>369</v>
      </c>
      <c r="C795" s="99">
        <v>9.2045967469973275E-3</v>
      </c>
      <c r="D795" s="99">
        <v>2.7856538276661992E-2</v>
      </c>
      <c r="E795" s="99">
        <v>-0.13663638339041626</v>
      </c>
      <c r="F795" s="100">
        <v>0.13111508980606457</v>
      </c>
      <c r="G795" s="100">
        <v>-0.27973279694107406</v>
      </c>
      <c r="H795" s="100">
        <v>0.12456157384145033</v>
      </c>
      <c r="I795" s="100">
        <v>-0.34026377606490732</v>
      </c>
      <c r="J795" s="100">
        <v>0.30944955633953952</v>
      </c>
      <c r="L795" s="9"/>
      <c r="M795" s="9"/>
      <c r="N795" s="9"/>
      <c r="O795" s="9"/>
      <c r="P795" s="9"/>
      <c r="Q795" s="9"/>
      <c r="R795" s="9"/>
      <c r="S795" s="9"/>
    </row>
    <row r="796" spans="2:19" ht="12.75" customHeight="1">
      <c r="B796" s="98" t="s">
        <v>380</v>
      </c>
      <c r="C796" s="101">
        <v>9.2045967469973275E-3</v>
      </c>
      <c r="D796" s="101">
        <v>2.7856538276661992E-2</v>
      </c>
      <c r="E796" s="101">
        <v>-0.13663638339041626</v>
      </c>
      <c r="F796" s="100">
        <v>0.13111508980606457</v>
      </c>
      <c r="G796" s="100">
        <v>-0.27973279694107406</v>
      </c>
      <c r="H796" s="100">
        <v>0.12456157384145033</v>
      </c>
      <c r="I796" s="100">
        <v>-0.34026377606490732</v>
      </c>
      <c r="J796" s="100">
        <v>0.30944955633953952</v>
      </c>
      <c r="L796" s="9"/>
      <c r="M796" s="9"/>
      <c r="N796" s="9"/>
      <c r="O796" s="9"/>
      <c r="P796" s="9"/>
      <c r="Q796" s="9"/>
      <c r="R796" s="9"/>
      <c r="S796" s="9"/>
    </row>
    <row r="797" spans="2:19" ht="12.75" hidden="1" customHeight="1">
      <c r="B797" s="98" t="s">
        <v>381</v>
      </c>
      <c r="C797" s="96">
        <v>0</v>
      </c>
      <c r="D797" s="96">
        <v>0</v>
      </c>
      <c r="E797" s="96">
        <v>0</v>
      </c>
      <c r="F797" s="100">
        <v>0</v>
      </c>
      <c r="G797" s="100">
        <v>0</v>
      </c>
      <c r="H797" s="100">
        <v>0</v>
      </c>
      <c r="I797" s="100">
        <v>0</v>
      </c>
      <c r="J797" s="100">
        <v>0</v>
      </c>
      <c r="L797" s="9"/>
      <c r="M797" s="9"/>
      <c r="N797" s="9"/>
      <c r="O797" s="9"/>
      <c r="P797" s="9"/>
      <c r="Q797" s="9"/>
      <c r="R797" s="9"/>
      <c r="S797" s="9"/>
    </row>
    <row r="798" spans="2:19" ht="24.95" customHeight="1">
      <c r="B798" s="98" t="s">
        <v>370</v>
      </c>
      <c r="C798" s="99">
        <v>59.321185214659991</v>
      </c>
      <c r="D798" s="99">
        <v>38.926434539860175</v>
      </c>
      <c r="E798" s="99">
        <v>8.0398536903710554</v>
      </c>
      <c r="F798" s="100">
        <v>52.388726190977771</v>
      </c>
      <c r="G798" s="100">
        <v>153.84671909141292</v>
      </c>
      <c r="H798" s="100">
        <v>11.691465976377746</v>
      </c>
      <c r="I798" s="100">
        <v>69.675209171699208</v>
      </c>
      <c r="J798" s="100">
        <v>-38.615026067707284</v>
      </c>
      <c r="L798" s="9"/>
      <c r="M798" s="9"/>
      <c r="N798" s="9"/>
      <c r="O798" s="9"/>
      <c r="P798" s="9"/>
      <c r="Q798" s="9"/>
      <c r="R798" s="9"/>
      <c r="S798" s="9"/>
    </row>
    <row r="799" spans="2:19" ht="12.75" customHeight="1">
      <c r="B799" s="98" t="s">
        <v>380</v>
      </c>
      <c r="C799" s="101">
        <v>57.698580260790891</v>
      </c>
      <c r="D799" s="101">
        <v>36.021507771531844</v>
      </c>
      <c r="E799" s="101">
        <v>4.4967032498513078</v>
      </c>
      <c r="F799" s="100">
        <v>50.81313095405271</v>
      </c>
      <c r="G799" s="100">
        <v>150.6251834957209</v>
      </c>
      <c r="H799" s="100">
        <v>8.3719046907090764</v>
      </c>
      <c r="I799" s="100">
        <v>67.595160811113928</v>
      </c>
      <c r="J799" s="100">
        <v>-40.137911857951522</v>
      </c>
      <c r="L799" s="9"/>
      <c r="M799" s="9"/>
      <c r="N799" s="9"/>
      <c r="O799" s="9"/>
      <c r="P799" s="9"/>
      <c r="Q799" s="9"/>
      <c r="R799" s="9"/>
      <c r="S799" s="9"/>
    </row>
    <row r="800" spans="2:19" s="5" customFormat="1" ht="12">
      <c r="B800" s="98" t="s">
        <v>381</v>
      </c>
      <c r="C800" s="101">
        <v>1.6226049538691016</v>
      </c>
      <c r="D800" s="101">
        <v>2.9049267683283344</v>
      </c>
      <c r="E800" s="101">
        <v>3.5431504405197476</v>
      </c>
      <c r="F800" s="100">
        <v>1.5755952369250568</v>
      </c>
      <c r="G800" s="100">
        <v>3.2215355956920009</v>
      </c>
      <c r="H800" s="100">
        <v>3.3195612856686694</v>
      </c>
      <c r="I800" s="100">
        <v>2.0800483605852862</v>
      </c>
      <c r="J800" s="100">
        <v>1.5228857902442439</v>
      </c>
      <c r="L800" s="9"/>
      <c r="M800" s="9"/>
      <c r="N800" s="9"/>
      <c r="O800" s="9"/>
      <c r="P800" s="9"/>
      <c r="Q800" s="9"/>
      <c r="R800" s="9"/>
      <c r="S800" s="9"/>
    </row>
    <row r="801" spans="2:19" s="5" customFormat="1" ht="12" customHeight="1">
      <c r="B801" s="95" t="s">
        <v>416</v>
      </c>
      <c r="C801" s="96">
        <v>0.71321388959900378</v>
      </c>
      <c r="D801" s="96">
        <v>0.7194836290734391</v>
      </c>
      <c r="E801" s="96">
        <v>0.70355996737094251</v>
      </c>
      <c r="F801" s="97">
        <v>0.72335362465185549</v>
      </c>
      <c r="G801" s="97">
        <v>0.73950162144925213</v>
      </c>
      <c r="H801" s="97">
        <v>0.68377344439176135</v>
      </c>
      <c r="I801" s="97">
        <v>0.66101542610566544</v>
      </c>
      <c r="J801" s="97">
        <v>0.66358529783965359</v>
      </c>
      <c r="L801" s="9"/>
      <c r="M801" s="9"/>
      <c r="N801" s="9"/>
      <c r="O801" s="9"/>
      <c r="P801" s="9"/>
      <c r="Q801" s="9"/>
      <c r="R801" s="9"/>
      <c r="S801" s="9"/>
    </row>
    <row r="802" spans="2:19" s="5" customFormat="1" ht="22.5" hidden="1">
      <c r="B802" s="102" t="s">
        <v>341</v>
      </c>
      <c r="C802" s="105">
        <v>0</v>
      </c>
      <c r="D802" s="105">
        <v>0</v>
      </c>
      <c r="E802" s="105">
        <v>0</v>
      </c>
      <c r="F802" s="104">
        <v>0</v>
      </c>
      <c r="G802" s="104">
        <v>0</v>
      </c>
      <c r="H802" s="104">
        <v>0</v>
      </c>
      <c r="I802" s="104">
        <v>0</v>
      </c>
      <c r="J802" s="104">
        <v>0</v>
      </c>
      <c r="L802" s="9"/>
      <c r="M802" s="9"/>
      <c r="N802" s="9"/>
      <c r="O802" s="9"/>
      <c r="P802" s="9"/>
      <c r="Q802" s="9"/>
      <c r="R802" s="9"/>
      <c r="S802" s="9"/>
    </row>
    <row r="803" spans="2:19" s="5" customFormat="1" ht="12" hidden="1">
      <c r="B803" s="98" t="s">
        <v>366</v>
      </c>
      <c r="C803" s="96">
        <v>0</v>
      </c>
      <c r="D803" s="96">
        <v>0</v>
      </c>
      <c r="E803" s="96">
        <v>0</v>
      </c>
      <c r="F803" s="100">
        <v>0</v>
      </c>
      <c r="G803" s="100">
        <v>0</v>
      </c>
      <c r="H803" s="100">
        <v>0</v>
      </c>
      <c r="I803" s="100">
        <v>0</v>
      </c>
      <c r="J803" s="100">
        <v>0</v>
      </c>
      <c r="L803" s="9"/>
      <c r="M803" s="9"/>
      <c r="N803" s="9"/>
      <c r="O803" s="9"/>
      <c r="P803" s="9"/>
      <c r="Q803" s="9"/>
      <c r="R803" s="9"/>
      <c r="S803" s="9"/>
    </row>
    <row r="804" spans="2:19" s="5" customFormat="1" ht="12" hidden="1">
      <c r="B804" s="98" t="s">
        <v>378</v>
      </c>
      <c r="C804" s="96">
        <v>0</v>
      </c>
      <c r="D804" s="96">
        <v>0</v>
      </c>
      <c r="E804" s="96">
        <v>0</v>
      </c>
      <c r="F804" s="100">
        <v>0</v>
      </c>
      <c r="G804" s="100">
        <v>0</v>
      </c>
      <c r="H804" s="100">
        <v>0</v>
      </c>
      <c r="I804" s="100">
        <v>0</v>
      </c>
      <c r="J804" s="100">
        <v>0</v>
      </c>
      <c r="L804" s="9"/>
      <c r="M804" s="9"/>
      <c r="N804" s="9"/>
      <c r="O804" s="9"/>
      <c r="P804" s="9"/>
      <c r="Q804" s="9"/>
      <c r="R804" s="9"/>
      <c r="S804" s="9"/>
    </row>
    <row r="805" spans="2:19" ht="12.75" hidden="1" customHeight="1">
      <c r="B805" s="98" t="s">
        <v>379</v>
      </c>
      <c r="C805" s="96">
        <v>0</v>
      </c>
      <c r="D805" s="96">
        <v>0</v>
      </c>
      <c r="E805" s="96">
        <v>0</v>
      </c>
      <c r="F805" s="100">
        <v>0</v>
      </c>
      <c r="G805" s="100">
        <v>0</v>
      </c>
      <c r="H805" s="100">
        <v>0</v>
      </c>
      <c r="I805" s="100">
        <v>0</v>
      </c>
      <c r="J805" s="100">
        <v>0</v>
      </c>
      <c r="L805" s="9"/>
      <c r="M805" s="9"/>
      <c r="N805" s="9"/>
      <c r="O805" s="9"/>
      <c r="P805" s="9"/>
      <c r="Q805" s="9"/>
      <c r="R805" s="9"/>
      <c r="S805" s="9"/>
    </row>
    <row r="806" spans="2:19" s="5" customFormat="1" ht="24" hidden="1" customHeight="1">
      <c r="B806" s="98" t="s">
        <v>367</v>
      </c>
      <c r="C806" s="96">
        <v>0</v>
      </c>
      <c r="D806" s="96">
        <v>0</v>
      </c>
      <c r="E806" s="96">
        <v>0</v>
      </c>
      <c r="F806" s="100">
        <v>0</v>
      </c>
      <c r="G806" s="100">
        <v>0</v>
      </c>
      <c r="H806" s="100">
        <v>0</v>
      </c>
      <c r="I806" s="100">
        <v>0</v>
      </c>
      <c r="J806" s="100">
        <v>0</v>
      </c>
      <c r="L806" s="9"/>
      <c r="M806" s="9"/>
      <c r="N806" s="9"/>
      <c r="O806" s="9"/>
      <c r="P806" s="9"/>
      <c r="Q806" s="9"/>
      <c r="R806" s="9"/>
      <c r="S806" s="9"/>
    </row>
    <row r="807" spans="2:19" s="5" customFormat="1" ht="12" hidden="1">
      <c r="B807" s="98" t="s">
        <v>378</v>
      </c>
      <c r="C807" s="96">
        <v>0</v>
      </c>
      <c r="D807" s="96">
        <v>0</v>
      </c>
      <c r="E807" s="96">
        <v>0</v>
      </c>
      <c r="F807" s="100">
        <v>0</v>
      </c>
      <c r="G807" s="100">
        <v>0</v>
      </c>
      <c r="H807" s="100">
        <v>0</v>
      </c>
      <c r="I807" s="100">
        <v>0</v>
      </c>
      <c r="J807" s="100">
        <v>0</v>
      </c>
      <c r="L807" s="9"/>
      <c r="M807" s="9"/>
      <c r="N807" s="9"/>
      <c r="O807" s="9"/>
      <c r="P807" s="9"/>
      <c r="Q807" s="9"/>
      <c r="R807" s="9"/>
      <c r="S807" s="9"/>
    </row>
    <row r="808" spans="2:19" s="5" customFormat="1" ht="12" hidden="1">
      <c r="B808" s="98" t="s">
        <v>379</v>
      </c>
      <c r="C808" s="96">
        <v>0</v>
      </c>
      <c r="D808" s="96">
        <v>0</v>
      </c>
      <c r="E808" s="96">
        <v>0</v>
      </c>
      <c r="F808" s="100">
        <v>0</v>
      </c>
      <c r="G808" s="100">
        <v>0</v>
      </c>
      <c r="H808" s="100">
        <v>0</v>
      </c>
      <c r="I808" s="100">
        <v>0</v>
      </c>
      <c r="J808" s="100">
        <v>0</v>
      </c>
      <c r="L808" s="9"/>
      <c r="M808" s="9"/>
      <c r="N808" s="9"/>
      <c r="O808" s="9"/>
      <c r="P808" s="9"/>
      <c r="Q808" s="9"/>
      <c r="R808" s="9"/>
      <c r="S808" s="9"/>
    </row>
    <row r="809" spans="2:19" s="8" customFormat="1" ht="22.5" hidden="1">
      <c r="B809" s="98" t="s">
        <v>305</v>
      </c>
      <c r="C809" s="96">
        <v>0</v>
      </c>
      <c r="D809" s="96">
        <v>0</v>
      </c>
      <c r="E809" s="96">
        <v>0</v>
      </c>
      <c r="F809" s="100">
        <v>0</v>
      </c>
      <c r="G809" s="100">
        <v>0</v>
      </c>
      <c r="H809" s="100">
        <v>0</v>
      </c>
      <c r="I809" s="100">
        <v>0</v>
      </c>
      <c r="J809" s="100">
        <v>0</v>
      </c>
      <c r="L809" s="9"/>
      <c r="M809" s="9"/>
      <c r="N809" s="9"/>
      <c r="O809" s="9"/>
      <c r="P809" s="9"/>
      <c r="Q809" s="9"/>
      <c r="R809" s="9"/>
      <c r="S809" s="9"/>
    </row>
    <row r="810" spans="2:19" ht="12.75" hidden="1" customHeight="1">
      <c r="B810" s="98" t="s">
        <v>378</v>
      </c>
      <c r="C810" s="96">
        <v>0</v>
      </c>
      <c r="D810" s="96">
        <v>0</v>
      </c>
      <c r="E810" s="96">
        <v>0</v>
      </c>
      <c r="F810" s="100">
        <v>0</v>
      </c>
      <c r="G810" s="100">
        <v>0</v>
      </c>
      <c r="H810" s="100">
        <v>0</v>
      </c>
      <c r="I810" s="100">
        <v>0</v>
      </c>
      <c r="J810" s="100">
        <v>0</v>
      </c>
      <c r="L810" s="9"/>
      <c r="M810" s="9"/>
      <c r="N810" s="9"/>
      <c r="O810" s="9"/>
      <c r="P810" s="9"/>
      <c r="Q810" s="9"/>
      <c r="R810" s="9"/>
      <c r="S810" s="9"/>
    </row>
    <row r="811" spans="2:19" ht="12.75" hidden="1" customHeight="1">
      <c r="B811" s="98" t="s">
        <v>379</v>
      </c>
      <c r="C811" s="96">
        <v>0</v>
      </c>
      <c r="D811" s="96">
        <v>0</v>
      </c>
      <c r="E811" s="96">
        <v>0</v>
      </c>
      <c r="F811" s="100">
        <v>0</v>
      </c>
      <c r="G811" s="100">
        <v>0</v>
      </c>
      <c r="H811" s="100">
        <v>0</v>
      </c>
      <c r="I811" s="100">
        <v>0</v>
      </c>
      <c r="J811" s="100">
        <v>0</v>
      </c>
      <c r="L811" s="9"/>
      <c r="M811" s="9"/>
      <c r="N811" s="9"/>
      <c r="O811" s="9"/>
      <c r="P811" s="9"/>
      <c r="Q811" s="9"/>
      <c r="R811" s="9"/>
      <c r="S811" s="9"/>
    </row>
    <row r="812" spans="2:19" ht="12.75" hidden="1" customHeight="1">
      <c r="B812" s="98" t="s">
        <v>368</v>
      </c>
      <c r="C812" s="96">
        <v>0</v>
      </c>
      <c r="D812" s="96">
        <v>0</v>
      </c>
      <c r="E812" s="96">
        <v>0</v>
      </c>
      <c r="F812" s="100">
        <v>0</v>
      </c>
      <c r="G812" s="100">
        <v>0</v>
      </c>
      <c r="H812" s="100">
        <v>0</v>
      </c>
      <c r="I812" s="100">
        <v>0</v>
      </c>
      <c r="J812" s="100">
        <v>0</v>
      </c>
      <c r="L812" s="9"/>
      <c r="M812" s="9"/>
      <c r="N812" s="9"/>
      <c r="O812" s="9"/>
      <c r="P812" s="9"/>
      <c r="Q812" s="9"/>
      <c r="R812" s="9"/>
      <c r="S812" s="9"/>
    </row>
    <row r="813" spans="2:19" ht="12.75" hidden="1" customHeight="1">
      <c r="B813" s="98" t="s">
        <v>378</v>
      </c>
      <c r="C813" s="96">
        <v>0</v>
      </c>
      <c r="D813" s="96">
        <v>0</v>
      </c>
      <c r="E813" s="96">
        <v>0</v>
      </c>
      <c r="F813" s="100">
        <v>0</v>
      </c>
      <c r="G813" s="100">
        <v>0</v>
      </c>
      <c r="H813" s="100">
        <v>0</v>
      </c>
      <c r="I813" s="100">
        <v>0</v>
      </c>
      <c r="J813" s="100">
        <v>0</v>
      </c>
      <c r="L813" s="9"/>
      <c r="M813" s="9"/>
      <c r="N813" s="9"/>
      <c r="O813" s="9"/>
      <c r="P813" s="9"/>
      <c r="Q813" s="9"/>
      <c r="R813" s="9"/>
      <c r="S813" s="9"/>
    </row>
    <row r="814" spans="2:19" ht="12.75" hidden="1" customHeight="1">
      <c r="B814" s="98" t="s">
        <v>379</v>
      </c>
      <c r="C814" s="96">
        <v>0</v>
      </c>
      <c r="D814" s="96">
        <v>0</v>
      </c>
      <c r="E814" s="96">
        <v>0</v>
      </c>
      <c r="F814" s="100">
        <v>0</v>
      </c>
      <c r="G814" s="100">
        <v>0</v>
      </c>
      <c r="H814" s="100">
        <v>0</v>
      </c>
      <c r="I814" s="100">
        <v>0</v>
      </c>
      <c r="J814" s="100">
        <v>0</v>
      </c>
      <c r="L814" s="9"/>
      <c r="M814" s="9"/>
      <c r="N814" s="9"/>
      <c r="O814" s="9"/>
      <c r="P814" s="9"/>
      <c r="Q814" s="9"/>
      <c r="R814" s="9"/>
      <c r="S814" s="9"/>
    </row>
    <row r="815" spans="2:19" ht="12.75" hidden="1" customHeight="1">
      <c r="B815" s="98" t="s">
        <v>369</v>
      </c>
      <c r="C815" s="96">
        <v>0</v>
      </c>
      <c r="D815" s="96">
        <v>0</v>
      </c>
      <c r="E815" s="96">
        <v>0</v>
      </c>
      <c r="F815" s="100">
        <v>0</v>
      </c>
      <c r="G815" s="100">
        <v>0</v>
      </c>
      <c r="H815" s="100">
        <v>0</v>
      </c>
      <c r="I815" s="100">
        <v>0</v>
      </c>
      <c r="J815" s="100">
        <v>0</v>
      </c>
      <c r="L815" s="9"/>
      <c r="M815" s="9"/>
      <c r="N815" s="9"/>
      <c r="O815" s="9"/>
      <c r="P815" s="9"/>
      <c r="Q815" s="9"/>
      <c r="R815" s="9"/>
      <c r="S815" s="9"/>
    </row>
    <row r="816" spans="2:19" ht="12.75" hidden="1" customHeight="1">
      <c r="B816" s="98" t="s">
        <v>380</v>
      </c>
      <c r="C816" s="96">
        <v>0</v>
      </c>
      <c r="D816" s="96">
        <v>0</v>
      </c>
      <c r="E816" s="96">
        <v>0</v>
      </c>
      <c r="F816" s="100">
        <v>0</v>
      </c>
      <c r="G816" s="100">
        <v>0</v>
      </c>
      <c r="H816" s="100">
        <v>0</v>
      </c>
      <c r="I816" s="100">
        <v>0</v>
      </c>
      <c r="J816" s="100">
        <v>0</v>
      </c>
      <c r="L816" s="9"/>
      <c r="M816" s="9"/>
      <c r="N816" s="9"/>
      <c r="O816" s="9"/>
      <c r="P816" s="9"/>
      <c r="Q816" s="9"/>
      <c r="R816" s="9"/>
      <c r="S816" s="9"/>
    </row>
    <row r="817" spans="2:19" ht="12.75" hidden="1" customHeight="1">
      <c r="B817" s="98" t="s">
        <v>381</v>
      </c>
      <c r="C817" s="96">
        <v>0</v>
      </c>
      <c r="D817" s="96">
        <v>0</v>
      </c>
      <c r="E817" s="96">
        <v>0</v>
      </c>
      <c r="F817" s="100">
        <v>0</v>
      </c>
      <c r="G817" s="100">
        <v>0</v>
      </c>
      <c r="H817" s="100">
        <v>0</v>
      </c>
      <c r="I817" s="100">
        <v>0</v>
      </c>
      <c r="J817" s="100">
        <v>0</v>
      </c>
      <c r="L817" s="9"/>
      <c r="M817" s="9"/>
      <c r="N817" s="9"/>
      <c r="O817" s="9"/>
      <c r="P817" s="9"/>
      <c r="Q817" s="9"/>
      <c r="R817" s="9"/>
      <c r="S817" s="9"/>
    </row>
    <row r="818" spans="2:19" ht="24" hidden="1" customHeight="1">
      <c r="B818" s="98" t="s">
        <v>370</v>
      </c>
      <c r="C818" s="96">
        <v>0</v>
      </c>
      <c r="D818" s="96">
        <v>0</v>
      </c>
      <c r="E818" s="96">
        <v>0</v>
      </c>
      <c r="F818" s="100">
        <v>0</v>
      </c>
      <c r="G818" s="100">
        <v>0</v>
      </c>
      <c r="H818" s="100">
        <v>0</v>
      </c>
      <c r="I818" s="100">
        <v>0</v>
      </c>
      <c r="J818" s="100">
        <v>0</v>
      </c>
      <c r="L818" s="9"/>
      <c r="M818" s="9"/>
      <c r="N818" s="9"/>
      <c r="O818" s="9"/>
      <c r="P818" s="9"/>
      <c r="Q818" s="9"/>
      <c r="R818" s="9"/>
      <c r="S818" s="9"/>
    </row>
    <row r="819" spans="2:19" ht="12.75" hidden="1" customHeight="1">
      <c r="B819" s="98" t="s">
        <v>380</v>
      </c>
      <c r="C819" s="96">
        <v>0</v>
      </c>
      <c r="D819" s="96">
        <v>0</v>
      </c>
      <c r="E819" s="96">
        <v>0</v>
      </c>
      <c r="F819" s="100">
        <v>0</v>
      </c>
      <c r="G819" s="100">
        <v>0</v>
      </c>
      <c r="H819" s="100">
        <v>0</v>
      </c>
      <c r="I819" s="100">
        <v>0</v>
      </c>
      <c r="J819" s="100">
        <v>0</v>
      </c>
      <c r="L819" s="9"/>
      <c r="M819" s="9"/>
      <c r="N819" s="9"/>
      <c r="O819" s="9"/>
      <c r="P819" s="9"/>
      <c r="Q819" s="9"/>
      <c r="R819" s="9"/>
      <c r="S819" s="9"/>
    </row>
    <row r="820" spans="2:19" ht="12.75" hidden="1" customHeight="1">
      <c r="B820" s="98" t="s">
        <v>381</v>
      </c>
      <c r="C820" s="96">
        <v>0</v>
      </c>
      <c r="D820" s="96">
        <v>0</v>
      </c>
      <c r="E820" s="96">
        <v>0</v>
      </c>
      <c r="F820" s="100">
        <v>0</v>
      </c>
      <c r="G820" s="100">
        <v>0</v>
      </c>
      <c r="H820" s="100">
        <v>0</v>
      </c>
      <c r="I820" s="100">
        <v>0</v>
      </c>
      <c r="J820" s="100">
        <v>0</v>
      </c>
      <c r="L820" s="9"/>
      <c r="M820" s="9"/>
      <c r="N820" s="9"/>
      <c r="O820" s="9"/>
      <c r="P820" s="9"/>
      <c r="Q820" s="9"/>
      <c r="R820" s="9"/>
      <c r="S820" s="9"/>
    </row>
    <row r="821" spans="2:19" ht="12.75" customHeight="1">
      <c r="B821" s="102" t="s">
        <v>364</v>
      </c>
      <c r="C821" s="103">
        <v>-0.71321388959900378</v>
      </c>
      <c r="D821" s="103">
        <v>-0.7194836290734391</v>
      </c>
      <c r="E821" s="103">
        <v>-0.70355996737094251</v>
      </c>
      <c r="F821" s="104">
        <v>-0.72335362465185549</v>
      </c>
      <c r="G821" s="104">
        <v>-0.73950162144925213</v>
      </c>
      <c r="H821" s="104">
        <v>-0.68377344439176135</v>
      </c>
      <c r="I821" s="104">
        <v>-0.66101542610566544</v>
      </c>
      <c r="J821" s="104">
        <v>-0.66358529783965359</v>
      </c>
      <c r="L821" s="9"/>
      <c r="M821" s="9"/>
      <c r="N821" s="9"/>
      <c r="O821" s="9"/>
      <c r="P821" s="9"/>
      <c r="Q821" s="9"/>
      <c r="R821" s="9"/>
      <c r="S821" s="9"/>
    </row>
    <row r="822" spans="2:19" s="5" customFormat="1" ht="12" hidden="1">
      <c r="B822" s="98" t="s">
        <v>366</v>
      </c>
      <c r="C822" s="96">
        <v>0</v>
      </c>
      <c r="D822" s="96">
        <v>0</v>
      </c>
      <c r="E822" s="96">
        <v>0</v>
      </c>
      <c r="F822" s="100">
        <v>0</v>
      </c>
      <c r="G822" s="100">
        <v>0</v>
      </c>
      <c r="H822" s="100">
        <v>0</v>
      </c>
      <c r="I822" s="100">
        <v>0</v>
      </c>
      <c r="J822" s="100">
        <v>0</v>
      </c>
      <c r="L822" s="9"/>
      <c r="M822" s="9"/>
      <c r="N822" s="9"/>
      <c r="O822" s="9"/>
      <c r="P822" s="9"/>
      <c r="Q822" s="9"/>
      <c r="R822" s="9"/>
      <c r="S822" s="9"/>
    </row>
    <row r="823" spans="2:19" s="5" customFormat="1" ht="12" hidden="1">
      <c r="B823" s="98" t="s">
        <v>378</v>
      </c>
      <c r="C823" s="96">
        <v>0</v>
      </c>
      <c r="D823" s="96">
        <v>0</v>
      </c>
      <c r="E823" s="96">
        <v>0</v>
      </c>
      <c r="F823" s="100">
        <v>0</v>
      </c>
      <c r="G823" s="100">
        <v>0</v>
      </c>
      <c r="H823" s="100">
        <v>0</v>
      </c>
      <c r="I823" s="100">
        <v>0</v>
      </c>
      <c r="J823" s="100">
        <v>0</v>
      </c>
      <c r="L823" s="9"/>
      <c r="M823" s="9"/>
      <c r="N823" s="9"/>
      <c r="O823" s="9"/>
      <c r="P823" s="9"/>
      <c r="Q823" s="9"/>
      <c r="R823" s="9"/>
      <c r="S823" s="9"/>
    </row>
    <row r="824" spans="2:19" s="5" customFormat="1" ht="12" hidden="1">
      <c r="B824" s="98" t="s">
        <v>379</v>
      </c>
      <c r="C824" s="96">
        <v>0</v>
      </c>
      <c r="D824" s="96">
        <v>0</v>
      </c>
      <c r="E824" s="96">
        <v>0</v>
      </c>
      <c r="F824" s="100">
        <v>0</v>
      </c>
      <c r="G824" s="100">
        <v>0</v>
      </c>
      <c r="H824" s="100">
        <v>0</v>
      </c>
      <c r="I824" s="100">
        <v>0</v>
      </c>
      <c r="J824" s="100">
        <v>0</v>
      </c>
      <c r="L824" s="9"/>
      <c r="M824" s="9"/>
      <c r="N824" s="9"/>
      <c r="O824" s="9"/>
      <c r="P824" s="9"/>
      <c r="Q824" s="9"/>
      <c r="R824" s="9"/>
      <c r="S824" s="9"/>
    </row>
    <row r="825" spans="2:19" s="5" customFormat="1" ht="22.5" hidden="1">
      <c r="B825" s="98" t="s">
        <v>367</v>
      </c>
      <c r="C825" s="99">
        <v>0</v>
      </c>
      <c r="D825" s="99">
        <v>0</v>
      </c>
      <c r="E825" s="96">
        <v>0</v>
      </c>
      <c r="F825" s="100">
        <v>0</v>
      </c>
      <c r="G825" s="100">
        <v>0</v>
      </c>
      <c r="H825" s="100">
        <v>0</v>
      </c>
      <c r="I825" s="100">
        <v>0</v>
      </c>
      <c r="J825" s="100">
        <v>0</v>
      </c>
      <c r="L825" s="9"/>
      <c r="M825" s="9"/>
      <c r="N825" s="9"/>
      <c r="O825" s="9"/>
      <c r="P825" s="9"/>
      <c r="Q825" s="9"/>
      <c r="R825" s="9"/>
      <c r="S825" s="9"/>
    </row>
    <row r="826" spans="2:19" s="5" customFormat="1" ht="12" hidden="1">
      <c r="B826" s="98" t="s">
        <v>378</v>
      </c>
      <c r="C826" s="99">
        <v>0</v>
      </c>
      <c r="D826" s="99">
        <v>0</v>
      </c>
      <c r="E826" s="96">
        <v>0</v>
      </c>
      <c r="F826" s="100">
        <v>0</v>
      </c>
      <c r="G826" s="100">
        <v>0</v>
      </c>
      <c r="H826" s="100">
        <v>0</v>
      </c>
      <c r="I826" s="100">
        <v>0</v>
      </c>
      <c r="J826" s="100">
        <v>0</v>
      </c>
      <c r="L826" s="9"/>
      <c r="M826" s="9"/>
      <c r="N826" s="9"/>
      <c r="O826" s="9"/>
      <c r="P826" s="9"/>
      <c r="Q826" s="9"/>
      <c r="R826" s="9"/>
      <c r="S826" s="9"/>
    </row>
    <row r="827" spans="2:19" ht="12.75" hidden="1" customHeight="1">
      <c r="B827" s="98" t="s">
        <v>379</v>
      </c>
      <c r="C827" s="96">
        <v>0</v>
      </c>
      <c r="D827" s="96">
        <v>0</v>
      </c>
      <c r="E827" s="96">
        <v>0</v>
      </c>
      <c r="F827" s="100">
        <v>0</v>
      </c>
      <c r="G827" s="100">
        <v>0</v>
      </c>
      <c r="H827" s="100">
        <v>0</v>
      </c>
      <c r="I827" s="100">
        <v>0</v>
      </c>
      <c r="J827" s="100">
        <v>0</v>
      </c>
      <c r="L827" s="9"/>
      <c r="M827" s="9"/>
      <c r="N827" s="9"/>
      <c r="O827" s="9"/>
      <c r="P827" s="9"/>
      <c r="Q827" s="9"/>
      <c r="R827" s="9"/>
      <c r="S827" s="9"/>
    </row>
    <row r="828" spans="2:19" s="5" customFormat="1" ht="12" customHeight="1">
      <c r="B828" s="98" t="s">
        <v>305</v>
      </c>
      <c r="C828" s="99">
        <v>0.20724578510072894</v>
      </c>
      <c r="D828" s="99">
        <v>0.20906764681529391</v>
      </c>
      <c r="E828" s="99">
        <v>0.20734925523183259</v>
      </c>
      <c r="F828" s="100">
        <v>0.21318273110574851</v>
      </c>
      <c r="G828" s="100">
        <v>0.211846639921875</v>
      </c>
      <c r="H828" s="100">
        <v>0.19869097669098193</v>
      </c>
      <c r="I828" s="100">
        <v>0.19481298229050337</v>
      </c>
      <c r="J828" s="100">
        <v>0.19556813327213318</v>
      </c>
      <c r="L828" s="9"/>
      <c r="M828" s="9"/>
      <c r="N828" s="9"/>
      <c r="O828" s="9"/>
      <c r="P828" s="9"/>
      <c r="Q828" s="9"/>
      <c r="R828" s="9"/>
      <c r="S828" s="9"/>
    </row>
    <row r="829" spans="2:19" s="5" customFormat="1" ht="12">
      <c r="B829" s="98" t="s">
        <v>378</v>
      </c>
      <c r="C829" s="99">
        <v>0.20724578510072894</v>
      </c>
      <c r="D829" s="99">
        <v>0.20906764681529391</v>
      </c>
      <c r="E829" s="99">
        <v>0.20734925523183259</v>
      </c>
      <c r="F829" s="100">
        <v>0.21318273110574851</v>
      </c>
      <c r="G829" s="100">
        <v>0.211846639921875</v>
      </c>
      <c r="H829" s="100">
        <v>0.19869097669098193</v>
      </c>
      <c r="I829" s="100">
        <v>0.19481298229050337</v>
      </c>
      <c r="J829" s="100">
        <v>0.19556813327213318</v>
      </c>
      <c r="L829" s="9"/>
      <c r="M829" s="9"/>
      <c r="N829" s="9"/>
      <c r="O829" s="9"/>
      <c r="P829" s="9"/>
      <c r="Q829" s="9"/>
      <c r="R829" s="9"/>
      <c r="S829" s="9"/>
    </row>
    <row r="830" spans="2:19" s="5" customFormat="1" ht="12" hidden="1">
      <c r="B830" s="98" t="s">
        <v>379</v>
      </c>
      <c r="C830" s="99">
        <v>0</v>
      </c>
      <c r="D830" s="99">
        <v>0</v>
      </c>
      <c r="E830" s="99">
        <v>0</v>
      </c>
      <c r="F830" s="100">
        <v>0</v>
      </c>
      <c r="G830" s="100">
        <v>0</v>
      </c>
      <c r="H830" s="100">
        <v>0</v>
      </c>
      <c r="I830" s="100">
        <v>0</v>
      </c>
      <c r="J830" s="100">
        <v>0</v>
      </c>
      <c r="L830" s="9"/>
      <c r="M830" s="9"/>
      <c r="N830" s="9"/>
      <c r="O830" s="9"/>
      <c r="P830" s="9"/>
      <c r="Q830" s="9"/>
      <c r="R830" s="9"/>
      <c r="S830" s="9"/>
    </row>
    <row r="831" spans="2:19" s="9" customFormat="1" ht="12">
      <c r="B831" s="98" t="s">
        <v>368</v>
      </c>
      <c r="C831" s="99">
        <v>-0.92045967469973278</v>
      </c>
      <c r="D831" s="99">
        <v>-0.9285512758887331</v>
      </c>
      <c r="E831" s="99">
        <v>-0.91090922260277507</v>
      </c>
      <c r="F831" s="100">
        <v>-0.93653635575760397</v>
      </c>
      <c r="G831" s="100">
        <v>-0.95134826137112716</v>
      </c>
      <c r="H831" s="100">
        <v>-0.88246442108274337</v>
      </c>
      <c r="I831" s="100">
        <v>-0.8558284083961688</v>
      </c>
      <c r="J831" s="100">
        <v>-0.85915343111178677</v>
      </c>
    </row>
    <row r="832" spans="2:19" s="90" customFormat="1" ht="12.75" customHeight="1">
      <c r="B832" s="98" t="s">
        <v>378</v>
      </c>
      <c r="C832" s="99">
        <v>-0.92045967469973278</v>
      </c>
      <c r="D832" s="99">
        <v>-0.9285512758887331</v>
      </c>
      <c r="E832" s="99">
        <v>-0.91090922260277507</v>
      </c>
      <c r="F832" s="100">
        <v>-0.93653635575760397</v>
      </c>
      <c r="G832" s="100">
        <v>-0.95134826137112716</v>
      </c>
      <c r="H832" s="100">
        <v>-0.88246442108274337</v>
      </c>
      <c r="I832" s="100">
        <v>-0.8558284083961688</v>
      </c>
      <c r="J832" s="100">
        <v>-0.85915343111178677</v>
      </c>
      <c r="L832" s="9"/>
      <c r="M832" s="9"/>
      <c r="N832" s="9"/>
      <c r="O832" s="9"/>
      <c r="P832" s="9"/>
      <c r="Q832" s="9"/>
      <c r="R832" s="9"/>
      <c r="S832" s="9"/>
    </row>
    <row r="833" spans="2:19" ht="12.75" hidden="1" customHeight="1">
      <c r="B833" s="98" t="s">
        <v>379</v>
      </c>
      <c r="C833" s="99">
        <v>0</v>
      </c>
      <c r="D833" s="99">
        <v>0</v>
      </c>
      <c r="E833" s="99">
        <v>0</v>
      </c>
      <c r="F833" s="100">
        <v>0</v>
      </c>
      <c r="G833" s="100">
        <v>0</v>
      </c>
      <c r="H833" s="100">
        <v>0</v>
      </c>
      <c r="I833" s="100">
        <v>0</v>
      </c>
      <c r="J833" s="100">
        <v>0</v>
      </c>
      <c r="L833" s="9"/>
      <c r="M833" s="9"/>
      <c r="N833" s="9"/>
      <c r="O833" s="9"/>
      <c r="P833" s="9"/>
      <c r="Q833" s="9"/>
      <c r="R833" s="9"/>
      <c r="S833" s="9"/>
    </row>
    <row r="834" spans="2:19" ht="12.75" hidden="1" customHeight="1">
      <c r="B834" s="98" t="s">
        <v>369</v>
      </c>
      <c r="C834" s="99">
        <v>0</v>
      </c>
      <c r="D834" s="99">
        <v>0</v>
      </c>
      <c r="E834" s="99">
        <v>0</v>
      </c>
      <c r="F834" s="100">
        <v>0</v>
      </c>
      <c r="G834" s="100">
        <v>0</v>
      </c>
      <c r="H834" s="100">
        <v>0</v>
      </c>
      <c r="I834" s="100">
        <v>0</v>
      </c>
      <c r="J834" s="100">
        <v>0</v>
      </c>
      <c r="L834" s="9"/>
      <c r="M834" s="9"/>
      <c r="N834" s="9"/>
      <c r="O834" s="9"/>
      <c r="P834" s="9"/>
      <c r="Q834" s="9"/>
      <c r="R834" s="9"/>
      <c r="S834" s="9"/>
    </row>
    <row r="835" spans="2:19" ht="12.75" hidden="1" customHeight="1">
      <c r="B835" s="98" t="s">
        <v>380</v>
      </c>
      <c r="C835" s="101">
        <v>0</v>
      </c>
      <c r="D835" s="101">
        <v>0</v>
      </c>
      <c r="E835" s="101">
        <v>0</v>
      </c>
      <c r="F835" s="100">
        <v>0</v>
      </c>
      <c r="G835" s="100">
        <v>0</v>
      </c>
      <c r="H835" s="100">
        <v>0</v>
      </c>
      <c r="I835" s="100">
        <v>0</v>
      </c>
      <c r="J835" s="100">
        <v>0</v>
      </c>
      <c r="L835" s="9"/>
      <c r="M835" s="9"/>
      <c r="N835" s="9"/>
      <c r="O835" s="9"/>
      <c r="P835" s="9"/>
      <c r="Q835" s="9"/>
      <c r="R835" s="9"/>
      <c r="S835" s="9"/>
    </row>
    <row r="836" spans="2:19" ht="12.75" hidden="1" customHeight="1">
      <c r="B836" s="98" t="s">
        <v>381</v>
      </c>
      <c r="C836" s="101">
        <v>0</v>
      </c>
      <c r="D836" s="101">
        <v>0</v>
      </c>
      <c r="E836" s="101">
        <v>0</v>
      </c>
      <c r="F836" s="100">
        <v>0</v>
      </c>
      <c r="G836" s="100">
        <v>0</v>
      </c>
      <c r="H836" s="100">
        <v>0</v>
      </c>
      <c r="I836" s="100">
        <v>0</v>
      </c>
      <c r="J836" s="100">
        <v>0</v>
      </c>
      <c r="L836" s="9"/>
      <c r="M836" s="9"/>
      <c r="N836" s="9"/>
      <c r="O836" s="9"/>
      <c r="P836" s="9"/>
      <c r="Q836" s="9"/>
      <c r="R836" s="9"/>
      <c r="S836" s="9"/>
    </row>
    <row r="837" spans="2:19" ht="24" customHeight="1">
      <c r="B837" s="98" t="s">
        <v>370</v>
      </c>
      <c r="C837" s="99">
        <v>-0.92045967469973278</v>
      </c>
      <c r="D837" s="99">
        <v>-0.9285512758887331</v>
      </c>
      <c r="E837" s="99">
        <v>-0.91090922260277507</v>
      </c>
      <c r="F837" s="100">
        <v>-0.93653635575760397</v>
      </c>
      <c r="G837" s="100">
        <v>-0.95134826137112716</v>
      </c>
      <c r="H837" s="100">
        <v>-0.88246442108274337</v>
      </c>
      <c r="I837" s="100">
        <v>-0.8558284083961688</v>
      </c>
      <c r="J837" s="100">
        <v>-0.85915343111178677</v>
      </c>
      <c r="L837" s="9"/>
      <c r="M837" s="9"/>
      <c r="N837" s="9"/>
      <c r="O837" s="9"/>
      <c r="P837" s="9"/>
      <c r="Q837" s="9"/>
      <c r="R837" s="9"/>
      <c r="S837" s="9"/>
    </row>
    <row r="838" spans="2:19" ht="12.75" customHeight="1">
      <c r="B838" s="98" t="s">
        <v>380</v>
      </c>
      <c r="C838" s="101">
        <v>-0.92045967469973278</v>
      </c>
      <c r="D838" s="101">
        <v>-0.9285512758887331</v>
      </c>
      <c r="E838" s="101">
        <v>-0.91090922260277507</v>
      </c>
      <c r="F838" s="100">
        <v>-0.93653635575760397</v>
      </c>
      <c r="G838" s="100">
        <v>-0.95134826137112716</v>
      </c>
      <c r="H838" s="100">
        <v>-0.88246442108274337</v>
      </c>
      <c r="I838" s="100">
        <v>-0.8558284083961688</v>
      </c>
      <c r="J838" s="100">
        <v>-0.85915343111178677</v>
      </c>
      <c r="L838" s="9"/>
      <c r="M838" s="9"/>
      <c r="N838" s="9"/>
      <c r="O838" s="9"/>
      <c r="P838" s="9"/>
      <c r="Q838" s="9"/>
      <c r="R838" s="9"/>
      <c r="S838" s="9"/>
    </row>
    <row r="839" spans="2:19" ht="12.75" hidden="1" customHeight="1">
      <c r="B839" s="98" t="s">
        <v>381</v>
      </c>
      <c r="C839" s="101">
        <v>0</v>
      </c>
      <c r="D839" s="101">
        <v>0</v>
      </c>
      <c r="E839" s="101">
        <v>0</v>
      </c>
      <c r="F839" s="100">
        <v>0</v>
      </c>
      <c r="G839" s="100">
        <v>0</v>
      </c>
      <c r="H839" s="100">
        <v>0</v>
      </c>
      <c r="I839" s="100">
        <v>0</v>
      </c>
      <c r="J839" s="100">
        <v>0</v>
      </c>
      <c r="L839" s="9"/>
      <c r="M839" s="9"/>
      <c r="N839" s="9"/>
      <c r="O839" s="9"/>
      <c r="P839" s="9"/>
      <c r="Q839" s="9"/>
      <c r="R839" s="9"/>
      <c r="S839" s="9"/>
    </row>
    <row r="840" spans="2:19" ht="12.75" customHeight="1">
      <c r="B840" s="95" t="s">
        <v>417</v>
      </c>
      <c r="C840" s="112">
        <v>0</v>
      </c>
      <c r="D840" s="112">
        <v>0</v>
      </c>
      <c r="E840" s="112">
        <v>0</v>
      </c>
      <c r="F840" s="97">
        <v>0</v>
      </c>
      <c r="G840" s="97">
        <v>-0.15597379480234425</v>
      </c>
      <c r="H840" s="97">
        <v>1.0948815494171494E-2</v>
      </c>
      <c r="I840" s="97">
        <v>-4.502618523466477E-2</v>
      </c>
      <c r="J840" s="97">
        <v>-9.3558251752868776E-2</v>
      </c>
      <c r="L840" s="9"/>
      <c r="M840" s="9"/>
      <c r="N840" s="9"/>
      <c r="O840" s="9"/>
      <c r="P840" s="9"/>
      <c r="Q840" s="9"/>
      <c r="R840" s="9"/>
      <c r="S840" s="9"/>
    </row>
    <row r="841" spans="2:19" ht="12.75" customHeight="1">
      <c r="B841" s="95" t="s">
        <v>418</v>
      </c>
      <c r="C841" s="96">
        <v>6.5331435495763825</v>
      </c>
      <c r="D841" s="96">
        <v>-83.591095842347272</v>
      </c>
      <c r="E841" s="96">
        <v>235.65204102009443</v>
      </c>
      <c r="F841" s="97">
        <v>-18.88118174626204</v>
      </c>
      <c r="G841" s="97">
        <v>-134.33506390096662</v>
      </c>
      <c r="H841" s="97">
        <v>209.24508159276837</v>
      </c>
      <c r="I841" s="97">
        <v>96.591630652243836</v>
      </c>
      <c r="J841" s="97">
        <v>-58.689279051317591</v>
      </c>
      <c r="L841" s="9"/>
      <c r="M841" s="9"/>
      <c r="N841" s="9"/>
      <c r="O841" s="9"/>
      <c r="P841" s="9"/>
      <c r="Q841" s="9"/>
      <c r="R841" s="9"/>
      <c r="S841" s="9"/>
    </row>
    <row r="842" spans="2:19" ht="12.75" hidden="1" customHeight="1">
      <c r="B842" s="98" t="s">
        <v>419</v>
      </c>
      <c r="C842" s="96">
        <v>0</v>
      </c>
      <c r="D842" s="96">
        <v>0</v>
      </c>
      <c r="E842" s="96">
        <v>0</v>
      </c>
      <c r="F842" s="100">
        <v>0</v>
      </c>
      <c r="G842" s="100">
        <v>0</v>
      </c>
      <c r="H842" s="100">
        <v>0</v>
      </c>
      <c r="I842" s="100">
        <v>0</v>
      </c>
      <c r="J842" s="100">
        <v>0</v>
      </c>
      <c r="L842" s="9"/>
      <c r="M842" s="9"/>
      <c r="N842" s="9"/>
      <c r="O842" s="9"/>
      <c r="P842" s="9"/>
      <c r="Q842" s="9"/>
      <c r="R842" s="9"/>
      <c r="S842" s="9"/>
    </row>
    <row r="843" spans="2:19" ht="12.75" hidden="1" customHeight="1">
      <c r="B843" s="98" t="s">
        <v>420</v>
      </c>
      <c r="C843" s="96">
        <v>0</v>
      </c>
      <c r="D843" s="96">
        <v>0</v>
      </c>
      <c r="E843" s="96">
        <v>0</v>
      </c>
      <c r="F843" s="100">
        <v>0</v>
      </c>
      <c r="G843" s="100">
        <v>0</v>
      </c>
      <c r="H843" s="100">
        <v>0</v>
      </c>
      <c r="I843" s="100">
        <v>0</v>
      </c>
      <c r="J843" s="100">
        <v>0</v>
      </c>
      <c r="L843" s="9"/>
      <c r="M843" s="9"/>
      <c r="N843" s="9"/>
      <c r="O843" s="9"/>
      <c r="P843" s="9"/>
      <c r="Q843" s="9"/>
      <c r="R843" s="9"/>
      <c r="S843" s="9"/>
    </row>
    <row r="844" spans="2:19" ht="12.75" hidden="1" customHeight="1">
      <c r="B844" s="98" t="s">
        <v>421</v>
      </c>
      <c r="C844" s="96">
        <v>0</v>
      </c>
      <c r="D844" s="96">
        <v>0</v>
      </c>
      <c r="E844" s="96">
        <v>0</v>
      </c>
      <c r="F844" s="100">
        <v>0</v>
      </c>
      <c r="G844" s="100">
        <v>0</v>
      </c>
      <c r="H844" s="100">
        <v>0</v>
      </c>
      <c r="I844" s="100">
        <v>0</v>
      </c>
      <c r="J844" s="100">
        <v>0</v>
      </c>
      <c r="L844" s="9"/>
      <c r="M844" s="9"/>
      <c r="N844" s="9"/>
      <c r="O844" s="9"/>
      <c r="P844" s="9"/>
      <c r="Q844" s="9"/>
      <c r="R844" s="9"/>
      <c r="S844" s="9"/>
    </row>
    <row r="845" spans="2:19" ht="12.75" customHeight="1">
      <c r="B845" s="98" t="s">
        <v>422</v>
      </c>
      <c r="C845" s="101">
        <v>-9.9860707294744877</v>
      </c>
      <c r="D845" s="101">
        <v>10.413164370772636</v>
      </c>
      <c r="E845" s="101">
        <v>-10.592653941112031</v>
      </c>
      <c r="F845" s="100">
        <v>0.77874496439413987</v>
      </c>
      <c r="G845" s="100">
        <v>-0.95038757086982928</v>
      </c>
      <c r="H845" s="100">
        <v>11.496186854228707</v>
      </c>
      <c r="I845" s="100">
        <v>-10.21308914387895</v>
      </c>
      <c r="J845" s="100">
        <v>0.59655370038452782</v>
      </c>
      <c r="L845" s="9"/>
      <c r="M845" s="9"/>
      <c r="N845" s="9"/>
      <c r="O845" s="9"/>
      <c r="P845" s="9"/>
      <c r="Q845" s="9"/>
      <c r="R845" s="9"/>
      <c r="S845" s="9"/>
    </row>
    <row r="846" spans="2:19" ht="12.75" hidden="1" customHeight="1">
      <c r="B846" s="98" t="s">
        <v>423</v>
      </c>
      <c r="C846" s="101">
        <v>0</v>
      </c>
      <c r="D846" s="101">
        <v>0</v>
      </c>
      <c r="E846" s="101">
        <v>0</v>
      </c>
      <c r="F846" s="100">
        <v>0</v>
      </c>
      <c r="G846" s="100">
        <v>0</v>
      </c>
      <c r="H846" s="100">
        <v>0</v>
      </c>
      <c r="I846" s="100">
        <v>0</v>
      </c>
      <c r="J846" s="100">
        <v>0</v>
      </c>
      <c r="L846" s="9"/>
      <c r="M846" s="9"/>
      <c r="N846" s="9"/>
      <c r="O846" s="9"/>
      <c r="P846" s="9"/>
      <c r="Q846" s="9"/>
      <c r="R846" s="9"/>
      <c r="S846" s="9"/>
    </row>
    <row r="847" spans="2:19" ht="12.75" customHeight="1">
      <c r="B847" s="98" t="s">
        <v>424</v>
      </c>
      <c r="C847" s="99">
        <v>16.519214279050871</v>
      </c>
      <c r="D847" s="99">
        <v>-94.004260213119892</v>
      </c>
      <c r="E847" s="99">
        <v>246.24469496120648</v>
      </c>
      <c r="F847" s="100">
        <v>-19.65992671065618</v>
      </c>
      <c r="G847" s="100">
        <v>-133.3846763300968</v>
      </c>
      <c r="H847" s="100">
        <v>197.74889473853969</v>
      </c>
      <c r="I847" s="100">
        <v>106.8047197961228</v>
      </c>
      <c r="J847" s="100">
        <v>-59.285832751702124</v>
      </c>
      <c r="L847" s="9"/>
      <c r="M847" s="9"/>
      <c r="N847" s="9"/>
      <c r="O847" s="9"/>
      <c r="P847" s="9"/>
      <c r="Q847" s="9"/>
      <c r="R847" s="9"/>
      <c r="S847" s="9"/>
    </row>
    <row r="848" spans="2:19" ht="12.75" customHeight="1">
      <c r="B848" s="98" t="s">
        <v>425</v>
      </c>
      <c r="C848" s="99">
        <v>-279.47929001690198</v>
      </c>
      <c r="D848" s="99">
        <v>-70.520028870563266</v>
      </c>
      <c r="E848" s="99">
        <v>148.54533280317568</v>
      </c>
      <c r="F848" s="100">
        <v>16.038203663864941</v>
      </c>
      <c r="G848" s="100">
        <v>44.140240539908476</v>
      </c>
      <c r="H848" s="100">
        <v>-304.30681135636274</v>
      </c>
      <c r="I848" s="100">
        <v>137.16003264759203</v>
      </c>
      <c r="J848" s="100">
        <v>-137.68778829529055</v>
      </c>
      <c r="L848" s="9"/>
      <c r="M848" s="9"/>
      <c r="N848" s="9"/>
      <c r="O848" s="9"/>
      <c r="P848" s="9"/>
      <c r="Q848" s="9"/>
      <c r="R848" s="9"/>
      <c r="S848" s="9"/>
    </row>
    <row r="849" spans="2:19" ht="12.75" customHeight="1">
      <c r="B849" s="98" t="s">
        <v>426</v>
      </c>
      <c r="C849" s="101">
        <v>-283.57192693225306</v>
      </c>
      <c r="D849" s="101">
        <v>-46.935015413888571</v>
      </c>
      <c r="E849" s="101">
        <v>119.61248241002296</v>
      </c>
      <c r="F849" s="100">
        <v>498.99040766488866</v>
      </c>
      <c r="G849" s="100">
        <v>44.578520148159605</v>
      </c>
      <c r="H849" s="100">
        <v>-304.91660254002255</v>
      </c>
      <c r="I849" s="100">
        <v>137.64460194785522</v>
      </c>
      <c r="J849" s="100">
        <v>-137.54148791172341</v>
      </c>
      <c r="L849" s="9"/>
      <c r="M849" s="9"/>
      <c r="N849" s="9"/>
      <c r="O849" s="9"/>
      <c r="P849" s="9"/>
      <c r="Q849" s="9"/>
      <c r="R849" s="9"/>
      <c r="S849" s="9"/>
    </row>
    <row r="850" spans="2:19" ht="12.75" customHeight="1">
      <c r="B850" s="98" t="s">
        <v>427</v>
      </c>
      <c r="C850" s="101">
        <v>4.0926369153510596</v>
      </c>
      <c r="D850" s="101">
        <v>-23.585013456674691</v>
      </c>
      <c r="E850" s="101">
        <v>28.932850393152734</v>
      </c>
      <c r="F850" s="100">
        <v>-482.95220400102374</v>
      </c>
      <c r="G850" s="100">
        <v>-0.43827960825112267</v>
      </c>
      <c r="H850" s="100">
        <v>0.60979118365980123</v>
      </c>
      <c r="I850" s="100">
        <v>-0.48456930026319545</v>
      </c>
      <c r="J850" s="100">
        <v>-0.1463003835671404</v>
      </c>
      <c r="L850" s="9"/>
      <c r="M850" s="9"/>
      <c r="N850" s="9"/>
      <c r="O850" s="9"/>
      <c r="P850" s="9"/>
      <c r="Q850" s="9"/>
      <c r="R850" s="9"/>
      <c r="S850" s="9"/>
    </row>
    <row r="851" spans="2:19" ht="12.75" customHeight="1">
      <c r="B851" s="98" t="s">
        <v>428</v>
      </c>
      <c r="C851" s="99">
        <v>295.9985042959529</v>
      </c>
      <c r="D851" s="99">
        <v>-23.484231342556626</v>
      </c>
      <c r="E851" s="99">
        <v>97.69936215803078</v>
      </c>
      <c r="F851" s="100">
        <v>-35.698130374521121</v>
      </c>
      <c r="G851" s="100">
        <v>-177.52491687000526</v>
      </c>
      <c r="H851" s="100">
        <v>502.0557060949024</v>
      </c>
      <c r="I851" s="100">
        <v>-30.355312851469233</v>
      </c>
      <c r="J851" s="100">
        <v>78.401955543588429</v>
      </c>
      <c r="L851" s="9"/>
      <c r="M851" s="9"/>
      <c r="N851" s="9"/>
      <c r="O851" s="9"/>
      <c r="P851" s="9"/>
      <c r="Q851" s="9"/>
      <c r="R851" s="9"/>
      <c r="S851" s="9"/>
    </row>
    <row r="852" spans="2:19" ht="12.75" customHeight="1">
      <c r="B852" s="98" t="s">
        <v>429</v>
      </c>
      <c r="C852" s="99">
        <v>295.9985042959529</v>
      </c>
      <c r="D852" s="99">
        <v>-23.484231342556626</v>
      </c>
      <c r="E852" s="99">
        <v>97.69936215803078</v>
      </c>
      <c r="F852" s="100">
        <v>-35.698130374521121</v>
      </c>
      <c r="G852" s="100">
        <v>-177.52491687000526</v>
      </c>
      <c r="H852" s="100">
        <v>502.0557060949024</v>
      </c>
      <c r="I852" s="100">
        <v>-30.355312851469233</v>
      </c>
      <c r="J852" s="100">
        <v>78.401955543588429</v>
      </c>
      <c r="L852" s="9"/>
      <c r="M852" s="9"/>
      <c r="N852" s="9"/>
      <c r="O852" s="9"/>
      <c r="P852" s="9"/>
      <c r="Q852" s="9"/>
      <c r="R852" s="9"/>
      <c r="S852" s="9"/>
    </row>
    <row r="853" spans="2:19" ht="12.75" customHeight="1">
      <c r="B853" s="98" t="s">
        <v>378</v>
      </c>
      <c r="C853" s="101">
        <v>-36.84012502389686</v>
      </c>
      <c r="D853" s="101">
        <v>-117.94222566669316</v>
      </c>
      <c r="E853" s="101">
        <v>215.91234959025059</v>
      </c>
      <c r="F853" s="100">
        <v>6.4284033026494987</v>
      </c>
      <c r="G853" s="100">
        <v>90.898100218868137</v>
      </c>
      <c r="H853" s="100">
        <v>256.53628888735324</v>
      </c>
      <c r="I853" s="100">
        <v>117.66883600131131</v>
      </c>
      <c r="J853" s="100">
        <v>-112.05001219568906</v>
      </c>
      <c r="L853" s="9"/>
      <c r="M853" s="9"/>
      <c r="N853" s="9"/>
      <c r="O853" s="9"/>
      <c r="P853" s="9"/>
      <c r="Q853" s="9"/>
      <c r="R853" s="9"/>
      <c r="S853" s="9"/>
    </row>
    <row r="854" spans="2:19" s="8" customFormat="1" ht="12">
      <c r="B854" s="98" t="s">
        <v>379</v>
      </c>
      <c r="C854" s="101">
        <v>332.83862931984976</v>
      </c>
      <c r="D854" s="101">
        <v>94.457994324136536</v>
      </c>
      <c r="E854" s="101">
        <v>-118.21298743221979</v>
      </c>
      <c r="F854" s="100">
        <v>-42.12653367717062</v>
      </c>
      <c r="G854" s="100">
        <v>-268.42301708887339</v>
      </c>
      <c r="H854" s="100">
        <v>245.5194172075492</v>
      </c>
      <c r="I854" s="100">
        <v>-148.02414885278054</v>
      </c>
      <c r="J854" s="100">
        <v>190.45196773927748</v>
      </c>
      <c r="L854" s="9"/>
      <c r="M854" s="9"/>
      <c r="N854" s="9"/>
      <c r="O854" s="9"/>
      <c r="P854" s="9"/>
      <c r="Q854" s="9"/>
      <c r="R854" s="9"/>
      <c r="S854" s="9"/>
    </row>
    <row r="855" spans="2:19" ht="24" hidden="1" customHeight="1">
      <c r="B855" s="98" t="s">
        <v>430</v>
      </c>
      <c r="C855" s="96">
        <v>0</v>
      </c>
      <c r="D855" s="96">
        <v>0</v>
      </c>
      <c r="E855" s="96">
        <v>0</v>
      </c>
      <c r="F855" s="100">
        <v>0</v>
      </c>
      <c r="G855" s="100">
        <v>0</v>
      </c>
      <c r="H855" s="100">
        <v>0</v>
      </c>
      <c r="I855" s="100">
        <v>0</v>
      </c>
      <c r="J855" s="100">
        <v>0</v>
      </c>
      <c r="L855" s="9"/>
      <c r="M855" s="9"/>
      <c r="N855" s="9"/>
      <c r="O855" s="9"/>
      <c r="P855" s="9"/>
      <c r="Q855" s="9"/>
      <c r="R855" s="9"/>
      <c r="S855" s="9"/>
    </row>
    <row r="856" spans="2:19" ht="12.75" hidden="1" customHeight="1">
      <c r="B856" s="98" t="s">
        <v>431</v>
      </c>
      <c r="C856" s="96">
        <v>0</v>
      </c>
      <c r="D856" s="96">
        <v>0</v>
      </c>
      <c r="E856" s="96">
        <v>0</v>
      </c>
      <c r="F856" s="100">
        <v>0</v>
      </c>
      <c r="G856" s="100">
        <v>0</v>
      </c>
      <c r="H856" s="100">
        <v>0</v>
      </c>
      <c r="I856" s="100">
        <v>0</v>
      </c>
      <c r="J856" s="100">
        <v>0</v>
      </c>
      <c r="L856" s="9"/>
      <c r="M856" s="9"/>
      <c r="N856" s="9"/>
      <c r="O856" s="9"/>
      <c r="P856" s="9"/>
      <c r="Q856" s="9"/>
      <c r="R856" s="9"/>
      <c r="S856" s="9"/>
    </row>
    <row r="857" spans="2:19" ht="12.75" hidden="1" customHeight="1">
      <c r="B857" s="98" t="s">
        <v>432</v>
      </c>
      <c r="C857" s="96">
        <v>0</v>
      </c>
      <c r="D857" s="96">
        <v>0</v>
      </c>
      <c r="E857" s="96">
        <v>0</v>
      </c>
      <c r="F857" s="100">
        <v>0</v>
      </c>
      <c r="G857" s="100">
        <v>0</v>
      </c>
      <c r="H857" s="100">
        <v>0</v>
      </c>
      <c r="I857" s="100">
        <v>0</v>
      </c>
      <c r="J857" s="100">
        <v>0</v>
      </c>
      <c r="L857" s="9"/>
      <c r="M857" s="9"/>
      <c r="N857" s="9"/>
      <c r="O857" s="9"/>
      <c r="P857" s="9"/>
      <c r="Q857" s="9"/>
      <c r="R857" s="9"/>
      <c r="S857" s="9"/>
    </row>
    <row r="858" spans="2:19" ht="12.75" customHeight="1">
      <c r="B858" s="95" t="s">
        <v>433</v>
      </c>
      <c r="C858" s="96">
        <v>45.331302802879684</v>
      </c>
      <c r="D858" s="96">
        <v>26.44273275242093</v>
      </c>
      <c r="E858" s="96">
        <v>-67.428604051905836</v>
      </c>
      <c r="F858" s="97">
        <v>-261.85999712511079</v>
      </c>
      <c r="G858" s="97">
        <v>113.5915048501241</v>
      </c>
      <c r="H858" s="97">
        <v>10.014159038600274</v>
      </c>
      <c r="I858" s="97">
        <v>-56.020331189911467</v>
      </c>
      <c r="J858" s="97">
        <v>-125.49387785151109</v>
      </c>
      <c r="L858" s="9"/>
      <c r="M858" s="9"/>
      <c r="N858" s="9"/>
      <c r="O858" s="9"/>
      <c r="P858" s="9"/>
      <c r="Q858" s="9"/>
      <c r="R858" s="9"/>
      <c r="S858" s="9"/>
    </row>
    <row r="859" spans="2:19" ht="12.75" customHeight="1">
      <c r="B859" s="95" t="s">
        <v>434</v>
      </c>
      <c r="C859" s="96">
        <v>0</v>
      </c>
      <c r="D859" s="96">
        <v>0</v>
      </c>
      <c r="E859" s="96">
        <v>0</v>
      </c>
      <c r="F859" s="97">
        <v>0</v>
      </c>
      <c r="G859" s="97">
        <v>0</v>
      </c>
      <c r="H859" s="97">
        <v>0</v>
      </c>
      <c r="I859" s="97">
        <v>0</v>
      </c>
      <c r="J859" s="97">
        <v>0</v>
      </c>
      <c r="L859" s="9"/>
      <c r="M859" s="9"/>
      <c r="N859" s="9"/>
      <c r="O859" s="9"/>
      <c r="P859" s="9"/>
      <c r="Q859" s="9"/>
      <c r="R859" s="9"/>
      <c r="S859" s="9"/>
    </row>
    <row r="860" spans="2:19" ht="12.75" customHeight="1">
      <c r="B860" s="95" t="s">
        <v>435</v>
      </c>
      <c r="C860" s="96">
        <v>0</v>
      </c>
      <c r="D860" s="96">
        <v>0</v>
      </c>
      <c r="E860" s="112">
        <v>49.785793351652778</v>
      </c>
      <c r="F860" s="97">
        <v>44.200687805751109</v>
      </c>
      <c r="G860" s="97">
        <v>0</v>
      </c>
      <c r="H860" s="97">
        <v>0</v>
      </c>
      <c r="I860" s="97">
        <v>0</v>
      </c>
      <c r="J860" s="97">
        <v>0</v>
      </c>
      <c r="L860" s="9"/>
      <c r="M860" s="9"/>
      <c r="N860" s="9"/>
      <c r="O860" s="9"/>
      <c r="P860" s="9"/>
      <c r="Q860" s="9"/>
      <c r="R860" s="9"/>
      <c r="S860" s="9"/>
    </row>
    <row r="861" spans="2:19" ht="11.25" hidden="1" customHeight="1">
      <c r="B861" s="102" t="s">
        <v>436</v>
      </c>
      <c r="C861" s="103">
        <v>0</v>
      </c>
      <c r="D861" s="103">
        <v>0</v>
      </c>
      <c r="E861" s="101">
        <v>0</v>
      </c>
      <c r="F861" s="100">
        <v>0</v>
      </c>
      <c r="G861" s="104">
        <v>0</v>
      </c>
      <c r="H861" s="104">
        <v>0</v>
      </c>
      <c r="I861" s="104">
        <v>0</v>
      </c>
      <c r="J861" s="104">
        <v>0</v>
      </c>
      <c r="L861" s="9"/>
      <c r="M861" s="9"/>
      <c r="N861" s="9"/>
      <c r="O861" s="9"/>
      <c r="P861" s="9"/>
      <c r="Q861" s="9"/>
      <c r="R861" s="9"/>
      <c r="S861" s="9"/>
    </row>
    <row r="862" spans="2:19" ht="11.25" hidden="1" customHeight="1">
      <c r="B862" s="98" t="s">
        <v>437</v>
      </c>
      <c r="C862" s="99">
        <v>0</v>
      </c>
      <c r="D862" s="99">
        <v>0</v>
      </c>
      <c r="E862" s="101">
        <v>0</v>
      </c>
      <c r="F862" s="100">
        <v>0</v>
      </c>
      <c r="G862" s="100">
        <v>0</v>
      </c>
      <c r="H862" s="100">
        <v>0</v>
      </c>
      <c r="I862" s="100">
        <v>0</v>
      </c>
      <c r="J862" s="100">
        <v>0</v>
      </c>
      <c r="L862" s="9"/>
      <c r="M862" s="9"/>
      <c r="N862" s="9"/>
      <c r="O862" s="9"/>
      <c r="P862" s="9"/>
      <c r="Q862" s="9"/>
      <c r="R862" s="9"/>
      <c r="S862" s="9"/>
    </row>
    <row r="863" spans="2:19" ht="11.25" hidden="1" customHeight="1">
      <c r="B863" s="98" t="s">
        <v>438</v>
      </c>
      <c r="C863" s="96">
        <v>0</v>
      </c>
      <c r="D863" s="96">
        <v>0</v>
      </c>
      <c r="E863" s="101">
        <v>0</v>
      </c>
      <c r="F863" s="100">
        <v>0</v>
      </c>
      <c r="G863" s="100">
        <v>0</v>
      </c>
      <c r="H863" s="100">
        <v>0</v>
      </c>
      <c r="I863" s="100">
        <v>0</v>
      </c>
      <c r="J863" s="100">
        <v>0</v>
      </c>
      <c r="L863" s="9"/>
      <c r="M863" s="9"/>
      <c r="N863" s="9"/>
      <c r="O863" s="9"/>
      <c r="P863" s="9"/>
      <c r="Q863" s="9"/>
      <c r="R863" s="9"/>
      <c r="S863" s="9"/>
    </row>
    <row r="864" spans="2:19" ht="11.25" hidden="1" customHeight="1">
      <c r="B864" s="95" t="s">
        <v>327</v>
      </c>
      <c r="C864" s="96">
        <v>0</v>
      </c>
      <c r="D864" s="96">
        <v>0</v>
      </c>
      <c r="E864" s="101">
        <v>0</v>
      </c>
      <c r="F864" s="100">
        <v>0</v>
      </c>
      <c r="G864" s="97">
        <v>0</v>
      </c>
      <c r="H864" s="97">
        <v>0</v>
      </c>
      <c r="I864" s="97">
        <v>0</v>
      </c>
      <c r="J864" s="97">
        <v>0</v>
      </c>
      <c r="L864" s="9"/>
      <c r="M864" s="9"/>
      <c r="N864" s="9"/>
      <c r="O864" s="9"/>
      <c r="P864" s="9"/>
      <c r="Q864" s="9"/>
      <c r="R864" s="9"/>
      <c r="S864" s="9"/>
    </row>
    <row r="865" spans="2:19" ht="11.25" hidden="1" customHeight="1">
      <c r="B865" s="98" t="s">
        <v>439</v>
      </c>
      <c r="C865" s="96">
        <v>0</v>
      </c>
      <c r="D865" s="96">
        <v>0</v>
      </c>
      <c r="E865" s="101">
        <v>0</v>
      </c>
      <c r="F865" s="100">
        <v>0</v>
      </c>
      <c r="G865" s="100">
        <v>0</v>
      </c>
      <c r="H865" s="100">
        <v>0</v>
      </c>
      <c r="I865" s="100">
        <v>0</v>
      </c>
      <c r="J865" s="100">
        <v>0</v>
      </c>
      <c r="L865" s="9"/>
      <c r="M865" s="9"/>
      <c r="N865" s="9"/>
      <c r="O865" s="9"/>
      <c r="P865" s="9"/>
      <c r="Q865" s="9"/>
      <c r="R865" s="9"/>
      <c r="S865" s="9"/>
    </row>
    <row r="866" spans="2:19" ht="11.25" hidden="1" customHeight="1">
      <c r="B866" s="98" t="s">
        <v>438</v>
      </c>
      <c r="C866" s="96">
        <v>0</v>
      </c>
      <c r="D866" s="96">
        <v>0</v>
      </c>
      <c r="E866" s="101">
        <v>0</v>
      </c>
      <c r="F866" s="100">
        <v>0</v>
      </c>
      <c r="G866" s="100">
        <v>0</v>
      </c>
      <c r="H866" s="100">
        <v>0</v>
      </c>
      <c r="I866" s="100">
        <v>0</v>
      </c>
      <c r="J866" s="100">
        <v>0</v>
      </c>
      <c r="L866" s="9"/>
      <c r="M866" s="9"/>
      <c r="N866" s="9"/>
      <c r="O866" s="9"/>
      <c r="P866" s="9"/>
      <c r="Q866" s="9"/>
      <c r="R866" s="9"/>
      <c r="S866" s="9"/>
    </row>
    <row r="867" spans="2:19" s="5" customFormat="1" ht="12" hidden="1">
      <c r="B867" s="98" t="s">
        <v>440</v>
      </c>
      <c r="C867" s="96">
        <v>0</v>
      </c>
      <c r="D867" s="96">
        <v>0</v>
      </c>
      <c r="E867" s="101">
        <v>0</v>
      </c>
      <c r="F867" s="100">
        <v>0</v>
      </c>
      <c r="G867" s="100">
        <v>0</v>
      </c>
      <c r="H867" s="100">
        <v>0</v>
      </c>
      <c r="I867" s="100">
        <v>0</v>
      </c>
      <c r="J867" s="100">
        <v>0</v>
      </c>
      <c r="L867" s="9"/>
      <c r="M867" s="9"/>
      <c r="N867" s="9"/>
      <c r="O867" s="9"/>
      <c r="P867" s="9"/>
      <c r="Q867" s="9"/>
      <c r="R867" s="9"/>
      <c r="S867" s="9"/>
    </row>
    <row r="868" spans="2:19" s="5" customFormat="1" ht="12" hidden="1">
      <c r="B868" s="95" t="s">
        <v>340</v>
      </c>
      <c r="C868" s="96">
        <v>0</v>
      </c>
      <c r="D868" s="96">
        <v>0</v>
      </c>
      <c r="E868" s="101">
        <v>0</v>
      </c>
      <c r="F868" s="100">
        <v>0</v>
      </c>
      <c r="G868" s="97">
        <v>0</v>
      </c>
      <c r="H868" s="97">
        <v>0</v>
      </c>
      <c r="I868" s="97">
        <v>0</v>
      </c>
      <c r="J868" s="97">
        <v>0</v>
      </c>
      <c r="L868" s="9"/>
      <c r="M868" s="9"/>
      <c r="N868" s="9"/>
      <c r="O868" s="9"/>
      <c r="P868" s="9"/>
      <c r="Q868" s="9"/>
      <c r="R868" s="9"/>
      <c r="S868" s="9"/>
    </row>
    <row r="869" spans="2:19" ht="11.25" hidden="1" customHeight="1">
      <c r="B869" s="98" t="s">
        <v>441</v>
      </c>
      <c r="C869" s="96">
        <v>0</v>
      </c>
      <c r="D869" s="96">
        <v>0</v>
      </c>
      <c r="E869" s="101">
        <v>0</v>
      </c>
      <c r="F869" s="100">
        <v>0</v>
      </c>
      <c r="G869" s="100">
        <v>0</v>
      </c>
      <c r="H869" s="100">
        <v>0</v>
      </c>
      <c r="I869" s="100">
        <v>0</v>
      </c>
      <c r="J869" s="100">
        <v>0</v>
      </c>
      <c r="L869" s="9"/>
      <c r="M869" s="9"/>
      <c r="N869" s="9"/>
      <c r="O869" s="9"/>
      <c r="P869" s="9"/>
      <c r="Q869" s="9"/>
      <c r="R869" s="9"/>
      <c r="S869" s="9"/>
    </row>
    <row r="870" spans="2:19" ht="11.25" hidden="1" customHeight="1">
      <c r="B870" s="98" t="s">
        <v>442</v>
      </c>
      <c r="C870" s="96">
        <v>0</v>
      </c>
      <c r="D870" s="96">
        <v>0</v>
      </c>
      <c r="E870" s="101">
        <v>0</v>
      </c>
      <c r="F870" s="100">
        <v>0</v>
      </c>
      <c r="G870" s="100">
        <v>0</v>
      </c>
      <c r="H870" s="100">
        <v>0</v>
      </c>
      <c r="I870" s="100">
        <v>0</v>
      </c>
      <c r="J870" s="100">
        <v>0</v>
      </c>
      <c r="L870" s="9"/>
      <c r="M870" s="9"/>
      <c r="N870" s="9"/>
      <c r="O870" s="9"/>
      <c r="P870" s="9"/>
      <c r="Q870" s="9"/>
      <c r="R870" s="9"/>
      <c r="S870" s="9"/>
    </row>
    <row r="871" spans="2:19" ht="11.25" hidden="1" customHeight="1">
      <c r="B871" s="98" t="s">
        <v>443</v>
      </c>
      <c r="C871" s="96">
        <v>0</v>
      </c>
      <c r="D871" s="96">
        <v>0</v>
      </c>
      <c r="E871" s="101">
        <v>0</v>
      </c>
      <c r="F871" s="100">
        <v>0</v>
      </c>
      <c r="G871" s="100">
        <v>0</v>
      </c>
      <c r="H871" s="100">
        <v>0</v>
      </c>
      <c r="I871" s="100">
        <v>0</v>
      </c>
      <c r="J871" s="100">
        <v>0</v>
      </c>
      <c r="L871" s="9"/>
      <c r="M871" s="9"/>
      <c r="N871" s="9"/>
      <c r="O871" s="9"/>
      <c r="P871" s="9"/>
      <c r="Q871" s="9"/>
      <c r="R871" s="9"/>
      <c r="S871" s="9"/>
    </row>
    <row r="872" spans="2:19" ht="11.25" hidden="1" customHeight="1">
      <c r="B872" s="98" t="s">
        <v>444</v>
      </c>
      <c r="C872" s="96">
        <v>0</v>
      </c>
      <c r="D872" s="96">
        <v>0</v>
      </c>
      <c r="E872" s="101">
        <v>0</v>
      </c>
      <c r="F872" s="100">
        <v>0</v>
      </c>
      <c r="G872" s="100">
        <v>0</v>
      </c>
      <c r="H872" s="100">
        <v>0</v>
      </c>
      <c r="I872" s="100">
        <v>0</v>
      </c>
      <c r="J872" s="100">
        <v>0</v>
      </c>
      <c r="L872" s="9"/>
      <c r="M872" s="9"/>
      <c r="N872" s="9"/>
      <c r="O872" s="9"/>
      <c r="P872" s="9"/>
      <c r="Q872" s="9"/>
      <c r="R872" s="9"/>
      <c r="S872" s="9"/>
    </row>
    <row r="873" spans="2:19" s="5" customFormat="1" ht="24" hidden="1" customHeight="1">
      <c r="B873" s="98" t="s">
        <v>445</v>
      </c>
      <c r="C873" s="96">
        <v>0</v>
      </c>
      <c r="D873" s="96">
        <v>0</v>
      </c>
      <c r="E873" s="101">
        <v>0</v>
      </c>
      <c r="F873" s="100">
        <v>0</v>
      </c>
      <c r="G873" s="100">
        <v>0</v>
      </c>
      <c r="H873" s="100">
        <v>0</v>
      </c>
      <c r="I873" s="100">
        <v>0</v>
      </c>
      <c r="J873" s="100">
        <v>0</v>
      </c>
      <c r="L873" s="9"/>
      <c r="M873" s="9"/>
      <c r="N873" s="9"/>
      <c r="O873" s="9"/>
      <c r="P873" s="9"/>
      <c r="Q873" s="9"/>
      <c r="R873" s="9"/>
      <c r="S873" s="9"/>
    </row>
    <row r="874" spans="2:19" s="5" customFormat="1" ht="12" hidden="1">
      <c r="B874" s="98" t="s">
        <v>446</v>
      </c>
      <c r="C874" s="96">
        <v>0</v>
      </c>
      <c r="D874" s="96">
        <v>0</v>
      </c>
      <c r="E874" s="101">
        <v>0</v>
      </c>
      <c r="F874" s="100">
        <v>0</v>
      </c>
      <c r="G874" s="100">
        <v>0</v>
      </c>
      <c r="H874" s="100">
        <v>0</v>
      </c>
      <c r="I874" s="100">
        <v>0</v>
      </c>
      <c r="J874" s="100">
        <v>0</v>
      </c>
      <c r="L874" s="9"/>
      <c r="M874" s="9"/>
      <c r="N874" s="9"/>
      <c r="O874" s="9"/>
      <c r="P874" s="9"/>
      <c r="Q874" s="9"/>
      <c r="R874" s="9"/>
      <c r="S874" s="9"/>
    </row>
    <row r="875" spans="2:19" ht="11.25" hidden="1" customHeight="1">
      <c r="B875" s="98" t="s">
        <v>444</v>
      </c>
      <c r="C875" s="96">
        <v>0</v>
      </c>
      <c r="D875" s="96">
        <v>0</v>
      </c>
      <c r="E875" s="101">
        <v>0</v>
      </c>
      <c r="F875" s="100">
        <v>0</v>
      </c>
      <c r="G875" s="100">
        <v>0</v>
      </c>
      <c r="H875" s="100">
        <v>0</v>
      </c>
      <c r="I875" s="100">
        <v>0</v>
      </c>
      <c r="J875" s="100">
        <v>0</v>
      </c>
      <c r="L875" s="9"/>
      <c r="M875" s="9"/>
      <c r="N875" s="9"/>
      <c r="O875" s="9"/>
      <c r="P875" s="9"/>
      <c r="Q875" s="9"/>
      <c r="R875" s="9"/>
      <c r="S875" s="9"/>
    </row>
    <row r="876" spans="2:19" s="9" customFormat="1" ht="12" hidden="1" customHeight="1">
      <c r="B876" s="98" t="s">
        <v>447</v>
      </c>
      <c r="C876" s="96">
        <v>0</v>
      </c>
      <c r="D876" s="96">
        <v>0</v>
      </c>
      <c r="E876" s="101">
        <v>0</v>
      </c>
      <c r="F876" s="100">
        <v>0</v>
      </c>
      <c r="G876" s="100">
        <v>0</v>
      </c>
      <c r="H876" s="100">
        <v>0</v>
      </c>
      <c r="I876" s="100">
        <v>0</v>
      </c>
      <c r="J876" s="100">
        <v>0</v>
      </c>
    </row>
    <row r="877" spans="2:19" s="9" customFormat="1" ht="22.5" hidden="1">
      <c r="B877" s="98" t="s">
        <v>448</v>
      </c>
      <c r="C877" s="96">
        <v>0</v>
      </c>
      <c r="D877" s="96">
        <v>0</v>
      </c>
      <c r="E877" s="101">
        <v>0</v>
      </c>
      <c r="F877" s="100">
        <v>0</v>
      </c>
      <c r="G877" s="100">
        <v>0</v>
      </c>
      <c r="H877" s="100">
        <v>0</v>
      </c>
      <c r="I877" s="100">
        <v>0</v>
      </c>
      <c r="J877" s="100">
        <v>0</v>
      </c>
    </row>
    <row r="878" spans="2:19" ht="11.25" hidden="1" customHeight="1">
      <c r="B878" s="98" t="s">
        <v>449</v>
      </c>
      <c r="C878" s="96">
        <v>0</v>
      </c>
      <c r="D878" s="96">
        <v>0</v>
      </c>
      <c r="E878" s="101">
        <v>0</v>
      </c>
      <c r="F878" s="100">
        <v>0</v>
      </c>
      <c r="G878" s="100">
        <v>0</v>
      </c>
      <c r="H878" s="100">
        <v>0</v>
      </c>
      <c r="I878" s="100">
        <v>0</v>
      </c>
      <c r="J878" s="100">
        <v>0</v>
      </c>
      <c r="L878" s="9"/>
      <c r="M878" s="9"/>
      <c r="N878" s="9"/>
      <c r="O878" s="9"/>
      <c r="P878" s="9"/>
      <c r="Q878" s="9"/>
      <c r="R878" s="9"/>
      <c r="S878" s="9"/>
    </row>
    <row r="879" spans="2:19" ht="11.25" hidden="1" customHeight="1">
      <c r="B879" s="98" t="s">
        <v>444</v>
      </c>
      <c r="C879" s="96">
        <v>0</v>
      </c>
      <c r="D879" s="96">
        <v>0</v>
      </c>
      <c r="E879" s="101">
        <v>0</v>
      </c>
      <c r="F879" s="100">
        <v>0</v>
      </c>
      <c r="G879" s="100">
        <v>0</v>
      </c>
      <c r="H879" s="100">
        <v>0</v>
      </c>
      <c r="I879" s="100">
        <v>0</v>
      </c>
      <c r="J879" s="100">
        <v>0</v>
      </c>
      <c r="L879" s="9"/>
      <c r="M879" s="9"/>
      <c r="N879" s="9"/>
      <c r="O879" s="9"/>
      <c r="P879" s="9"/>
      <c r="Q879" s="9"/>
      <c r="R879" s="9"/>
      <c r="S879" s="9"/>
    </row>
    <row r="880" spans="2:19" ht="11.25" hidden="1" customHeight="1">
      <c r="B880" s="98" t="s">
        <v>445</v>
      </c>
      <c r="C880" s="96">
        <v>0</v>
      </c>
      <c r="D880" s="96">
        <v>0</v>
      </c>
      <c r="E880" s="101">
        <v>0</v>
      </c>
      <c r="F880" s="100">
        <v>0</v>
      </c>
      <c r="G880" s="100">
        <v>0</v>
      </c>
      <c r="H880" s="100">
        <v>0</v>
      </c>
      <c r="I880" s="100">
        <v>0</v>
      </c>
      <c r="J880" s="100">
        <v>0</v>
      </c>
      <c r="L880" s="9"/>
      <c r="M880" s="9"/>
      <c r="N880" s="9"/>
      <c r="O880" s="9"/>
      <c r="P880" s="9"/>
      <c r="Q880" s="9"/>
      <c r="R880" s="9"/>
      <c r="S880" s="9"/>
    </row>
    <row r="881" spans="2:19" s="5" customFormat="1" ht="22.5" hidden="1">
      <c r="B881" s="98" t="s">
        <v>450</v>
      </c>
      <c r="C881" s="96">
        <v>0</v>
      </c>
      <c r="D881" s="96">
        <v>0</v>
      </c>
      <c r="E881" s="101">
        <v>0</v>
      </c>
      <c r="F881" s="100">
        <v>0</v>
      </c>
      <c r="G881" s="100">
        <v>0</v>
      </c>
      <c r="H881" s="100">
        <v>0</v>
      </c>
      <c r="I881" s="100">
        <v>0</v>
      </c>
      <c r="J881" s="100">
        <v>0</v>
      </c>
      <c r="L881" s="9"/>
      <c r="M881" s="9"/>
      <c r="N881" s="9"/>
      <c r="O881" s="9"/>
      <c r="P881" s="9"/>
      <c r="Q881" s="9"/>
      <c r="R881" s="9"/>
      <c r="S881" s="9"/>
    </row>
    <row r="882" spans="2:19" ht="11.25" hidden="1" customHeight="1">
      <c r="B882" s="98" t="s">
        <v>444</v>
      </c>
      <c r="C882" s="96">
        <v>0</v>
      </c>
      <c r="D882" s="96">
        <v>0</v>
      </c>
      <c r="E882" s="101">
        <v>0</v>
      </c>
      <c r="F882" s="100">
        <v>0</v>
      </c>
      <c r="G882" s="100">
        <v>0</v>
      </c>
      <c r="H882" s="100">
        <v>0</v>
      </c>
      <c r="I882" s="100">
        <v>0</v>
      </c>
      <c r="J882" s="100">
        <v>0</v>
      </c>
      <c r="L882" s="9"/>
      <c r="M882" s="9"/>
      <c r="N882" s="9"/>
      <c r="O882" s="9"/>
      <c r="P882" s="9"/>
      <c r="Q882" s="9"/>
      <c r="R882" s="9"/>
      <c r="S882" s="9"/>
    </row>
    <row r="883" spans="2:19" s="5" customFormat="1" ht="12" hidden="1">
      <c r="B883" s="98" t="s">
        <v>445</v>
      </c>
      <c r="C883" s="96">
        <v>0</v>
      </c>
      <c r="D883" s="96">
        <v>0</v>
      </c>
      <c r="E883" s="101">
        <v>0</v>
      </c>
      <c r="F883" s="100">
        <v>0</v>
      </c>
      <c r="G883" s="100">
        <v>0</v>
      </c>
      <c r="H883" s="100">
        <v>0</v>
      </c>
      <c r="I883" s="100">
        <v>0</v>
      </c>
      <c r="J883" s="100">
        <v>0</v>
      </c>
      <c r="L883" s="9"/>
      <c r="M883" s="9"/>
      <c r="N883" s="9"/>
      <c r="O883" s="9"/>
      <c r="P883" s="9"/>
      <c r="Q883" s="9"/>
      <c r="R883" s="9"/>
      <c r="S883" s="9"/>
    </row>
    <row r="884" spans="2:19" s="5" customFormat="1" ht="22.5" hidden="1">
      <c r="B884" s="98" t="s">
        <v>451</v>
      </c>
      <c r="C884" s="96">
        <v>0</v>
      </c>
      <c r="D884" s="96">
        <v>0</v>
      </c>
      <c r="E884" s="101">
        <v>0</v>
      </c>
      <c r="F884" s="100">
        <v>0</v>
      </c>
      <c r="G884" s="100">
        <v>0</v>
      </c>
      <c r="H884" s="100">
        <v>0</v>
      </c>
      <c r="I884" s="100">
        <v>0</v>
      </c>
      <c r="J884" s="100">
        <v>0</v>
      </c>
      <c r="L884" s="9"/>
      <c r="M884" s="9"/>
      <c r="N884" s="9"/>
      <c r="O884" s="9"/>
      <c r="P884" s="9"/>
      <c r="Q884" s="9"/>
      <c r="R884" s="9"/>
      <c r="S884" s="9"/>
    </row>
    <row r="885" spans="2:19" s="5" customFormat="1" ht="12" hidden="1">
      <c r="B885" s="98" t="s">
        <v>444</v>
      </c>
      <c r="C885" s="96">
        <v>0</v>
      </c>
      <c r="D885" s="96">
        <v>0</v>
      </c>
      <c r="E885" s="101">
        <v>0</v>
      </c>
      <c r="F885" s="100">
        <v>0</v>
      </c>
      <c r="G885" s="100">
        <v>0</v>
      </c>
      <c r="H885" s="100">
        <v>0</v>
      </c>
      <c r="I885" s="100">
        <v>0</v>
      </c>
      <c r="J885" s="100">
        <v>0</v>
      </c>
      <c r="L885" s="9"/>
      <c r="M885" s="9"/>
      <c r="N885" s="9"/>
      <c r="O885" s="9"/>
      <c r="P885" s="9"/>
      <c r="Q885" s="9"/>
      <c r="R885" s="9"/>
      <c r="S885" s="9"/>
    </row>
    <row r="886" spans="2:19" s="5" customFormat="1" ht="12" hidden="1">
      <c r="B886" s="98" t="s">
        <v>445</v>
      </c>
      <c r="C886" s="96">
        <v>0</v>
      </c>
      <c r="D886" s="96">
        <v>0</v>
      </c>
      <c r="E886" s="101">
        <v>0</v>
      </c>
      <c r="F886" s="100">
        <v>0</v>
      </c>
      <c r="G886" s="100">
        <v>0</v>
      </c>
      <c r="H886" s="100">
        <v>0</v>
      </c>
      <c r="I886" s="100">
        <v>0</v>
      </c>
      <c r="J886" s="100">
        <v>0</v>
      </c>
      <c r="L886" s="9"/>
      <c r="M886" s="9"/>
      <c r="N886" s="9"/>
      <c r="O886" s="9"/>
      <c r="P886" s="9"/>
      <c r="Q886" s="9"/>
      <c r="R886" s="9"/>
      <c r="S886" s="9"/>
    </row>
    <row r="887" spans="2:19" s="5" customFormat="1" ht="12.75" hidden="1" customHeight="1">
      <c r="B887" s="95" t="s">
        <v>452</v>
      </c>
      <c r="C887" s="96">
        <v>0</v>
      </c>
      <c r="D887" s="96">
        <v>0</v>
      </c>
      <c r="E887" s="101">
        <v>0</v>
      </c>
      <c r="F887" s="100">
        <v>0</v>
      </c>
      <c r="G887" s="97">
        <v>0</v>
      </c>
      <c r="H887" s="97">
        <v>0</v>
      </c>
      <c r="I887" s="97">
        <v>0</v>
      </c>
      <c r="J887" s="97">
        <v>0</v>
      </c>
      <c r="L887" s="9"/>
      <c r="M887" s="9"/>
      <c r="N887" s="9"/>
      <c r="O887" s="9"/>
      <c r="P887" s="9"/>
      <c r="Q887" s="9"/>
      <c r="R887" s="9"/>
      <c r="S887" s="9"/>
    </row>
    <row r="888" spans="2:19" s="5" customFormat="1" ht="24.95" hidden="1" customHeight="1">
      <c r="B888" s="98" t="s">
        <v>441</v>
      </c>
      <c r="C888" s="96">
        <v>0</v>
      </c>
      <c r="D888" s="96">
        <v>0</v>
      </c>
      <c r="E888" s="101">
        <v>0</v>
      </c>
      <c r="F888" s="100">
        <v>0</v>
      </c>
      <c r="G888" s="100">
        <v>0</v>
      </c>
      <c r="H888" s="100">
        <v>0</v>
      </c>
      <c r="I888" s="100">
        <v>0</v>
      </c>
      <c r="J888" s="100">
        <v>0</v>
      </c>
      <c r="L888" s="9"/>
      <c r="M888" s="9"/>
      <c r="N888" s="9"/>
      <c r="O888" s="9"/>
      <c r="P888" s="9"/>
      <c r="Q888" s="9"/>
      <c r="R888" s="9"/>
      <c r="S888" s="9"/>
    </row>
    <row r="889" spans="2:19" s="5" customFormat="1" ht="12" hidden="1">
      <c r="B889" s="98" t="s">
        <v>383</v>
      </c>
      <c r="C889" s="96">
        <v>0</v>
      </c>
      <c r="D889" s="96">
        <v>0</v>
      </c>
      <c r="E889" s="101">
        <v>0</v>
      </c>
      <c r="F889" s="100">
        <v>0</v>
      </c>
      <c r="G889" s="100">
        <v>0</v>
      </c>
      <c r="H889" s="100">
        <v>0</v>
      </c>
      <c r="I889" s="100">
        <v>0</v>
      </c>
      <c r="J889" s="100">
        <v>0</v>
      </c>
      <c r="L889" s="9"/>
      <c r="M889" s="9"/>
      <c r="N889" s="9"/>
      <c r="O889" s="9"/>
      <c r="P889" s="9"/>
      <c r="Q889" s="9"/>
      <c r="R889" s="9"/>
      <c r="S889" s="9"/>
    </row>
    <row r="890" spans="2:19" s="5" customFormat="1" ht="24.95" hidden="1" customHeight="1">
      <c r="B890" s="98" t="s">
        <v>384</v>
      </c>
      <c r="C890" s="96">
        <v>0</v>
      </c>
      <c r="D890" s="96">
        <v>0</v>
      </c>
      <c r="E890" s="101">
        <v>0</v>
      </c>
      <c r="F890" s="100">
        <v>0</v>
      </c>
      <c r="G890" s="100">
        <v>0</v>
      </c>
      <c r="H890" s="100">
        <v>0</v>
      </c>
      <c r="I890" s="100">
        <v>0</v>
      </c>
      <c r="J890" s="100">
        <v>0</v>
      </c>
      <c r="L890" s="9"/>
      <c r="M890" s="9"/>
      <c r="N890" s="9"/>
      <c r="O890" s="9"/>
      <c r="P890" s="9"/>
      <c r="Q890" s="9"/>
      <c r="R890" s="9"/>
      <c r="S890" s="9"/>
    </row>
    <row r="891" spans="2:19" ht="12.75" hidden="1" customHeight="1">
      <c r="B891" s="98" t="s">
        <v>385</v>
      </c>
      <c r="C891" s="96">
        <v>0</v>
      </c>
      <c r="D891" s="96">
        <v>0</v>
      </c>
      <c r="E891" s="101">
        <v>0</v>
      </c>
      <c r="F891" s="100">
        <v>0</v>
      </c>
      <c r="G891" s="100">
        <v>0</v>
      </c>
      <c r="H891" s="100">
        <v>0</v>
      </c>
      <c r="I891" s="100">
        <v>0</v>
      </c>
      <c r="J891" s="100">
        <v>0</v>
      </c>
      <c r="L891" s="9"/>
      <c r="M891" s="9"/>
      <c r="N891" s="9"/>
      <c r="O891" s="9"/>
      <c r="P891" s="9"/>
      <c r="Q891" s="9"/>
      <c r="R891" s="9"/>
      <c r="S891" s="9"/>
    </row>
    <row r="892" spans="2:19" ht="12.75" hidden="1" customHeight="1">
      <c r="B892" s="98" t="s">
        <v>386</v>
      </c>
      <c r="C892" s="96">
        <v>0</v>
      </c>
      <c r="D892" s="96">
        <v>0</v>
      </c>
      <c r="E892" s="101">
        <v>0</v>
      </c>
      <c r="F892" s="100">
        <v>0</v>
      </c>
      <c r="G892" s="100">
        <v>0</v>
      </c>
      <c r="H892" s="100">
        <v>0</v>
      </c>
      <c r="I892" s="100">
        <v>0</v>
      </c>
      <c r="J892" s="100">
        <v>0</v>
      </c>
      <c r="L892" s="9"/>
      <c r="M892" s="9"/>
      <c r="N892" s="9"/>
      <c r="O892" s="9"/>
      <c r="P892" s="9"/>
      <c r="Q892" s="9"/>
      <c r="R892" s="9"/>
      <c r="S892" s="9"/>
    </row>
    <row r="893" spans="2:19" ht="12.75" hidden="1" customHeight="1">
      <c r="B893" s="98" t="s">
        <v>387</v>
      </c>
      <c r="C893" s="96">
        <v>0</v>
      </c>
      <c r="D893" s="96">
        <v>0</v>
      </c>
      <c r="E893" s="101">
        <v>0</v>
      </c>
      <c r="F893" s="100">
        <v>0</v>
      </c>
      <c r="G893" s="100">
        <v>0</v>
      </c>
      <c r="H893" s="100">
        <v>0</v>
      </c>
      <c r="I893" s="100">
        <v>0</v>
      </c>
      <c r="J893" s="100">
        <v>0</v>
      </c>
      <c r="L893" s="9"/>
      <c r="M893" s="9"/>
      <c r="N893" s="9"/>
      <c r="O893" s="9"/>
      <c r="P893" s="9"/>
      <c r="Q893" s="9"/>
      <c r="R893" s="9"/>
      <c r="S893" s="9"/>
    </row>
    <row r="894" spans="2:19" s="9" customFormat="1" ht="22.5" hidden="1">
      <c r="B894" s="98" t="s">
        <v>388</v>
      </c>
      <c r="C894" s="96">
        <v>0</v>
      </c>
      <c r="D894" s="96">
        <v>0</v>
      </c>
      <c r="E894" s="101">
        <v>0</v>
      </c>
      <c r="F894" s="100">
        <v>0</v>
      </c>
      <c r="G894" s="100">
        <v>0</v>
      </c>
      <c r="H894" s="100">
        <v>0</v>
      </c>
      <c r="I894" s="100">
        <v>0</v>
      </c>
      <c r="J894" s="100">
        <v>0</v>
      </c>
    </row>
    <row r="895" spans="2:19" s="89" customFormat="1" ht="12.75" hidden="1" customHeight="1">
      <c r="B895" s="98" t="s">
        <v>453</v>
      </c>
      <c r="C895" s="96">
        <v>0</v>
      </c>
      <c r="D895" s="96">
        <v>0</v>
      </c>
      <c r="E895" s="101">
        <v>0</v>
      </c>
      <c r="F895" s="100">
        <v>0</v>
      </c>
      <c r="G895" s="100">
        <v>0</v>
      </c>
      <c r="H895" s="100">
        <v>0</v>
      </c>
      <c r="I895" s="100">
        <v>0</v>
      </c>
      <c r="J895" s="100">
        <v>0</v>
      </c>
      <c r="L895" s="9"/>
      <c r="M895" s="9"/>
      <c r="N895" s="9"/>
      <c r="O895" s="9"/>
      <c r="P895" s="9"/>
      <c r="Q895" s="9"/>
      <c r="R895" s="9"/>
      <c r="S895" s="9"/>
    </row>
    <row r="896" spans="2:19" s="9" customFormat="1" ht="12" hidden="1">
      <c r="B896" s="98" t="s">
        <v>383</v>
      </c>
      <c r="C896" s="96">
        <v>0</v>
      </c>
      <c r="D896" s="96">
        <v>0</v>
      </c>
      <c r="E896" s="101">
        <v>0</v>
      </c>
      <c r="F896" s="100">
        <v>0</v>
      </c>
      <c r="G896" s="100">
        <v>0</v>
      </c>
      <c r="H896" s="100">
        <v>0</v>
      </c>
      <c r="I896" s="100">
        <v>0</v>
      </c>
      <c r="J896" s="100">
        <v>0</v>
      </c>
    </row>
    <row r="897" spans="2:19" s="90" customFormat="1" ht="11.25" hidden="1" customHeight="1">
      <c r="B897" s="98" t="s">
        <v>454</v>
      </c>
      <c r="C897" s="96">
        <v>0</v>
      </c>
      <c r="D897" s="96">
        <v>0</v>
      </c>
      <c r="E897" s="101">
        <v>0</v>
      </c>
      <c r="F897" s="100">
        <v>0</v>
      </c>
      <c r="G897" s="100">
        <v>0</v>
      </c>
      <c r="H897" s="100">
        <v>0</v>
      </c>
      <c r="I897" s="100">
        <v>0</v>
      </c>
      <c r="J897" s="100">
        <v>0</v>
      </c>
      <c r="L897" s="9"/>
      <c r="M897" s="9"/>
      <c r="N897" s="9"/>
      <c r="O897" s="9"/>
      <c r="P897" s="9"/>
      <c r="Q897" s="9"/>
      <c r="R897" s="9"/>
      <c r="S897" s="9"/>
    </row>
    <row r="898" spans="2:19" ht="11.25" hidden="1" customHeight="1">
      <c r="B898" s="98" t="s">
        <v>455</v>
      </c>
      <c r="C898" s="96">
        <v>0</v>
      </c>
      <c r="D898" s="96">
        <v>0</v>
      </c>
      <c r="E898" s="101">
        <v>0</v>
      </c>
      <c r="F898" s="100">
        <v>0</v>
      </c>
      <c r="G898" s="100">
        <v>0</v>
      </c>
      <c r="H898" s="100">
        <v>0</v>
      </c>
      <c r="I898" s="100">
        <v>0</v>
      </c>
      <c r="J898" s="100">
        <v>0</v>
      </c>
      <c r="L898" s="9"/>
      <c r="M898" s="9"/>
      <c r="N898" s="9"/>
      <c r="O898" s="9"/>
      <c r="P898" s="9"/>
      <c r="Q898" s="9"/>
      <c r="R898" s="9"/>
      <c r="S898" s="9"/>
    </row>
    <row r="899" spans="2:19" ht="24" hidden="1" customHeight="1">
      <c r="B899" s="98" t="s">
        <v>456</v>
      </c>
      <c r="C899" s="96">
        <v>0</v>
      </c>
      <c r="D899" s="96">
        <v>0</v>
      </c>
      <c r="E899" s="101">
        <v>0</v>
      </c>
      <c r="F899" s="100">
        <v>0</v>
      </c>
      <c r="G899" s="100">
        <v>0</v>
      </c>
      <c r="H899" s="100">
        <v>0</v>
      </c>
      <c r="I899" s="100">
        <v>0</v>
      </c>
      <c r="J899" s="100">
        <v>0</v>
      </c>
      <c r="L899" s="9"/>
      <c r="M899" s="9"/>
      <c r="N899" s="9"/>
      <c r="O899" s="9"/>
      <c r="P899" s="9"/>
      <c r="Q899" s="9"/>
      <c r="R899" s="9"/>
      <c r="S899" s="9"/>
    </row>
    <row r="900" spans="2:19" s="89" customFormat="1" ht="12.75" hidden="1" customHeight="1">
      <c r="B900" s="98" t="s">
        <v>457</v>
      </c>
      <c r="C900" s="96">
        <v>0</v>
      </c>
      <c r="D900" s="96">
        <v>0</v>
      </c>
      <c r="E900" s="101">
        <v>0</v>
      </c>
      <c r="F900" s="100">
        <v>0</v>
      </c>
      <c r="G900" s="100">
        <v>0</v>
      </c>
      <c r="H900" s="100">
        <v>0</v>
      </c>
      <c r="I900" s="100">
        <v>0</v>
      </c>
      <c r="J900" s="100">
        <v>0</v>
      </c>
      <c r="L900" s="9"/>
      <c r="M900" s="9"/>
      <c r="N900" s="9"/>
      <c r="O900" s="9"/>
      <c r="P900" s="9"/>
      <c r="Q900" s="9"/>
      <c r="R900" s="9"/>
      <c r="S900" s="9"/>
    </row>
    <row r="901" spans="2:19" ht="12.75" hidden="1" customHeight="1">
      <c r="B901" s="98" t="s">
        <v>458</v>
      </c>
      <c r="C901" s="96">
        <v>0</v>
      </c>
      <c r="D901" s="96">
        <v>0</v>
      </c>
      <c r="E901" s="101">
        <v>0</v>
      </c>
      <c r="F901" s="100">
        <v>0</v>
      </c>
      <c r="G901" s="100">
        <v>0</v>
      </c>
      <c r="H901" s="100">
        <v>0</v>
      </c>
      <c r="I901" s="100">
        <v>0</v>
      </c>
      <c r="J901" s="100">
        <v>0</v>
      </c>
      <c r="L901" s="9"/>
      <c r="M901" s="9"/>
      <c r="N901" s="9"/>
      <c r="O901" s="9"/>
      <c r="P901" s="9"/>
      <c r="Q901" s="9"/>
      <c r="R901" s="9"/>
      <c r="S901" s="9"/>
    </row>
    <row r="902" spans="2:19" ht="12.75" hidden="1" customHeight="1">
      <c r="B902" s="98" t="s">
        <v>459</v>
      </c>
      <c r="C902" s="96">
        <v>0</v>
      </c>
      <c r="D902" s="96">
        <v>0</v>
      </c>
      <c r="E902" s="101">
        <v>0</v>
      </c>
      <c r="F902" s="100">
        <v>0</v>
      </c>
      <c r="G902" s="100">
        <v>0</v>
      </c>
      <c r="H902" s="100">
        <v>0</v>
      </c>
      <c r="I902" s="100">
        <v>0</v>
      </c>
      <c r="J902" s="100">
        <v>0</v>
      </c>
      <c r="L902" s="9"/>
      <c r="M902" s="9"/>
      <c r="N902" s="9"/>
      <c r="O902" s="9"/>
      <c r="P902" s="9"/>
      <c r="Q902" s="9"/>
      <c r="R902" s="9"/>
      <c r="S902" s="9"/>
    </row>
    <row r="903" spans="2:19" ht="12.75" hidden="1" customHeight="1">
      <c r="B903" s="98" t="s">
        <v>457</v>
      </c>
      <c r="C903" s="96">
        <v>0</v>
      </c>
      <c r="D903" s="96">
        <v>0</v>
      </c>
      <c r="E903" s="101">
        <v>0</v>
      </c>
      <c r="F903" s="100">
        <v>0</v>
      </c>
      <c r="G903" s="100">
        <v>0</v>
      </c>
      <c r="H903" s="100">
        <v>0</v>
      </c>
      <c r="I903" s="100">
        <v>0</v>
      </c>
      <c r="J903" s="100">
        <v>0</v>
      </c>
      <c r="L903" s="9"/>
      <c r="M903" s="9"/>
      <c r="N903" s="9"/>
      <c r="O903" s="9"/>
      <c r="P903" s="9"/>
      <c r="Q903" s="9"/>
      <c r="R903" s="9"/>
      <c r="S903" s="9"/>
    </row>
    <row r="904" spans="2:19" s="89" customFormat="1" ht="12.75" hidden="1" customHeight="1">
      <c r="B904" s="98" t="s">
        <v>460</v>
      </c>
      <c r="C904" s="96">
        <v>0</v>
      </c>
      <c r="D904" s="96">
        <v>0</v>
      </c>
      <c r="E904" s="101">
        <v>0</v>
      </c>
      <c r="F904" s="100">
        <v>0</v>
      </c>
      <c r="G904" s="100">
        <v>0</v>
      </c>
      <c r="H904" s="100">
        <v>0</v>
      </c>
      <c r="I904" s="100">
        <v>0</v>
      </c>
      <c r="J904" s="100">
        <v>0</v>
      </c>
      <c r="L904" s="9"/>
      <c r="M904" s="9"/>
      <c r="N904" s="9"/>
      <c r="O904" s="9"/>
      <c r="P904" s="9"/>
      <c r="Q904" s="9"/>
      <c r="R904" s="9"/>
      <c r="S904" s="9"/>
    </row>
    <row r="905" spans="2:19" ht="12.75" hidden="1" customHeight="1">
      <c r="B905" s="98" t="s">
        <v>461</v>
      </c>
      <c r="C905" s="96">
        <v>0</v>
      </c>
      <c r="D905" s="96">
        <v>0</v>
      </c>
      <c r="E905" s="101">
        <v>0</v>
      </c>
      <c r="F905" s="100">
        <v>0</v>
      </c>
      <c r="G905" s="100">
        <v>0</v>
      </c>
      <c r="H905" s="100">
        <v>0</v>
      </c>
      <c r="I905" s="100">
        <v>0</v>
      </c>
      <c r="J905" s="100">
        <v>0</v>
      </c>
      <c r="L905" s="9"/>
      <c r="M905" s="9"/>
      <c r="N905" s="9"/>
      <c r="O905" s="9"/>
      <c r="P905" s="9"/>
      <c r="Q905" s="9"/>
      <c r="R905" s="9"/>
      <c r="S905" s="9"/>
    </row>
    <row r="906" spans="2:19" ht="12.75" hidden="1" customHeight="1">
      <c r="B906" s="98" t="s">
        <v>462</v>
      </c>
      <c r="C906" s="96">
        <v>0</v>
      </c>
      <c r="D906" s="96">
        <v>0</v>
      </c>
      <c r="E906" s="101">
        <v>0</v>
      </c>
      <c r="F906" s="100">
        <v>0</v>
      </c>
      <c r="G906" s="100">
        <v>0</v>
      </c>
      <c r="H906" s="100">
        <v>0</v>
      </c>
      <c r="I906" s="100">
        <v>0</v>
      </c>
      <c r="J906" s="100">
        <v>0</v>
      </c>
      <c r="L906" s="9"/>
      <c r="M906" s="9"/>
      <c r="N906" s="9"/>
      <c r="O906" s="9"/>
      <c r="P906" s="9"/>
      <c r="Q906" s="9"/>
      <c r="R906" s="9"/>
      <c r="S906" s="9"/>
    </row>
    <row r="907" spans="2:19" ht="12.75" hidden="1" customHeight="1">
      <c r="B907" s="98" t="s">
        <v>457</v>
      </c>
      <c r="C907" s="96">
        <v>0</v>
      </c>
      <c r="D907" s="96">
        <v>0</v>
      </c>
      <c r="E907" s="101">
        <v>0</v>
      </c>
      <c r="F907" s="100">
        <v>0</v>
      </c>
      <c r="G907" s="100">
        <v>0</v>
      </c>
      <c r="H907" s="100">
        <v>0</v>
      </c>
      <c r="I907" s="100">
        <v>0</v>
      </c>
      <c r="J907" s="100">
        <v>0</v>
      </c>
      <c r="L907" s="9"/>
      <c r="M907" s="9"/>
      <c r="N907" s="9"/>
      <c r="O907" s="9"/>
      <c r="P907" s="9"/>
      <c r="Q907" s="9"/>
      <c r="R907" s="9"/>
      <c r="S907" s="9"/>
    </row>
    <row r="908" spans="2:19" ht="12.75" hidden="1" customHeight="1">
      <c r="B908" s="98" t="s">
        <v>458</v>
      </c>
      <c r="C908" s="96">
        <v>0</v>
      </c>
      <c r="D908" s="96">
        <v>0</v>
      </c>
      <c r="E908" s="101">
        <v>0</v>
      </c>
      <c r="F908" s="100">
        <v>0</v>
      </c>
      <c r="G908" s="100">
        <v>0</v>
      </c>
      <c r="H908" s="100">
        <v>0</v>
      </c>
      <c r="I908" s="100">
        <v>0</v>
      </c>
      <c r="J908" s="100">
        <v>0</v>
      </c>
      <c r="L908" s="9"/>
      <c r="M908" s="9"/>
      <c r="N908" s="9"/>
      <c r="O908" s="9"/>
      <c r="P908" s="9"/>
      <c r="Q908" s="9"/>
      <c r="R908" s="9"/>
      <c r="S908" s="9"/>
    </row>
    <row r="909" spans="2:19" ht="12.75" hidden="1" customHeight="1">
      <c r="B909" s="98" t="s">
        <v>463</v>
      </c>
      <c r="C909" s="96">
        <v>0</v>
      </c>
      <c r="D909" s="96">
        <v>0</v>
      </c>
      <c r="E909" s="101">
        <v>0</v>
      </c>
      <c r="F909" s="100">
        <v>0</v>
      </c>
      <c r="G909" s="100">
        <v>0</v>
      </c>
      <c r="H909" s="100">
        <v>0</v>
      </c>
      <c r="I909" s="100">
        <v>0</v>
      </c>
      <c r="J909" s="100">
        <v>0</v>
      </c>
      <c r="L909" s="9"/>
      <c r="M909" s="9"/>
      <c r="N909" s="9"/>
      <c r="O909" s="9"/>
      <c r="P909" s="9"/>
      <c r="Q909" s="9"/>
      <c r="R909" s="9"/>
      <c r="S909" s="9"/>
    </row>
    <row r="910" spans="2:19" ht="12.75" hidden="1" customHeight="1">
      <c r="B910" s="98" t="s">
        <v>457</v>
      </c>
      <c r="C910" s="96">
        <v>0</v>
      </c>
      <c r="D910" s="96">
        <v>0</v>
      </c>
      <c r="E910" s="101">
        <v>0</v>
      </c>
      <c r="F910" s="100">
        <v>0</v>
      </c>
      <c r="G910" s="100">
        <v>0</v>
      </c>
      <c r="H910" s="100">
        <v>0</v>
      </c>
      <c r="I910" s="100">
        <v>0</v>
      </c>
      <c r="J910" s="100">
        <v>0</v>
      </c>
      <c r="L910" s="9"/>
      <c r="M910" s="9"/>
      <c r="N910" s="9"/>
      <c r="O910" s="9"/>
      <c r="P910" s="9"/>
      <c r="Q910" s="9"/>
      <c r="R910" s="9"/>
      <c r="S910" s="9"/>
    </row>
    <row r="911" spans="2:19" ht="12.75" hidden="1" customHeight="1">
      <c r="B911" s="98" t="s">
        <v>458</v>
      </c>
      <c r="C911" s="96">
        <v>0</v>
      </c>
      <c r="D911" s="96">
        <v>0</v>
      </c>
      <c r="E911" s="101">
        <v>0</v>
      </c>
      <c r="F911" s="100">
        <v>0</v>
      </c>
      <c r="G911" s="100">
        <v>0</v>
      </c>
      <c r="H911" s="100">
        <v>0</v>
      </c>
      <c r="I911" s="100">
        <v>0</v>
      </c>
      <c r="J911" s="100">
        <v>0</v>
      </c>
      <c r="L911" s="9"/>
      <c r="M911" s="9"/>
      <c r="N911" s="9"/>
      <c r="O911" s="9"/>
      <c r="P911" s="9"/>
      <c r="Q911" s="9"/>
      <c r="R911" s="9"/>
      <c r="S911" s="9"/>
    </row>
    <row r="912" spans="2:19" ht="12.75" hidden="1" customHeight="1">
      <c r="B912" s="98" t="s">
        <v>464</v>
      </c>
      <c r="C912" s="96">
        <v>0</v>
      </c>
      <c r="D912" s="96">
        <v>0</v>
      </c>
      <c r="E912" s="101">
        <v>0</v>
      </c>
      <c r="F912" s="100">
        <v>0</v>
      </c>
      <c r="G912" s="100">
        <v>0</v>
      </c>
      <c r="H912" s="100">
        <v>0</v>
      </c>
      <c r="I912" s="100">
        <v>0</v>
      </c>
      <c r="J912" s="100">
        <v>0</v>
      </c>
      <c r="L912" s="9"/>
      <c r="M912" s="9"/>
      <c r="N912" s="9"/>
      <c r="O912" s="9"/>
      <c r="P912" s="9"/>
      <c r="Q912" s="9"/>
      <c r="R912" s="9"/>
      <c r="S912" s="9"/>
    </row>
    <row r="913" spans="2:19" ht="12.75" hidden="1" customHeight="1">
      <c r="B913" s="98" t="s">
        <v>457</v>
      </c>
      <c r="C913" s="96">
        <v>0</v>
      </c>
      <c r="D913" s="96">
        <v>0</v>
      </c>
      <c r="E913" s="101">
        <v>0</v>
      </c>
      <c r="F913" s="100">
        <v>0</v>
      </c>
      <c r="G913" s="100">
        <v>0</v>
      </c>
      <c r="H913" s="100">
        <v>0</v>
      </c>
      <c r="I913" s="100">
        <v>0</v>
      </c>
      <c r="J913" s="100">
        <v>0</v>
      </c>
      <c r="L913" s="9"/>
      <c r="M913" s="9"/>
      <c r="N913" s="9"/>
      <c r="O913" s="9"/>
      <c r="P913" s="9"/>
      <c r="Q913" s="9"/>
      <c r="R913" s="9"/>
      <c r="S913" s="9"/>
    </row>
    <row r="914" spans="2:19" ht="12.75" hidden="1" customHeight="1">
      <c r="B914" s="98" t="s">
        <v>458</v>
      </c>
      <c r="C914" s="96">
        <v>0</v>
      </c>
      <c r="D914" s="96">
        <v>0</v>
      </c>
      <c r="E914" s="101">
        <v>0</v>
      </c>
      <c r="F914" s="100">
        <v>0</v>
      </c>
      <c r="G914" s="100">
        <v>0</v>
      </c>
      <c r="H914" s="100">
        <v>0</v>
      </c>
      <c r="I914" s="100">
        <v>0</v>
      </c>
      <c r="J914" s="100">
        <v>0</v>
      </c>
      <c r="L914" s="9"/>
      <c r="M914" s="9"/>
      <c r="N914" s="9"/>
      <c r="O914" s="9"/>
      <c r="P914" s="9"/>
      <c r="Q914" s="9"/>
      <c r="R914" s="9"/>
      <c r="S914" s="9"/>
    </row>
    <row r="915" spans="2:19" ht="24" hidden="1" customHeight="1">
      <c r="B915" s="98" t="s">
        <v>384</v>
      </c>
      <c r="C915" s="96">
        <v>0</v>
      </c>
      <c r="D915" s="96">
        <v>0</v>
      </c>
      <c r="E915" s="101">
        <v>0</v>
      </c>
      <c r="F915" s="100">
        <v>0</v>
      </c>
      <c r="G915" s="100">
        <v>0</v>
      </c>
      <c r="H915" s="100">
        <v>0</v>
      </c>
      <c r="I915" s="100">
        <v>0</v>
      </c>
      <c r="J915" s="100">
        <v>0</v>
      </c>
      <c r="L915" s="9"/>
      <c r="M915" s="9"/>
      <c r="N915" s="9"/>
      <c r="O915" s="9"/>
      <c r="P915" s="9"/>
      <c r="Q915" s="9"/>
      <c r="R915" s="9"/>
      <c r="S915" s="9"/>
    </row>
    <row r="916" spans="2:19" ht="36" hidden="1" customHeight="1">
      <c r="B916" s="98" t="s">
        <v>465</v>
      </c>
      <c r="C916" s="96">
        <v>0</v>
      </c>
      <c r="D916" s="96">
        <v>0</v>
      </c>
      <c r="E916" s="101">
        <v>0</v>
      </c>
      <c r="F916" s="100">
        <v>0</v>
      </c>
      <c r="G916" s="100">
        <v>0</v>
      </c>
      <c r="H916" s="100">
        <v>0</v>
      </c>
      <c r="I916" s="100">
        <v>0</v>
      </c>
      <c r="J916" s="100">
        <v>0</v>
      </c>
      <c r="L916" s="9"/>
      <c r="M916" s="9"/>
      <c r="N916" s="9"/>
      <c r="O916" s="9"/>
      <c r="P916" s="9"/>
      <c r="Q916" s="9"/>
      <c r="R916" s="9"/>
      <c r="S916" s="9"/>
    </row>
    <row r="917" spans="2:19" ht="12.75" hidden="1" customHeight="1">
      <c r="B917" s="98" t="s">
        <v>455</v>
      </c>
      <c r="C917" s="96">
        <v>0</v>
      </c>
      <c r="D917" s="96">
        <v>0</v>
      </c>
      <c r="E917" s="101">
        <v>0</v>
      </c>
      <c r="F917" s="100">
        <v>0</v>
      </c>
      <c r="G917" s="100">
        <v>0</v>
      </c>
      <c r="H917" s="100">
        <v>0</v>
      </c>
      <c r="I917" s="100">
        <v>0</v>
      </c>
      <c r="J917" s="100">
        <v>0</v>
      </c>
      <c r="L917" s="9"/>
      <c r="M917" s="9"/>
      <c r="N917" s="9"/>
      <c r="O917" s="9"/>
      <c r="P917" s="9"/>
      <c r="Q917" s="9"/>
      <c r="R917" s="9"/>
      <c r="S917" s="9"/>
    </row>
    <row r="918" spans="2:19" ht="24" hidden="1" customHeight="1">
      <c r="B918" s="98" t="s">
        <v>456</v>
      </c>
      <c r="C918" s="96">
        <v>0</v>
      </c>
      <c r="D918" s="96">
        <v>0</v>
      </c>
      <c r="E918" s="101">
        <v>0</v>
      </c>
      <c r="F918" s="100">
        <v>0</v>
      </c>
      <c r="G918" s="100">
        <v>0</v>
      </c>
      <c r="H918" s="100">
        <v>0</v>
      </c>
      <c r="I918" s="100">
        <v>0</v>
      </c>
      <c r="J918" s="100">
        <v>0</v>
      </c>
      <c r="L918" s="9"/>
      <c r="M918" s="9"/>
      <c r="N918" s="9"/>
      <c r="O918" s="9"/>
      <c r="P918" s="9"/>
      <c r="Q918" s="9"/>
      <c r="R918" s="9"/>
      <c r="S918" s="9"/>
    </row>
    <row r="919" spans="2:19" ht="12.75" hidden="1" customHeight="1">
      <c r="B919" s="98" t="s">
        <v>457</v>
      </c>
      <c r="C919" s="96">
        <v>0</v>
      </c>
      <c r="D919" s="96">
        <v>0</v>
      </c>
      <c r="E919" s="101">
        <v>0</v>
      </c>
      <c r="F919" s="100">
        <v>0</v>
      </c>
      <c r="G919" s="100">
        <v>0</v>
      </c>
      <c r="H919" s="100">
        <v>0</v>
      </c>
      <c r="I919" s="100">
        <v>0</v>
      </c>
      <c r="J919" s="100">
        <v>0</v>
      </c>
      <c r="L919" s="9"/>
      <c r="M919" s="9"/>
      <c r="N919" s="9"/>
      <c r="O919" s="9"/>
      <c r="P919" s="9"/>
      <c r="Q919" s="9"/>
      <c r="R919" s="9"/>
      <c r="S919" s="9"/>
    </row>
    <row r="920" spans="2:19" ht="12.75" hidden="1" customHeight="1">
      <c r="B920" s="98" t="s">
        <v>458</v>
      </c>
      <c r="C920" s="96">
        <v>0</v>
      </c>
      <c r="D920" s="96">
        <v>0</v>
      </c>
      <c r="E920" s="101">
        <v>0</v>
      </c>
      <c r="F920" s="100">
        <v>0</v>
      </c>
      <c r="G920" s="100">
        <v>0</v>
      </c>
      <c r="H920" s="100">
        <v>0</v>
      </c>
      <c r="I920" s="100">
        <v>0</v>
      </c>
      <c r="J920" s="100">
        <v>0</v>
      </c>
      <c r="L920" s="9"/>
      <c r="M920" s="9"/>
      <c r="N920" s="9"/>
      <c r="O920" s="9"/>
      <c r="P920" s="9"/>
      <c r="Q920" s="9"/>
      <c r="R920" s="9"/>
      <c r="S920" s="9"/>
    </row>
    <row r="921" spans="2:19" ht="12.75" hidden="1" customHeight="1">
      <c r="B921" s="98" t="s">
        <v>459</v>
      </c>
      <c r="C921" s="96">
        <v>0</v>
      </c>
      <c r="D921" s="96">
        <v>0</v>
      </c>
      <c r="E921" s="101">
        <v>0</v>
      </c>
      <c r="F921" s="100">
        <v>0</v>
      </c>
      <c r="G921" s="100">
        <v>0</v>
      </c>
      <c r="H921" s="100">
        <v>0</v>
      </c>
      <c r="I921" s="100">
        <v>0</v>
      </c>
      <c r="J921" s="100">
        <v>0</v>
      </c>
      <c r="L921" s="9"/>
      <c r="M921" s="9"/>
      <c r="N921" s="9"/>
      <c r="O921" s="9"/>
      <c r="P921" s="9"/>
      <c r="Q921" s="9"/>
      <c r="R921" s="9"/>
      <c r="S921" s="9"/>
    </row>
    <row r="922" spans="2:19" ht="12.75" hidden="1" customHeight="1">
      <c r="B922" s="98" t="s">
        <v>457</v>
      </c>
      <c r="C922" s="96">
        <v>0</v>
      </c>
      <c r="D922" s="96">
        <v>0</v>
      </c>
      <c r="E922" s="101">
        <v>0</v>
      </c>
      <c r="F922" s="100">
        <v>0</v>
      </c>
      <c r="G922" s="100">
        <v>0</v>
      </c>
      <c r="H922" s="100">
        <v>0</v>
      </c>
      <c r="I922" s="100">
        <v>0</v>
      </c>
      <c r="J922" s="100">
        <v>0</v>
      </c>
      <c r="L922" s="9"/>
      <c r="M922" s="9"/>
      <c r="N922" s="9"/>
      <c r="O922" s="9"/>
      <c r="P922" s="9"/>
      <c r="Q922" s="9"/>
      <c r="R922" s="9"/>
      <c r="S922" s="9"/>
    </row>
    <row r="923" spans="2:19" s="89" customFormat="1" ht="12.75" hidden="1" customHeight="1">
      <c r="B923" s="98" t="s">
        <v>460</v>
      </c>
      <c r="C923" s="96">
        <v>0</v>
      </c>
      <c r="D923" s="96">
        <v>0</v>
      </c>
      <c r="E923" s="101">
        <v>0</v>
      </c>
      <c r="F923" s="100">
        <v>0</v>
      </c>
      <c r="G923" s="100">
        <v>0</v>
      </c>
      <c r="H923" s="100">
        <v>0</v>
      </c>
      <c r="I923" s="100">
        <v>0</v>
      </c>
      <c r="J923" s="100">
        <v>0</v>
      </c>
      <c r="L923" s="9"/>
      <c r="M923" s="9"/>
      <c r="N923" s="9"/>
      <c r="O923" s="9"/>
      <c r="P923" s="9"/>
      <c r="Q923" s="9"/>
      <c r="R923" s="9"/>
      <c r="S923" s="9"/>
    </row>
    <row r="924" spans="2:19" ht="12.75" hidden="1" customHeight="1">
      <c r="B924" s="98" t="s">
        <v>461</v>
      </c>
      <c r="C924" s="96">
        <v>0</v>
      </c>
      <c r="D924" s="96">
        <v>0</v>
      </c>
      <c r="E924" s="101">
        <v>0</v>
      </c>
      <c r="F924" s="100">
        <v>0</v>
      </c>
      <c r="G924" s="100">
        <v>0</v>
      </c>
      <c r="H924" s="100">
        <v>0</v>
      </c>
      <c r="I924" s="100">
        <v>0</v>
      </c>
      <c r="J924" s="100">
        <v>0</v>
      </c>
      <c r="L924" s="9"/>
      <c r="M924" s="9"/>
      <c r="N924" s="9"/>
      <c r="O924" s="9"/>
      <c r="P924" s="9"/>
      <c r="Q924" s="9"/>
      <c r="R924" s="9"/>
      <c r="S924" s="9"/>
    </row>
    <row r="925" spans="2:19" ht="12.75" hidden="1" customHeight="1">
      <c r="B925" s="98" t="s">
        <v>462</v>
      </c>
      <c r="C925" s="96">
        <v>0</v>
      </c>
      <c r="D925" s="96">
        <v>0</v>
      </c>
      <c r="E925" s="101">
        <v>0</v>
      </c>
      <c r="F925" s="100">
        <v>0</v>
      </c>
      <c r="G925" s="100">
        <v>0</v>
      </c>
      <c r="H925" s="100">
        <v>0</v>
      </c>
      <c r="I925" s="100">
        <v>0</v>
      </c>
      <c r="J925" s="100">
        <v>0</v>
      </c>
      <c r="L925" s="9"/>
      <c r="M925" s="9"/>
      <c r="N925" s="9"/>
      <c r="O925" s="9"/>
      <c r="P925" s="9"/>
      <c r="Q925" s="9"/>
      <c r="R925" s="9"/>
      <c r="S925" s="9"/>
    </row>
    <row r="926" spans="2:19" ht="12.75" hidden="1" customHeight="1">
      <c r="B926" s="98" t="s">
        <v>457</v>
      </c>
      <c r="C926" s="96">
        <v>0</v>
      </c>
      <c r="D926" s="96">
        <v>0</v>
      </c>
      <c r="E926" s="101">
        <v>0</v>
      </c>
      <c r="F926" s="100">
        <v>0</v>
      </c>
      <c r="G926" s="100">
        <v>0</v>
      </c>
      <c r="H926" s="100">
        <v>0</v>
      </c>
      <c r="I926" s="100">
        <v>0</v>
      </c>
      <c r="J926" s="100">
        <v>0</v>
      </c>
      <c r="L926" s="9"/>
      <c r="M926" s="9"/>
      <c r="N926" s="9"/>
      <c r="O926" s="9"/>
      <c r="P926" s="9"/>
      <c r="Q926" s="9"/>
      <c r="R926" s="9"/>
      <c r="S926" s="9"/>
    </row>
    <row r="927" spans="2:19" ht="12.75" hidden="1" customHeight="1">
      <c r="B927" s="98" t="s">
        <v>458</v>
      </c>
      <c r="C927" s="96">
        <v>0</v>
      </c>
      <c r="D927" s="96">
        <v>0</v>
      </c>
      <c r="E927" s="101">
        <v>0</v>
      </c>
      <c r="F927" s="100">
        <v>0</v>
      </c>
      <c r="G927" s="100">
        <v>0</v>
      </c>
      <c r="H927" s="100">
        <v>0</v>
      </c>
      <c r="I927" s="100">
        <v>0</v>
      </c>
      <c r="J927" s="100">
        <v>0</v>
      </c>
      <c r="L927" s="9"/>
      <c r="M927" s="9"/>
      <c r="N927" s="9"/>
      <c r="O927" s="9"/>
      <c r="P927" s="9"/>
      <c r="Q927" s="9"/>
      <c r="R927" s="9"/>
      <c r="S927" s="9"/>
    </row>
    <row r="928" spans="2:19" ht="12.75" hidden="1" customHeight="1">
      <c r="B928" s="98" t="s">
        <v>463</v>
      </c>
      <c r="C928" s="96">
        <v>0</v>
      </c>
      <c r="D928" s="96">
        <v>0</v>
      </c>
      <c r="E928" s="101">
        <v>0</v>
      </c>
      <c r="F928" s="100">
        <v>0</v>
      </c>
      <c r="G928" s="100">
        <v>0</v>
      </c>
      <c r="H928" s="100">
        <v>0</v>
      </c>
      <c r="I928" s="100">
        <v>0</v>
      </c>
      <c r="J928" s="100">
        <v>0</v>
      </c>
      <c r="L928" s="9"/>
      <c r="M928" s="9"/>
      <c r="N928" s="9"/>
      <c r="O928" s="9"/>
      <c r="P928" s="9"/>
      <c r="Q928" s="9"/>
      <c r="R928" s="9"/>
      <c r="S928" s="9"/>
    </row>
    <row r="929" spans="2:19" ht="12.75" hidden="1" customHeight="1">
      <c r="B929" s="98" t="s">
        <v>457</v>
      </c>
      <c r="C929" s="96">
        <v>0</v>
      </c>
      <c r="D929" s="96">
        <v>0</v>
      </c>
      <c r="E929" s="101">
        <v>0</v>
      </c>
      <c r="F929" s="100">
        <v>0</v>
      </c>
      <c r="G929" s="100">
        <v>0</v>
      </c>
      <c r="H929" s="100">
        <v>0</v>
      </c>
      <c r="I929" s="100">
        <v>0</v>
      </c>
      <c r="J929" s="100">
        <v>0</v>
      </c>
      <c r="L929" s="9"/>
      <c r="M929" s="9"/>
      <c r="N929" s="9"/>
      <c r="O929" s="9"/>
      <c r="P929" s="9"/>
      <c r="Q929" s="9"/>
      <c r="R929" s="9"/>
      <c r="S929" s="9"/>
    </row>
    <row r="930" spans="2:19" ht="12.75" hidden="1" customHeight="1">
      <c r="B930" s="98" t="s">
        <v>458</v>
      </c>
      <c r="C930" s="96">
        <v>0</v>
      </c>
      <c r="D930" s="96">
        <v>0</v>
      </c>
      <c r="E930" s="101">
        <v>0</v>
      </c>
      <c r="F930" s="100">
        <v>0</v>
      </c>
      <c r="G930" s="100">
        <v>0</v>
      </c>
      <c r="H930" s="100">
        <v>0</v>
      </c>
      <c r="I930" s="100">
        <v>0</v>
      </c>
      <c r="J930" s="100">
        <v>0</v>
      </c>
      <c r="L930" s="9"/>
      <c r="M930" s="9"/>
      <c r="N930" s="9"/>
      <c r="O930" s="9"/>
      <c r="P930" s="9"/>
      <c r="Q930" s="9"/>
      <c r="R930" s="9"/>
      <c r="S930" s="9"/>
    </row>
    <row r="931" spans="2:19" ht="12.75" hidden="1" customHeight="1">
      <c r="B931" s="98" t="s">
        <v>464</v>
      </c>
      <c r="C931" s="96">
        <v>0</v>
      </c>
      <c r="D931" s="96">
        <v>0</v>
      </c>
      <c r="E931" s="101">
        <v>0</v>
      </c>
      <c r="F931" s="100">
        <v>0</v>
      </c>
      <c r="G931" s="100">
        <v>0</v>
      </c>
      <c r="H931" s="100">
        <v>0</v>
      </c>
      <c r="I931" s="100">
        <v>0</v>
      </c>
      <c r="J931" s="100">
        <v>0</v>
      </c>
      <c r="L931" s="9"/>
      <c r="M931" s="9"/>
      <c r="N931" s="9"/>
      <c r="O931" s="9"/>
      <c r="P931" s="9"/>
      <c r="Q931" s="9"/>
      <c r="R931" s="9"/>
      <c r="S931" s="9"/>
    </row>
    <row r="932" spans="2:19" ht="12.75" hidden="1" customHeight="1">
      <c r="B932" s="98" t="s">
        <v>457</v>
      </c>
      <c r="C932" s="96">
        <v>0</v>
      </c>
      <c r="D932" s="96">
        <v>0</v>
      </c>
      <c r="E932" s="101">
        <v>0</v>
      </c>
      <c r="F932" s="100">
        <v>0</v>
      </c>
      <c r="G932" s="100">
        <v>0</v>
      </c>
      <c r="H932" s="100">
        <v>0</v>
      </c>
      <c r="I932" s="100">
        <v>0</v>
      </c>
      <c r="J932" s="100">
        <v>0</v>
      </c>
      <c r="L932" s="9"/>
      <c r="M932" s="9"/>
      <c r="N932" s="9"/>
      <c r="O932" s="9"/>
      <c r="P932" s="9"/>
      <c r="Q932" s="9"/>
      <c r="R932" s="9"/>
      <c r="S932" s="9"/>
    </row>
    <row r="933" spans="2:19" ht="12.75" hidden="1" customHeight="1">
      <c r="B933" s="98" t="s">
        <v>458</v>
      </c>
      <c r="C933" s="96">
        <v>0</v>
      </c>
      <c r="D933" s="96">
        <v>0</v>
      </c>
      <c r="E933" s="101">
        <v>0</v>
      </c>
      <c r="F933" s="100">
        <v>0</v>
      </c>
      <c r="G933" s="100">
        <v>0</v>
      </c>
      <c r="H933" s="100">
        <v>0</v>
      </c>
      <c r="I933" s="100">
        <v>0</v>
      </c>
      <c r="J933" s="100">
        <v>0</v>
      </c>
      <c r="L933" s="9"/>
      <c r="M933" s="9"/>
      <c r="N933" s="9"/>
      <c r="O933" s="9"/>
      <c r="P933" s="9"/>
      <c r="Q933" s="9"/>
      <c r="R933" s="9"/>
      <c r="S933" s="9"/>
    </row>
    <row r="934" spans="2:19" ht="12.75" hidden="1" customHeight="1">
      <c r="B934" s="98" t="s">
        <v>385</v>
      </c>
      <c r="C934" s="96">
        <v>0</v>
      </c>
      <c r="D934" s="96">
        <v>0</v>
      </c>
      <c r="E934" s="101">
        <v>0</v>
      </c>
      <c r="F934" s="100">
        <v>0</v>
      </c>
      <c r="G934" s="100">
        <v>0</v>
      </c>
      <c r="H934" s="100">
        <v>0</v>
      </c>
      <c r="I934" s="100">
        <v>0</v>
      </c>
      <c r="J934" s="100">
        <v>0</v>
      </c>
      <c r="L934" s="9"/>
      <c r="M934" s="9"/>
      <c r="N934" s="9"/>
      <c r="O934" s="9"/>
      <c r="P934" s="9"/>
      <c r="Q934" s="9"/>
      <c r="R934" s="9"/>
      <c r="S934" s="9"/>
    </row>
    <row r="935" spans="2:19" ht="12.75" hidden="1" customHeight="1">
      <c r="B935" s="98" t="s">
        <v>454</v>
      </c>
      <c r="C935" s="96">
        <v>0</v>
      </c>
      <c r="D935" s="96">
        <v>0</v>
      </c>
      <c r="E935" s="101">
        <v>0</v>
      </c>
      <c r="F935" s="100">
        <v>0</v>
      </c>
      <c r="G935" s="100">
        <v>0</v>
      </c>
      <c r="H935" s="100">
        <v>0</v>
      </c>
      <c r="I935" s="100">
        <v>0</v>
      </c>
      <c r="J935" s="100">
        <v>0</v>
      </c>
      <c r="L935" s="9"/>
      <c r="M935" s="9"/>
      <c r="N935" s="9"/>
      <c r="O935" s="9"/>
      <c r="P935" s="9"/>
      <c r="Q935" s="9"/>
      <c r="R935" s="9"/>
      <c r="S935" s="9"/>
    </row>
    <row r="936" spans="2:19" ht="12.75" hidden="1" customHeight="1">
      <c r="B936" s="98" t="s">
        <v>455</v>
      </c>
      <c r="C936" s="96">
        <v>0</v>
      </c>
      <c r="D936" s="96">
        <v>0</v>
      </c>
      <c r="E936" s="101">
        <v>0</v>
      </c>
      <c r="F936" s="100">
        <v>0</v>
      </c>
      <c r="G936" s="100">
        <v>0</v>
      </c>
      <c r="H936" s="100">
        <v>0</v>
      </c>
      <c r="I936" s="100">
        <v>0</v>
      </c>
      <c r="J936" s="100">
        <v>0</v>
      </c>
      <c r="L936" s="9"/>
      <c r="M936" s="9"/>
      <c r="N936" s="9"/>
      <c r="O936" s="9"/>
      <c r="P936" s="9"/>
      <c r="Q936" s="9"/>
      <c r="R936" s="9"/>
      <c r="S936" s="9"/>
    </row>
    <row r="937" spans="2:19" ht="24" hidden="1" customHeight="1">
      <c r="B937" s="98" t="s">
        <v>456</v>
      </c>
      <c r="C937" s="96">
        <v>0</v>
      </c>
      <c r="D937" s="96">
        <v>0</v>
      </c>
      <c r="E937" s="101">
        <v>0</v>
      </c>
      <c r="F937" s="100">
        <v>0</v>
      </c>
      <c r="G937" s="100">
        <v>0</v>
      </c>
      <c r="H937" s="100">
        <v>0</v>
      </c>
      <c r="I937" s="100">
        <v>0</v>
      </c>
      <c r="J937" s="100">
        <v>0</v>
      </c>
      <c r="L937" s="9"/>
      <c r="M937" s="9"/>
      <c r="N937" s="9"/>
      <c r="O937" s="9"/>
      <c r="P937" s="9"/>
      <c r="Q937" s="9"/>
      <c r="R937" s="9"/>
      <c r="S937" s="9"/>
    </row>
    <row r="938" spans="2:19" ht="12.75" hidden="1" customHeight="1">
      <c r="B938" s="98" t="s">
        <v>457</v>
      </c>
      <c r="C938" s="96">
        <v>0</v>
      </c>
      <c r="D938" s="96">
        <v>0</v>
      </c>
      <c r="E938" s="101">
        <v>0</v>
      </c>
      <c r="F938" s="100">
        <v>0</v>
      </c>
      <c r="G938" s="100">
        <v>0</v>
      </c>
      <c r="H938" s="100">
        <v>0</v>
      </c>
      <c r="I938" s="100">
        <v>0</v>
      </c>
      <c r="J938" s="100">
        <v>0</v>
      </c>
      <c r="L938" s="9"/>
      <c r="M938" s="9"/>
      <c r="N938" s="9"/>
      <c r="O938" s="9"/>
      <c r="P938" s="9"/>
      <c r="Q938" s="9"/>
      <c r="R938" s="9"/>
      <c r="S938" s="9"/>
    </row>
    <row r="939" spans="2:19" ht="12.75" hidden="1" customHeight="1">
      <c r="B939" s="98" t="s">
        <v>458</v>
      </c>
      <c r="C939" s="96">
        <v>0</v>
      </c>
      <c r="D939" s="96">
        <v>0</v>
      </c>
      <c r="E939" s="101">
        <v>0</v>
      </c>
      <c r="F939" s="100">
        <v>0</v>
      </c>
      <c r="G939" s="100">
        <v>0</v>
      </c>
      <c r="H939" s="100">
        <v>0</v>
      </c>
      <c r="I939" s="100">
        <v>0</v>
      </c>
      <c r="J939" s="100">
        <v>0</v>
      </c>
      <c r="L939" s="9"/>
      <c r="M939" s="9"/>
      <c r="N939" s="9"/>
      <c r="O939" s="9"/>
      <c r="P939" s="9"/>
      <c r="Q939" s="9"/>
      <c r="R939" s="9"/>
      <c r="S939" s="9"/>
    </row>
    <row r="940" spans="2:19" ht="12.75" hidden="1" customHeight="1">
      <c r="B940" s="98" t="s">
        <v>459</v>
      </c>
      <c r="C940" s="96">
        <v>0</v>
      </c>
      <c r="D940" s="96">
        <v>0</v>
      </c>
      <c r="E940" s="101">
        <v>0</v>
      </c>
      <c r="F940" s="100">
        <v>0</v>
      </c>
      <c r="G940" s="100">
        <v>0</v>
      </c>
      <c r="H940" s="100">
        <v>0</v>
      </c>
      <c r="I940" s="100">
        <v>0</v>
      </c>
      <c r="J940" s="100">
        <v>0</v>
      </c>
      <c r="L940" s="9"/>
      <c r="M940" s="9"/>
      <c r="N940" s="9"/>
      <c r="O940" s="9"/>
      <c r="P940" s="9"/>
      <c r="Q940" s="9"/>
      <c r="R940" s="9"/>
      <c r="S940" s="9"/>
    </row>
    <row r="941" spans="2:19" ht="12.75" hidden="1" customHeight="1">
      <c r="B941" s="98" t="s">
        <v>457</v>
      </c>
      <c r="C941" s="96">
        <v>0</v>
      </c>
      <c r="D941" s="96">
        <v>0</v>
      </c>
      <c r="E941" s="101">
        <v>0</v>
      </c>
      <c r="F941" s="100">
        <v>0</v>
      </c>
      <c r="G941" s="100">
        <v>0</v>
      </c>
      <c r="H941" s="100">
        <v>0</v>
      </c>
      <c r="I941" s="100">
        <v>0</v>
      </c>
      <c r="J941" s="100">
        <v>0</v>
      </c>
      <c r="L941" s="9"/>
      <c r="M941" s="9"/>
      <c r="N941" s="9"/>
      <c r="O941" s="9"/>
      <c r="P941" s="9"/>
      <c r="Q941" s="9"/>
      <c r="R941" s="9"/>
      <c r="S941" s="9"/>
    </row>
    <row r="942" spans="2:19" ht="12.75" hidden="1" customHeight="1">
      <c r="B942" s="98" t="s">
        <v>460</v>
      </c>
      <c r="C942" s="96">
        <v>0</v>
      </c>
      <c r="D942" s="96">
        <v>0</v>
      </c>
      <c r="E942" s="101">
        <v>0</v>
      </c>
      <c r="F942" s="100">
        <v>0</v>
      </c>
      <c r="G942" s="100">
        <v>0</v>
      </c>
      <c r="H942" s="100">
        <v>0</v>
      </c>
      <c r="I942" s="100">
        <v>0</v>
      </c>
      <c r="J942" s="100">
        <v>0</v>
      </c>
      <c r="L942" s="9"/>
      <c r="M942" s="9"/>
      <c r="N942" s="9"/>
      <c r="O942" s="9"/>
      <c r="P942" s="9"/>
      <c r="Q942" s="9"/>
      <c r="R942" s="9"/>
      <c r="S942" s="9"/>
    </row>
    <row r="943" spans="2:19" ht="12.75" hidden="1" customHeight="1">
      <c r="B943" s="98" t="s">
        <v>461</v>
      </c>
      <c r="C943" s="96">
        <v>0</v>
      </c>
      <c r="D943" s="96">
        <v>0</v>
      </c>
      <c r="E943" s="101">
        <v>0</v>
      </c>
      <c r="F943" s="100">
        <v>0</v>
      </c>
      <c r="G943" s="100">
        <v>0</v>
      </c>
      <c r="H943" s="100">
        <v>0</v>
      </c>
      <c r="I943" s="100">
        <v>0</v>
      </c>
      <c r="J943" s="100">
        <v>0</v>
      </c>
      <c r="L943" s="9"/>
      <c r="M943" s="9"/>
      <c r="N943" s="9"/>
      <c r="O943" s="9"/>
      <c r="P943" s="9"/>
      <c r="Q943" s="9"/>
      <c r="R943" s="9"/>
      <c r="S943" s="9"/>
    </row>
    <row r="944" spans="2:19" ht="12.75" hidden="1" customHeight="1">
      <c r="B944" s="98" t="s">
        <v>462</v>
      </c>
      <c r="C944" s="96">
        <v>0</v>
      </c>
      <c r="D944" s="96">
        <v>0</v>
      </c>
      <c r="E944" s="101">
        <v>0</v>
      </c>
      <c r="F944" s="100">
        <v>0</v>
      </c>
      <c r="G944" s="100">
        <v>0</v>
      </c>
      <c r="H944" s="100">
        <v>0</v>
      </c>
      <c r="I944" s="100">
        <v>0</v>
      </c>
      <c r="J944" s="100">
        <v>0</v>
      </c>
      <c r="L944" s="9"/>
      <c r="M944" s="9"/>
      <c r="N944" s="9"/>
      <c r="O944" s="9"/>
      <c r="P944" s="9"/>
      <c r="Q944" s="9"/>
      <c r="R944" s="9"/>
      <c r="S944" s="9"/>
    </row>
    <row r="945" spans="2:19" ht="12.75" hidden="1" customHeight="1">
      <c r="B945" s="98" t="s">
        <v>457</v>
      </c>
      <c r="C945" s="96">
        <v>0</v>
      </c>
      <c r="D945" s="96">
        <v>0</v>
      </c>
      <c r="E945" s="101">
        <v>0</v>
      </c>
      <c r="F945" s="100">
        <v>0</v>
      </c>
      <c r="G945" s="100">
        <v>0</v>
      </c>
      <c r="H945" s="100">
        <v>0</v>
      </c>
      <c r="I945" s="100">
        <v>0</v>
      </c>
      <c r="J945" s="100">
        <v>0</v>
      </c>
      <c r="L945" s="9"/>
      <c r="M945" s="9"/>
      <c r="N945" s="9"/>
      <c r="O945" s="9"/>
      <c r="P945" s="9"/>
      <c r="Q945" s="9"/>
      <c r="R945" s="9"/>
      <c r="S945" s="9"/>
    </row>
    <row r="946" spans="2:19" ht="12.75" hidden="1" customHeight="1">
      <c r="B946" s="98" t="s">
        <v>458</v>
      </c>
      <c r="C946" s="96">
        <v>0</v>
      </c>
      <c r="D946" s="96">
        <v>0</v>
      </c>
      <c r="E946" s="101">
        <v>0</v>
      </c>
      <c r="F946" s="100">
        <v>0</v>
      </c>
      <c r="G946" s="100">
        <v>0</v>
      </c>
      <c r="H946" s="100">
        <v>0</v>
      </c>
      <c r="I946" s="100">
        <v>0</v>
      </c>
      <c r="J946" s="100">
        <v>0</v>
      </c>
      <c r="L946" s="9"/>
      <c r="M946" s="9"/>
      <c r="N946" s="9"/>
      <c r="O946" s="9"/>
      <c r="P946" s="9"/>
      <c r="Q946" s="9"/>
      <c r="R946" s="9"/>
      <c r="S946" s="9"/>
    </row>
    <row r="947" spans="2:19" ht="12.75" hidden="1" customHeight="1">
      <c r="B947" s="98" t="s">
        <v>463</v>
      </c>
      <c r="C947" s="96">
        <v>0</v>
      </c>
      <c r="D947" s="96">
        <v>0</v>
      </c>
      <c r="E947" s="101">
        <v>0</v>
      </c>
      <c r="F947" s="100">
        <v>0</v>
      </c>
      <c r="G947" s="100">
        <v>0</v>
      </c>
      <c r="H947" s="100">
        <v>0</v>
      </c>
      <c r="I947" s="100">
        <v>0</v>
      </c>
      <c r="J947" s="100">
        <v>0</v>
      </c>
      <c r="L947" s="9"/>
      <c r="M947" s="9"/>
      <c r="N947" s="9"/>
      <c r="O947" s="9"/>
      <c r="P947" s="9"/>
      <c r="Q947" s="9"/>
      <c r="R947" s="9"/>
      <c r="S947" s="9"/>
    </row>
    <row r="948" spans="2:19" ht="12.75" hidden="1" customHeight="1">
      <c r="B948" s="98" t="s">
        <v>457</v>
      </c>
      <c r="C948" s="96">
        <v>0</v>
      </c>
      <c r="D948" s="96">
        <v>0</v>
      </c>
      <c r="E948" s="101">
        <v>0</v>
      </c>
      <c r="F948" s="100">
        <v>0</v>
      </c>
      <c r="G948" s="100">
        <v>0</v>
      </c>
      <c r="H948" s="100">
        <v>0</v>
      </c>
      <c r="I948" s="100">
        <v>0</v>
      </c>
      <c r="J948" s="100">
        <v>0</v>
      </c>
      <c r="L948" s="9"/>
      <c r="M948" s="9"/>
      <c r="N948" s="9"/>
      <c r="O948" s="9"/>
      <c r="P948" s="9"/>
      <c r="Q948" s="9"/>
      <c r="R948" s="9"/>
      <c r="S948" s="9"/>
    </row>
    <row r="949" spans="2:19" ht="12.75" hidden="1" customHeight="1">
      <c r="B949" s="98" t="s">
        <v>458</v>
      </c>
      <c r="C949" s="96">
        <v>0</v>
      </c>
      <c r="D949" s="96">
        <v>0</v>
      </c>
      <c r="E949" s="101">
        <v>0</v>
      </c>
      <c r="F949" s="100">
        <v>0</v>
      </c>
      <c r="G949" s="100">
        <v>0</v>
      </c>
      <c r="H949" s="100">
        <v>0</v>
      </c>
      <c r="I949" s="100">
        <v>0</v>
      </c>
      <c r="J949" s="100">
        <v>0</v>
      </c>
      <c r="L949" s="9"/>
      <c r="M949" s="9"/>
      <c r="N949" s="9"/>
      <c r="O949" s="9"/>
      <c r="P949" s="9"/>
      <c r="Q949" s="9"/>
      <c r="R949" s="9"/>
      <c r="S949" s="9"/>
    </row>
    <row r="950" spans="2:19" ht="12.75" hidden="1" customHeight="1">
      <c r="B950" s="98" t="s">
        <v>464</v>
      </c>
      <c r="C950" s="96">
        <v>0</v>
      </c>
      <c r="D950" s="96">
        <v>0</v>
      </c>
      <c r="E950" s="101">
        <v>0</v>
      </c>
      <c r="F950" s="100">
        <v>0</v>
      </c>
      <c r="G950" s="100">
        <v>0</v>
      </c>
      <c r="H950" s="100">
        <v>0</v>
      </c>
      <c r="I950" s="100">
        <v>0</v>
      </c>
      <c r="J950" s="100">
        <v>0</v>
      </c>
      <c r="L950" s="9"/>
      <c r="M950" s="9"/>
      <c r="N950" s="9"/>
      <c r="O950" s="9"/>
      <c r="P950" s="9"/>
      <c r="Q950" s="9"/>
      <c r="R950" s="9"/>
      <c r="S950" s="9"/>
    </row>
    <row r="951" spans="2:19" ht="12.75" hidden="1" customHeight="1">
      <c r="B951" s="98" t="s">
        <v>457</v>
      </c>
      <c r="C951" s="96">
        <v>0</v>
      </c>
      <c r="D951" s="96">
        <v>0</v>
      </c>
      <c r="E951" s="101">
        <v>0</v>
      </c>
      <c r="F951" s="100">
        <v>0</v>
      </c>
      <c r="G951" s="100">
        <v>0</v>
      </c>
      <c r="H951" s="100">
        <v>0</v>
      </c>
      <c r="I951" s="100">
        <v>0</v>
      </c>
      <c r="J951" s="100">
        <v>0</v>
      </c>
      <c r="L951" s="9"/>
      <c r="M951" s="9"/>
      <c r="N951" s="9"/>
      <c r="O951" s="9"/>
      <c r="P951" s="9"/>
      <c r="Q951" s="9"/>
      <c r="R951" s="9"/>
      <c r="S951" s="9"/>
    </row>
    <row r="952" spans="2:19" ht="12.75" hidden="1" customHeight="1">
      <c r="B952" s="98" t="s">
        <v>458</v>
      </c>
      <c r="C952" s="96">
        <v>0</v>
      </c>
      <c r="D952" s="96">
        <v>0</v>
      </c>
      <c r="E952" s="101">
        <v>0</v>
      </c>
      <c r="F952" s="100">
        <v>0</v>
      </c>
      <c r="G952" s="100">
        <v>0</v>
      </c>
      <c r="H952" s="100">
        <v>0</v>
      </c>
      <c r="I952" s="100">
        <v>0</v>
      </c>
      <c r="J952" s="100">
        <v>0</v>
      </c>
      <c r="L952" s="9"/>
      <c r="M952" s="9"/>
      <c r="N952" s="9"/>
      <c r="O952" s="9"/>
      <c r="P952" s="9"/>
      <c r="Q952" s="9"/>
      <c r="R952" s="9"/>
      <c r="S952" s="9"/>
    </row>
    <row r="953" spans="2:19" ht="12.75" hidden="1" customHeight="1">
      <c r="B953" s="98" t="s">
        <v>386</v>
      </c>
      <c r="C953" s="96">
        <v>0</v>
      </c>
      <c r="D953" s="96">
        <v>0</v>
      </c>
      <c r="E953" s="101">
        <v>0</v>
      </c>
      <c r="F953" s="100">
        <v>0</v>
      </c>
      <c r="G953" s="100">
        <v>0</v>
      </c>
      <c r="H953" s="100">
        <v>0</v>
      </c>
      <c r="I953" s="100">
        <v>0</v>
      </c>
      <c r="J953" s="100">
        <v>0</v>
      </c>
      <c r="L953" s="9"/>
      <c r="M953" s="9"/>
      <c r="N953" s="9"/>
      <c r="O953" s="9"/>
      <c r="P953" s="9"/>
      <c r="Q953" s="9"/>
      <c r="R953" s="9"/>
      <c r="S953" s="9"/>
    </row>
    <row r="954" spans="2:19" ht="36" hidden="1" customHeight="1">
      <c r="B954" s="98" t="s">
        <v>465</v>
      </c>
      <c r="C954" s="96">
        <v>0</v>
      </c>
      <c r="D954" s="96">
        <v>0</v>
      </c>
      <c r="E954" s="101">
        <v>0</v>
      </c>
      <c r="F954" s="100">
        <v>0</v>
      </c>
      <c r="G954" s="100">
        <v>0</v>
      </c>
      <c r="H954" s="100">
        <v>0</v>
      </c>
      <c r="I954" s="100">
        <v>0</v>
      </c>
      <c r="J954" s="100">
        <v>0</v>
      </c>
      <c r="L954" s="9"/>
      <c r="M954" s="9"/>
      <c r="N954" s="9"/>
      <c r="O954" s="9"/>
      <c r="P954" s="9"/>
      <c r="Q954" s="9"/>
      <c r="R954" s="9"/>
      <c r="S954" s="9"/>
    </row>
    <row r="955" spans="2:19" ht="12.75" hidden="1" customHeight="1">
      <c r="B955" s="98" t="s">
        <v>455</v>
      </c>
      <c r="C955" s="96">
        <v>0</v>
      </c>
      <c r="D955" s="96">
        <v>0</v>
      </c>
      <c r="E955" s="101">
        <v>0</v>
      </c>
      <c r="F955" s="100">
        <v>0</v>
      </c>
      <c r="G955" s="100">
        <v>0</v>
      </c>
      <c r="H955" s="100">
        <v>0</v>
      </c>
      <c r="I955" s="100">
        <v>0</v>
      </c>
      <c r="J955" s="100">
        <v>0</v>
      </c>
      <c r="L955" s="9"/>
      <c r="M955" s="9"/>
      <c r="N955" s="9"/>
      <c r="O955" s="9"/>
      <c r="P955" s="9"/>
      <c r="Q955" s="9"/>
      <c r="R955" s="9"/>
      <c r="S955" s="9"/>
    </row>
    <row r="956" spans="2:19" ht="24" hidden="1" customHeight="1">
      <c r="B956" s="98" t="s">
        <v>456</v>
      </c>
      <c r="C956" s="96">
        <v>0</v>
      </c>
      <c r="D956" s="96">
        <v>0</v>
      </c>
      <c r="E956" s="101">
        <v>0</v>
      </c>
      <c r="F956" s="100">
        <v>0</v>
      </c>
      <c r="G956" s="100">
        <v>0</v>
      </c>
      <c r="H956" s="100">
        <v>0</v>
      </c>
      <c r="I956" s="100">
        <v>0</v>
      </c>
      <c r="J956" s="100">
        <v>0</v>
      </c>
      <c r="L956" s="9"/>
      <c r="M956" s="9"/>
      <c r="N956" s="9"/>
      <c r="O956" s="9"/>
      <c r="P956" s="9"/>
      <c r="Q956" s="9"/>
      <c r="R956" s="9"/>
      <c r="S956" s="9"/>
    </row>
    <row r="957" spans="2:19" ht="12.75" hidden="1" customHeight="1">
      <c r="B957" s="98" t="s">
        <v>457</v>
      </c>
      <c r="C957" s="96">
        <v>0</v>
      </c>
      <c r="D957" s="96">
        <v>0</v>
      </c>
      <c r="E957" s="101">
        <v>0</v>
      </c>
      <c r="F957" s="100">
        <v>0</v>
      </c>
      <c r="G957" s="100">
        <v>0</v>
      </c>
      <c r="H957" s="100">
        <v>0</v>
      </c>
      <c r="I957" s="100">
        <v>0</v>
      </c>
      <c r="J957" s="100">
        <v>0</v>
      </c>
      <c r="L957" s="9"/>
      <c r="M957" s="9"/>
      <c r="N957" s="9"/>
      <c r="O957" s="9"/>
      <c r="P957" s="9"/>
      <c r="Q957" s="9"/>
      <c r="R957" s="9"/>
      <c r="S957" s="9"/>
    </row>
    <row r="958" spans="2:19" ht="12.75" hidden="1" customHeight="1">
      <c r="B958" s="98" t="s">
        <v>458</v>
      </c>
      <c r="C958" s="96">
        <v>0</v>
      </c>
      <c r="D958" s="96">
        <v>0</v>
      </c>
      <c r="E958" s="101">
        <v>0</v>
      </c>
      <c r="F958" s="100">
        <v>0</v>
      </c>
      <c r="G958" s="100">
        <v>0</v>
      </c>
      <c r="H958" s="100">
        <v>0</v>
      </c>
      <c r="I958" s="100">
        <v>0</v>
      </c>
      <c r="J958" s="100">
        <v>0</v>
      </c>
      <c r="L958" s="9"/>
      <c r="M958" s="9"/>
      <c r="N958" s="9"/>
      <c r="O958" s="9"/>
      <c r="P958" s="9"/>
      <c r="Q958" s="9"/>
      <c r="R958" s="9"/>
      <c r="S958" s="9"/>
    </row>
    <row r="959" spans="2:19" ht="12.75" hidden="1" customHeight="1">
      <c r="B959" s="98" t="s">
        <v>459</v>
      </c>
      <c r="C959" s="96">
        <v>0</v>
      </c>
      <c r="D959" s="96">
        <v>0</v>
      </c>
      <c r="E959" s="101">
        <v>0</v>
      </c>
      <c r="F959" s="100">
        <v>0</v>
      </c>
      <c r="G959" s="100">
        <v>0</v>
      </c>
      <c r="H959" s="100">
        <v>0</v>
      </c>
      <c r="I959" s="100">
        <v>0</v>
      </c>
      <c r="J959" s="100">
        <v>0</v>
      </c>
      <c r="L959" s="9"/>
      <c r="M959" s="9"/>
      <c r="N959" s="9"/>
      <c r="O959" s="9"/>
      <c r="P959" s="9"/>
      <c r="Q959" s="9"/>
      <c r="R959" s="9"/>
      <c r="S959" s="9"/>
    </row>
    <row r="960" spans="2:19" ht="12.75" hidden="1" customHeight="1">
      <c r="B960" s="98" t="s">
        <v>457</v>
      </c>
      <c r="C960" s="96">
        <v>0</v>
      </c>
      <c r="D960" s="96">
        <v>0</v>
      </c>
      <c r="E960" s="101">
        <v>0</v>
      </c>
      <c r="F960" s="100">
        <v>0</v>
      </c>
      <c r="G960" s="100">
        <v>0</v>
      </c>
      <c r="H960" s="100">
        <v>0</v>
      </c>
      <c r="I960" s="100">
        <v>0</v>
      </c>
      <c r="J960" s="100">
        <v>0</v>
      </c>
      <c r="L960" s="9"/>
      <c r="M960" s="9"/>
      <c r="N960" s="9"/>
      <c r="O960" s="9"/>
      <c r="P960" s="9"/>
      <c r="Q960" s="9"/>
      <c r="R960" s="9"/>
      <c r="S960" s="9"/>
    </row>
    <row r="961" spans="2:19" ht="12.75" hidden="1" customHeight="1">
      <c r="B961" s="98" t="s">
        <v>460</v>
      </c>
      <c r="C961" s="96">
        <v>0</v>
      </c>
      <c r="D961" s="96">
        <v>0</v>
      </c>
      <c r="E961" s="101">
        <v>0</v>
      </c>
      <c r="F961" s="100">
        <v>0</v>
      </c>
      <c r="G961" s="100">
        <v>0</v>
      </c>
      <c r="H961" s="100">
        <v>0</v>
      </c>
      <c r="I961" s="100">
        <v>0</v>
      </c>
      <c r="J961" s="100">
        <v>0</v>
      </c>
      <c r="L961" s="9"/>
      <c r="M961" s="9"/>
      <c r="N961" s="9"/>
      <c r="O961" s="9"/>
      <c r="P961" s="9"/>
      <c r="Q961" s="9"/>
      <c r="R961" s="9"/>
      <c r="S961" s="9"/>
    </row>
    <row r="962" spans="2:19" ht="12.75" hidden="1" customHeight="1">
      <c r="B962" s="98" t="s">
        <v>461</v>
      </c>
      <c r="C962" s="96">
        <v>0</v>
      </c>
      <c r="D962" s="96">
        <v>0</v>
      </c>
      <c r="E962" s="101">
        <v>0</v>
      </c>
      <c r="F962" s="100">
        <v>0</v>
      </c>
      <c r="G962" s="100">
        <v>0</v>
      </c>
      <c r="H962" s="100">
        <v>0</v>
      </c>
      <c r="I962" s="100">
        <v>0</v>
      </c>
      <c r="J962" s="100">
        <v>0</v>
      </c>
      <c r="L962" s="9"/>
      <c r="M962" s="9"/>
      <c r="N962" s="9"/>
      <c r="O962" s="9"/>
      <c r="P962" s="9"/>
      <c r="Q962" s="9"/>
      <c r="R962" s="9"/>
      <c r="S962" s="9"/>
    </row>
    <row r="963" spans="2:19" ht="12.75" hidden="1" customHeight="1">
      <c r="B963" s="98" t="s">
        <v>462</v>
      </c>
      <c r="C963" s="96">
        <v>0</v>
      </c>
      <c r="D963" s="96">
        <v>0</v>
      </c>
      <c r="E963" s="101">
        <v>0</v>
      </c>
      <c r="F963" s="100">
        <v>0</v>
      </c>
      <c r="G963" s="100">
        <v>0</v>
      </c>
      <c r="H963" s="100">
        <v>0</v>
      </c>
      <c r="I963" s="100">
        <v>0</v>
      </c>
      <c r="J963" s="100">
        <v>0</v>
      </c>
      <c r="L963" s="9"/>
      <c r="M963" s="9"/>
      <c r="N963" s="9"/>
      <c r="O963" s="9"/>
      <c r="P963" s="9"/>
      <c r="Q963" s="9"/>
      <c r="R963" s="9"/>
      <c r="S963" s="9"/>
    </row>
    <row r="964" spans="2:19" ht="12.75" hidden="1" customHeight="1">
      <c r="B964" s="98" t="s">
        <v>457</v>
      </c>
      <c r="C964" s="96">
        <v>0</v>
      </c>
      <c r="D964" s="96">
        <v>0</v>
      </c>
      <c r="E964" s="101">
        <v>0</v>
      </c>
      <c r="F964" s="100">
        <v>0</v>
      </c>
      <c r="G964" s="100">
        <v>0</v>
      </c>
      <c r="H964" s="100">
        <v>0</v>
      </c>
      <c r="I964" s="100">
        <v>0</v>
      </c>
      <c r="J964" s="100">
        <v>0</v>
      </c>
      <c r="L964" s="9"/>
      <c r="M964" s="9"/>
      <c r="N964" s="9"/>
      <c r="O964" s="9"/>
      <c r="P964" s="9"/>
      <c r="Q964" s="9"/>
      <c r="R964" s="9"/>
      <c r="S964" s="9"/>
    </row>
    <row r="965" spans="2:19" ht="12.75" hidden="1" customHeight="1">
      <c r="B965" s="98" t="s">
        <v>458</v>
      </c>
      <c r="C965" s="96">
        <v>0</v>
      </c>
      <c r="D965" s="96">
        <v>0</v>
      </c>
      <c r="E965" s="101">
        <v>0</v>
      </c>
      <c r="F965" s="100">
        <v>0</v>
      </c>
      <c r="G965" s="100">
        <v>0</v>
      </c>
      <c r="H965" s="100">
        <v>0</v>
      </c>
      <c r="I965" s="100">
        <v>0</v>
      </c>
      <c r="J965" s="100">
        <v>0</v>
      </c>
      <c r="L965" s="9"/>
      <c r="M965" s="9"/>
      <c r="N965" s="9"/>
      <c r="O965" s="9"/>
      <c r="P965" s="9"/>
      <c r="Q965" s="9"/>
      <c r="R965" s="9"/>
      <c r="S965" s="9"/>
    </row>
    <row r="966" spans="2:19" ht="12.75" hidden="1" customHeight="1">
      <c r="B966" s="98" t="s">
        <v>463</v>
      </c>
      <c r="C966" s="96">
        <v>0</v>
      </c>
      <c r="D966" s="96">
        <v>0</v>
      </c>
      <c r="E966" s="101">
        <v>0</v>
      </c>
      <c r="F966" s="100">
        <v>0</v>
      </c>
      <c r="G966" s="100">
        <v>0</v>
      </c>
      <c r="H966" s="100">
        <v>0</v>
      </c>
      <c r="I966" s="100">
        <v>0</v>
      </c>
      <c r="J966" s="100">
        <v>0</v>
      </c>
      <c r="L966" s="9"/>
      <c r="M966" s="9"/>
      <c r="N966" s="9"/>
      <c r="O966" s="9"/>
      <c r="P966" s="9"/>
      <c r="Q966" s="9"/>
      <c r="R966" s="9"/>
      <c r="S966" s="9"/>
    </row>
    <row r="967" spans="2:19" ht="12.75" hidden="1" customHeight="1">
      <c r="B967" s="98" t="s">
        <v>457</v>
      </c>
      <c r="C967" s="96">
        <v>0</v>
      </c>
      <c r="D967" s="96">
        <v>0</v>
      </c>
      <c r="E967" s="101">
        <v>0</v>
      </c>
      <c r="F967" s="100">
        <v>0</v>
      </c>
      <c r="G967" s="100">
        <v>0</v>
      </c>
      <c r="H967" s="100">
        <v>0</v>
      </c>
      <c r="I967" s="100">
        <v>0</v>
      </c>
      <c r="J967" s="100">
        <v>0</v>
      </c>
      <c r="L967" s="9"/>
      <c r="M967" s="9"/>
      <c r="N967" s="9"/>
      <c r="O967" s="9"/>
      <c r="P967" s="9"/>
      <c r="Q967" s="9"/>
      <c r="R967" s="9"/>
      <c r="S967" s="9"/>
    </row>
    <row r="968" spans="2:19" ht="12.75" hidden="1" customHeight="1">
      <c r="B968" s="98" t="s">
        <v>458</v>
      </c>
      <c r="C968" s="96">
        <v>0</v>
      </c>
      <c r="D968" s="96">
        <v>0</v>
      </c>
      <c r="E968" s="101">
        <v>0</v>
      </c>
      <c r="F968" s="100">
        <v>0</v>
      </c>
      <c r="G968" s="100">
        <v>0</v>
      </c>
      <c r="H968" s="100">
        <v>0</v>
      </c>
      <c r="I968" s="100">
        <v>0</v>
      </c>
      <c r="J968" s="100">
        <v>0</v>
      </c>
      <c r="L968" s="9"/>
      <c r="M968" s="9"/>
      <c r="N968" s="9"/>
      <c r="O968" s="9"/>
      <c r="P968" s="9"/>
      <c r="Q968" s="9"/>
      <c r="R968" s="9"/>
      <c r="S968" s="9"/>
    </row>
    <row r="969" spans="2:19" ht="12.75" hidden="1" customHeight="1">
      <c r="B969" s="98" t="s">
        <v>464</v>
      </c>
      <c r="C969" s="96">
        <v>0</v>
      </c>
      <c r="D969" s="96">
        <v>0</v>
      </c>
      <c r="E969" s="101">
        <v>0</v>
      </c>
      <c r="F969" s="100">
        <v>0</v>
      </c>
      <c r="G969" s="100">
        <v>0</v>
      </c>
      <c r="H969" s="100">
        <v>0</v>
      </c>
      <c r="I969" s="100">
        <v>0</v>
      </c>
      <c r="J969" s="100">
        <v>0</v>
      </c>
      <c r="L969" s="9"/>
      <c r="M969" s="9"/>
      <c r="N969" s="9"/>
      <c r="O969" s="9"/>
      <c r="P969" s="9"/>
      <c r="Q969" s="9"/>
      <c r="R969" s="9"/>
      <c r="S969" s="9"/>
    </row>
    <row r="970" spans="2:19" ht="12.75" hidden="1" customHeight="1">
      <c r="B970" s="98" t="s">
        <v>457</v>
      </c>
      <c r="C970" s="96">
        <v>0</v>
      </c>
      <c r="D970" s="96">
        <v>0</v>
      </c>
      <c r="E970" s="101">
        <v>0</v>
      </c>
      <c r="F970" s="100">
        <v>0</v>
      </c>
      <c r="G970" s="100">
        <v>0</v>
      </c>
      <c r="H970" s="100">
        <v>0</v>
      </c>
      <c r="I970" s="100">
        <v>0</v>
      </c>
      <c r="J970" s="100">
        <v>0</v>
      </c>
      <c r="L970" s="9"/>
      <c r="M970" s="9"/>
      <c r="N970" s="9"/>
      <c r="O970" s="9"/>
      <c r="P970" s="9"/>
      <c r="Q970" s="9"/>
      <c r="R970" s="9"/>
      <c r="S970" s="9"/>
    </row>
    <row r="971" spans="2:19" ht="12.75" hidden="1" customHeight="1">
      <c r="B971" s="98" t="s">
        <v>458</v>
      </c>
      <c r="C971" s="96">
        <v>0</v>
      </c>
      <c r="D971" s="96">
        <v>0</v>
      </c>
      <c r="E971" s="101">
        <v>0</v>
      </c>
      <c r="F971" s="100">
        <v>0</v>
      </c>
      <c r="G971" s="100">
        <v>0</v>
      </c>
      <c r="H971" s="100">
        <v>0</v>
      </c>
      <c r="I971" s="100">
        <v>0</v>
      </c>
      <c r="J971" s="100">
        <v>0</v>
      </c>
      <c r="L971" s="9"/>
      <c r="M971" s="9"/>
      <c r="N971" s="9"/>
      <c r="O971" s="9"/>
      <c r="P971" s="9"/>
      <c r="Q971" s="9"/>
      <c r="R971" s="9"/>
      <c r="S971" s="9"/>
    </row>
    <row r="972" spans="2:19" ht="12.75" hidden="1" customHeight="1">
      <c r="B972" s="98" t="s">
        <v>387</v>
      </c>
      <c r="C972" s="96">
        <v>0</v>
      </c>
      <c r="D972" s="96">
        <v>0</v>
      </c>
      <c r="E972" s="101">
        <v>0</v>
      </c>
      <c r="F972" s="100">
        <v>0</v>
      </c>
      <c r="G972" s="100">
        <v>0</v>
      </c>
      <c r="H972" s="100">
        <v>0</v>
      </c>
      <c r="I972" s="100">
        <v>0</v>
      </c>
      <c r="J972" s="100">
        <v>0</v>
      </c>
      <c r="L972" s="9"/>
      <c r="M972" s="9"/>
      <c r="N972" s="9"/>
      <c r="O972" s="9"/>
      <c r="P972" s="9"/>
      <c r="Q972" s="9"/>
      <c r="R972" s="9"/>
      <c r="S972" s="9"/>
    </row>
    <row r="973" spans="2:19" ht="36" hidden="1" customHeight="1">
      <c r="B973" s="98" t="s">
        <v>466</v>
      </c>
      <c r="C973" s="96">
        <v>0</v>
      </c>
      <c r="D973" s="96">
        <v>0</v>
      </c>
      <c r="E973" s="101">
        <v>0</v>
      </c>
      <c r="F973" s="100">
        <v>0</v>
      </c>
      <c r="G973" s="100">
        <v>0</v>
      </c>
      <c r="H973" s="100">
        <v>0</v>
      </c>
      <c r="I973" s="100">
        <v>0</v>
      </c>
      <c r="J973" s="100">
        <v>0</v>
      </c>
      <c r="L973" s="9"/>
      <c r="M973" s="9"/>
      <c r="N973" s="9"/>
      <c r="O973" s="9"/>
      <c r="P973" s="9"/>
      <c r="Q973" s="9"/>
      <c r="R973" s="9"/>
      <c r="S973" s="9"/>
    </row>
    <row r="974" spans="2:19" ht="12.75" hidden="1" customHeight="1">
      <c r="B974" s="98" t="s">
        <v>467</v>
      </c>
      <c r="C974" s="96">
        <v>0</v>
      </c>
      <c r="D974" s="96">
        <v>0</v>
      </c>
      <c r="E974" s="101">
        <v>0</v>
      </c>
      <c r="F974" s="100">
        <v>0</v>
      </c>
      <c r="G974" s="100">
        <v>0</v>
      </c>
      <c r="H974" s="100">
        <v>0</v>
      </c>
      <c r="I974" s="100">
        <v>0</v>
      </c>
      <c r="J974" s="100">
        <v>0</v>
      </c>
      <c r="L974" s="9"/>
      <c r="M974" s="9"/>
      <c r="N974" s="9"/>
      <c r="O974" s="9"/>
      <c r="P974" s="9"/>
      <c r="Q974" s="9"/>
      <c r="R974" s="9"/>
      <c r="S974" s="9"/>
    </row>
    <row r="975" spans="2:19" ht="24" hidden="1" customHeight="1">
      <c r="B975" s="98" t="s">
        <v>468</v>
      </c>
      <c r="C975" s="96">
        <v>0</v>
      </c>
      <c r="D975" s="96">
        <v>0</v>
      </c>
      <c r="E975" s="101">
        <v>0</v>
      </c>
      <c r="F975" s="100">
        <v>0</v>
      </c>
      <c r="G975" s="100">
        <v>0</v>
      </c>
      <c r="H975" s="100">
        <v>0</v>
      </c>
      <c r="I975" s="100">
        <v>0</v>
      </c>
      <c r="J975" s="100">
        <v>0</v>
      </c>
      <c r="L975" s="9"/>
      <c r="M975" s="9"/>
      <c r="N975" s="9"/>
      <c r="O975" s="9"/>
      <c r="P975" s="9"/>
      <c r="Q975" s="9"/>
      <c r="R975" s="9"/>
      <c r="S975" s="9"/>
    </row>
    <row r="976" spans="2:19" ht="12.75" hidden="1" customHeight="1">
      <c r="B976" s="98" t="s">
        <v>469</v>
      </c>
      <c r="C976" s="96">
        <v>0</v>
      </c>
      <c r="D976" s="96">
        <v>0</v>
      </c>
      <c r="E976" s="101">
        <v>0</v>
      </c>
      <c r="F976" s="100">
        <v>0</v>
      </c>
      <c r="G976" s="100">
        <v>0</v>
      </c>
      <c r="H976" s="100">
        <v>0</v>
      </c>
      <c r="I976" s="100">
        <v>0</v>
      </c>
      <c r="J976" s="100">
        <v>0</v>
      </c>
      <c r="L976" s="9"/>
      <c r="M976" s="9"/>
      <c r="N976" s="9"/>
      <c r="O976" s="9"/>
      <c r="P976" s="9"/>
      <c r="Q976" s="9"/>
      <c r="R976" s="9"/>
      <c r="S976" s="9"/>
    </row>
    <row r="977" spans="2:19" ht="12.75" hidden="1" customHeight="1">
      <c r="B977" s="98" t="s">
        <v>470</v>
      </c>
      <c r="C977" s="96">
        <v>0</v>
      </c>
      <c r="D977" s="96">
        <v>0</v>
      </c>
      <c r="E977" s="101">
        <v>0</v>
      </c>
      <c r="F977" s="100">
        <v>0</v>
      </c>
      <c r="G977" s="100">
        <v>0</v>
      </c>
      <c r="H977" s="100">
        <v>0</v>
      </c>
      <c r="I977" s="100">
        <v>0</v>
      </c>
      <c r="J977" s="100">
        <v>0</v>
      </c>
      <c r="L977" s="9"/>
      <c r="M977" s="9"/>
      <c r="N977" s="9"/>
      <c r="O977" s="9"/>
      <c r="P977" s="9"/>
      <c r="Q977" s="9"/>
      <c r="R977" s="9"/>
      <c r="S977" s="9"/>
    </row>
    <row r="978" spans="2:19" ht="12.75" hidden="1" customHeight="1">
      <c r="B978" s="98" t="s">
        <v>471</v>
      </c>
      <c r="C978" s="96">
        <v>0</v>
      </c>
      <c r="D978" s="96">
        <v>0</v>
      </c>
      <c r="E978" s="101">
        <v>0</v>
      </c>
      <c r="F978" s="100">
        <v>0</v>
      </c>
      <c r="G978" s="100">
        <v>0</v>
      </c>
      <c r="H978" s="100">
        <v>0</v>
      </c>
      <c r="I978" s="100">
        <v>0</v>
      </c>
      <c r="J978" s="100">
        <v>0</v>
      </c>
      <c r="L978" s="9"/>
      <c r="M978" s="9"/>
      <c r="N978" s="9"/>
      <c r="O978" s="9"/>
      <c r="P978" s="9"/>
      <c r="Q978" s="9"/>
      <c r="R978" s="9"/>
      <c r="S978" s="9"/>
    </row>
    <row r="979" spans="2:19" ht="12.75" hidden="1" customHeight="1">
      <c r="B979" s="98" t="s">
        <v>469</v>
      </c>
      <c r="C979" s="96">
        <v>0</v>
      </c>
      <c r="D979" s="96">
        <v>0</v>
      </c>
      <c r="E979" s="101">
        <v>0</v>
      </c>
      <c r="F979" s="100">
        <v>0</v>
      </c>
      <c r="G979" s="100">
        <v>0</v>
      </c>
      <c r="H979" s="100">
        <v>0</v>
      </c>
      <c r="I979" s="100">
        <v>0</v>
      </c>
      <c r="J979" s="100">
        <v>0</v>
      </c>
      <c r="L979" s="9"/>
      <c r="M979" s="9"/>
      <c r="N979" s="9"/>
      <c r="O979" s="9"/>
      <c r="P979" s="9"/>
      <c r="Q979" s="9"/>
      <c r="R979" s="9"/>
      <c r="S979" s="9"/>
    </row>
    <row r="980" spans="2:19" ht="12.75" hidden="1" customHeight="1">
      <c r="B980" s="98" t="s">
        <v>472</v>
      </c>
      <c r="C980" s="96">
        <v>0</v>
      </c>
      <c r="D980" s="96">
        <v>0</v>
      </c>
      <c r="E980" s="101">
        <v>0</v>
      </c>
      <c r="F980" s="100">
        <v>0</v>
      </c>
      <c r="G980" s="100">
        <v>0</v>
      </c>
      <c r="H980" s="100">
        <v>0</v>
      </c>
      <c r="I980" s="100">
        <v>0</v>
      </c>
      <c r="J980" s="100">
        <v>0</v>
      </c>
      <c r="L980" s="9"/>
      <c r="M980" s="9"/>
      <c r="N980" s="9"/>
      <c r="O980" s="9"/>
      <c r="P980" s="9"/>
      <c r="Q980" s="9"/>
      <c r="R980" s="9"/>
      <c r="S980" s="9"/>
    </row>
    <row r="981" spans="2:19" ht="12.75" hidden="1" customHeight="1">
      <c r="B981" s="98" t="s">
        <v>473</v>
      </c>
      <c r="C981" s="96">
        <v>0</v>
      </c>
      <c r="D981" s="96">
        <v>0</v>
      </c>
      <c r="E981" s="101">
        <v>0</v>
      </c>
      <c r="F981" s="100">
        <v>0</v>
      </c>
      <c r="G981" s="100">
        <v>0</v>
      </c>
      <c r="H981" s="100">
        <v>0</v>
      </c>
      <c r="I981" s="100">
        <v>0</v>
      </c>
      <c r="J981" s="100">
        <v>0</v>
      </c>
      <c r="L981" s="9"/>
      <c r="M981" s="9"/>
      <c r="N981" s="9"/>
      <c r="O981" s="9"/>
      <c r="P981" s="9"/>
      <c r="Q981" s="9"/>
      <c r="R981" s="9"/>
      <c r="S981" s="9"/>
    </row>
    <row r="982" spans="2:19" ht="12.75" hidden="1" customHeight="1">
      <c r="B982" s="98" t="s">
        <v>474</v>
      </c>
      <c r="C982" s="96">
        <v>0</v>
      </c>
      <c r="D982" s="96">
        <v>0</v>
      </c>
      <c r="E982" s="101">
        <v>0</v>
      </c>
      <c r="F982" s="100">
        <v>0</v>
      </c>
      <c r="G982" s="100">
        <v>0</v>
      </c>
      <c r="H982" s="100">
        <v>0</v>
      </c>
      <c r="I982" s="100">
        <v>0</v>
      </c>
      <c r="J982" s="100">
        <v>0</v>
      </c>
      <c r="L982" s="9"/>
      <c r="M982" s="9"/>
      <c r="N982" s="9"/>
      <c r="O982" s="9"/>
      <c r="P982" s="9"/>
      <c r="Q982" s="9"/>
      <c r="R982" s="9"/>
      <c r="S982" s="9"/>
    </row>
    <row r="983" spans="2:19" ht="12.75" hidden="1" customHeight="1">
      <c r="B983" s="98" t="s">
        <v>469</v>
      </c>
      <c r="C983" s="96">
        <v>0</v>
      </c>
      <c r="D983" s="96">
        <v>0</v>
      </c>
      <c r="E983" s="101">
        <v>0</v>
      </c>
      <c r="F983" s="100">
        <v>0</v>
      </c>
      <c r="G983" s="100">
        <v>0</v>
      </c>
      <c r="H983" s="100">
        <v>0</v>
      </c>
      <c r="I983" s="100">
        <v>0</v>
      </c>
      <c r="J983" s="100">
        <v>0</v>
      </c>
      <c r="L983" s="9"/>
      <c r="M983" s="9"/>
      <c r="N983" s="9"/>
      <c r="O983" s="9"/>
      <c r="P983" s="9"/>
      <c r="Q983" s="9"/>
      <c r="R983" s="9"/>
      <c r="S983" s="9"/>
    </row>
    <row r="984" spans="2:19" ht="12.75" hidden="1" customHeight="1">
      <c r="B984" s="98" t="s">
        <v>470</v>
      </c>
      <c r="C984" s="96">
        <v>0</v>
      </c>
      <c r="D984" s="96">
        <v>0</v>
      </c>
      <c r="E984" s="101">
        <v>0</v>
      </c>
      <c r="F984" s="100">
        <v>0</v>
      </c>
      <c r="G984" s="100">
        <v>0</v>
      </c>
      <c r="H984" s="100">
        <v>0</v>
      </c>
      <c r="I984" s="100">
        <v>0</v>
      </c>
      <c r="J984" s="100">
        <v>0</v>
      </c>
      <c r="L984" s="9"/>
      <c r="M984" s="9"/>
      <c r="N984" s="9"/>
      <c r="O984" s="9"/>
      <c r="P984" s="9"/>
      <c r="Q984" s="9"/>
      <c r="R984" s="9"/>
      <c r="S984" s="9"/>
    </row>
    <row r="985" spans="2:19" ht="12.75" hidden="1" customHeight="1">
      <c r="B985" s="98" t="s">
        <v>475</v>
      </c>
      <c r="C985" s="96">
        <v>0</v>
      </c>
      <c r="D985" s="96">
        <v>0</v>
      </c>
      <c r="E985" s="101">
        <v>0</v>
      </c>
      <c r="F985" s="100">
        <v>0</v>
      </c>
      <c r="G985" s="100">
        <v>0</v>
      </c>
      <c r="H985" s="100">
        <v>0</v>
      </c>
      <c r="I985" s="100">
        <v>0</v>
      </c>
      <c r="J985" s="100">
        <v>0</v>
      </c>
      <c r="L985" s="9"/>
      <c r="M985" s="9"/>
      <c r="N985" s="9"/>
      <c r="O985" s="9"/>
      <c r="P985" s="9"/>
      <c r="Q985" s="9"/>
      <c r="R985" s="9"/>
      <c r="S985" s="9"/>
    </row>
    <row r="986" spans="2:19" ht="12.75" hidden="1" customHeight="1">
      <c r="B986" s="98" t="s">
        <v>469</v>
      </c>
      <c r="C986" s="96">
        <v>0</v>
      </c>
      <c r="D986" s="96">
        <v>0</v>
      </c>
      <c r="E986" s="101">
        <v>0</v>
      </c>
      <c r="F986" s="100">
        <v>0</v>
      </c>
      <c r="G986" s="100">
        <v>0</v>
      </c>
      <c r="H986" s="100">
        <v>0</v>
      </c>
      <c r="I986" s="100">
        <v>0</v>
      </c>
      <c r="J986" s="100">
        <v>0</v>
      </c>
      <c r="L986" s="9"/>
      <c r="M986" s="9"/>
      <c r="N986" s="9"/>
      <c r="O986" s="9"/>
      <c r="P986" s="9"/>
      <c r="Q986" s="9"/>
      <c r="R986" s="9"/>
      <c r="S986" s="9"/>
    </row>
    <row r="987" spans="2:19" ht="12.75" hidden="1" customHeight="1">
      <c r="B987" s="98" t="s">
        <v>470</v>
      </c>
      <c r="C987" s="96">
        <v>0</v>
      </c>
      <c r="D987" s="96">
        <v>0</v>
      </c>
      <c r="E987" s="101">
        <v>0</v>
      </c>
      <c r="F987" s="100">
        <v>0</v>
      </c>
      <c r="G987" s="100">
        <v>0</v>
      </c>
      <c r="H987" s="100">
        <v>0</v>
      </c>
      <c r="I987" s="100">
        <v>0</v>
      </c>
      <c r="J987" s="100">
        <v>0</v>
      </c>
      <c r="L987" s="9"/>
      <c r="M987" s="9"/>
      <c r="N987" s="9"/>
      <c r="O987" s="9"/>
      <c r="P987" s="9"/>
      <c r="Q987" s="9"/>
      <c r="R987" s="9"/>
      <c r="S987" s="9"/>
    </row>
    <row r="988" spans="2:19" ht="12.75" hidden="1" customHeight="1">
      <c r="B988" s="98" t="s">
        <v>476</v>
      </c>
      <c r="C988" s="96">
        <v>0</v>
      </c>
      <c r="D988" s="96">
        <v>0</v>
      </c>
      <c r="E988" s="101">
        <v>0</v>
      </c>
      <c r="F988" s="100">
        <v>0</v>
      </c>
      <c r="G988" s="100">
        <v>0</v>
      </c>
      <c r="H988" s="100">
        <v>0</v>
      </c>
      <c r="I988" s="100">
        <v>0</v>
      </c>
      <c r="J988" s="100">
        <v>0</v>
      </c>
      <c r="L988" s="9"/>
      <c r="M988" s="9"/>
      <c r="N988" s="9"/>
      <c r="O988" s="9"/>
      <c r="P988" s="9"/>
      <c r="Q988" s="9"/>
      <c r="R988" s="9"/>
      <c r="S988" s="9"/>
    </row>
    <row r="989" spans="2:19" ht="12.75" hidden="1" customHeight="1">
      <c r="B989" s="98" t="s">
        <v>469</v>
      </c>
      <c r="C989" s="96">
        <v>0</v>
      </c>
      <c r="D989" s="96">
        <v>0</v>
      </c>
      <c r="E989" s="101">
        <v>0</v>
      </c>
      <c r="F989" s="100">
        <v>0</v>
      </c>
      <c r="G989" s="100">
        <v>0</v>
      </c>
      <c r="H989" s="100">
        <v>0</v>
      </c>
      <c r="I989" s="100">
        <v>0</v>
      </c>
      <c r="J989" s="100">
        <v>0</v>
      </c>
      <c r="L989" s="9"/>
      <c r="M989" s="9"/>
      <c r="N989" s="9"/>
      <c r="O989" s="9"/>
      <c r="P989" s="9"/>
      <c r="Q989" s="9"/>
      <c r="R989" s="9"/>
      <c r="S989" s="9"/>
    </row>
    <row r="990" spans="2:19" ht="12.75" hidden="1" customHeight="1">
      <c r="B990" s="98" t="s">
        <v>470</v>
      </c>
      <c r="C990" s="96">
        <v>0</v>
      </c>
      <c r="D990" s="96">
        <v>0</v>
      </c>
      <c r="E990" s="101">
        <v>0</v>
      </c>
      <c r="F990" s="100">
        <v>0</v>
      </c>
      <c r="G990" s="100">
        <v>0</v>
      </c>
      <c r="H990" s="100">
        <v>0</v>
      </c>
      <c r="I990" s="100">
        <v>0</v>
      </c>
      <c r="J990" s="100">
        <v>0</v>
      </c>
      <c r="L990" s="9"/>
      <c r="M990" s="9"/>
      <c r="N990" s="9"/>
      <c r="O990" s="9"/>
      <c r="P990" s="9"/>
      <c r="Q990" s="9"/>
      <c r="R990" s="9"/>
      <c r="S990" s="9"/>
    </row>
    <row r="991" spans="2:19" ht="24" hidden="1" customHeight="1">
      <c r="B991" s="98" t="s">
        <v>388</v>
      </c>
      <c r="C991" s="96">
        <v>0</v>
      </c>
      <c r="D991" s="96">
        <v>0</v>
      </c>
      <c r="E991" s="101">
        <v>0</v>
      </c>
      <c r="F991" s="100">
        <v>0</v>
      </c>
      <c r="G991" s="100">
        <v>0</v>
      </c>
      <c r="H991" s="100">
        <v>0</v>
      </c>
      <c r="I991" s="100">
        <v>0</v>
      </c>
      <c r="J991" s="100">
        <v>0</v>
      </c>
      <c r="L991" s="9"/>
      <c r="M991" s="9"/>
      <c r="N991" s="9"/>
      <c r="O991" s="9"/>
      <c r="P991" s="9"/>
      <c r="Q991" s="9"/>
      <c r="R991" s="9"/>
      <c r="S991" s="9"/>
    </row>
    <row r="992" spans="2:19" ht="36" hidden="1" customHeight="1">
      <c r="B992" s="98" t="s">
        <v>466</v>
      </c>
      <c r="C992" s="96">
        <v>0</v>
      </c>
      <c r="D992" s="96">
        <v>0</v>
      </c>
      <c r="E992" s="101">
        <v>0</v>
      </c>
      <c r="F992" s="100">
        <v>0</v>
      </c>
      <c r="G992" s="100">
        <v>0</v>
      </c>
      <c r="H992" s="100">
        <v>0</v>
      </c>
      <c r="I992" s="100">
        <v>0</v>
      </c>
      <c r="J992" s="100">
        <v>0</v>
      </c>
      <c r="L992" s="9"/>
      <c r="M992" s="9"/>
      <c r="N992" s="9"/>
      <c r="O992" s="9"/>
      <c r="P992" s="9"/>
      <c r="Q992" s="9"/>
      <c r="R992" s="9"/>
      <c r="S992" s="9"/>
    </row>
    <row r="993" spans="2:19" ht="12.75" hidden="1" customHeight="1">
      <c r="B993" s="98" t="s">
        <v>467</v>
      </c>
      <c r="C993" s="96">
        <v>0</v>
      </c>
      <c r="D993" s="96">
        <v>0</v>
      </c>
      <c r="E993" s="101">
        <v>0</v>
      </c>
      <c r="F993" s="100">
        <v>0</v>
      </c>
      <c r="G993" s="100">
        <v>0</v>
      </c>
      <c r="H993" s="100">
        <v>0</v>
      </c>
      <c r="I993" s="100">
        <v>0</v>
      </c>
      <c r="J993" s="100">
        <v>0</v>
      </c>
      <c r="L993" s="9"/>
      <c r="M993" s="9"/>
      <c r="N993" s="9"/>
      <c r="O993" s="9"/>
      <c r="P993" s="9"/>
      <c r="Q993" s="9"/>
      <c r="R993" s="9"/>
      <c r="S993" s="9"/>
    </row>
    <row r="994" spans="2:19" ht="24" hidden="1" customHeight="1">
      <c r="B994" s="98" t="s">
        <v>468</v>
      </c>
      <c r="C994" s="96">
        <v>0</v>
      </c>
      <c r="D994" s="96">
        <v>0</v>
      </c>
      <c r="E994" s="101">
        <v>0</v>
      </c>
      <c r="F994" s="100">
        <v>0</v>
      </c>
      <c r="G994" s="100">
        <v>0</v>
      </c>
      <c r="H994" s="100">
        <v>0</v>
      </c>
      <c r="I994" s="100">
        <v>0</v>
      </c>
      <c r="J994" s="100">
        <v>0</v>
      </c>
      <c r="L994" s="9"/>
      <c r="M994" s="9"/>
      <c r="N994" s="9"/>
      <c r="O994" s="9"/>
      <c r="P994" s="9"/>
      <c r="Q994" s="9"/>
      <c r="R994" s="9"/>
      <c r="S994" s="9"/>
    </row>
    <row r="995" spans="2:19" ht="12.75" hidden="1" customHeight="1">
      <c r="B995" s="98" t="s">
        <v>469</v>
      </c>
      <c r="C995" s="96">
        <v>0</v>
      </c>
      <c r="D995" s="96">
        <v>0</v>
      </c>
      <c r="E995" s="101">
        <v>0</v>
      </c>
      <c r="F995" s="100">
        <v>0</v>
      </c>
      <c r="G995" s="100">
        <v>0</v>
      </c>
      <c r="H995" s="100">
        <v>0</v>
      </c>
      <c r="I995" s="100">
        <v>0</v>
      </c>
      <c r="J995" s="100">
        <v>0</v>
      </c>
      <c r="L995" s="9"/>
      <c r="M995" s="9"/>
      <c r="N995" s="9"/>
      <c r="O995" s="9"/>
      <c r="P995" s="9"/>
      <c r="Q995" s="9"/>
      <c r="R995" s="9"/>
      <c r="S995" s="9"/>
    </row>
    <row r="996" spans="2:19" ht="12.75" hidden="1" customHeight="1">
      <c r="B996" s="98" t="s">
        <v>470</v>
      </c>
      <c r="C996" s="96">
        <v>0</v>
      </c>
      <c r="D996" s="96">
        <v>0</v>
      </c>
      <c r="E996" s="101">
        <v>0</v>
      </c>
      <c r="F996" s="100">
        <v>0</v>
      </c>
      <c r="G996" s="100">
        <v>0</v>
      </c>
      <c r="H996" s="100">
        <v>0</v>
      </c>
      <c r="I996" s="100">
        <v>0</v>
      </c>
      <c r="J996" s="100">
        <v>0</v>
      </c>
      <c r="L996" s="9"/>
      <c r="M996" s="9"/>
      <c r="N996" s="9"/>
      <c r="O996" s="9"/>
      <c r="P996" s="9"/>
      <c r="Q996" s="9"/>
      <c r="R996" s="9"/>
      <c r="S996" s="9"/>
    </row>
    <row r="997" spans="2:19" ht="12.75" hidden="1" customHeight="1">
      <c r="B997" s="98" t="s">
        <v>471</v>
      </c>
      <c r="C997" s="96">
        <v>0</v>
      </c>
      <c r="D997" s="96">
        <v>0</v>
      </c>
      <c r="E997" s="101">
        <v>0</v>
      </c>
      <c r="F997" s="100">
        <v>0</v>
      </c>
      <c r="G997" s="100">
        <v>0</v>
      </c>
      <c r="H997" s="100">
        <v>0</v>
      </c>
      <c r="I997" s="100">
        <v>0</v>
      </c>
      <c r="J997" s="100">
        <v>0</v>
      </c>
      <c r="L997" s="9"/>
      <c r="M997" s="9"/>
      <c r="N997" s="9"/>
      <c r="O997" s="9"/>
      <c r="P997" s="9"/>
      <c r="Q997" s="9"/>
      <c r="R997" s="9"/>
      <c r="S997" s="9"/>
    </row>
    <row r="998" spans="2:19" ht="12.75" hidden="1" customHeight="1">
      <c r="B998" s="98" t="s">
        <v>469</v>
      </c>
      <c r="C998" s="96">
        <v>0</v>
      </c>
      <c r="D998" s="96">
        <v>0</v>
      </c>
      <c r="E998" s="101">
        <v>0</v>
      </c>
      <c r="F998" s="100">
        <v>0</v>
      </c>
      <c r="G998" s="100">
        <v>0</v>
      </c>
      <c r="H998" s="100">
        <v>0</v>
      </c>
      <c r="I998" s="100">
        <v>0</v>
      </c>
      <c r="J998" s="100">
        <v>0</v>
      </c>
      <c r="L998" s="9"/>
      <c r="M998" s="9"/>
      <c r="N998" s="9"/>
      <c r="O998" s="9"/>
      <c r="P998" s="9"/>
      <c r="Q998" s="9"/>
      <c r="R998" s="9"/>
      <c r="S998" s="9"/>
    </row>
    <row r="999" spans="2:19" ht="12.75" hidden="1" customHeight="1">
      <c r="B999" s="98" t="s">
        <v>472</v>
      </c>
      <c r="C999" s="96">
        <v>0</v>
      </c>
      <c r="D999" s="96">
        <v>0</v>
      </c>
      <c r="E999" s="101">
        <v>0</v>
      </c>
      <c r="F999" s="100">
        <v>0</v>
      </c>
      <c r="G999" s="100">
        <v>0</v>
      </c>
      <c r="H999" s="100">
        <v>0</v>
      </c>
      <c r="I999" s="100">
        <v>0</v>
      </c>
      <c r="J999" s="100">
        <v>0</v>
      </c>
      <c r="L999" s="9"/>
      <c r="M999" s="9"/>
      <c r="N999" s="9"/>
      <c r="O999" s="9"/>
      <c r="P999" s="9"/>
      <c r="Q999" s="9"/>
      <c r="R999" s="9"/>
      <c r="S999" s="9"/>
    </row>
    <row r="1000" spans="2:19" ht="12.75" hidden="1" customHeight="1">
      <c r="B1000" s="98" t="s">
        <v>473</v>
      </c>
      <c r="C1000" s="96">
        <v>0</v>
      </c>
      <c r="D1000" s="96">
        <v>0</v>
      </c>
      <c r="E1000" s="101">
        <v>0</v>
      </c>
      <c r="F1000" s="100">
        <v>0</v>
      </c>
      <c r="G1000" s="100">
        <v>0</v>
      </c>
      <c r="H1000" s="100">
        <v>0</v>
      </c>
      <c r="I1000" s="100">
        <v>0</v>
      </c>
      <c r="J1000" s="100">
        <v>0</v>
      </c>
      <c r="L1000" s="9"/>
      <c r="M1000" s="9"/>
      <c r="N1000" s="9"/>
      <c r="O1000" s="9"/>
      <c r="P1000" s="9"/>
      <c r="Q1000" s="9"/>
      <c r="R1000" s="9"/>
      <c r="S1000" s="9"/>
    </row>
    <row r="1001" spans="2:19" ht="12.75" hidden="1" customHeight="1">
      <c r="B1001" s="98" t="s">
        <v>474</v>
      </c>
      <c r="C1001" s="96">
        <v>0</v>
      </c>
      <c r="D1001" s="96">
        <v>0</v>
      </c>
      <c r="E1001" s="101">
        <v>0</v>
      </c>
      <c r="F1001" s="100">
        <v>0</v>
      </c>
      <c r="G1001" s="100">
        <v>0</v>
      </c>
      <c r="H1001" s="100">
        <v>0</v>
      </c>
      <c r="I1001" s="100">
        <v>0</v>
      </c>
      <c r="J1001" s="100">
        <v>0</v>
      </c>
      <c r="L1001" s="9"/>
      <c r="M1001" s="9"/>
      <c r="N1001" s="9"/>
      <c r="O1001" s="9"/>
      <c r="P1001" s="9"/>
      <c r="Q1001" s="9"/>
      <c r="R1001" s="9"/>
      <c r="S1001" s="9"/>
    </row>
    <row r="1002" spans="2:19" ht="12.75" hidden="1" customHeight="1">
      <c r="B1002" s="98" t="s">
        <v>469</v>
      </c>
      <c r="C1002" s="96">
        <v>0</v>
      </c>
      <c r="D1002" s="96">
        <v>0</v>
      </c>
      <c r="E1002" s="101">
        <v>0</v>
      </c>
      <c r="F1002" s="100">
        <v>0</v>
      </c>
      <c r="G1002" s="100">
        <v>0</v>
      </c>
      <c r="H1002" s="100">
        <v>0</v>
      </c>
      <c r="I1002" s="100">
        <v>0</v>
      </c>
      <c r="J1002" s="100">
        <v>0</v>
      </c>
      <c r="L1002" s="9"/>
      <c r="M1002" s="9"/>
      <c r="N1002" s="9"/>
      <c r="O1002" s="9"/>
      <c r="P1002" s="9"/>
      <c r="Q1002" s="9"/>
      <c r="R1002" s="9"/>
      <c r="S1002" s="9"/>
    </row>
    <row r="1003" spans="2:19" ht="12.75" hidden="1" customHeight="1">
      <c r="B1003" s="98" t="s">
        <v>470</v>
      </c>
      <c r="C1003" s="96">
        <v>0</v>
      </c>
      <c r="D1003" s="96">
        <v>0</v>
      </c>
      <c r="E1003" s="101">
        <v>0</v>
      </c>
      <c r="F1003" s="100">
        <v>0</v>
      </c>
      <c r="G1003" s="100">
        <v>0</v>
      </c>
      <c r="H1003" s="100">
        <v>0</v>
      </c>
      <c r="I1003" s="100">
        <v>0</v>
      </c>
      <c r="J1003" s="100">
        <v>0</v>
      </c>
      <c r="L1003" s="9"/>
      <c r="M1003" s="9"/>
      <c r="N1003" s="9"/>
      <c r="O1003" s="9"/>
      <c r="P1003" s="9"/>
      <c r="Q1003" s="9"/>
      <c r="R1003" s="9"/>
      <c r="S1003" s="9"/>
    </row>
    <row r="1004" spans="2:19" ht="12.75" hidden="1" customHeight="1">
      <c r="B1004" s="98" t="s">
        <v>475</v>
      </c>
      <c r="C1004" s="96">
        <v>0</v>
      </c>
      <c r="D1004" s="96">
        <v>0</v>
      </c>
      <c r="E1004" s="101">
        <v>0</v>
      </c>
      <c r="F1004" s="100">
        <v>0</v>
      </c>
      <c r="G1004" s="100">
        <v>0</v>
      </c>
      <c r="H1004" s="100">
        <v>0</v>
      </c>
      <c r="I1004" s="100">
        <v>0</v>
      </c>
      <c r="J1004" s="100">
        <v>0</v>
      </c>
      <c r="L1004" s="9"/>
      <c r="M1004" s="9"/>
      <c r="N1004" s="9"/>
      <c r="O1004" s="9"/>
      <c r="P1004" s="9"/>
      <c r="Q1004" s="9"/>
      <c r="R1004" s="9"/>
      <c r="S1004" s="9"/>
    </row>
    <row r="1005" spans="2:19" ht="12.75" hidden="1" customHeight="1">
      <c r="B1005" s="98" t="s">
        <v>469</v>
      </c>
      <c r="C1005" s="96">
        <v>0</v>
      </c>
      <c r="D1005" s="96">
        <v>0</v>
      </c>
      <c r="E1005" s="101">
        <v>0</v>
      </c>
      <c r="F1005" s="100">
        <v>0</v>
      </c>
      <c r="G1005" s="100">
        <v>0</v>
      </c>
      <c r="H1005" s="100">
        <v>0</v>
      </c>
      <c r="I1005" s="100">
        <v>0</v>
      </c>
      <c r="J1005" s="100">
        <v>0</v>
      </c>
      <c r="L1005" s="9"/>
      <c r="M1005" s="9"/>
      <c r="N1005" s="9"/>
      <c r="O1005" s="9"/>
      <c r="P1005" s="9"/>
      <c r="Q1005" s="9"/>
      <c r="R1005" s="9"/>
      <c r="S1005" s="9"/>
    </row>
    <row r="1006" spans="2:19" ht="12.75" hidden="1" customHeight="1">
      <c r="B1006" s="98" t="s">
        <v>470</v>
      </c>
      <c r="C1006" s="96">
        <v>0</v>
      </c>
      <c r="D1006" s="96">
        <v>0</v>
      </c>
      <c r="E1006" s="101">
        <v>0</v>
      </c>
      <c r="F1006" s="100">
        <v>0</v>
      </c>
      <c r="G1006" s="100">
        <v>0</v>
      </c>
      <c r="H1006" s="100">
        <v>0</v>
      </c>
      <c r="I1006" s="100">
        <v>0</v>
      </c>
      <c r="J1006" s="100">
        <v>0</v>
      </c>
      <c r="L1006" s="9"/>
      <c r="M1006" s="9"/>
      <c r="N1006" s="9"/>
      <c r="O1006" s="9"/>
      <c r="P1006" s="9"/>
      <c r="Q1006" s="9"/>
      <c r="R1006" s="9"/>
      <c r="S1006" s="9"/>
    </row>
    <row r="1007" spans="2:19" ht="12.75" hidden="1" customHeight="1">
      <c r="B1007" s="98" t="s">
        <v>476</v>
      </c>
      <c r="C1007" s="96">
        <v>0</v>
      </c>
      <c r="D1007" s="96">
        <v>0</v>
      </c>
      <c r="E1007" s="101">
        <v>0</v>
      </c>
      <c r="F1007" s="100">
        <v>0</v>
      </c>
      <c r="G1007" s="100">
        <v>0</v>
      </c>
      <c r="H1007" s="100">
        <v>0</v>
      </c>
      <c r="I1007" s="100">
        <v>0</v>
      </c>
      <c r="J1007" s="100">
        <v>0</v>
      </c>
      <c r="L1007" s="9"/>
      <c r="M1007" s="9"/>
      <c r="N1007" s="9"/>
      <c r="O1007" s="9"/>
      <c r="P1007" s="9"/>
      <c r="Q1007" s="9"/>
      <c r="R1007" s="9"/>
      <c r="S1007" s="9"/>
    </row>
    <row r="1008" spans="2:19" ht="12.75" hidden="1" customHeight="1">
      <c r="B1008" s="98" t="s">
        <v>469</v>
      </c>
      <c r="C1008" s="96">
        <v>0</v>
      </c>
      <c r="D1008" s="96">
        <v>0</v>
      </c>
      <c r="E1008" s="101">
        <v>0</v>
      </c>
      <c r="F1008" s="100">
        <v>0</v>
      </c>
      <c r="G1008" s="100">
        <v>0</v>
      </c>
      <c r="H1008" s="100">
        <v>0</v>
      </c>
      <c r="I1008" s="100">
        <v>0</v>
      </c>
      <c r="J1008" s="100">
        <v>0</v>
      </c>
      <c r="L1008" s="9"/>
      <c r="M1008" s="9"/>
      <c r="N1008" s="9"/>
      <c r="O1008" s="9"/>
      <c r="P1008" s="9"/>
      <c r="Q1008" s="9"/>
      <c r="R1008" s="9"/>
      <c r="S1008" s="9"/>
    </row>
    <row r="1009" spans="2:19" ht="12.75" hidden="1" customHeight="1">
      <c r="B1009" s="98" t="s">
        <v>470</v>
      </c>
      <c r="C1009" s="96">
        <v>0</v>
      </c>
      <c r="D1009" s="96">
        <v>0</v>
      </c>
      <c r="E1009" s="101">
        <v>0</v>
      </c>
      <c r="F1009" s="100">
        <v>0</v>
      </c>
      <c r="G1009" s="100">
        <v>0</v>
      </c>
      <c r="H1009" s="100">
        <v>0</v>
      </c>
      <c r="I1009" s="100">
        <v>0</v>
      </c>
      <c r="J1009" s="100">
        <v>0</v>
      </c>
      <c r="L1009" s="9"/>
      <c r="M1009" s="9"/>
      <c r="N1009" s="9"/>
      <c r="O1009" s="9"/>
      <c r="P1009" s="9"/>
      <c r="Q1009" s="9"/>
      <c r="R1009" s="9"/>
      <c r="S1009" s="9"/>
    </row>
    <row r="1010" spans="2:19" ht="12.75" customHeight="1">
      <c r="B1010" s="102" t="s">
        <v>477</v>
      </c>
      <c r="C1010" s="103">
        <v>0</v>
      </c>
      <c r="D1010" s="103">
        <v>0</v>
      </c>
      <c r="E1010" s="101">
        <v>49.785793351652778</v>
      </c>
      <c r="F1010" s="100">
        <v>44.200687805751109</v>
      </c>
      <c r="G1010" s="104">
        <v>0</v>
      </c>
      <c r="H1010" s="104">
        <v>0</v>
      </c>
      <c r="I1010" s="104">
        <v>0</v>
      </c>
      <c r="J1010" s="104">
        <v>0</v>
      </c>
      <c r="L1010" s="9"/>
      <c r="M1010" s="9"/>
      <c r="N1010" s="9"/>
      <c r="O1010" s="9"/>
      <c r="P1010" s="9"/>
      <c r="Q1010" s="9"/>
      <c r="R1010" s="9"/>
      <c r="S1010" s="9"/>
    </row>
    <row r="1011" spans="2:19" ht="24" hidden="1" customHeight="1">
      <c r="B1011" s="98" t="s">
        <v>441</v>
      </c>
      <c r="C1011" s="96">
        <v>0</v>
      </c>
      <c r="D1011" s="96">
        <v>0</v>
      </c>
      <c r="E1011" s="101">
        <v>0</v>
      </c>
      <c r="F1011" s="100">
        <v>0</v>
      </c>
      <c r="G1011" s="100">
        <v>0</v>
      </c>
      <c r="H1011" s="100">
        <v>0</v>
      </c>
      <c r="I1011" s="100">
        <v>0</v>
      </c>
      <c r="J1011" s="100">
        <v>0</v>
      </c>
      <c r="L1011" s="9"/>
      <c r="M1011" s="9"/>
      <c r="N1011" s="9"/>
      <c r="O1011" s="9"/>
      <c r="P1011" s="9"/>
      <c r="Q1011" s="9"/>
      <c r="R1011" s="9"/>
      <c r="S1011" s="9"/>
    </row>
    <row r="1012" spans="2:19" ht="12.75" hidden="1" customHeight="1">
      <c r="B1012" s="98" t="s">
        <v>478</v>
      </c>
      <c r="C1012" s="96">
        <v>0</v>
      </c>
      <c r="D1012" s="96">
        <v>0</v>
      </c>
      <c r="E1012" s="101">
        <v>0</v>
      </c>
      <c r="F1012" s="100">
        <v>0</v>
      </c>
      <c r="G1012" s="100">
        <v>0</v>
      </c>
      <c r="H1012" s="100">
        <v>0</v>
      </c>
      <c r="I1012" s="100">
        <v>0</v>
      </c>
      <c r="J1012" s="100">
        <v>0</v>
      </c>
      <c r="L1012" s="9"/>
      <c r="M1012" s="9"/>
      <c r="N1012" s="9"/>
      <c r="O1012" s="9"/>
      <c r="P1012" s="9"/>
      <c r="Q1012" s="9"/>
      <c r="R1012" s="9"/>
      <c r="S1012" s="9"/>
    </row>
    <row r="1013" spans="2:19" ht="12.75" hidden="1" customHeight="1">
      <c r="B1013" s="98" t="s">
        <v>446</v>
      </c>
      <c r="C1013" s="96">
        <v>0</v>
      </c>
      <c r="D1013" s="96">
        <v>0</v>
      </c>
      <c r="E1013" s="101">
        <v>0</v>
      </c>
      <c r="F1013" s="100">
        <v>0</v>
      </c>
      <c r="G1013" s="100">
        <v>0</v>
      </c>
      <c r="H1013" s="100">
        <v>0</v>
      </c>
      <c r="I1013" s="100">
        <v>0</v>
      </c>
      <c r="J1013" s="100">
        <v>0</v>
      </c>
      <c r="L1013" s="9"/>
      <c r="M1013" s="9"/>
      <c r="N1013" s="9"/>
      <c r="O1013" s="9"/>
      <c r="P1013" s="9"/>
      <c r="Q1013" s="9"/>
      <c r="R1013" s="9"/>
      <c r="S1013" s="9"/>
    </row>
    <row r="1014" spans="2:19" ht="12.75" hidden="1" customHeight="1">
      <c r="B1014" s="98" t="s">
        <v>449</v>
      </c>
      <c r="C1014" s="96">
        <v>0</v>
      </c>
      <c r="D1014" s="96">
        <v>0</v>
      </c>
      <c r="E1014" s="101">
        <v>0</v>
      </c>
      <c r="F1014" s="100">
        <v>0</v>
      </c>
      <c r="G1014" s="100">
        <v>0</v>
      </c>
      <c r="H1014" s="100">
        <v>0</v>
      </c>
      <c r="I1014" s="100">
        <v>0</v>
      </c>
      <c r="J1014" s="100">
        <v>0</v>
      </c>
      <c r="L1014" s="9"/>
      <c r="M1014" s="9"/>
      <c r="N1014" s="9"/>
      <c r="O1014" s="9"/>
      <c r="P1014" s="9"/>
      <c r="Q1014" s="9"/>
      <c r="R1014" s="9"/>
      <c r="S1014" s="9"/>
    </row>
    <row r="1015" spans="2:19" ht="12.75" hidden="1" customHeight="1">
      <c r="B1015" s="98" t="s">
        <v>450</v>
      </c>
      <c r="C1015" s="96">
        <v>0</v>
      </c>
      <c r="D1015" s="96">
        <v>0</v>
      </c>
      <c r="E1015" s="101">
        <v>0</v>
      </c>
      <c r="F1015" s="100">
        <v>0</v>
      </c>
      <c r="G1015" s="100">
        <v>0</v>
      </c>
      <c r="H1015" s="100">
        <v>0</v>
      </c>
      <c r="I1015" s="100">
        <v>0</v>
      </c>
      <c r="J1015" s="100">
        <v>0</v>
      </c>
      <c r="L1015" s="9"/>
      <c r="M1015" s="9"/>
      <c r="N1015" s="9"/>
      <c r="O1015" s="9"/>
      <c r="P1015" s="9"/>
      <c r="Q1015" s="9"/>
      <c r="R1015" s="9"/>
      <c r="S1015" s="9"/>
    </row>
    <row r="1016" spans="2:19" ht="12.75" hidden="1" customHeight="1">
      <c r="B1016" s="98" t="s">
        <v>451</v>
      </c>
      <c r="C1016" s="96">
        <v>0</v>
      </c>
      <c r="D1016" s="96">
        <v>0</v>
      </c>
      <c r="E1016" s="101">
        <v>0</v>
      </c>
      <c r="F1016" s="100">
        <v>0</v>
      </c>
      <c r="G1016" s="100">
        <v>0</v>
      </c>
      <c r="H1016" s="100">
        <v>0</v>
      </c>
      <c r="I1016" s="100">
        <v>0</v>
      </c>
      <c r="J1016" s="100">
        <v>0</v>
      </c>
      <c r="L1016" s="9"/>
      <c r="M1016" s="9"/>
      <c r="N1016" s="9"/>
      <c r="O1016" s="9"/>
      <c r="P1016" s="9"/>
      <c r="Q1016" s="9"/>
      <c r="R1016" s="9"/>
      <c r="S1016" s="9"/>
    </row>
    <row r="1017" spans="2:19" ht="12.75" customHeight="1">
      <c r="B1017" s="98" t="s">
        <v>479</v>
      </c>
      <c r="C1017" s="99">
        <v>0</v>
      </c>
      <c r="D1017" s="99">
        <v>0</v>
      </c>
      <c r="E1017" s="101">
        <v>49.785793351652778</v>
      </c>
      <c r="F1017" s="100">
        <v>44.200687805751109</v>
      </c>
      <c r="G1017" s="100">
        <v>0</v>
      </c>
      <c r="H1017" s="100">
        <v>0</v>
      </c>
      <c r="I1017" s="100">
        <v>0</v>
      </c>
      <c r="J1017" s="100">
        <v>0</v>
      </c>
      <c r="L1017" s="9"/>
      <c r="M1017" s="9"/>
      <c r="N1017" s="9"/>
      <c r="O1017" s="9"/>
      <c r="P1017" s="9"/>
      <c r="Q1017" s="9"/>
      <c r="R1017" s="9"/>
      <c r="S1017" s="9"/>
    </row>
    <row r="1018" spans="2:19" ht="12.75" hidden="1" customHeight="1">
      <c r="B1018" s="98" t="s">
        <v>383</v>
      </c>
      <c r="C1018" s="96">
        <v>0</v>
      </c>
      <c r="D1018" s="96">
        <v>0</v>
      </c>
      <c r="E1018" s="101">
        <v>0</v>
      </c>
      <c r="F1018" s="100">
        <v>0</v>
      </c>
      <c r="G1018" s="100">
        <v>0</v>
      </c>
      <c r="H1018" s="100">
        <v>0</v>
      </c>
      <c r="I1018" s="100">
        <v>0</v>
      </c>
      <c r="J1018" s="100">
        <v>0</v>
      </c>
      <c r="L1018" s="9"/>
      <c r="M1018" s="9"/>
      <c r="N1018" s="9"/>
      <c r="O1018" s="9"/>
      <c r="P1018" s="9"/>
      <c r="Q1018" s="9"/>
      <c r="R1018" s="9"/>
      <c r="S1018" s="9"/>
    </row>
    <row r="1019" spans="2:19" ht="12.75" hidden="1" customHeight="1">
      <c r="B1019" s="98" t="s">
        <v>480</v>
      </c>
      <c r="C1019" s="96">
        <v>0</v>
      </c>
      <c r="D1019" s="96">
        <v>0</v>
      </c>
      <c r="E1019" s="101">
        <v>0</v>
      </c>
      <c r="F1019" s="100">
        <v>0</v>
      </c>
      <c r="G1019" s="100">
        <v>0</v>
      </c>
      <c r="H1019" s="100">
        <v>0</v>
      </c>
      <c r="I1019" s="100">
        <v>0</v>
      </c>
      <c r="J1019" s="100">
        <v>0</v>
      </c>
      <c r="L1019" s="9"/>
      <c r="M1019" s="9"/>
      <c r="N1019" s="9"/>
      <c r="O1019" s="9"/>
      <c r="P1019" s="9"/>
      <c r="Q1019" s="9"/>
      <c r="R1019" s="9"/>
      <c r="S1019" s="9"/>
    </row>
    <row r="1020" spans="2:19" ht="12.75" hidden="1" customHeight="1">
      <c r="B1020" s="98" t="s">
        <v>481</v>
      </c>
      <c r="C1020" s="96">
        <v>0</v>
      </c>
      <c r="D1020" s="96">
        <v>0</v>
      </c>
      <c r="E1020" s="101">
        <v>0</v>
      </c>
      <c r="F1020" s="100">
        <v>0</v>
      </c>
      <c r="G1020" s="100">
        <v>0</v>
      </c>
      <c r="H1020" s="100">
        <v>0</v>
      </c>
      <c r="I1020" s="100">
        <v>0</v>
      </c>
      <c r="J1020" s="100">
        <v>0</v>
      </c>
      <c r="L1020" s="9"/>
      <c r="M1020" s="9"/>
      <c r="N1020" s="9"/>
      <c r="O1020" s="9"/>
      <c r="P1020" s="9"/>
      <c r="Q1020" s="9"/>
      <c r="R1020" s="9"/>
      <c r="S1020" s="9"/>
    </row>
    <row r="1021" spans="2:19" ht="24" hidden="1" customHeight="1">
      <c r="B1021" s="98" t="s">
        <v>456</v>
      </c>
      <c r="C1021" s="96">
        <v>0</v>
      </c>
      <c r="D1021" s="96">
        <v>0</v>
      </c>
      <c r="E1021" s="101">
        <v>0</v>
      </c>
      <c r="F1021" s="100">
        <v>0</v>
      </c>
      <c r="G1021" s="100">
        <v>0</v>
      </c>
      <c r="H1021" s="100">
        <v>0</v>
      </c>
      <c r="I1021" s="100">
        <v>0</v>
      </c>
      <c r="J1021" s="100">
        <v>0</v>
      </c>
      <c r="L1021" s="9"/>
      <c r="M1021" s="9"/>
      <c r="N1021" s="9"/>
      <c r="O1021" s="9"/>
      <c r="P1021" s="9"/>
      <c r="Q1021" s="9"/>
      <c r="R1021" s="9"/>
      <c r="S1021" s="9"/>
    </row>
    <row r="1022" spans="2:19" ht="12.75" hidden="1" customHeight="1">
      <c r="B1022" s="98" t="s">
        <v>457</v>
      </c>
      <c r="C1022" s="96">
        <v>0</v>
      </c>
      <c r="D1022" s="96">
        <v>0</v>
      </c>
      <c r="E1022" s="101">
        <v>0</v>
      </c>
      <c r="F1022" s="100">
        <v>0</v>
      </c>
      <c r="G1022" s="100">
        <v>0</v>
      </c>
      <c r="H1022" s="100">
        <v>0</v>
      </c>
      <c r="I1022" s="100">
        <v>0</v>
      </c>
      <c r="J1022" s="100">
        <v>0</v>
      </c>
      <c r="L1022" s="9"/>
      <c r="M1022" s="9"/>
      <c r="N1022" s="9"/>
      <c r="O1022" s="9"/>
      <c r="P1022" s="9"/>
      <c r="Q1022" s="9"/>
      <c r="R1022" s="9"/>
      <c r="S1022" s="9"/>
    </row>
    <row r="1023" spans="2:19" ht="12.75" hidden="1" customHeight="1">
      <c r="B1023" s="98" t="s">
        <v>482</v>
      </c>
      <c r="C1023" s="96">
        <v>0</v>
      </c>
      <c r="D1023" s="96">
        <v>0</v>
      </c>
      <c r="E1023" s="101">
        <v>0</v>
      </c>
      <c r="F1023" s="100">
        <v>0</v>
      </c>
      <c r="G1023" s="100">
        <v>0</v>
      </c>
      <c r="H1023" s="100">
        <v>0</v>
      </c>
      <c r="I1023" s="100">
        <v>0</v>
      </c>
      <c r="J1023" s="100">
        <v>0</v>
      </c>
      <c r="L1023" s="9"/>
      <c r="M1023" s="9"/>
      <c r="N1023" s="9"/>
      <c r="O1023" s="9"/>
      <c r="P1023" s="9"/>
      <c r="Q1023" s="9"/>
      <c r="R1023" s="9"/>
      <c r="S1023" s="9"/>
    </row>
    <row r="1024" spans="2:19" ht="12.75" hidden="1" customHeight="1">
      <c r="B1024" s="98" t="s">
        <v>459</v>
      </c>
      <c r="C1024" s="96">
        <v>0</v>
      </c>
      <c r="D1024" s="96">
        <v>0</v>
      </c>
      <c r="E1024" s="101">
        <v>0</v>
      </c>
      <c r="F1024" s="100">
        <v>0</v>
      </c>
      <c r="G1024" s="100">
        <v>0</v>
      </c>
      <c r="H1024" s="100">
        <v>0</v>
      </c>
      <c r="I1024" s="100">
        <v>0</v>
      </c>
      <c r="J1024" s="100">
        <v>0</v>
      </c>
      <c r="L1024" s="9"/>
      <c r="M1024" s="9"/>
      <c r="N1024" s="9"/>
      <c r="O1024" s="9"/>
      <c r="P1024" s="9"/>
      <c r="Q1024" s="9"/>
      <c r="R1024" s="9"/>
      <c r="S1024" s="9"/>
    </row>
    <row r="1025" spans="2:19" ht="12.75" hidden="1" customHeight="1">
      <c r="B1025" s="98" t="s">
        <v>457</v>
      </c>
      <c r="C1025" s="96">
        <v>0</v>
      </c>
      <c r="D1025" s="96">
        <v>0</v>
      </c>
      <c r="E1025" s="101">
        <v>0</v>
      </c>
      <c r="F1025" s="100">
        <v>0</v>
      </c>
      <c r="G1025" s="100">
        <v>0</v>
      </c>
      <c r="H1025" s="100">
        <v>0</v>
      </c>
      <c r="I1025" s="100">
        <v>0</v>
      </c>
      <c r="J1025" s="100">
        <v>0</v>
      </c>
      <c r="L1025" s="9"/>
      <c r="M1025" s="9"/>
      <c r="N1025" s="9"/>
      <c r="O1025" s="9"/>
      <c r="P1025" s="9"/>
      <c r="Q1025" s="9"/>
      <c r="R1025" s="9"/>
      <c r="S1025" s="9"/>
    </row>
    <row r="1026" spans="2:19" ht="12.75" hidden="1" customHeight="1">
      <c r="B1026" s="98" t="s">
        <v>483</v>
      </c>
      <c r="C1026" s="96">
        <v>0</v>
      </c>
      <c r="D1026" s="96">
        <v>0</v>
      </c>
      <c r="E1026" s="101">
        <v>0</v>
      </c>
      <c r="F1026" s="100">
        <v>0</v>
      </c>
      <c r="G1026" s="100">
        <v>0</v>
      </c>
      <c r="H1026" s="100">
        <v>0</v>
      </c>
      <c r="I1026" s="100">
        <v>0</v>
      </c>
      <c r="J1026" s="100">
        <v>0</v>
      </c>
      <c r="L1026" s="9"/>
      <c r="M1026" s="9"/>
      <c r="N1026" s="9"/>
      <c r="O1026" s="9"/>
      <c r="P1026" s="9"/>
      <c r="Q1026" s="9"/>
      <c r="R1026" s="9"/>
      <c r="S1026" s="9"/>
    </row>
    <row r="1027" spans="2:19" ht="12.75" hidden="1" customHeight="1">
      <c r="B1027" s="98" t="s">
        <v>461</v>
      </c>
      <c r="C1027" s="96">
        <v>0</v>
      </c>
      <c r="D1027" s="96">
        <v>0</v>
      </c>
      <c r="E1027" s="101">
        <v>0</v>
      </c>
      <c r="F1027" s="100">
        <v>0</v>
      </c>
      <c r="G1027" s="100">
        <v>0</v>
      </c>
      <c r="H1027" s="100">
        <v>0</v>
      </c>
      <c r="I1027" s="100">
        <v>0</v>
      </c>
      <c r="J1027" s="100">
        <v>0</v>
      </c>
      <c r="L1027" s="9"/>
      <c r="M1027" s="9"/>
      <c r="N1027" s="9"/>
      <c r="O1027" s="9"/>
      <c r="P1027" s="9"/>
      <c r="Q1027" s="9"/>
      <c r="R1027" s="9"/>
      <c r="S1027" s="9"/>
    </row>
    <row r="1028" spans="2:19" ht="12.75" hidden="1" customHeight="1">
      <c r="B1028" s="98" t="s">
        <v>462</v>
      </c>
      <c r="C1028" s="96">
        <v>0</v>
      </c>
      <c r="D1028" s="96">
        <v>0</v>
      </c>
      <c r="E1028" s="101">
        <v>0</v>
      </c>
      <c r="F1028" s="100">
        <v>0</v>
      </c>
      <c r="G1028" s="100">
        <v>0</v>
      </c>
      <c r="H1028" s="100">
        <v>0</v>
      </c>
      <c r="I1028" s="100">
        <v>0</v>
      </c>
      <c r="J1028" s="100">
        <v>0</v>
      </c>
      <c r="L1028" s="9"/>
      <c r="M1028" s="9"/>
      <c r="N1028" s="9"/>
      <c r="O1028" s="9"/>
      <c r="P1028" s="9"/>
      <c r="Q1028" s="9"/>
      <c r="R1028" s="9"/>
      <c r="S1028" s="9"/>
    </row>
    <row r="1029" spans="2:19" ht="12.75" hidden="1" customHeight="1">
      <c r="B1029" s="98" t="s">
        <v>457</v>
      </c>
      <c r="C1029" s="96">
        <v>0</v>
      </c>
      <c r="D1029" s="96">
        <v>0</v>
      </c>
      <c r="E1029" s="101">
        <v>0</v>
      </c>
      <c r="F1029" s="100">
        <v>0</v>
      </c>
      <c r="G1029" s="100">
        <v>0</v>
      </c>
      <c r="H1029" s="100">
        <v>0</v>
      </c>
      <c r="I1029" s="100">
        <v>0</v>
      </c>
      <c r="J1029" s="100">
        <v>0</v>
      </c>
      <c r="L1029" s="9"/>
      <c r="M1029" s="9"/>
      <c r="N1029" s="9"/>
      <c r="O1029" s="9"/>
      <c r="P1029" s="9"/>
      <c r="Q1029" s="9"/>
      <c r="R1029" s="9"/>
      <c r="S1029" s="9"/>
    </row>
    <row r="1030" spans="2:19" ht="12.75" hidden="1" customHeight="1">
      <c r="B1030" s="98" t="s">
        <v>482</v>
      </c>
      <c r="C1030" s="96">
        <v>0</v>
      </c>
      <c r="D1030" s="96">
        <v>0</v>
      </c>
      <c r="E1030" s="101">
        <v>0</v>
      </c>
      <c r="F1030" s="100">
        <v>0</v>
      </c>
      <c r="G1030" s="100">
        <v>0</v>
      </c>
      <c r="H1030" s="100">
        <v>0</v>
      </c>
      <c r="I1030" s="100">
        <v>0</v>
      </c>
      <c r="J1030" s="100">
        <v>0</v>
      </c>
      <c r="L1030" s="9"/>
      <c r="M1030" s="9"/>
      <c r="N1030" s="9"/>
      <c r="O1030" s="9"/>
      <c r="P1030" s="9"/>
      <c r="Q1030" s="9"/>
      <c r="R1030" s="9"/>
      <c r="S1030" s="9"/>
    </row>
    <row r="1031" spans="2:19" ht="12.75" hidden="1" customHeight="1">
      <c r="B1031" s="98" t="s">
        <v>463</v>
      </c>
      <c r="C1031" s="96">
        <v>0</v>
      </c>
      <c r="D1031" s="96">
        <v>0</v>
      </c>
      <c r="E1031" s="101">
        <v>0</v>
      </c>
      <c r="F1031" s="100">
        <v>0</v>
      </c>
      <c r="G1031" s="100">
        <v>0</v>
      </c>
      <c r="H1031" s="100">
        <v>0</v>
      </c>
      <c r="I1031" s="100">
        <v>0</v>
      </c>
      <c r="J1031" s="100">
        <v>0</v>
      </c>
      <c r="L1031" s="9"/>
      <c r="M1031" s="9"/>
      <c r="N1031" s="9"/>
      <c r="O1031" s="9"/>
      <c r="P1031" s="9"/>
      <c r="Q1031" s="9"/>
      <c r="R1031" s="9"/>
      <c r="S1031" s="9"/>
    </row>
    <row r="1032" spans="2:19" ht="12.75" hidden="1" customHeight="1">
      <c r="B1032" s="98" t="s">
        <v>457</v>
      </c>
      <c r="C1032" s="96">
        <v>0</v>
      </c>
      <c r="D1032" s="96">
        <v>0</v>
      </c>
      <c r="E1032" s="101">
        <v>0</v>
      </c>
      <c r="F1032" s="100">
        <v>0</v>
      </c>
      <c r="G1032" s="100">
        <v>0</v>
      </c>
      <c r="H1032" s="100">
        <v>0</v>
      </c>
      <c r="I1032" s="100">
        <v>0</v>
      </c>
      <c r="J1032" s="100">
        <v>0</v>
      </c>
      <c r="L1032" s="9"/>
      <c r="M1032" s="9"/>
      <c r="N1032" s="9"/>
      <c r="O1032" s="9"/>
      <c r="P1032" s="9"/>
      <c r="Q1032" s="9"/>
      <c r="R1032" s="9"/>
      <c r="S1032" s="9"/>
    </row>
    <row r="1033" spans="2:19" ht="12.75" hidden="1" customHeight="1">
      <c r="B1033" s="98" t="s">
        <v>482</v>
      </c>
      <c r="C1033" s="96">
        <v>0</v>
      </c>
      <c r="D1033" s="96">
        <v>0</v>
      </c>
      <c r="E1033" s="101">
        <v>0</v>
      </c>
      <c r="F1033" s="100">
        <v>0</v>
      </c>
      <c r="G1033" s="100">
        <v>0</v>
      </c>
      <c r="H1033" s="100">
        <v>0</v>
      </c>
      <c r="I1033" s="100">
        <v>0</v>
      </c>
      <c r="J1033" s="100">
        <v>0</v>
      </c>
      <c r="L1033" s="9"/>
      <c r="M1033" s="9"/>
      <c r="N1033" s="9"/>
      <c r="O1033" s="9"/>
      <c r="P1033" s="9"/>
      <c r="Q1033" s="9"/>
      <c r="R1033" s="9"/>
      <c r="S1033" s="9"/>
    </row>
    <row r="1034" spans="2:19" ht="12.75" hidden="1" customHeight="1">
      <c r="B1034" s="98" t="s">
        <v>464</v>
      </c>
      <c r="C1034" s="96">
        <v>0</v>
      </c>
      <c r="D1034" s="96">
        <v>0</v>
      </c>
      <c r="E1034" s="101">
        <v>0</v>
      </c>
      <c r="F1034" s="100">
        <v>0</v>
      </c>
      <c r="G1034" s="100">
        <v>0</v>
      </c>
      <c r="H1034" s="100">
        <v>0</v>
      </c>
      <c r="I1034" s="100">
        <v>0</v>
      </c>
      <c r="J1034" s="100">
        <v>0</v>
      </c>
      <c r="L1034" s="9"/>
      <c r="M1034" s="9"/>
      <c r="N1034" s="9"/>
      <c r="O1034" s="9"/>
      <c r="P1034" s="9"/>
      <c r="Q1034" s="9"/>
      <c r="R1034" s="9"/>
      <c r="S1034" s="9"/>
    </row>
    <row r="1035" spans="2:19" ht="12.75" hidden="1" customHeight="1">
      <c r="B1035" s="98" t="s">
        <v>457</v>
      </c>
      <c r="C1035" s="96">
        <v>0</v>
      </c>
      <c r="D1035" s="96">
        <v>0</v>
      </c>
      <c r="E1035" s="101">
        <v>0</v>
      </c>
      <c r="F1035" s="100">
        <v>0</v>
      </c>
      <c r="G1035" s="100">
        <v>0</v>
      </c>
      <c r="H1035" s="100">
        <v>0</v>
      </c>
      <c r="I1035" s="100">
        <v>0</v>
      </c>
      <c r="J1035" s="100">
        <v>0</v>
      </c>
      <c r="L1035" s="9"/>
      <c r="M1035" s="9"/>
      <c r="N1035" s="9"/>
      <c r="O1035" s="9"/>
      <c r="P1035" s="9"/>
      <c r="Q1035" s="9"/>
      <c r="R1035" s="9"/>
      <c r="S1035" s="9"/>
    </row>
    <row r="1036" spans="2:19" ht="12.75" hidden="1" customHeight="1">
      <c r="B1036" s="98" t="s">
        <v>482</v>
      </c>
      <c r="C1036" s="96">
        <v>0</v>
      </c>
      <c r="D1036" s="96">
        <v>0</v>
      </c>
      <c r="E1036" s="101">
        <v>0</v>
      </c>
      <c r="F1036" s="100">
        <v>0</v>
      </c>
      <c r="G1036" s="100">
        <v>0</v>
      </c>
      <c r="H1036" s="100">
        <v>0</v>
      </c>
      <c r="I1036" s="100">
        <v>0</v>
      </c>
      <c r="J1036" s="100">
        <v>0</v>
      </c>
      <c r="L1036" s="9"/>
      <c r="M1036" s="9"/>
      <c r="N1036" s="9"/>
      <c r="O1036" s="9"/>
      <c r="P1036" s="9"/>
      <c r="Q1036" s="9"/>
      <c r="R1036" s="9"/>
      <c r="S1036" s="9"/>
    </row>
    <row r="1037" spans="2:19" ht="24" hidden="1" customHeight="1">
      <c r="B1037" s="98" t="s">
        <v>384</v>
      </c>
      <c r="C1037" s="96">
        <v>0</v>
      </c>
      <c r="D1037" s="96">
        <v>0</v>
      </c>
      <c r="E1037" s="101">
        <v>0</v>
      </c>
      <c r="F1037" s="100">
        <v>0</v>
      </c>
      <c r="G1037" s="100">
        <v>0</v>
      </c>
      <c r="H1037" s="100">
        <v>0</v>
      </c>
      <c r="I1037" s="100">
        <v>0</v>
      </c>
      <c r="J1037" s="100">
        <v>0</v>
      </c>
      <c r="L1037" s="9"/>
      <c r="M1037" s="9"/>
      <c r="N1037" s="9"/>
      <c r="O1037" s="9"/>
      <c r="P1037" s="9"/>
      <c r="Q1037" s="9"/>
      <c r="R1037" s="9"/>
      <c r="S1037" s="9"/>
    </row>
    <row r="1038" spans="2:19" ht="24" hidden="1" customHeight="1">
      <c r="B1038" s="98" t="s">
        <v>484</v>
      </c>
      <c r="C1038" s="96">
        <v>0</v>
      </c>
      <c r="D1038" s="96">
        <v>0</v>
      </c>
      <c r="E1038" s="101">
        <v>0</v>
      </c>
      <c r="F1038" s="100">
        <v>0</v>
      </c>
      <c r="G1038" s="100">
        <v>0</v>
      </c>
      <c r="H1038" s="100">
        <v>0</v>
      </c>
      <c r="I1038" s="100">
        <v>0</v>
      </c>
      <c r="J1038" s="100">
        <v>0</v>
      </c>
      <c r="L1038" s="9"/>
      <c r="M1038" s="9"/>
      <c r="N1038" s="9"/>
      <c r="O1038" s="9"/>
      <c r="P1038" s="9"/>
      <c r="Q1038" s="9"/>
      <c r="R1038" s="9"/>
      <c r="S1038" s="9"/>
    </row>
    <row r="1039" spans="2:19" ht="12.75" hidden="1" customHeight="1">
      <c r="B1039" s="98" t="s">
        <v>481</v>
      </c>
      <c r="C1039" s="96">
        <v>0</v>
      </c>
      <c r="D1039" s="96">
        <v>0</v>
      </c>
      <c r="E1039" s="101">
        <v>0</v>
      </c>
      <c r="F1039" s="100">
        <v>0</v>
      </c>
      <c r="G1039" s="100">
        <v>0</v>
      </c>
      <c r="H1039" s="100">
        <v>0</v>
      </c>
      <c r="I1039" s="100">
        <v>0</v>
      </c>
      <c r="J1039" s="100">
        <v>0</v>
      </c>
      <c r="L1039" s="9"/>
      <c r="M1039" s="9"/>
      <c r="N1039" s="9"/>
      <c r="O1039" s="9"/>
      <c r="P1039" s="9"/>
      <c r="Q1039" s="9"/>
      <c r="R1039" s="9"/>
      <c r="S1039" s="9"/>
    </row>
    <row r="1040" spans="2:19" ht="24" hidden="1" customHeight="1">
      <c r="B1040" s="98" t="s">
        <v>456</v>
      </c>
      <c r="C1040" s="96">
        <v>0</v>
      </c>
      <c r="D1040" s="96">
        <v>0</v>
      </c>
      <c r="E1040" s="101">
        <v>0</v>
      </c>
      <c r="F1040" s="100">
        <v>0</v>
      </c>
      <c r="G1040" s="100">
        <v>0</v>
      </c>
      <c r="H1040" s="100">
        <v>0</v>
      </c>
      <c r="I1040" s="100">
        <v>0</v>
      </c>
      <c r="J1040" s="100">
        <v>0</v>
      </c>
      <c r="L1040" s="9"/>
      <c r="M1040" s="9"/>
      <c r="N1040" s="9"/>
      <c r="O1040" s="9"/>
      <c r="P1040" s="9"/>
      <c r="Q1040" s="9"/>
      <c r="R1040" s="9"/>
      <c r="S1040" s="9"/>
    </row>
    <row r="1041" spans="2:19" ht="12.75" hidden="1" customHeight="1">
      <c r="B1041" s="98" t="s">
        <v>457</v>
      </c>
      <c r="C1041" s="96">
        <v>0</v>
      </c>
      <c r="D1041" s="96">
        <v>0</v>
      </c>
      <c r="E1041" s="101">
        <v>0</v>
      </c>
      <c r="F1041" s="100">
        <v>0</v>
      </c>
      <c r="G1041" s="100">
        <v>0</v>
      </c>
      <c r="H1041" s="100">
        <v>0</v>
      </c>
      <c r="I1041" s="100">
        <v>0</v>
      </c>
      <c r="J1041" s="100">
        <v>0</v>
      </c>
      <c r="L1041" s="9"/>
      <c r="M1041" s="9"/>
      <c r="N1041" s="9"/>
      <c r="O1041" s="9"/>
      <c r="P1041" s="9"/>
      <c r="Q1041" s="9"/>
      <c r="R1041" s="9"/>
      <c r="S1041" s="9"/>
    </row>
    <row r="1042" spans="2:19" ht="12.75" hidden="1" customHeight="1">
      <c r="B1042" s="98" t="s">
        <v>482</v>
      </c>
      <c r="C1042" s="96">
        <v>0</v>
      </c>
      <c r="D1042" s="96">
        <v>0</v>
      </c>
      <c r="E1042" s="101">
        <v>0</v>
      </c>
      <c r="F1042" s="100">
        <v>0</v>
      </c>
      <c r="G1042" s="100">
        <v>0</v>
      </c>
      <c r="H1042" s="100">
        <v>0</v>
      </c>
      <c r="I1042" s="100">
        <v>0</v>
      </c>
      <c r="J1042" s="100">
        <v>0</v>
      </c>
      <c r="L1042" s="9"/>
      <c r="M1042" s="9"/>
      <c r="N1042" s="9"/>
      <c r="O1042" s="9"/>
      <c r="P1042" s="9"/>
      <c r="Q1042" s="9"/>
      <c r="R1042" s="9"/>
      <c r="S1042" s="9"/>
    </row>
    <row r="1043" spans="2:19" ht="12.75" hidden="1" customHeight="1">
      <c r="B1043" s="98" t="s">
        <v>459</v>
      </c>
      <c r="C1043" s="96">
        <v>0</v>
      </c>
      <c r="D1043" s="96">
        <v>0</v>
      </c>
      <c r="E1043" s="101">
        <v>0</v>
      </c>
      <c r="F1043" s="100">
        <v>0</v>
      </c>
      <c r="G1043" s="100">
        <v>0</v>
      </c>
      <c r="H1043" s="100">
        <v>0</v>
      </c>
      <c r="I1043" s="100">
        <v>0</v>
      </c>
      <c r="J1043" s="100">
        <v>0</v>
      </c>
      <c r="L1043" s="9"/>
      <c r="M1043" s="9"/>
      <c r="N1043" s="9"/>
      <c r="O1043" s="9"/>
      <c r="P1043" s="9"/>
      <c r="Q1043" s="9"/>
      <c r="R1043" s="9"/>
      <c r="S1043" s="9"/>
    </row>
    <row r="1044" spans="2:19" ht="12.75" hidden="1" customHeight="1">
      <c r="B1044" s="98" t="s">
        <v>457</v>
      </c>
      <c r="C1044" s="96">
        <v>0</v>
      </c>
      <c r="D1044" s="96">
        <v>0</v>
      </c>
      <c r="E1044" s="101">
        <v>0</v>
      </c>
      <c r="F1044" s="100">
        <v>0</v>
      </c>
      <c r="G1044" s="100">
        <v>0</v>
      </c>
      <c r="H1044" s="100">
        <v>0</v>
      </c>
      <c r="I1044" s="100">
        <v>0</v>
      </c>
      <c r="J1044" s="100">
        <v>0</v>
      </c>
      <c r="L1044" s="9"/>
      <c r="M1044" s="9"/>
      <c r="N1044" s="9"/>
      <c r="O1044" s="9"/>
      <c r="P1044" s="9"/>
      <c r="Q1044" s="9"/>
      <c r="R1044" s="9"/>
      <c r="S1044" s="9"/>
    </row>
    <row r="1045" spans="2:19" ht="12.75" hidden="1" customHeight="1">
      <c r="B1045" s="98" t="s">
        <v>483</v>
      </c>
      <c r="C1045" s="96">
        <v>0</v>
      </c>
      <c r="D1045" s="96">
        <v>0</v>
      </c>
      <c r="E1045" s="101">
        <v>0</v>
      </c>
      <c r="F1045" s="100">
        <v>0</v>
      </c>
      <c r="G1045" s="100">
        <v>0</v>
      </c>
      <c r="H1045" s="100">
        <v>0</v>
      </c>
      <c r="I1045" s="100">
        <v>0</v>
      </c>
      <c r="J1045" s="100">
        <v>0</v>
      </c>
      <c r="L1045" s="9"/>
      <c r="M1045" s="9"/>
      <c r="N1045" s="9"/>
      <c r="O1045" s="9"/>
      <c r="P1045" s="9"/>
      <c r="Q1045" s="9"/>
      <c r="R1045" s="9"/>
      <c r="S1045" s="9"/>
    </row>
    <row r="1046" spans="2:19" s="8" customFormat="1" ht="22.5" hidden="1">
      <c r="B1046" s="98" t="s">
        <v>461</v>
      </c>
      <c r="C1046" s="96">
        <v>0</v>
      </c>
      <c r="D1046" s="96">
        <v>0</v>
      </c>
      <c r="E1046" s="101">
        <v>0</v>
      </c>
      <c r="F1046" s="100">
        <v>0</v>
      </c>
      <c r="G1046" s="100">
        <v>0</v>
      </c>
      <c r="H1046" s="100">
        <v>0</v>
      </c>
      <c r="I1046" s="100">
        <v>0</v>
      </c>
      <c r="J1046" s="100">
        <v>0</v>
      </c>
      <c r="L1046" s="9"/>
      <c r="M1046" s="9"/>
      <c r="N1046" s="9"/>
      <c r="O1046" s="9"/>
      <c r="P1046" s="9"/>
      <c r="Q1046" s="9"/>
      <c r="R1046" s="9"/>
      <c r="S1046" s="9"/>
    </row>
    <row r="1047" spans="2:19" ht="12.75" hidden="1" customHeight="1">
      <c r="B1047" s="98" t="s">
        <v>462</v>
      </c>
      <c r="C1047" s="96">
        <v>0</v>
      </c>
      <c r="D1047" s="96">
        <v>0</v>
      </c>
      <c r="E1047" s="101">
        <v>0</v>
      </c>
      <c r="F1047" s="100">
        <v>0</v>
      </c>
      <c r="G1047" s="100">
        <v>0</v>
      </c>
      <c r="H1047" s="100">
        <v>0</v>
      </c>
      <c r="I1047" s="100">
        <v>0</v>
      </c>
      <c r="J1047" s="100">
        <v>0</v>
      </c>
      <c r="L1047" s="9"/>
      <c r="M1047" s="9"/>
      <c r="N1047" s="9"/>
      <c r="O1047" s="9"/>
      <c r="P1047" s="9"/>
      <c r="Q1047" s="9"/>
      <c r="R1047" s="9"/>
      <c r="S1047" s="9"/>
    </row>
    <row r="1048" spans="2:19" ht="12.75" hidden="1" customHeight="1">
      <c r="B1048" s="98" t="s">
        <v>457</v>
      </c>
      <c r="C1048" s="96">
        <v>0</v>
      </c>
      <c r="D1048" s="96">
        <v>0</v>
      </c>
      <c r="E1048" s="101">
        <v>0</v>
      </c>
      <c r="F1048" s="100">
        <v>0</v>
      </c>
      <c r="G1048" s="100">
        <v>0</v>
      </c>
      <c r="H1048" s="100">
        <v>0</v>
      </c>
      <c r="I1048" s="100">
        <v>0</v>
      </c>
      <c r="J1048" s="100">
        <v>0</v>
      </c>
      <c r="L1048" s="9"/>
      <c r="M1048" s="9"/>
      <c r="N1048" s="9"/>
      <c r="O1048" s="9"/>
      <c r="P1048" s="9"/>
      <c r="Q1048" s="9"/>
      <c r="R1048" s="9"/>
      <c r="S1048" s="9"/>
    </row>
    <row r="1049" spans="2:19" ht="12.75" hidden="1" customHeight="1">
      <c r="B1049" s="98" t="s">
        <v>482</v>
      </c>
      <c r="C1049" s="96">
        <v>0</v>
      </c>
      <c r="D1049" s="96">
        <v>0</v>
      </c>
      <c r="E1049" s="101">
        <v>0</v>
      </c>
      <c r="F1049" s="100">
        <v>0</v>
      </c>
      <c r="G1049" s="100">
        <v>0</v>
      </c>
      <c r="H1049" s="100">
        <v>0</v>
      </c>
      <c r="I1049" s="100">
        <v>0</v>
      </c>
      <c r="J1049" s="100">
        <v>0</v>
      </c>
      <c r="L1049" s="9"/>
      <c r="M1049" s="9"/>
      <c r="N1049" s="9"/>
      <c r="O1049" s="9"/>
      <c r="P1049" s="9"/>
      <c r="Q1049" s="9"/>
      <c r="R1049" s="9"/>
      <c r="S1049" s="9"/>
    </row>
    <row r="1050" spans="2:19" ht="12.75" hidden="1" customHeight="1">
      <c r="B1050" s="98" t="s">
        <v>463</v>
      </c>
      <c r="C1050" s="96">
        <v>0</v>
      </c>
      <c r="D1050" s="96">
        <v>0</v>
      </c>
      <c r="E1050" s="101">
        <v>0</v>
      </c>
      <c r="F1050" s="100">
        <v>0</v>
      </c>
      <c r="G1050" s="100">
        <v>0</v>
      </c>
      <c r="H1050" s="100">
        <v>0</v>
      </c>
      <c r="I1050" s="100">
        <v>0</v>
      </c>
      <c r="J1050" s="100">
        <v>0</v>
      </c>
      <c r="L1050" s="9"/>
      <c r="M1050" s="9"/>
      <c r="N1050" s="9"/>
      <c r="O1050" s="9"/>
      <c r="P1050" s="9"/>
      <c r="Q1050" s="9"/>
      <c r="R1050" s="9"/>
      <c r="S1050" s="9"/>
    </row>
    <row r="1051" spans="2:19" ht="12.75" hidden="1" customHeight="1">
      <c r="B1051" s="98" t="s">
        <v>457</v>
      </c>
      <c r="C1051" s="96">
        <v>0</v>
      </c>
      <c r="D1051" s="96">
        <v>0</v>
      </c>
      <c r="E1051" s="101">
        <v>0</v>
      </c>
      <c r="F1051" s="100">
        <v>0</v>
      </c>
      <c r="G1051" s="100">
        <v>0</v>
      </c>
      <c r="H1051" s="100">
        <v>0</v>
      </c>
      <c r="I1051" s="100">
        <v>0</v>
      </c>
      <c r="J1051" s="100">
        <v>0</v>
      </c>
      <c r="L1051" s="9"/>
      <c r="M1051" s="9"/>
      <c r="N1051" s="9"/>
      <c r="O1051" s="9"/>
      <c r="P1051" s="9"/>
      <c r="Q1051" s="9"/>
      <c r="R1051" s="9"/>
      <c r="S1051" s="9"/>
    </row>
    <row r="1052" spans="2:19" ht="12.75" hidden="1" customHeight="1">
      <c r="B1052" s="98" t="s">
        <v>482</v>
      </c>
      <c r="C1052" s="96">
        <v>0</v>
      </c>
      <c r="D1052" s="96">
        <v>0</v>
      </c>
      <c r="E1052" s="101">
        <v>0</v>
      </c>
      <c r="F1052" s="100">
        <v>0</v>
      </c>
      <c r="G1052" s="100">
        <v>0</v>
      </c>
      <c r="H1052" s="100">
        <v>0</v>
      </c>
      <c r="I1052" s="100">
        <v>0</v>
      </c>
      <c r="J1052" s="100">
        <v>0</v>
      </c>
      <c r="L1052" s="9"/>
      <c r="M1052" s="9"/>
      <c r="N1052" s="9"/>
      <c r="O1052" s="9"/>
      <c r="P1052" s="9"/>
      <c r="Q1052" s="9"/>
      <c r="R1052" s="9"/>
      <c r="S1052" s="9"/>
    </row>
    <row r="1053" spans="2:19" s="5" customFormat="1" ht="22.5" hidden="1">
      <c r="B1053" s="98" t="s">
        <v>464</v>
      </c>
      <c r="C1053" s="96">
        <v>0</v>
      </c>
      <c r="D1053" s="96">
        <v>0</v>
      </c>
      <c r="E1053" s="101">
        <v>0</v>
      </c>
      <c r="F1053" s="100">
        <v>0</v>
      </c>
      <c r="G1053" s="100">
        <v>0</v>
      </c>
      <c r="H1053" s="100">
        <v>0</v>
      </c>
      <c r="I1053" s="100">
        <v>0</v>
      </c>
      <c r="J1053" s="100">
        <v>0</v>
      </c>
      <c r="L1053" s="9"/>
      <c r="M1053" s="9"/>
      <c r="N1053" s="9"/>
      <c r="O1053" s="9"/>
      <c r="P1053" s="9"/>
      <c r="Q1053" s="9"/>
      <c r="R1053" s="9"/>
      <c r="S1053" s="9"/>
    </row>
    <row r="1054" spans="2:19" ht="12.75" hidden="1" customHeight="1">
      <c r="B1054" s="98" t="s">
        <v>457</v>
      </c>
      <c r="C1054" s="96">
        <v>0</v>
      </c>
      <c r="D1054" s="96">
        <v>0</v>
      </c>
      <c r="E1054" s="101">
        <v>0</v>
      </c>
      <c r="F1054" s="100">
        <v>0</v>
      </c>
      <c r="G1054" s="100">
        <v>0</v>
      </c>
      <c r="H1054" s="100">
        <v>0</v>
      </c>
      <c r="I1054" s="100">
        <v>0</v>
      </c>
      <c r="J1054" s="100">
        <v>0</v>
      </c>
      <c r="L1054" s="9"/>
      <c r="M1054" s="9"/>
      <c r="N1054" s="9"/>
      <c r="O1054" s="9"/>
      <c r="P1054" s="9"/>
      <c r="Q1054" s="9"/>
      <c r="R1054" s="9"/>
      <c r="S1054" s="9"/>
    </row>
    <row r="1055" spans="2:19" ht="12.75" hidden="1" customHeight="1">
      <c r="B1055" s="98" t="s">
        <v>485</v>
      </c>
      <c r="C1055" s="96">
        <v>0</v>
      </c>
      <c r="D1055" s="96">
        <v>0</v>
      </c>
      <c r="E1055" s="101">
        <v>0</v>
      </c>
      <c r="F1055" s="100">
        <v>0</v>
      </c>
      <c r="G1055" s="100">
        <v>0</v>
      </c>
      <c r="H1055" s="100">
        <v>0</v>
      </c>
      <c r="I1055" s="100">
        <v>0</v>
      </c>
      <c r="J1055" s="100">
        <v>0</v>
      </c>
      <c r="L1055" s="9"/>
      <c r="M1055" s="9"/>
      <c r="N1055" s="9"/>
      <c r="O1055" s="9"/>
      <c r="P1055" s="9"/>
      <c r="Q1055" s="9"/>
      <c r="R1055" s="9"/>
      <c r="S1055" s="9"/>
    </row>
    <row r="1056" spans="2:19" ht="12.75" customHeight="1">
      <c r="B1056" s="98" t="s">
        <v>385</v>
      </c>
      <c r="C1056" s="99">
        <v>0</v>
      </c>
      <c r="D1056" s="99">
        <v>0</v>
      </c>
      <c r="E1056" s="101">
        <v>49.785793351652778</v>
      </c>
      <c r="F1056" s="100">
        <v>44.200687805751109</v>
      </c>
      <c r="G1056" s="100">
        <v>0</v>
      </c>
      <c r="H1056" s="100">
        <v>0</v>
      </c>
      <c r="I1056" s="100">
        <v>0</v>
      </c>
      <c r="J1056" s="100">
        <v>0</v>
      </c>
      <c r="L1056" s="9"/>
      <c r="M1056" s="9"/>
      <c r="N1056" s="9"/>
      <c r="O1056" s="9"/>
      <c r="P1056" s="9"/>
      <c r="Q1056" s="9"/>
      <c r="R1056" s="9"/>
      <c r="S1056" s="9"/>
    </row>
    <row r="1057" spans="2:19" ht="12.75" customHeight="1">
      <c r="B1057" s="98" t="s">
        <v>480</v>
      </c>
      <c r="C1057" s="101">
        <v>0</v>
      </c>
      <c r="D1057" s="101">
        <v>0</v>
      </c>
      <c r="E1057" s="101">
        <v>49.785793351652778</v>
      </c>
      <c r="F1057" s="100">
        <v>44.200687805751109</v>
      </c>
      <c r="G1057" s="100">
        <v>0</v>
      </c>
      <c r="H1057" s="100">
        <v>0</v>
      </c>
      <c r="I1057" s="100">
        <v>0</v>
      </c>
      <c r="J1057" s="100">
        <v>0</v>
      </c>
      <c r="L1057" s="9"/>
      <c r="M1057" s="9"/>
      <c r="N1057" s="9"/>
      <c r="O1057" s="9"/>
      <c r="P1057" s="9"/>
      <c r="Q1057" s="9"/>
      <c r="R1057" s="9"/>
      <c r="S1057" s="9"/>
    </row>
    <row r="1058" spans="2:19" ht="12.75" hidden="1" customHeight="1">
      <c r="B1058" s="98" t="s">
        <v>481</v>
      </c>
      <c r="C1058" s="96">
        <v>0</v>
      </c>
      <c r="D1058" s="96">
        <v>0</v>
      </c>
      <c r="E1058" s="96">
        <v>0</v>
      </c>
      <c r="F1058" s="100">
        <v>0</v>
      </c>
      <c r="G1058" s="100">
        <v>0</v>
      </c>
      <c r="H1058" s="100">
        <v>0</v>
      </c>
      <c r="I1058" s="100">
        <v>0</v>
      </c>
      <c r="J1058" s="100">
        <v>0</v>
      </c>
      <c r="L1058" s="9"/>
      <c r="M1058" s="9"/>
      <c r="N1058" s="9"/>
      <c r="O1058" s="9"/>
      <c r="P1058" s="9"/>
      <c r="Q1058" s="9"/>
      <c r="R1058" s="9"/>
      <c r="S1058" s="9"/>
    </row>
    <row r="1059" spans="2:19" ht="24" hidden="1" customHeight="1">
      <c r="B1059" s="98" t="s">
        <v>456</v>
      </c>
      <c r="C1059" s="96">
        <v>0</v>
      </c>
      <c r="D1059" s="96">
        <v>0</v>
      </c>
      <c r="E1059" s="96">
        <v>0</v>
      </c>
      <c r="F1059" s="100">
        <v>0</v>
      </c>
      <c r="G1059" s="100">
        <v>0</v>
      </c>
      <c r="H1059" s="100">
        <v>0</v>
      </c>
      <c r="I1059" s="100">
        <v>0</v>
      </c>
      <c r="J1059" s="100">
        <v>0</v>
      </c>
      <c r="L1059" s="9"/>
      <c r="M1059" s="9"/>
      <c r="N1059" s="9"/>
      <c r="O1059" s="9"/>
      <c r="P1059" s="9"/>
      <c r="Q1059" s="9"/>
      <c r="R1059" s="9"/>
      <c r="S1059" s="9"/>
    </row>
    <row r="1060" spans="2:19" ht="12.75" hidden="1" customHeight="1">
      <c r="B1060" s="98" t="s">
        <v>457</v>
      </c>
      <c r="C1060" s="99">
        <v>0</v>
      </c>
      <c r="D1060" s="99">
        <v>0</v>
      </c>
      <c r="E1060" s="99">
        <v>0</v>
      </c>
      <c r="F1060" s="100">
        <v>0</v>
      </c>
      <c r="G1060" s="100">
        <v>0</v>
      </c>
      <c r="H1060" s="100">
        <v>0</v>
      </c>
      <c r="I1060" s="100">
        <v>0</v>
      </c>
      <c r="J1060" s="100">
        <v>0</v>
      </c>
      <c r="L1060" s="9"/>
      <c r="M1060" s="9"/>
      <c r="N1060" s="9"/>
      <c r="O1060" s="9"/>
      <c r="P1060" s="9"/>
      <c r="Q1060" s="9"/>
      <c r="R1060" s="9"/>
      <c r="S1060" s="9"/>
    </row>
    <row r="1061" spans="2:19" ht="12.75" hidden="1" customHeight="1">
      <c r="B1061" s="98" t="s">
        <v>482</v>
      </c>
      <c r="C1061" s="99">
        <v>0</v>
      </c>
      <c r="D1061" s="99">
        <v>0</v>
      </c>
      <c r="E1061" s="99">
        <v>0</v>
      </c>
      <c r="F1061" s="100">
        <v>0</v>
      </c>
      <c r="G1061" s="100">
        <v>0</v>
      </c>
      <c r="H1061" s="100">
        <v>0</v>
      </c>
      <c r="I1061" s="100">
        <v>0</v>
      </c>
      <c r="J1061" s="100">
        <v>0</v>
      </c>
      <c r="L1061" s="9"/>
      <c r="M1061" s="9"/>
      <c r="N1061" s="9"/>
      <c r="O1061" s="9"/>
      <c r="P1061" s="9"/>
      <c r="Q1061" s="9"/>
      <c r="R1061" s="9"/>
      <c r="S1061" s="9"/>
    </row>
    <row r="1062" spans="2:19" ht="12.75" hidden="1" customHeight="1">
      <c r="B1062" s="98" t="s">
        <v>459</v>
      </c>
      <c r="C1062" s="99">
        <v>0</v>
      </c>
      <c r="D1062" s="99">
        <v>0</v>
      </c>
      <c r="E1062" s="99">
        <v>0</v>
      </c>
      <c r="F1062" s="100">
        <v>0</v>
      </c>
      <c r="G1062" s="100">
        <v>0</v>
      </c>
      <c r="H1062" s="100">
        <v>0</v>
      </c>
      <c r="I1062" s="100">
        <v>0</v>
      </c>
      <c r="J1062" s="100">
        <v>0</v>
      </c>
      <c r="L1062" s="9"/>
      <c r="M1062" s="9"/>
      <c r="N1062" s="9"/>
      <c r="O1062" s="9"/>
      <c r="P1062" s="9"/>
      <c r="Q1062" s="9"/>
      <c r="R1062" s="9"/>
      <c r="S1062" s="9"/>
    </row>
    <row r="1063" spans="2:19" ht="12.75" hidden="1" customHeight="1">
      <c r="B1063" s="98" t="s">
        <v>457</v>
      </c>
      <c r="C1063" s="99">
        <v>0</v>
      </c>
      <c r="D1063" s="99">
        <v>0</v>
      </c>
      <c r="E1063" s="99">
        <v>0</v>
      </c>
      <c r="F1063" s="100">
        <v>0</v>
      </c>
      <c r="G1063" s="100">
        <v>0</v>
      </c>
      <c r="H1063" s="100">
        <v>0</v>
      </c>
      <c r="I1063" s="100">
        <v>0</v>
      </c>
      <c r="J1063" s="100">
        <v>0</v>
      </c>
      <c r="L1063" s="9"/>
      <c r="M1063" s="9"/>
      <c r="N1063" s="9"/>
      <c r="O1063" s="9"/>
      <c r="P1063" s="9"/>
      <c r="Q1063" s="9"/>
      <c r="R1063" s="9"/>
      <c r="S1063" s="9"/>
    </row>
    <row r="1064" spans="2:19" ht="12.75" hidden="1" customHeight="1">
      <c r="B1064" s="98" t="s">
        <v>483</v>
      </c>
      <c r="C1064" s="99">
        <v>0</v>
      </c>
      <c r="D1064" s="99">
        <v>0</v>
      </c>
      <c r="E1064" s="99">
        <v>0</v>
      </c>
      <c r="F1064" s="100">
        <v>0</v>
      </c>
      <c r="G1064" s="100">
        <v>0</v>
      </c>
      <c r="H1064" s="100">
        <v>0</v>
      </c>
      <c r="I1064" s="100">
        <v>0</v>
      </c>
      <c r="J1064" s="100">
        <v>0</v>
      </c>
      <c r="L1064" s="9"/>
      <c r="M1064" s="9"/>
      <c r="N1064" s="9"/>
      <c r="O1064" s="9"/>
      <c r="P1064" s="9"/>
      <c r="Q1064" s="9"/>
      <c r="R1064" s="9"/>
      <c r="S1064" s="9"/>
    </row>
    <row r="1065" spans="2:19" ht="12.75" hidden="1" customHeight="1">
      <c r="B1065" s="98" t="s">
        <v>461</v>
      </c>
      <c r="C1065" s="99">
        <v>0</v>
      </c>
      <c r="D1065" s="99">
        <v>0</v>
      </c>
      <c r="E1065" s="99">
        <v>0</v>
      </c>
      <c r="F1065" s="100">
        <v>0</v>
      </c>
      <c r="G1065" s="100">
        <v>0</v>
      </c>
      <c r="H1065" s="100">
        <v>0</v>
      </c>
      <c r="I1065" s="100">
        <v>0</v>
      </c>
      <c r="J1065" s="100">
        <v>0</v>
      </c>
      <c r="L1065" s="9"/>
      <c r="M1065" s="9"/>
      <c r="N1065" s="9"/>
      <c r="O1065" s="9"/>
      <c r="P1065" s="9"/>
      <c r="Q1065" s="9"/>
      <c r="R1065" s="9"/>
      <c r="S1065" s="9"/>
    </row>
    <row r="1066" spans="2:19" ht="12.75" hidden="1" customHeight="1">
      <c r="B1066" s="98" t="s">
        <v>462</v>
      </c>
      <c r="C1066" s="96">
        <v>0</v>
      </c>
      <c r="D1066" s="96">
        <v>0</v>
      </c>
      <c r="E1066" s="96">
        <v>0</v>
      </c>
      <c r="F1066" s="100">
        <v>0</v>
      </c>
      <c r="G1066" s="100">
        <v>0</v>
      </c>
      <c r="H1066" s="100">
        <v>0</v>
      </c>
      <c r="I1066" s="100">
        <v>0</v>
      </c>
      <c r="J1066" s="100">
        <v>0</v>
      </c>
      <c r="L1066" s="9"/>
      <c r="M1066" s="9"/>
      <c r="N1066" s="9"/>
      <c r="O1066" s="9"/>
      <c r="P1066" s="9"/>
      <c r="Q1066" s="9"/>
      <c r="R1066" s="9"/>
      <c r="S1066" s="9"/>
    </row>
    <row r="1067" spans="2:19" ht="12.75" hidden="1" customHeight="1">
      <c r="B1067" s="98" t="s">
        <v>457</v>
      </c>
      <c r="C1067" s="96">
        <v>0</v>
      </c>
      <c r="D1067" s="96">
        <v>0</v>
      </c>
      <c r="E1067" s="96">
        <v>0</v>
      </c>
      <c r="F1067" s="100">
        <v>0</v>
      </c>
      <c r="G1067" s="100">
        <v>0</v>
      </c>
      <c r="H1067" s="100">
        <v>0</v>
      </c>
      <c r="I1067" s="100">
        <v>0</v>
      </c>
      <c r="J1067" s="100">
        <v>0</v>
      </c>
      <c r="L1067" s="9"/>
      <c r="M1067" s="9"/>
      <c r="N1067" s="9"/>
      <c r="O1067" s="9"/>
      <c r="P1067" s="9"/>
      <c r="Q1067" s="9"/>
      <c r="R1067" s="9"/>
      <c r="S1067" s="9"/>
    </row>
    <row r="1068" spans="2:19" ht="12.75" hidden="1" customHeight="1">
      <c r="B1068" s="98" t="s">
        <v>482</v>
      </c>
      <c r="C1068" s="96">
        <v>0</v>
      </c>
      <c r="D1068" s="96">
        <v>0</v>
      </c>
      <c r="E1068" s="96">
        <v>0</v>
      </c>
      <c r="F1068" s="100">
        <v>0</v>
      </c>
      <c r="G1068" s="100">
        <v>0</v>
      </c>
      <c r="H1068" s="100">
        <v>0</v>
      </c>
      <c r="I1068" s="100">
        <v>0</v>
      </c>
      <c r="J1068" s="100">
        <v>0</v>
      </c>
      <c r="L1068" s="9"/>
      <c r="M1068" s="9"/>
      <c r="N1068" s="9"/>
      <c r="O1068" s="9"/>
      <c r="P1068" s="9"/>
      <c r="Q1068" s="9"/>
      <c r="R1068" s="9"/>
      <c r="S1068" s="9"/>
    </row>
    <row r="1069" spans="2:19" ht="12.75" hidden="1" customHeight="1">
      <c r="B1069" s="98" t="s">
        <v>463</v>
      </c>
      <c r="C1069" s="96">
        <v>0</v>
      </c>
      <c r="D1069" s="96">
        <v>0</v>
      </c>
      <c r="E1069" s="96">
        <v>0</v>
      </c>
      <c r="F1069" s="100">
        <v>0</v>
      </c>
      <c r="G1069" s="100">
        <v>0</v>
      </c>
      <c r="H1069" s="100">
        <v>0</v>
      </c>
      <c r="I1069" s="100">
        <v>0</v>
      </c>
      <c r="J1069" s="100">
        <v>0</v>
      </c>
      <c r="L1069" s="9"/>
      <c r="M1069" s="9"/>
      <c r="N1069" s="9"/>
      <c r="O1069" s="9"/>
      <c r="P1069" s="9"/>
      <c r="Q1069" s="9"/>
      <c r="R1069" s="9"/>
      <c r="S1069" s="9"/>
    </row>
    <row r="1070" spans="2:19" ht="12.75" hidden="1" customHeight="1">
      <c r="B1070" s="98" t="s">
        <v>457</v>
      </c>
      <c r="C1070" s="96">
        <v>0</v>
      </c>
      <c r="D1070" s="96">
        <v>0</v>
      </c>
      <c r="E1070" s="96">
        <v>0</v>
      </c>
      <c r="F1070" s="100">
        <v>0</v>
      </c>
      <c r="G1070" s="100">
        <v>0</v>
      </c>
      <c r="H1070" s="100">
        <v>0</v>
      </c>
      <c r="I1070" s="100">
        <v>0</v>
      </c>
      <c r="J1070" s="100">
        <v>0</v>
      </c>
      <c r="L1070" s="9"/>
      <c r="M1070" s="9"/>
      <c r="N1070" s="9"/>
      <c r="O1070" s="9"/>
      <c r="P1070" s="9"/>
      <c r="Q1070" s="9"/>
      <c r="R1070" s="9"/>
      <c r="S1070" s="9"/>
    </row>
    <row r="1071" spans="2:19" ht="12.75" hidden="1" customHeight="1">
      <c r="B1071" s="98" t="s">
        <v>482</v>
      </c>
      <c r="C1071" s="96">
        <v>0</v>
      </c>
      <c r="D1071" s="96">
        <v>0</v>
      </c>
      <c r="E1071" s="96">
        <v>0</v>
      </c>
      <c r="F1071" s="100">
        <v>0</v>
      </c>
      <c r="G1071" s="100">
        <v>0</v>
      </c>
      <c r="H1071" s="100">
        <v>0</v>
      </c>
      <c r="I1071" s="100">
        <v>0</v>
      </c>
      <c r="J1071" s="100">
        <v>0</v>
      </c>
      <c r="L1071" s="9"/>
      <c r="M1071" s="9"/>
      <c r="N1071" s="9"/>
      <c r="O1071" s="9"/>
      <c r="P1071" s="9"/>
      <c r="Q1071" s="9"/>
      <c r="R1071" s="9"/>
      <c r="S1071" s="9"/>
    </row>
    <row r="1072" spans="2:19" ht="12.75" hidden="1" customHeight="1">
      <c r="B1072" s="98" t="s">
        <v>464</v>
      </c>
      <c r="C1072" s="96">
        <v>0</v>
      </c>
      <c r="D1072" s="96">
        <v>0</v>
      </c>
      <c r="E1072" s="96">
        <v>0</v>
      </c>
      <c r="F1072" s="100">
        <v>0</v>
      </c>
      <c r="G1072" s="100">
        <v>0</v>
      </c>
      <c r="H1072" s="100">
        <v>0</v>
      </c>
      <c r="I1072" s="100">
        <v>0</v>
      </c>
      <c r="J1072" s="100">
        <v>0</v>
      </c>
      <c r="L1072" s="9"/>
      <c r="M1072" s="9"/>
      <c r="N1072" s="9"/>
      <c r="O1072" s="9"/>
      <c r="P1072" s="9"/>
      <c r="Q1072" s="9"/>
      <c r="R1072" s="9"/>
      <c r="S1072" s="9"/>
    </row>
    <row r="1073" spans="2:19" ht="12.75" hidden="1" customHeight="1">
      <c r="B1073" s="98" t="s">
        <v>457</v>
      </c>
      <c r="C1073" s="96">
        <v>0</v>
      </c>
      <c r="D1073" s="96">
        <v>0</v>
      </c>
      <c r="E1073" s="96">
        <v>0</v>
      </c>
      <c r="F1073" s="100">
        <v>0</v>
      </c>
      <c r="G1073" s="100">
        <v>0</v>
      </c>
      <c r="H1073" s="100">
        <v>0</v>
      </c>
      <c r="I1073" s="100">
        <v>0</v>
      </c>
      <c r="J1073" s="100">
        <v>0</v>
      </c>
      <c r="L1073" s="9"/>
      <c r="M1073" s="9"/>
      <c r="N1073" s="9"/>
      <c r="O1073" s="9"/>
      <c r="P1073" s="9"/>
      <c r="Q1073" s="9"/>
      <c r="R1073" s="9"/>
      <c r="S1073" s="9"/>
    </row>
    <row r="1074" spans="2:19" ht="12.75" hidden="1" customHeight="1">
      <c r="B1074" s="98" t="s">
        <v>482</v>
      </c>
      <c r="C1074" s="96">
        <v>0</v>
      </c>
      <c r="D1074" s="96">
        <v>0</v>
      </c>
      <c r="E1074" s="96">
        <v>0</v>
      </c>
      <c r="F1074" s="100">
        <v>0</v>
      </c>
      <c r="G1074" s="100">
        <v>0</v>
      </c>
      <c r="H1074" s="100">
        <v>0</v>
      </c>
      <c r="I1074" s="100">
        <v>0</v>
      </c>
      <c r="J1074" s="100">
        <v>0</v>
      </c>
      <c r="L1074" s="9"/>
      <c r="M1074" s="9"/>
      <c r="N1074" s="9"/>
      <c r="O1074" s="9"/>
      <c r="P1074" s="9"/>
      <c r="Q1074" s="9"/>
      <c r="R1074" s="9"/>
      <c r="S1074" s="9"/>
    </row>
    <row r="1075" spans="2:19" ht="12.75" hidden="1" customHeight="1">
      <c r="B1075" s="98" t="s">
        <v>386</v>
      </c>
      <c r="C1075" s="96">
        <v>0</v>
      </c>
      <c r="D1075" s="96">
        <v>0</v>
      </c>
      <c r="E1075" s="96">
        <v>0</v>
      </c>
      <c r="F1075" s="100">
        <v>0</v>
      </c>
      <c r="G1075" s="100">
        <v>0</v>
      </c>
      <c r="H1075" s="100">
        <v>0</v>
      </c>
      <c r="I1075" s="100">
        <v>0</v>
      </c>
      <c r="J1075" s="100">
        <v>0</v>
      </c>
      <c r="L1075" s="9"/>
      <c r="M1075" s="9"/>
      <c r="N1075" s="9"/>
      <c r="O1075" s="9"/>
      <c r="P1075" s="9"/>
      <c r="Q1075" s="9"/>
      <c r="R1075" s="9"/>
      <c r="S1075" s="9"/>
    </row>
    <row r="1076" spans="2:19" ht="24" hidden="1" customHeight="1">
      <c r="B1076" s="98" t="s">
        <v>484</v>
      </c>
      <c r="C1076" s="96">
        <v>0</v>
      </c>
      <c r="D1076" s="96">
        <v>0</v>
      </c>
      <c r="E1076" s="96">
        <v>0</v>
      </c>
      <c r="F1076" s="100">
        <v>0</v>
      </c>
      <c r="G1076" s="100">
        <v>0</v>
      </c>
      <c r="H1076" s="100">
        <v>0</v>
      </c>
      <c r="I1076" s="100">
        <v>0</v>
      </c>
      <c r="J1076" s="100">
        <v>0</v>
      </c>
      <c r="L1076" s="9"/>
      <c r="M1076" s="9"/>
      <c r="N1076" s="9"/>
      <c r="O1076" s="9"/>
      <c r="P1076" s="9"/>
      <c r="Q1076" s="9"/>
      <c r="R1076" s="9"/>
      <c r="S1076" s="9"/>
    </row>
    <row r="1077" spans="2:19" ht="12.75" hidden="1" customHeight="1">
      <c r="B1077" s="98" t="s">
        <v>481</v>
      </c>
      <c r="C1077" s="96">
        <v>0</v>
      </c>
      <c r="D1077" s="96">
        <v>0</v>
      </c>
      <c r="E1077" s="96">
        <v>0</v>
      </c>
      <c r="F1077" s="100">
        <v>0</v>
      </c>
      <c r="G1077" s="100">
        <v>0</v>
      </c>
      <c r="H1077" s="100">
        <v>0</v>
      </c>
      <c r="I1077" s="100">
        <v>0</v>
      </c>
      <c r="J1077" s="100">
        <v>0</v>
      </c>
      <c r="L1077" s="9"/>
      <c r="M1077" s="9"/>
      <c r="N1077" s="9"/>
      <c r="O1077" s="9"/>
      <c r="P1077" s="9"/>
      <c r="Q1077" s="9"/>
      <c r="R1077" s="9"/>
      <c r="S1077" s="9"/>
    </row>
    <row r="1078" spans="2:19" ht="24" hidden="1" customHeight="1">
      <c r="B1078" s="98" t="s">
        <v>456</v>
      </c>
      <c r="C1078" s="96">
        <v>0</v>
      </c>
      <c r="D1078" s="96">
        <v>0</v>
      </c>
      <c r="E1078" s="96">
        <v>0</v>
      </c>
      <c r="F1078" s="100">
        <v>0</v>
      </c>
      <c r="G1078" s="100">
        <v>0</v>
      </c>
      <c r="H1078" s="100">
        <v>0</v>
      </c>
      <c r="I1078" s="100">
        <v>0</v>
      </c>
      <c r="J1078" s="100">
        <v>0</v>
      </c>
      <c r="L1078" s="9"/>
      <c r="M1078" s="9"/>
      <c r="N1078" s="9"/>
      <c r="O1078" s="9"/>
      <c r="P1078" s="9"/>
      <c r="Q1078" s="9"/>
      <c r="R1078" s="9"/>
      <c r="S1078" s="9"/>
    </row>
    <row r="1079" spans="2:19" ht="12.75" hidden="1" customHeight="1">
      <c r="B1079" s="98" t="s">
        <v>457</v>
      </c>
      <c r="C1079" s="96">
        <v>0</v>
      </c>
      <c r="D1079" s="96">
        <v>0</v>
      </c>
      <c r="E1079" s="96">
        <v>0</v>
      </c>
      <c r="F1079" s="100">
        <v>0</v>
      </c>
      <c r="G1079" s="100">
        <v>0</v>
      </c>
      <c r="H1079" s="100">
        <v>0</v>
      </c>
      <c r="I1079" s="100">
        <v>0</v>
      </c>
      <c r="J1079" s="100">
        <v>0</v>
      </c>
      <c r="L1079" s="9"/>
      <c r="M1079" s="9"/>
      <c r="N1079" s="9"/>
      <c r="O1079" s="9"/>
      <c r="P1079" s="9"/>
      <c r="Q1079" s="9"/>
      <c r="R1079" s="9"/>
      <c r="S1079" s="9"/>
    </row>
    <row r="1080" spans="2:19" ht="12.75" hidden="1" customHeight="1">
      <c r="B1080" s="98" t="s">
        <v>482</v>
      </c>
      <c r="C1080" s="96">
        <v>0</v>
      </c>
      <c r="D1080" s="96">
        <v>0</v>
      </c>
      <c r="E1080" s="96">
        <v>0</v>
      </c>
      <c r="F1080" s="100">
        <v>0</v>
      </c>
      <c r="G1080" s="100">
        <v>0</v>
      </c>
      <c r="H1080" s="100">
        <v>0</v>
      </c>
      <c r="I1080" s="100">
        <v>0</v>
      </c>
      <c r="J1080" s="100">
        <v>0</v>
      </c>
      <c r="L1080" s="9"/>
      <c r="M1080" s="9"/>
      <c r="N1080" s="9"/>
      <c r="O1080" s="9"/>
      <c r="P1080" s="9"/>
      <c r="Q1080" s="9"/>
      <c r="R1080" s="9"/>
      <c r="S1080" s="9"/>
    </row>
    <row r="1081" spans="2:19" ht="12.75" hidden="1" customHeight="1">
      <c r="B1081" s="98" t="s">
        <v>459</v>
      </c>
      <c r="C1081" s="96">
        <v>0</v>
      </c>
      <c r="D1081" s="96">
        <v>0</v>
      </c>
      <c r="E1081" s="96">
        <v>0</v>
      </c>
      <c r="F1081" s="100">
        <v>0</v>
      </c>
      <c r="G1081" s="100">
        <v>0</v>
      </c>
      <c r="H1081" s="100">
        <v>0</v>
      </c>
      <c r="I1081" s="100">
        <v>0</v>
      </c>
      <c r="J1081" s="100">
        <v>0</v>
      </c>
      <c r="L1081" s="9"/>
      <c r="M1081" s="9"/>
      <c r="N1081" s="9"/>
      <c r="O1081" s="9"/>
      <c r="P1081" s="9"/>
      <c r="Q1081" s="9"/>
      <c r="R1081" s="9"/>
      <c r="S1081" s="9"/>
    </row>
    <row r="1082" spans="2:19" ht="12.75" hidden="1" customHeight="1">
      <c r="B1082" s="98" t="s">
        <v>457</v>
      </c>
      <c r="C1082" s="96">
        <v>0</v>
      </c>
      <c r="D1082" s="96">
        <v>0</v>
      </c>
      <c r="E1082" s="96">
        <v>0</v>
      </c>
      <c r="F1082" s="100">
        <v>0</v>
      </c>
      <c r="G1082" s="100">
        <v>0</v>
      </c>
      <c r="H1082" s="100">
        <v>0</v>
      </c>
      <c r="I1082" s="100">
        <v>0</v>
      </c>
      <c r="J1082" s="100">
        <v>0</v>
      </c>
      <c r="L1082" s="9"/>
      <c r="M1082" s="9"/>
      <c r="N1082" s="9"/>
      <c r="O1082" s="9"/>
      <c r="P1082" s="9"/>
      <c r="Q1082" s="9"/>
      <c r="R1082" s="9"/>
      <c r="S1082" s="9"/>
    </row>
    <row r="1083" spans="2:19" ht="12.75" hidden="1" customHeight="1">
      <c r="B1083" s="98" t="s">
        <v>483</v>
      </c>
      <c r="C1083" s="96">
        <v>0</v>
      </c>
      <c r="D1083" s="96">
        <v>0</v>
      </c>
      <c r="E1083" s="96">
        <v>0</v>
      </c>
      <c r="F1083" s="100">
        <v>0</v>
      </c>
      <c r="G1083" s="100">
        <v>0</v>
      </c>
      <c r="H1083" s="100">
        <v>0</v>
      </c>
      <c r="I1083" s="100">
        <v>0</v>
      </c>
      <c r="J1083" s="100">
        <v>0</v>
      </c>
      <c r="L1083" s="9"/>
      <c r="M1083" s="9"/>
      <c r="N1083" s="9"/>
      <c r="O1083" s="9"/>
      <c r="P1083" s="9"/>
      <c r="Q1083" s="9"/>
      <c r="R1083" s="9"/>
      <c r="S1083" s="9"/>
    </row>
    <row r="1084" spans="2:19" ht="12.75" hidden="1" customHeight="1">
      <c r="B1084" s="98" t="s">
        <v>461</v>
      </c>
      <c r="C1084" s="96">
        <v>0</v>
      </c>
      <c r="D1084" s="96">
        <v>0</v>
      </c>
      <c r="E1084" s="96">
        <v>0</v>
      </c>
      <c r="F1084" s="100">
        <v>0</v>
      </c>
      <c r="G1084" s="100">
        <v>0</v>
      </c>
      <c r="H1084" s="100">
        <v>0</v>
      </c>
      <c r="I1084" s="100">
        <v>0</v>
      </c>
      <c r="J1084" s="100">
        <v>0</v>
      </c>
      <c r="L1084" s="9"/>
      <c r="M1084" s="9"/>
      <c r="N1084" s="9"/>
      <c r="O1084" s="9"/>
      <c r="P1084" s="9"/>
      <c r="Q1084" s="9"/>
      <c r="R1084" s="9"/>
      <c r="S1084" s="9"/>
    </row>
    <row r="1085" spans="2:19" ht="12.75" hidden="1" customHeight="1">
      <c r="B1085" s="98" t="s">
        <v>462</v>
      </c>
      <c r="C1085" s="96">
        <v>0</v>
      </c>
      <c r="D1085" s="96">
        <v>0</v>
      </c>
      <c r="E1085" s="96">
        <v>0</v>
      </c>
      <c r="F1085" s="100">
        <v>0</v>
      </c>
      <c r="G1085" s="100">
        <v>0</v>
      </c>
      <c r="H1085" s="100">
        <v>0</v>
      </c>
      <c r="I1085" s="100">
        <v>0</v>
      </c>
      <c r="J1085" s="100">
        <v>0</v>
      </c>
      <c r="L1085" s="9"/>
      <c r="M1085" s="9"/>
      <c r="N1085" s="9"/>
      <c r="O1085" s="9"/>
      <c r="P1085" s="9"/>
      <c r="Q1085" s="9"/>
      <c r="R1085" s="9"/>
      <c r="S1085" s="9"/>
    </row>
    <row r="1086" spans="2:19" ht="12.75" hidden="1" customHeight="1">
      <c r="B1086" s="98" t="s">
        <v>457</v>
      </c>
      <c r="C1086" s="96">
        <v>0</v>
      </c>
      <c r="D1086" s="96">
        <v>0</v>
      </c>
      <c r="E1086" s="96">
        <v>0</v>
      </c>
      <c r="F1086" s="100">
        <v>0</v>
      </c>
      <c r="G1086" s="100">
        <v>0</v>
      </c>
      <c r="H1086" s="100">
        <v>0</v>
      </c>
      <c r="I1086" s="100">
        <v>0</v>
      </c>
      <c r="J1086" s="100">
        <v>0</v>
      </c>
      <c r="L1086" s="9"/>
      <c r="M1086" s="9"/>
      <c r="N1086" s="9"/>
      <c r="O1086" s="9"/>
      <c r="P1086" s="9"/>
      <c r="Q1086" s="9"/>
      <c r="R1086" s="9"/>
      <c r="S1086" s="9"/>
    </row>
    <row r="1087" spans="2:19" ht="12.75" hidden="1" customHeight="1">
      <c r="B1087" s="98" t="s">
        <v>482</v>
      </c>
      <c r="C1087" s="96">
        <v>0</v>
      </c>
      <c r="D1087" s="96">
        <v>0</v>
      </c>
      <c r="E1087" s="96">
        <v>0</v>
      </c>
      <c r="F1087" s="100">
        <v>0</v>
      </c>
      <c r="G1087" s="100">
        <v>0</v>
      </c>
      <c r="H1087" s="100">
        <v>0</v>
      </c>
      <c r="I1087" s="100">
        <v>0</v>
      </c>
      <c r="J1087" s="100">
        <v>0</v>
      </c>
      <c r="L1087" s="9"/>
      <c r="M1087" s="9"/>
      <c r="N1087" s="9"/>
      <c r="O1087" s="9"/>
      <c r="P1087" s="9"/>
      <c r="Q1087" s="9"/>
      <c r="R1087" s="9"/>
      <c r="S1087" s="9"/>
    </row>
    <row r="1088" spans="2:19" ht="12.75" hidden="1" customHeight="1">
      <c r="B1088" s="98" t="s">
        <v>463</v>
      </c>
      <c r="C1088" s="96">
        <v>0</v>
      </c>
      <c r="D1088" s="96">
        <v>0</v>
      </c>
      <c r="E1088" s="96">
        <v>0</v>
      </c>
      <c r="F1088" s="100">
        <v>0</v>
      </c>
      <c r="G1088" s="100">
        <v>0</v>
      </c>
      <c r="H1088" s="100">
        <v>0</v>
      </c>
      <c r="I1088" s="100">
        <v>0</v>
      </c>
      <c r="J1088" s="100">
        <v>0</v>
      </c>
      <c r="L1088" s="9"/>
      <c r="M1088" s="9"/>
      <c r="N1088" s="9"/>
      <c r="O1088" s="9"/>
      <c r="P1088" s="9"/>
      <c r="Q1088" s="9"/>
      <c r="R1088" s="9"/>
      <c r="S1088" s="9"/>
    </row>
    <row r="1089" spans="2:19" ht="12.75" hidden="1" customHeight="1">
      <c r="B1089" s="98" t="s">
        <v>457</v>
      </c>
      <c r="C1089" s="96">
        <v>0</v>
      </c>
      <c r="D1089" s="96">
        <v>0</v>
      </c>
      <c r="E1089" s="96">
        <v>0</v>
      </c>
      <c r="F1089" s="100">
        <v>0</v>
      </c>
      <c r="G1089" s="100">
        <v>0</v>
      </c>
      <c r="H1089" s="100">
        <v>0</v>
      </c>
      <c r="I1089" s="100">
        <v>0</v>
      </c>
      <c r="J1089" s="100">
        <v>0</v>
      </c>
      <c r="L1089" s="9"/>
      <c r="M1089" s="9"/>
      <c r="N1089" s="9"/>
      <c r="O1089" s="9"/>
      <c r="P1089" s="9"/>
      <c r="Q1089" s="9"/>
      <c r="R1089" s="9"/>
      <c r="S1089" s="9"/>
    </row>
    <row r="1090" spans="2:19" ht="12.75" hidden="1" customHeight="1">
      <c r="B1090" s="98" t="s">
        <v>482</v>
      </c>
      <c r="C1090" s="96">
        <v>0</v>
      </c>
      <c r="D1090" s="96">
        <v>0</v>
      </c>
      <c r="E1090" s="96">
        <v>0</v>
      </c>
      <c r="F1090" s="100">
        <v>0</v>
      </c>
      <c r="G1090" s="100">
        <v>0</v>
      </c>
      <c r="H1090" s="100">
        <v>0</v>
      </c>
      <c r="I1090" s="100">
        <v>0</v>
      </c>
      <c r="J1090" s="100">
        <v>0</v>
      </c>
      <c r="L1090" s="9"/>
      <c r="M1090" s="9"/>
      <c r="N1090" s="9"/>
      <c r="O1090" s="9"/>
      <c r="P1090" s="9"/>
      <c r="Q1090" s="9"/>
      <c r="R1090" s="9"/>
      <c r="S1090" s="9"/>
    </row>
    <row r="1091" spans="2:19" ht="12.75" hidden="1" customHeight="1">
      <c r="B1091" s="98" t="s">
        <v>464</v>
      </c>
      <c r="C1091" s="96">
        <v>0</v>
      </c>
      <c r="D1091" s="96">
        <v>0</v>
      </c>
      <c r="E1091" s="96">
        <v>0</v>
      </c>
      <c r="F1091" s="100">
        <v>0</v>
      </c>
      <c r="G1091" s="100">
        <v>0</v>
      </c>
      <c r="H1091" s="100">
        <v>0</v>
      </c>
      <c r="I1091" s="100">
        <v>0</v>
      </c>
      <c r="J1091" s="100">
        <v>0</v>
      </c>
      <c r="L1091" s="9"/>
      <c r="M1091" s="9"/>
      <c r="N1091" s="9"/>
      <c r="O1091" s="9"/>
      <c r="P1091" s="9"/>
      <c r="Q1091" s="9"/>
      <c r="R1091" s="9"/>
      <c r="S1091" s="9"/>
    </row>
    <row r="1092" spans="2:19" s="5" customFormat="1" ht="12" hidden="1">
      <c r="B1092" s="98" t="s">
        <v>457</v>
      </c>
      <c r="C1092" s="96">
        <v>0</v>
      </c>
      <c r="D1092" s="96">
        <v>0</v>
      </c>
      <c r="E1092" s="96">
        <v>0</v>
      </c>
      <c r="F1092" s="100">
        <v>0</v>
      </c>
      <c r="G1092" s="100">
        <v>0</v>
      </c>
      <c r="H1092" s="100">
        <v>0</v>
      </c>
      <c r="I1092" s="100">
        <v>0</v>
      </c>
      <c r="J1092" s="100">
        <v>0</v>
      </c>
      <c r="L1092" s="9"/>
      <c r="M1092" s="9"/>
      <c r="N1092" s="9"/>
      <c r="O1092" s="9"/>
      <c r="P1092" s="9"/>
      <c r="Q1092" s="9"/>
      <c r="R1092" s="9"/>
      <c r="S1092" s="9"/>
    </row>
    <row r="1093" spans="2:19" s="5" customFormat="1" ht="12" hidden="1">
      <c r="B1093" s="98" t="s">
        <v>482</v>
      </c>
      <c r="C1093" s="96">
        <v>0</v>
      </c>
      <c r="D1093" s="96">
        <v>0</v>
      </c>
      <c r="E1093" s="96">
        <v>0</v>
      </c>
      <c r="F1093" s="100">
        <v>0</v>
      </c>
      <c r="G1093" s="100">
        <v>0</v>
      </c>
      <c r="H1093" s="100">
        <v>0</v>
      </c>
      <c r="I1093" s="100">
        <v>0</v>
      </c>
      <c r="J1093" s="100">
        <v>0</v>
      </c>
      <c r="L1093" s="9"/>
      <c r="M1093" s="9"/>
      <c r="N1093" s="9"/>
      <c r="O1093" s="9"/>
      <c r="P1093" s="9"/>
      <c r="Q1093" s="9"/>
      <c r="R1093" s="9"/>
      <c r="S1093" s="9"/>
    </row>
    <row r="1094" spans="2:19" hidden="1">
      <c r="B1094" s="98" t="s">
        <v>387</v>
      </c>
      <c r="C1094" s="96">
        <v>0</v>
      </c>
      <c r="D1094" s="96">
        <v>0</v>
      </c>
      <c r="E1094" s="96">
        <v>0</v>
      </c>
      <c r="F1094" s="100">
        <v>0</v>
      </c>
      <c r="G1094" s="100">
        <v>0</v>
      </c>
      <c r="H1094" s="100">
        <v>0</v>
      </c>
      <c r="I1094" s="100">
        <v>0</v>
      </c>
      <c r="J1094" s="100">
        <v>0</v>
      </c>
      <c r="L1094" s="9"/>
      <c r="M1094" s="9"/>
      <c r="N1094" s="9"/>
      <c r="O1094" s="9"/>
      <c r="P1094" s="9"/>
      <c r="Q1094" s="9"/>
      <c r="R1094" s="9"/>
      <c r="S1094" s="9"/>
    </row>
    <row r="1095" spans="2:19" ht="33.75" hidden="1">
      <c r="B1095" s="98" t="s">
        <v>486</v>
      </c>
      <c r="C1095" s="96">
        <v>0</v>
      </c>
      <c r="D1095" s="96">
        <v>0</v>
      </c>
      <c r="E1095" s="96">
        <v>0</v>
      </c>
      <c r="F1095" s="100">
        <v>0</v>
      </c>
      <c r="G1095" s="100">
        <v>0</v>
      </c>
      <c r="H1095" s="100">
        <v>0</v>
      </c>
      <c r="I1095" s="100">
        <v>0</v>
      </c>
      <c r="J1095" s="100">
        <v>0</v>
      </c>
      <c r="L1095" s="9"/>
      <c r="M1095" s="9"/>
      <c r="N1095" s="9"/>
      <c r="O1095" s="9"/>
      <c r="P1095" s="9"/>
      <c r="Q1095" s="9"/>
      <c r="R1095" s="9"/>
      <c r="S1095" s="9"/>
    </row>
    <row r="1096" spans="2:19" hidden="1">
      <c r="B1096" s="98" t="s">
        <v>487</v>
      </c>
      <c r="C1096" s="96">
        <v>0</v>
      </c>
      <c r="D1096" s="96">
        <v>0</v>
      </c>
      <c r="E1096" s="96">
        <v>0</v>
      </c>
      <c r="F1096" s="100">
        <v>0</v>
      </c>
      <c r="G1096" s="100">
        <v>0</v>
      </c>
      <c r="H1096" s="100">
        <v>0</v>
      </c>
      <c r="I1096" s="100">
        <v>0</v>
      </c>
      <c r="J1096" s="100">
        <v>0</v>
      </c>
      <c r="L1096" s="9"/>
      <c r="M1096" s="9"/>
      <c r="N1096" s="9"/>
      <c r="O1096" s="9"/>
      <c r="P1096" s="9"/>
      <c r="Q1096" s="9"/>
      <c r="R1096" s="9"/>
      <c r="S1096" s="9"/>
    </row>
    <row r="1097" spans="2:19" ht="33.75" hidden="1">
      <c r="B1097" s="98" t="s">
        <v>468</v>
      </c>
      <c r="C1097" s="96">
        <v>0</v>
      </c>
      <c r="D1097" s="96">
        <v>0</v>
      </c>
      <c r="E1097" s="96">
        <v>0</v>
      </c>
      <c r="F1097" s="100">
        <v>0</v>
      </c>
      <c r="G1097" s="100">
        <v>0</v>
      </c>
      <c r="H1097" s="100">
        <v>0</v>
      </c>
      <c r="I1097" s="100">
        <v>0</v>
      </c>
      <c r="J1097" s="100">
        <v>0</v>
      </c>
      <c r="L1097" s="9"/>
      <c r="M1097" s="9"/>
      <c r="N1097" s="9"/>
      <c r="O1097" s="9"/>
      <c r="P1097" s="9"/>
      <c r="Q1097" s="9"/>
      <c r="R1097" s="9"/>
      <c r="S1097" s="9"/>
    </row>
    <row r="1098" spans="2:19" hidden="1">
      <c r="B1098" s="98" t="s">
        <v>469</v>
      </c>
      <c r="C1098" s="96">
        <v>0</v>
      </c>
      <c r="D1098" s="96">
        <v>0</v>
      </c>
      <c r="E1098" s="96">
        <v>0</v>
      </c>
      <c r="F1098" s="100">
        <v>0</v>
      </c>
      <c r="G1098" s="100">
        <v>0</v>
      </c>
      <c r="H1098" s="100">
        <v>0</v>
      </c>
      <c r="I1098" s="100">
        <v>0</v>
      </c>
      <c r="J1098" s="100">
        <v>0</v>
      </c>
      <c r="L1098" s="9"/>
      <c r="M1098" s="9"/>
      <c r="N1098" s="9"/>
      <c r="O1098" s="9"/>
      <c r="P1098" s="9"/>
      <c r="Q1098" s="9"/>
      <c r="R1098" s="9"/>
      <c r="S1098" s="9"/>
    </row>
    <row r="1099" spans="2:19" hidden="1">
      <c r="B1099" s="98" t="s">
        <v>278</v>
      </c>
      <c r="C1099" s="96">
        <v>0</v>
      </c>
      <c r="D1099" s="96">
        <v>0</v>
      </c>
      <c r="E1099" s="96">
        <v>0</v>
      </c>
      <c r="F1099" s="100">
        <v>0</v>
      </c>
      <c r="G1099" s="100">
        <v>0</v>
      </c>
      <c r="H1099" s="100">
        <v>0</v>
      </c>
      <c r="I1099" s="100">
        <v>0</v>
      </c>
      <c r="J1099" s="100">
        <v>0</v>
      </c>
      <c r="L1099" s="9"/>
      <c r="M1099" s="9"/>
      <c r="N1099" s="9"/>
      <c r="O1099" s="9"/>
      <c r="P1099" s="9"/>
      <c r="Q1099" s="9"/>
      <c r="R1099" s="9"/>
      <c r="S1099" s="9"/>
    </row>
    <row r="1100" spans="2:19" hidden="1">
      <c r="B1100" s="98" t="s">
        <v>471</v>
      </c>
      <c r="C1100" s="96">
        <v>0</v>
      </c>
      <c r="D1100" s="96">
        <v>0</v>
      </c>
      <c r="E1100" s="96">
        <v>0</v>
      </c>
      <c r="F1100" s="100">
        <v>0</v>
      </c>
      <c r="G1100" s="100">
        <v>0</v>
      </c>
      <c r="H1100" s="100">
        <v>0</v>
      </c>
      <c r="I1100" s="100">
        <v>0</v>
      </c>
      <c r="J1100" s="100">
        <v>0</v>
      </c>
      <c r="L1100" s="9"/>
      <c r="M1100" s="9"/>
      <c r="N1100" s="9"/>
      <c r="O1100" s="9"/>
      <c r="P1100" s="9"/>
      <c r="Q1100" s="9"/>
      <c r="R1100" s="9"/>
      <c r="S1100" s="9"/>
    </row>
    <row r="1101" spans="2:19" hidden="1">
      <c r="B1101" s="98" t="s">
        <v>469</v>
      </c>
      <c r="C1101" s="96">
        <v>0</v>
      </c>
      <c r="D1101" s="96">
        <v>0</v>
      </c>
      <c r="E1101" s="96">
        <v>0</v>
      </c>
      <c r="F1101" s="100">
        <v>0</v>
      </c>
      <c r="G1101" s="100">
        <v>0</v>
      </c>
      <c r="H1101" s="100">
        <v>0</v>
      </c>
      <c r="I1101" s="100">
        <v>0</v>
      </c>
      <c r="J1101" s="100">
        <v>0</v>
      </c>
      <c r="L1101" s="9"/>
      <c r="M1101" s="9"/>
      <c r="N1101" s="9"/>
      <c r="O1101" s="9"/>
      <c r="P1101" s="9"/>
      <c r="Q1101" s="9"/>
      <c r="R1101" s="9"/>
      <c r="S1101" s="9"/>
    </row>
    <row r="1102" spans="2:19" ht="33.75" hidden="1">
      <c r="B1102" s="98" t="s">
        <v>488</v>
      </c>
      <c r="C1102" s="96">
        <v>0</v>
      </c>
      <c r="D1102" s="96">
        <v>0</v>
      </c>
      <c r="E1102" s="96">
        <v>0</v>
      </c>
      <c r="F1102" s="100">
        <v>0</v>
      </c>
      <c r="G1102" s="100">
        <v>0</v>
      </c>
      <c r="H1102" s="100">
        <v>0</v>
      </c>
      <c r="I1102" s="100">
        <v>0</v>
      </c>
      <c r="J1102" s="100">
        <v>0</v>
      </c>
      <c r="L1102" s="9"/>
      <c r="M1102" s="9"/>
      <c r="N1102" s="9"/>
      <c r="O1102" s="9"/>
      <c r="P1102" s="9"/>
      <c r="Q1102" s="9"/>
      <c r="R1102" s="9"/>
      <c r="S1102" s="9"/>
    </row>
    <row r="1103" spans="2:19" ht="22.5" hidden="1">
      <c r="B1103" s="98" t="s">
        <v>473</v>
      </c>
      <c r="C1103" s="96">
        <v>0</v>
      </c>
      <c r="D1103" s="96">
        <v>0</v>
      </c>
      <c r="E1103" s="96">
        <v>0</v>
      </c>
      <c r="F1103" s="100">
        <v>0</v>
      </c>
      <c r="G1103" s="100">
        <v>0</v>
      </c>
      <c r="H1103" s="100">
        <v>0</v>
      </c>
      <c r="I1103" s="100">
        <v>0</v>
      </c>
      <c r="J1103" s="100">
        <v>0</v>
      </c>
      <c r="L1103" s="9"/>
      <c r="M1103" s="9"/>
      <c r="N1103" s="9"/>
      <c r="O1103" s="9"/>
      <c r="P1103" s="9"/>
      <c r="Q1103" s="9"/>
      <c r="R1103" s="9"/>
      <c r="S1103" s="9"/>
    </row>
    <row r="1104" spans="2:19" ht="22.5" hidden="1">
      <c r="B1104" s="98" t="s">
        <v>474</v>
      </c>
      <c r="C1104" s="96">
        <v>0</v>
      </c>
      <c r="D1104" s="96">
        <v>0</v>
      </c>
      <c r="E1104" s="96">
        <v>0</v>
      </c>
      <c r="F1104" s="100">
        <v>0</v>
      </c>
      <c r="G1104" s="100">
        <v>0</v>
      </c>
      <c r="H1104" s="100">
        <v>0</v>
      </c>
      <c r="I1104" s="100">
        <v>0</v>
      </c>
      <c r="J1104" s="100">
        <v>0</v>
      </c>
      <c r="L1104" s="9"/>
      <c r="M1104" s="9"/>
      <c r="N1104" s="9"/>
      <c r="O1104" s="9"/>
      <c r="P1104" s="9"/>
      <c r="Q1104" s="9"/>
      <c r="R1104" s="9"/>
      <c r="S1104" s="9"/>
    </row>
    <row r="1105" spans="2:19" hidden="1">
      <c r="B1105" s="98" t="s">
        <v>469</v>
      </c>
      <c r="C1105" s="96">
        <v>0</v>
      </c>
      <c r="D1105" s="96">
        <v>0</v>
      </c>
      <c r="E1105" s="96">
        <v>0</v>
      </c>
      <c r="F1105" s="100">
        <v>0</v>
      </c>
      <c r="G1105" s="100">
        <v>0</v>
      </c>
      <c r="H1105" s="100">
        <v>0</v>
      </c>
      <c r="I1105" s="100">
        <v>0</v>
      </c>
      <c r="J1105" s="100">
        <v>0</v>
      </c>
      <c r="L1105" s="9"/>
      <c r="M1105" s="9"/>
      <c r="N1105" s="9"/>
      <c r="O1105" s="9"/>
      <c r="P1105" s="9"/>
      <c r="Q1105" s="9"/>
      <c r="R1105" s="9"/>
      <c r="S1105" s="9"/>
    </row>
    <row r="1106" spans="2:19" hidden="1">
      <c r="B1106" s="98" t="s">
        <v>278</v>
      </c>
      <c r="C1106" s="96">
        <v>0</v>
      </c>
      <c r="D1106" s="96">
        <v>0</v>
      </c>
      <c r="E1106" s="96">
        <v>0</v>
      </c>
      <c r="F1106" s="100">
        <v>0</v>
      </c>
      <c r="G1106" s="100">
        <v>0</v>
      </c>
      <c r="H1106" s="100">
        <v>0</v>
      </c>
      <c r="I1106" s="100">
        <v>0</v>
      </c>
      <c r="J1106" s="100">
        <v>0</v>
      </c>
      <c r="L1106" s="9"/>
      <c r="M1106" s="9"/>
      <c r="N1106" s="9"/>
      <c r="O1106" s="9"/>
      <c r="P1106" s="9"/>
      <c r="Q1106" s="9"/>
      <c r="R1106" s="9"/>
      <c r="S1106" s="9"/>
    </row>
    <row r="1107" spans="2:19" ht="22.5" hidden="1">
      <c r="B1107" s="98" t="s">
        <v>475</v>
      </c>
      <c r="C1107" s="96">
        <v>0</v>
      </c>
      <c r="D1107" s="96">
        <v>0</v>
      </c>
      <c r="E1107" s="96">
        <v>0</v>
      </c>
      <c r="F1107" s="100">
        <v>0</v>
      </c>
      <c r="G1107" s="100">
        <v>0</v>
      </c>
      <c r="H1107" s="100">
        <v>0</v>
      </c>
      <c r="I1107" s="100">
        <v>0</v>
      </c>
      <c r="J1107" s="100">
        <v>0</v>
      </c>
      <c r="L1107" s="9"/>
      <c r="M1107" s="9"/>
      <c r="N1107" s="9"/>
      <c r="O1107" s="9"/>
      <c r="P1107" s="9"/>
      <c r="Q1107" s="9"/>
      <c r="R1107" s="9"/>
      <c r="S1107" s="9"/>
    </row>
    <row r="1108" spans="2:19" hidden="1">
      <c r="B1108" s="98" t="s">
        <v>469</v>
      </c>
      <c r="C1108" s="96">
        <v>0</v>
      </c>
      <c r="D1108" s="96">
        <v>0</v>
      </c>
      <c r="E1108" s="96">
        <v>0</v>
      </c>
      <c r="F1108" s="100">
        <v>0</v>
      </c>
      <c r="G1108" s="100">
        <v>0</v>
      </c>
      <c r="H1108" s="100">
        <v>0</v>
      </c>
      <c r="I1108" s="100">
        <v>0</v>
      </c>
      <c r="J1108" s="100">
        <v>0</v>
      </c>
      <c r="L1108" s="9"/>
      <c r="M1108" s="9"/>
      <c r="N1108" s="9"/>
      <c r="O1108" s="9"/>
      <c r="P1108" s="9"/>
      <c r="Q1108" s="9"/>
      <c r="R1108" s="9"/>
      <c r="S1108" s="9"/>
    </row>
    <row r="1109" spans="2:19" hidden="1">
      <c r="B1109" s="98" t="s">
        <v>278</v>
      </c>
      <c r="C1109" s="96">
        <v>0</v>
      </c>
      <c r="D1109" s="96">
        <v>0</v>
      </c>
      <c r="E1109" s="96">
        <v>0</v>
      </c>
      <c r="F1109" s="100">
        <v>0</v>
      </c>
      <c r="G1109" s="100">
        <v>0</v>
      </c>
      <c r="H1109" s="100">
        <v>0</v>
      </c>
      <c r="I1109" s="100">
        <v>0</v>
      </c>
      <c r="J1109" s="100">
        <v>0</v>
      </c>
      <c r="L1109" s="9"/>
      <c r="M1109" s="9"/>
      <c r="N1109" s="9"/>
      <c r="O1109" s="9"/>
      <c r="P1109" s="9"/>
      <c r="Q1109" s="9"/>
      <c r="R1109" s="9"/>
      <c r="S1109" s="9"/>
    </row>
    <row r="1110" spans="2:19" ht="22.5" hidden="1">
      <c r="B1110" s="98" t="s">
        <v>476</v>
      </c>
      <c r="C1110" s="96">
        <v>0</v>
      </c>
      <c r="D1110" s="96">
        <v>0</v>
      </c>
      <c r="E1110" s="96">
        <v>0</v>
      </c>
      <c r="F1110" s="100">
        <v>0</v>
      </c>
      <c r="G1110" s="100">
        <v>0</v>
      </c>
      <c r="H1110" s="100">
        <v>0</v>
      </c>
      <c r="I1110" s="100">
        <v>0</v>
      </c>
      <c r="J1110" s="100">
        <v>0</v>
      </c>
      <c r="L1110" s="9"/>
      <c r="M1110" s="9"/>
      <c r="N1110" s="9"/>
      <c r="O1110" s="9"/>
      <c r="P1110" s="9"/>
      <c r="Q1110" s="9"/>
      <c r="R1110" s="9"/>
      <c r="S1110" s="9"/>
    </row>
    <row r="1111" spans="2:19" hidden="1">
      <c r="B1111" s="98" t="s">
        <v>469</v>
      </c>
      <c r="C1111" s="96">
        <v>0</v>
      </c>
      <c r="D1111" s="96">
        <v>0</v>
      </c>
      <c r="E1111" s="96">
        <v>0</v>
      </c>
      <c r="F1111" s="100">
        <v>0</v>
      </c>
      <c r="G1111" s="100">
        <v>0</v>
      </c>
      <c r="H1111" s="100">
        <v>0</v>
      </c>
      <c r="I1111" s="100">
        <v>0</v>
      </c>
      <c r="J1111" s="100">
        <v>0</v>
      </c>
      <c r="L1111" s="9"/>
      <c r="M1111" s="9"/>
      <c r="N1111" s="9"/>
      <c r="O1111" s="9"/>
      <c r="P1111" s="9"/>
      <c r="Q1111" s="9"/>
      <c r="R1111" s="9"/>
      <c r="S1111" s="9"/>
    </row>
    <row r="1112" spans="2:19" hidden="1">
      <c r="B1112" s="98" t="s">
        <v>278</v>
      </c>
      <c r="C1112" s="96">
        <v>0</v>
      </c>
      <c r="D1112" s="96">
        <v>0</v>
      </c>
      <c r="E1112" s="96">
        <v>0</v>
      </c>
      <c r="F1112" s="100">
        <v>0</v>
      </c>
      <c r="G1112" s="100">
        <v>0</v>
      </c>
      <c r="H1112" s="100">
        <v>0</v>
      </c>
      <c r="I1112" s="100">
        <v>0</v>
      </c>
      <c r="J1112" s="100">
        <v>0</v>
      </c>
      <c r="L1112" s="9"/>
      <c r="M1112" s="9"/>
      <c r="N1112" s="9"/>
      <c r="O1112" s="9"/>
      <c r="P1112" s="9"/>
      <c r="Q1112" s="9"/>
      <c r="R1112" s="9"/>
      <c r="S1112" s="9"/>
    </row>
    <row r="1113" spans="2:19" ht="22.5" hidden="1">
      <c r="B1113" s="98" t="s">
        <v>388</v>
      </c>
      <c r="C1113" s="96">
        <v>0</v>
      </c>
      <c r="D1113" s="96">
        <v>0</v>
      </c>
      <c r="E1113" s="96">
        <v>0</v>
      </c>
      <c r="F1113" s="100">
        <v>0</v>
      </c>
      <c r="G1113" s="100">
        <v>0</v>
      </c>
      <c r="H1113" s="100">
        <v>0</v>
      </c>
      <c r="I1113" s="100">
        <v>0</v>
      </c>
      <c r="J1113" s="100">
        <v>0</v>
      </c>
      <c r="L1113" s="9"/>
      <c r="M1113" s="9"/>
      <c r="N1113" s="9"/>
      <c r="O1113" s="9"/>
      <c r="P1113" s="9"/>
      <c r="Q1113" s="9"/>
      <c r="R1113" s="9"/>
      <c r="S1113" s="9"/>
    </row>
    <row r="1114" spans="2:19" ht="33.75" hidden="1">
      <c r="B1114" s="98" t="s">
        <v>486</v>
      </c>
      <c r="C1114" s="96">
        <v>0</v>
      </c>
      <c r="D1114" s="96">
        <v>0</v>
      </c>
      <c r="E1114" s="96">
        <v>0</v>
      </c>
      <c r="F1114" s="100">
        <v>0</v>
      </c>
      <c r="G1114" s="100">
        <v>0</v>
      </c>
      <c r="H1114" s="100">
        <v>0</v>
      </c>
      <c r="I1114" s="100">
        <v>0</v>
      </c>
      <c r="J1114" s="100">
        <v>0</v>
      </c>
      <c r="L1114" s="9"/>
      <c r="M1114" s="9"/>
      <c r="N1114" s="9"/>
      <c r="O1114" s="9"/>
      <c r="P1114" s="9"/>
      <c r="Q1114" s="9"/>
      <c r="R1114" s="9"/>
      <c r="S1114" s="9"/>
    </row>
    <row r="1115" spans="2:19" hidden="1">
      <c r="B1115" s="98" t="s">
        <v>487</v>
      </c>
      <c r="C1115" s="96">
        <v>0</v>
      </c>
      <c r="D1115" s="96">
        <v>0</v>
      </c>
      <c r="E1115" s="96">
        <v>0</v>
      </c>
      <c r="F1115" s="100">
        <v>0</v>
      </c>
      <c r="G1115" s="100">
        <v>0</v>
      </c>
      <c r="H1115" s="100">
        <v>0</v>
      </c>
      <c r="I1115" s="100">
        <v>0</v>
      </c>
      <c r="J1115" s="100">
        <v>0</v>
      </c>
      <c r="L1115" s="9"/>
      <c r="M1115" s="9"/>
      <c r="N1115" s="9"/>
      <c r="O1115" s="9"/>
      <c r="P1115" s="9"/>
      <c r="Q1115" s="9"/>
      <c r="R1115" s="9"/>
      <c r="S1115" s="9"/>
    </row>
    <row r="1116" spans="2:19" ht="33.75" hidden="1">
      <c r="B1116" s="98" t="s">
        <v>468</v>
      </c>
      <c r="C1116" s="96">
        <v>0</v>
      </c>
      <c r="D1116" s="96">
        <v>0</v>
      </c>
      <c r="E1116" s="96">
        <v>0</v>
      </c>
      <c r="F1116" s="100">
        <v>0</v>
      </c>
      <c r="G1116" s="100">
        <v>0</v>
      </c>
      <c r="H1116" s="100">
        <v>0</v>
      </c>
      <c r="I1116" s="100">
        <v>0</v>
      </c>
      <c r="J1116" s="100">
        <v>0</v>
      </c>
      <c r="L1116" s="9"/>
      <c r="M1116" s="9"/>
      <c r="N1116" s="9"/>
      <c r="O1116" s="9"/>
      <c r="P1116" s="9"/>
      <c r="Q1116" s="9"/>
      <c r="R1116" s="9"/>
      <c r="S1116" s="9"/>
    </row>
    <row r="1117" spans="2:19" hidden="1">
      <c r="B1117" s="98" t="s">
        <v>469</v>
      </c>
      <c r="C1117" s="96">
        <v>0</v>
      </c>
      <c r="D1117" s="96">
        <v>0</v>
      </c>
      <c r="E1117" s="96">
        <v>0</v>
      </c>
      <c r="F1117" s="100">
        <v>0</v>
      </c>
      <c r="G1117" s="100">
        <v>0</v>
      </c>
      <c r="H1117" s="100">
        <v>0</v>
      </c>
      <c r="I1117" s="100">
        <v>0</v>
      </c>
      <c r="J1117" s="100">
        <v>0</v>
      </c>
      <c r="L1117" s="9"/>
      <c r="M1117" s="9"/>
      <c r="N1117" s="9"/>
      <c r="O1117" s="9"/>
      <c r="P1117" s="9"/>
      <c r="Q1117" s="9"/>
      <c r="R1117" s="9"/>
      <c r="S1117" s="9"/>
    </row>
    <row r="1118" spans="2:19" hidden="1">
      <c r="B1118" s="98" t="s">
        <v>278</v>
      </c>
      <c r="C1118" s="96">
        <v>0</v>
      </c>
      <c r="D1118" s="96">
        <v>0</v>
      </c>
      <c r="E1118" s="96">
        <v>0</v>
      </c>
      <c r="F1118" s="100">
        <v>0</v>
      </c>
      <c r="G1118" s="100">
        <v>0</v>
      </c>
      <c r="H1118" s="100">
        <v>0</v>
      </c>
      <c r="I1118" s="100">
        <v>0</v>
      </c>
      <c r="J1118" s="100">
        <v>0</v>
      </c>
      <c r="L1118" s="9"/>
      <c r="M1118" s="9"/>
      <c r="N1118" s="9"/>
      <c r="O1118" s="9"/>
      <c r="P1118" s="9"/>
      <c r="Q1118" s="9"/>
      <c r="R1118" s="9"/>
      <c r="S1118" s="9"/>
    </row>
    <row r="1119" spans="2:19" hidden="1">
      <c r="B1119" s="98" t="s">
        <v>471</v>
      </c>
      <c r="C1119" s="96">
        <v>0</v>
      </c>
      <c r="D1119" s="96">
        <v>0</v>
      </c>
      <c r="E1119" s="96">
        <v>0</v>
      </c>
      <c r="F1119" s="100">
        <v>0</v>
      </c>
      <c r="G1119" s="100">
        <v>0</v>
      </c>
      <c r="H1119" s="100">
        <v>0</v>
      </c>
      <c r="I1119" s="100">
        <v>0</v>
      </c>
      <c r="J1119" s="100">
        <v>0</v>
      </c>
      <c r="L1119" s="9"/>
      <c r="M1119" s="9"/>
      <c r="N1119" s="9"/>
      <c r="O1119" s="9"/>
      <c r="P1119" s="9"/>
      <c r="Q1119" s="9"/>
      <c r="R1119" s="9"/>
      <c r="S1119" s="9"/>
    </row>
    <row r="1120" spans="2:19" hidden="1">
      <c r="B1120" s="98" t="s">
        <v>469</v>
      </c>
      <c r="C1120" s="96">
        <v>0</v>
      </c>
      <c r="D1120" s="96">
        <v>0</v>
      </c>
      <c r="E1120" s="96">
        <v>0</v>
      </c>
      <c r="F1120" s="100">
        <v>0</v>
      </c>
      <c r="G1120" s="100">
        <v>0</v>
      </c>
      <c r="H1120" s="100">
        <v>0</v>
      </c>
      <c r="I1120" s="100">
        <v>0</v>
      </c>
      <c r="J1120" s="100">
        <v>0</v>
      </c>
      <c r="L1120" s="9"/>
      <c r="M1120" s="9"/>
      <c r="N1120" s="9"/>
      <c r="O1120" s="9"/>
      <c r="P1120" s="9"/>
      <c r="Q1120" s="9"/>
      <c r="R1120" s="9"/>
      <c r="S1120" s="9"/>
    </row>
    <row r="1121" spans="2:19" ht="33.75" hidden="1">
      <c r="B1121" s="98" t="s">
        <v>488</v>
      </c>
      <c r="C1121" s="96">
        <v>0</v>
      </c>
      <c r="D1121" s="96">
        <v>0</v>
      </c>
      <c r="E1121" s="96">
        <v>0</v>
      </c>
      <c r="F1121" s="100">
        <v>0</v>
      </c>
      <c r="G1121" s="100">
        <v>0</v>
      </c>
      <c r="H1121" s="100">
        <v>0</v>
      </c>
      <c r="I1121" s="100">
        <v>0</v>
      </c>
      <c r="J1121" s="100">
        <v>0</v>
      </c>
      <c r="L1121" s="9"/>
      <c r="M1121" s="9"/>
      <c r="N1121" s="9"/>
      <c r="O1121" s="9"/>
      <c r="P1121" s="9"/>
      <c r="Q1121" s="9"/>
      <c r="R1121" s="9"/>
      <c r="S1121" s="9"/>
    </row>
    <row r="1122" spans="2:19" ht="22.5" hidden="1">
      <c r="B1122" s="98" t="s">
        <v>473</v>
      </c>
      <c r="C1122" s="96">
        <v>0</v>
      </c>
      <c r="D1122" s="96">
        <v>0</v>
      </c>
      <c r="E1122" s="96">
        <v>0</v>
      </c>
      <c r="F1122" s="100">
        <v>0</v>
      </c>
      <c r="G1122" s="100">
        <v>0</v>
      </c>
      <c r="H1122" s="100">
        <v>0</v>
      </c>
      <c r="I1122" s="100">
        <v>0</v>
      </c>
      <c r="J1122" s="100">
        <v>0</v>
      </c>
      <c r="L1122" s="9"/>
      <c r="M1122" s="9"/>
      <c r="N1122" s="9"/>
      <c r="O1122" s="9"/>
      <c r="P1122" s="9"/>
      <c r="Q1122" s="9"/>
      <c r="R1122" s="9"/>
      <c r="S1122" s="9"/>
    </row>
    <row r="1123" spans="2:19" ht="22.5" hidden="1">
      <c r="B1123" s="98" t="s">
        <v>474</v>
      </c>
      <c r="C1123" s="96">
        <v>0</v>
      </c>
      <c r="D1123" s="96">
        <v>0</v>
      </c>
      <c r="E1123" s="96">
        <v>0</v>
      </c>
      <c r="F1123" s="100">
        <v>0</v>
      </c>
      <c r="G1123" s="100">
        <v>0</v>
      </c>
      <c r="H1123" s="100">
        <v>0</v>
      </c>
      <c r="I1123" s="100">
        <v>0</v>
      </c>
      <c r="J1123" s="100">
        <v>0</v>
      </c>
      <c r="L1123" s="9"/>
      <c r="M1123" s="9"/>
      <c r="N1123" s="9"/>
      <c r="O1123" s="9"/>
      <c r="P1123" s="9"/>
      <c r="Q1123" s="9"/>
      <c r="R1123" s="9"/>
      <c r="S1123" s="9"/>
    </row>
    <row r="1124" spans="2:19" hidden="1">
      <c r="B1124" s="98" t="s">
        <v>469</v>
      </c>
      <c r="C1124" s="96">
        <v>0</v>
      </c>
      <c r="D1124" s="96">
        <v>0</v>
      </c>
      <c r="E1124" s="96">
        <v>0</v>
      </c>
      <c r="F1124" s="100">
        <v>0</v>
      </c>
      <c r="G1124" s="100">
        <v>0</v>
      </c>
      <c r="H1124" s="100">
        <v>0</v>
      </c>
      <c r="I1124" s="100">
        <v>0</v>
      </c>
      <c r="J1124" s="100">
        <v>0</v>
      </c>
      <c r="L1124" s="9"/>
      <c r="M1124" s="9"/>
      <c r="N1124" s="9"/>
      <c r="O1124" s="9"/>
      <c r="P1124" s="9"/>
      <c r="Q1124" s="9"/>
      <c r="R1124" s="9"/>
      <c r="S1124" s="9"/>
    </row>
    <row r="1125" spans="2:19" hidden="1">
      <c r="B1125" s="98" t="s">
        <v>278</v>
      </c>
      <c r="C1125" s="96">
        <v>0</v>
      </c>
      <c r="D1125" s="96">
        <v>0</v>
      </c>
      <c r="E1125" s="96">
        <v>0</v>
      </c>
      <c r="F1125" s="100">
        <v>0</v>
      </c>
      <c r="G1125" s="100">
        <v>0</v>
      </c>
      <c r="H1125" s="100">
        <v>0</v>
      </c>
      <c r="I1125" s="100">
        <v>0</v>
      </c>
      <c r="J1125" s="100">
        <v>0</v>
      </c>
      <c r="L1125" s="9"/>
      <c r="M1125" s="9"/>
      <c r="N1125" s="9"/>
      <c r="O1125" s="9"/>
      <c r="P1125" s="9"/>
      <c r="Q1125" s="9"/>
      <c r="R1125" s="9"/>
      <c r="S1125" s="9"/>
    </row>
    <row r="1126" spans="2:19" ht="22.5" hidden="1">
      <c r="B1126" s="98" t="s">
        <v>475</v>
      </c>
      <c r="C1126" s="96">
        <v>0</v>
      </c>
      <c r="D1126" s="96">
        <v>0</v>
      </c>
      <c r="E1126" s="96">
        <v>0</v>
      </c>
      <c r="F1126" s="100">
        <v>0</v>
      </c>
      <c r="G1126" s="100">
        <v>0</v>
      </c>
      <c r="H1126" s="100">
        <v>0</v>
      </c>
      <c r="I1126" s="100">
        <v>0</v>
      </c>
      <c r="J1126" s="100">
        <v>0</v>
      </c>
      <c r="L1126" s="9"/>
      <c r="M1126" s="9"/>
      <c r="N1126" s="9"/>
      <c r="O1126" s="9"/>
      <c r="P1126" s="9"/>
      <c r="Q1126" s="9"/>
      <c r="R1126" s="9"/>
      <c r="S1126" s="9"/>
    </row>
    <row r="1127" spans="2:19" hidden="1">
      <c r="B1127" s="98" t="s">
        <v>469</v>
      </c>
      <c r="C1127" s="96">
        <v>0</v>
      </c>
      <c r="D1127" s="96">
        <v>0</v>
      </c>
      <c r="E1127" s="96">
        <v>0</v>
      </c>
      <c r="F1127" s="100">
        <v>0</v>
      </c>
      <c r="G1127" s="100">
        <v>0</v>
      </c>
      <c r="H1127" s="100">
        <v>0</v>
      </c>
      <c r="I1127" s="100">
        <v>0</v>
      </c>
      <c r="J1127" s="100">
        <v>0</v>
      </c>
      <c r="L1127" s="9"/>
      <c r="M1127" s="9"/>
      <c r="N1127" s="9"/>
      <c r="O1127" s="9"/>
      <c r="P1127" s="9"/>
      <c r="Q1127" s="9"/>
      <c r="R1127" s="9"/>
      <c r="S1127" s="9"/>
    </row>
    <row r="1128" spans="2:19" hidden="1">
      <c r="B1128" s="98" t="s">
        <v>278</v>
      </c>
      <c r="C1128" s="96">
        <v>0</v>
      </c>
      <c r="D1128" s="96">
        <v>0</v>
      </c>
      <c r="E1128" s="96">
        <v>0</v>
      </c>
      <c r="F1128" s="100">
        <v>0</v>
      </c>
      <c r="G1128" s="100">
        <v>0</v>
      </c>
      <c r="H1128" s="100">
        <v>0</v>
      </c>
      <c r="I1128" s="100">
        <v>0</v>
      </c>
      <c r="J1128" s="100">
        <v>0</v>
      </c>
      <c r="L1128" s="9"/>
      <c r="M1128" s="9"/>
      <c r="N1128" s="9"/>
      <c r="O1128" s="9"/>
      <c r="P1128" s="9"/>
      <c r="Q1128" s="9"/>
      <c r="R1128" s="9"/>
      <c r="S1128" s="9"/>
    </row>
    <row r="1129" spans="2:19" ht="22.5" hidden="1">
      <c r="B1129" s="98" t="s">
        <v>476</v>
      </c>
      <c r="C1129" s="96">
        <v>0</v>
      </c>
      <c r="D1129" s="96">
        <v>0</v>
      </c>
      <c r="E1129" s="96">
        <v>0</v>
      </c>
      <c r="F1129" s="100">
        <v>0</v>
      </c>
      <c r="G1129" s="100">
        <v>0</v>
      </c>
      <c r="H1129" s="100">
        <v>0</v>
      </c>
      <c r="I1129" s="100">
        <v>0</v>
      </c>
      <c r="J1129" s="100">
        <v>0</v>
      </c>
      <c r="L1129" s="9"/>
      <c r="M1129" s="9"/>
      <c r="N1129" s="9"/>
      <c r="O1129" s="9"/>
      <c r="P1129" s="9"/>
      <c r="Q1129" s="9"/>
      <c r="R1129" s="9"/>
      <c r="S1129" s="9"/>
    </row>
    <row r="1130" spans="2:19" hidden="1">
      <c r="B1130" s="98" t="s">
        <v>469</v>
      </c>
      <c r="C1130" s="96">
        <v>0</v>
      </c>
      <c r="D1130" s="96">
        <v>0</v>
      </c>
      <c r="E1130" s="96">
        <v>0</v>
      </c>
      <c r="F1130" s="100">
        <v>0</v>
      </c>
      <c r="G1130" s="100">
        <v>0</v>
      </c>
      <c r="H1130" s="100">
        <v>0</v>
      </c>
      <c r="I1130" s="100">
        <v>0</v>
      </c>
      <c r="J1130" s="100">
        <v>0</v>
      </c>
      <c r="L1130" s="9"/>
      <c r="M1130" s="9"/>
      <c r="N1130" s="9"/>
      <c r="O1130" s="9"/>
      <c r="P1130" s="9"/>
      <c r="Q1130" s="9"/>
      <c r="R1130" s="9"/>
      <c r="S1130" s="9"/>
    </row>
    <row r="1131" spans="2:19" hidden="1">
      <c r="B1131" s="98" t="s">
        <v>278</v>
      </c>
      <c r="C1131" s="96">
        <v>0</v>
      </c>
      <c r="D1131" s="96">
        <v>0</v>
      </c>
      <c r="E1131" s="96">
        <v>0</v>
      </c>
      <c r="F1131" s="100">
        <v>0</v>
      </c>
      <c r="G1131" s="100">
        <v>0</v>
      </c>
      <c r="H1131" s="100">
        <v>0</v>
      </c>
      <c r="I1131" s="100">
        <v>0</v>
      </c>
      <c r="J1131" s="100">
        <v>0</v>
      </c>
      <c r="L1131" s="9"/>
      <c r="M1131" s="9"/>
      <c r="N1131" s="9"/>
      <c r="O1131" s="9"/>
      <c r="P1131" s="9"/>
      <c r="Q1131" s="9"/>
      <c r="R1131" s="9"/>
      <c r="S1131" s="9"/>
    </row>
    <row r="1132" spans="2:19">
      <c r="B1132" s="95" t="s">
        <v>489</v>
      </c>
      <c r="C1132" s="96">
        <v>0</v>
      </c>
      <c r="D1132" s="96">
        <v>0</v>
      </c>
      <c r="E1132" s="96">
        <v>0</v>
      </c>
      <c r="F1132" s="97">
        <v>0</v>
      </c>
      <c r="G1132" s="97">
        <v>0</v>
      </c>
      <c r="H1132" s="97">
        <v>0</v>
      </c>
      <c r="I1132" s="97">
        <v>0</v>
      </c>
      <c r="J1132" s="97">
        <v>0</v>
      </c>
      <c r="L1132" s="9"/>
      <c r="M1132" s="9"/>
      <c r="N1132" s="9"/>
      <c r="O1132" s="9"/>
      <c r="P1132" s="9"/>
      <c r="Q1132" s="9"/>
      <c r="R1132" s="9"/>
      <c r="S1132" s="9"/>
    </row>
    <row r="1133" spans="2:19" ht="33.75">
      <c r="B1133" s="98" t="s">
        <v>490</v>
      </c>
      <c r="C1133" s="113">
        <v>0.37795172351562945</v>
      </c>
      <c r="D1133" s="113">
        <v>0.27908782285648598</v>
      </c>
      <c r="E1133" s="113">
        <v>0.23662982188321968</v>
      </c>
      <c r="F1133" s="113">
        <v>0.60164878659089849</v>
      </c>
      <c r="G1133" s="113">
        <v>0.211846639921875</v>
      </c>
      <c r="H1133" s="113">
        <v>0.14029132565436603</v>
      </c>
      <c r="I1133" s="113">
        <v>0.19481298229050337</v>
      </c>
      <c r="J1133" s="113">
        <v>0.19556813327213318</v>
      </c>
      <c r="L1133" s="9"/>
      <c r="M1133" s="9"/>
      <c r="N1133" s="9"/>
      <c r="O1133" s="9"/>
      <c r="P1133" s="9"/>
      <c r="Q1133" s="9"/>
      <c r="R1133" s="9"/>
      <c r="S1133" s="9"/>
    </row>
    <row r="1134" spans="2:19" ht="12.75" customHeight="1">
      <c r="B1134" s="106" t="s">
        <v>491</v>
      </c>
      <c r="C1134" s="113">
        <v>398.79541059375089</v>
      </c>
      <c r="D1134" s="113">
        <v>445.1015230435151</v>
      </c>
      <c r="E1134" s="113">
        <v>435.06515578895022</v>
      </c>
      <c r="F1134" s="113">
        <v>438.5837395750338</v>
      </c>
      <c r="G1134" s="113">
        <v>400.86177319877953</v>
      </c>
      <c r="H1134" s="113">
        <v>410.13418001498388</v>
      </c>
      <c r="I1134" s="113">
        <v>426.12934868562019</v>
      </c>
      <c r="J1134" s="113">
        <v>428.36257806377517</v>
      </c>
      <c r="L1134" s="9"/>
      <c r="M1134" s="9"/>
      <c r="N1134" s="9"/>
      <c r="O1134" s="9"/>
      <c r="P1134" s="9"/>
      <c r="Q1134" s="9"/>
      <c r="R1134" s="9"/>
      <c r="S1134" s="9"/>
    </row>
    <row r="1135" spans="2:19">
      <c r="B1135" s="98" t="s">
        <v>492</v>
      </c>
      <c r="C1135" s="113">
        <v>116.7189256109579</v>
      </c>
      <c r="D1135" s="113">
        <v>124.36218707838749</v>
      </c>
      <c r="E1135" s="113">
        <v>126.70337482008989</v>
      </c>
      <c r="F1135" s="113">
        <v>123.02576551822764</v>
      </c>
      <c r="G1135" s="113">
        <v>114.0484456492228</v>
      </c>
      <c r="H1135" s="113">
        <v>121.6623999859862</v>
      </c>
      <c r="I1135" s="113">
        <v>130.02383683976106</v>
      </c>
      <c r="J1135" s="113">
        <v>137.82160813499144</v>
      </c>
      <c r="L1135" s="9"/>
      <c r="M1135" s="9"/>
      <c r="N1135" s="9"/>
      <c r="O1135" s="9"/>
      <c r="P1135" s="9"/>
      <c r="Q1135" s="9"/>
      <c r="R1135" s="9"/>
      <c r="S1135" s="9"/>
    </row>
    <row r="1136" spans="2:19">
      <c r="B1136" s="132" t="s">
        <v>493</v>
      </c>
    </row>
  </sheetData>
  <sheetProtection formatCells="0"/>
  <mergeCells count="4">
    <mergeCell ref="B2:J2"/>
    <mergeCell ref="B4:B5"/>
    <mergeCell ref="C4:F4"/>
    <mergeCell ref="G4:J4"/>
  </mergeCells>
  <hyperlinks>
    <hyperlink ref="B2:J2" location="Содержание!B5" display="Приложение 1. Платежный баланс Республики Молдова за 2024 год - IV квартал 2025 года, стандартное представление " xr:uid="{00000000-0004-0000-0200-000000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B1C7-870C-4829-A4E8-E315B4C85C6B}">
  <dimension ref="B1:K243"/>
  <sheetViews>
    <sheetView showGridLines="0" showRowColHeaders="0" showZeros="0" tabSelected="1" zoomScaleNormal="100" workbookViewId="0">
      <pane xSplit="2" ySplit="4" topLeftCell="C193" activePane="bottomRight" state="frozen"/>
      <selection pane="topRight"/>
      <selection pane="bottomLeft"/>
      <selection pane="bottomRight" activeCell="A233" sqref="A233:XFD242"/>
    </sheetView>
  </sheetViews>
  <sheetFormatPr defaultColWidth="9.140625" defaultRowHeight="11.25"/>
  <cols>
    <col min="1" max="1" customWidth="true" style="15" width="1.28515625" collapsed="false"/>
    <col min="2" max="2" customWidth="true" style="15" width="34.85546875" collapsed="false"/>
    <col min="3" max="10" customWidth="true" style="15" width="7.7109375" collapsed="false"/>
    <col min="11" max="16384" style="15" width="9.140625" collapsed="false"/>
  </cols>
  <sheetData>
    <row r="1" spans="2:11" ht="5.0999999999999996" customHeight="1"/>
    <row r="2" spans="2:11" s="16" customFormat="1" ht="30" customHeight="1">
      <c r="B2" s="394" t="s">
        <v>795</v>
      </c>
      <c r="C2" s="394"/>
      <c r="D2" s="394"/>
      <c r="E2" s="394"/>
      <c r="F2" s="394"/>
      <c r="G2" s="394"/>
      <c r="H2" s="394"/>
      <c r="I2" s="394"/>
      <c r="J2" s="394"/>
      <c r="K2" s="93"/>
    </row>
    <row r="3" spans="2:11" ht="12" customHeight="1">
      <c r="D3" s="194"/>
      <c r="E3" s="194"/>
      <c r="F3" s="194"/>
      <c r="G3" s="194"/>
      <c r="H3" s="194"/>
      <c r="I3" s="194"/>
      <c r="J3" s="114" t="s">
        <v>885</v>
      </c>
    </row>
    <row r="4" spans="2:11" s="18" customFormat="1" ht="24" customHeight="1">
      <c r="B4" s="243"/>
      <c r="C4" s="244" t="s">
        <v>10</v>
      </c>
      <c r="D4" s="244" t="s">
        <v>11</v>
      </c>
      <c r="E4" s="244" t="s">
        <v>12</v>
      </c>
      <c r="F4" s="244" t="s">
        <v>13</v>
      </c>
      <c r="G4" s="244" t="s">
        <v>8</v>
      </c>
      <c r="H4" s="244" t="s">
        <v>9</v>
      </c>
      <c r="I4" s="244" t="s">
        <v>15</v>
      </c>
      <c r="J4" s="244" t="s">
        <v>16</v>
      </c>
    </row>
    <row r="5" spans="2:11" s="19" customFormat="1" ht="12" customHeight="1">
      <c r="B5" s="245" t="s">
        <v>796</v>
      </c>
      <c r="C5" s="198">
        <v>-4631.4930645981776</v>
      </c>
      <c r="D5" s="198">
        <v>-4608.5836778507864</v>
      </c>
      <c r="E5" s="198">
        <v>-4702.8343790058179</v>
      </c>
      <c r="F5" s="198">
        <v>-4737.5951827168037</v>
      </c>
      <c r="G5" s="198">
        <v>-4727.2404440963546</v>
      </c>
      <c r="H5" s="198">
        <v>-4701.3060626453462</v>
      </c>
      <c r="I5" s="198">
        <v>-4845.3552233994506</v>
      </c>
      <c r="J5" s="198">
        <v>-4846.3737004999057</v>
      </c>
    </row>
    <row r="6" spans="2:11" s="19" customFormat="1" ht="12">
      <c r="B6" s="246" t="s">
        <v>797</v>
      </c>
      <c r="C6" s="198">
        <v>388.69350674905115</v>
      </c>
      <c r="D6" s="198">
        <v>418.0263677470503</v>
      </c>
      <c r="E6" s="198">
        <v>421.99135734733119</v>
      </c>
      <c r="F6" s="198">
        <v>489.26218063414552</v>
      </c>
      <c r="G6" s="198">
        <v>494.52179708145206</v>
      </c>
      <c r="H6" s="198">
        <v>474.47824053087606</v>
      </c>
      <c r="I6" s="198">
        <v>501.34362148847492</v>
      </c>
      <c r="J6" s="198">
        <v>519.55291383567567</v>
      </c>
    </row>
    <row r="7" spans="2:11" s="19" customFormat="1" ht="22.5">
      <c r="B7" s="247" t="s">
        <v>730</v>
      </c>
      <c r="C7" s="200">
        <v>295.43710120511548</v>
      </c>
      <c r="D7" s="200">
        <v>327.04061460658875</v>
      </c>
      <c r="E7" s="200">
        <v>338.42878341670695</v>
      </c>
      <c r="F7" s="200">
        <v>392.05865968570106</v>
      </c>
      <c r="G7" s="200">
        <v>399.4213963468556</v>
      </c>
      <c r="H7" s="200">
        <v>388.17596737137353</v>
      </c>
      <c r="I7" s="200">
        <v>404.88639609581151</v>
      </c>
      <c r="J7" s="200">
        <v>416.82300379332685</v>
      </c>
    </row>
    <row r="8" spans="2:11" s="17" customFormat="1" ht="24" customHeight="1">
      <c r="B8" s="248" t="s">
        <v>269</v>
      </c>
      <c r="C8" s="201">
        <v>295.43710120511548</v>
      </c>
      <c r="D8" s="201">
        <v>327.04061460658875</v>
      </c>
      <c r="E8" s="201">
        <v>338.42878341670695</v>
      </c>
      <c r="F8" s="201">
        <v>392.05865968570106</v>
      </c>
      <c r="G8" s="201">
        <v>399.4213963468556</v>
      </c>
      <c r="H8" s="201">
        <v>388.17596737137353</v>
      </c>
      <c r="I8" s="201">
        <v>404.88639609581151</v>
      </c>
      <c r="J8" s="201">
        <v>416.82300379332685</v>
      </c>
      <c r="K8" s="19"/>
    </row>
    <row r="9" spans="2:11" s="17" customFormat="1" ht="22.5" hidden="1">
      <c r="B9" s="248" t="s">
        <v>798</v>
      </c>
      <c r="C9" s="201">
        <v>0</v>
      </c>
      <c r="D9" s="201">
        <v>0</v>
      </c>
      <c r="E9" s="201">
        <v>0</v>
      </c>
      <c r="F9" s="201">
        <v>0</v>
      </c>
      <c r="G9" s="201">
        <v>0</v>
      </c>
      <c r="H9" s="201">
        <v>0</v>
      </c>
      <c r="I9" s="201">
        <v>0</v>
      </c>
      <c r="J9" s="201">
        <v>0</v>
      </c>
      <c r="K9" s="19"/>
    </row>
    <row r="10" spans="2:11" ht="12" customHeight="1">
      <c r="B10" s="248" t="s">
        <v>799</v>
      </c>
      <c r="C10" s="201">
        <v>295.43710120511554</v>
      </c>
      <c r="D10" s="201">
        <v>327.0406146065888</v>
      </c>
      <c r="E10" s="201">
        <v>338.42878341670695</v>
      </c>
      <c r="F10" s="201">
        <v>392.05865968570106</v>
      </c>
      <c r="G10" s="201">
        <v>399.4213963468556</v>
      </c>
      <c r="H10" s="201">
        <v>388.17596737137359</v>
      </c>
      <c r="I10" s="201">
        <v>404.88639609581156</v>
      </c>
      <c r="J10" s="201">
        <v>416.8230037933269</v>
      </c>
      <c r="K10" s="19"/>
    </row>
    <row r="11" spans="2:11" ht="11.25" hidden="1" customHeight="1">
      <c r="B11" s="248" t="s">
        <v>800</v>
      </c>
      <c r="C11" s="201">
        <v>3.4310017184929812E-5</v>
      </c>
      <c r="D11" s="201">
        <v>3.4567923043652711E-5</v>
      </c>
      <c r="E11" s="201">
        <v>3.3146792386867239E-5</v>
      </c>
      <c r="F11" s="201">
        <v>3.5406807660041629E-5</v>
      </c>
      <c r="G11" s="201">
        <v>3.4341934886686785E-5</v>
      </c>
      <c r="H11" s="201">
        <v>3.1591595122495103E-5</v>
      </c>
      <c r="I11" s="201">
        <v>3.1571315651247104E-5</v>
      </c>
      <c r="J11" s="201">
        <v>3.1443923743781537E-5</v>
      </c>
      <c r="K11" s="19"/>
    </row>
    <row r="12" spans="2:11" ht="24" customHeight="1">
      <c r="B12" s="248" t="s">
        <v>801</v>
      </c>
      <c r="C12" s="201">
        <v>295.43706689509833</v>
      </c>
      <c r="D12" s="201">
        <v>327.04058003866572</v>
      </c>
      <c r="E12" s="201">
        <v>338.42875026991453</v>
      </c>
      <c r="F12" s="201">
        <v>392.05862427889343</v>
      </c>
      <c r="G12" s="201">
        <v>399.4213620049207</v>
      </c>
      <c r="H12" s="201">
        <v>388.1759357797784</v>
      </c>
      <c r="I12" s="201">
        <v>404.88636452449589</v>
      </c>
      <c r="J12" s="201">
        <v>416.82297234940313</v>
      </c>
      <c r="K12" s="19"/>
    </row>
    <row r="13" spans="2:11" ht="12" customHeight="1">
      <c r="B13" s="248" t="s">
        <v>802</v>
      </c>
      <c r="C13" s="201">
        <v>295.43706689509833</v>
      </c>
      <c r="D13" s="201">
        <v>327.04058003866572</v>
      </c>
      <c r="E13" s="201">
        <v>338.42875026991453</v>
      </c>
      <c r="F13" s="201">
        <v>392.05862427889343</v>
      </c>
      <c r="G13" s="201">
        <v>399.4213620049207</v>
      </c>
      <c r="H13" s="201">
        <v>388.1759357797784</v>
      </c>
      <c r="I13" s="201">
        <v>404.88636452449589</v>
      </c>
      <c r="J13" s="201">
        <v>416.82297234940313</v>
      </c>
      <c r="K13" s="19"/>
    </row>
    <row r="14" spans="2:11" ht="22.5" hidden="1" customHeight="1">
      <c r="B14" s="248" t="s">
        <v>270</v>
      </c>
      <c r="C14" s="201">
        <v>0</v>
      </c>
      <c r="D14" s="201">
        <v>0</v>
      </c>
      <c r="E14" s="201">
        <v>0</v>
      </c>
      <c r="F14" s="201">
        <v>0</v>
      </c>
      <c r="G14" s="201">
        <v>0</v>
      </c>
      <c r="H14" s="201">
        <v>0</v>
      </c>
      <c r="I14" s="201">
        <v>0</v>
      </c>
      <c r="J14" s="201">
        <v>0</v>
      </c>
      <c r="K14" s="19"/>
    </row>
    <row r="15" spans="2:11" ht="22.5" hidden="1" customHeight="1">
      <c r="B15" s="248" t="s">
        <v>798</v>
      </c>
      <c r="C15" s="201">
        <v>0</v>
      </c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>
        <v>0</v>
      </c>
      <c r="J15" s="201">
        <v>0</v>
      </c>
      <c r="K15" s="19"/>
    </row>
    <row r="16" spans="2:11" ht="22.5" hidden="1" customHeight="1">
      <c r="B16" s="248" t="s">
        <v>799</v>
      </c>
      <c r="C16" s="201">
        <v>0</v>
      </c>
      <c r="D16" s="201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v>0</v>
      </c>
      <c r="J16" s="201">
        <v>0</v>
      </c>
      <c r="K16" s="19"/>
    </row>
    <row r="17" spans="2:11" s="17" customFormat="1" ht="12" hidden="1">
      <c r="B17" s="248" t="s">
        <v>800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  <c r="H17" s="201">
        <v>0</v>
      </c>
      <c r="I17" s="201">
        <v>0</v>
      </c>
      <c r="J17" s="201">
        <v>0</v>
      </c>
      <c r="K17" s="19"/>
    </row>
    <row r="18" spans="2:11" s="17" customFormat="1" ht="22.5" hidden="1">
      <c r="B18" s="248" t="s">
        <v>801</v>
      </c>
      <c r="C18" s="201">
        <v>0</v>
      </c>
      <c r="D18" s="201">
        <v>0</v>
      </c>
      <c r="E18" s="201">
        <v>0</v>
      </c>
      <c r="F18" s="201">
        <v>0</v>
      </c>
      <c r="G18" s="201">
        <v>0</v>
      </c>
      <c r="H18" s="201">
        <v>0</v>
      </c>
      <c r="I18" s="201">
        <v>0</v>
      </c>
      <c r="J18" s="201">
        <v>0</v>
      </c>
      <c r="K18" s="19"/>
    </row>
    <row r="19" spans="2:11" s="17" customFormat="1" ht="22.5" hidden="1">
      <c r="B19" s="248" t="s">
        <v>802</v>
      </c>
      <c r="C19" s="201">
        <v>0</v>
      </c>
      <c r="D19" s="201">
        <v>0</v>
      </c>
      <c r="E19" s="201">
        <v>0</v>
      </c>
      <c r="F19" s="201">
        <v>0</v>
      </c>
      <c r="G19" s="201">
        <v>0</v>
      </c>
      <c r="H19" s="201">
        <v>0</v>
      </c>
      <c r="I19" s="201">
        <v>0</v>
      </c>
      <c r="J19" s="201">
        <v>0</v>
      </c>
      <c r="K19" s="19"/>
    </row>
    <row r="20" spans="2:11" ht="11.25" hidden="1" customHeight="1">
      <c r="B20" s="248" t="s">
        <v>271</v>
      </c>
      <c r="C20" s="201">
        <v>0</v>
      </c>
      <c r="D20" s="201">
        <v>0</v>
      </c>
      <c r="E20" s="201">
        <v>0</v>
      </c>
      <c r="F20" s="201">
        <v>0</v>
      </c>
      <c r="G20" s="201">
        <v>0</v>
      </c>
      <c r="H20" s="201">
        <v>0</v>
      </c>
      <c r="I20" s="201">
        <v>0</v>
      </c>
      <c r="J20" s="201">
        <v>0</v>
      </c>
      <c r="K20" s="19"/>
    </row>
    <row r="21" spans="2:11" ht="22.5" hidden="1" customHeight="1">
      <c r="B21" s="248" t="s">
        <v>803</v>
      </c>
      <c r="C21" s="201">
        <v>0</v>
      </c>
      <c r="D21" s="201">
        <v>0</v>
      </c>
      <c r="E21" s="201">
        <v>0</v>
      </c>
      <c r="F21" s="201">
        <v>0</v>
      </c>
      <c r="G21" s="201">
        <v>0</v>
      </c>
      <c r="H21" s="201">
        <v>0</v>
      </c>
      <c r="I21" s="201">
        <v>0</v>
      </c>
      <c r="J21" s="201">
        <v>0</v>
      </c>
      <c r="K21" s="19"/>
    </row>
    <row r="22" spans="2:11" ht="22.5" hidden="1" customHeight="1">
      <c r="B22" s="248" t="s">
        <v>804</v>
      </c>
      <c r="C22" s="201">
        <v>0</v>
      </c>
      <c r="D22" s="201">
        <v>0</v>
      </c>
      <c r="E22" s="201">
        <v>0</v>
      </c>
      <c r="F22" s="201">
        <v>0</v>
      </c>
      <c r="G22" s="201">
        <v>0</v>
      </c>
      <c r="H22" s="201">
        <v>0</v>
      </c>
      <c r="I22" s="201">
        <v>0</v>
      </c>
      <c r="J22" s="201">
        <v>0</v>
      </c>
      <c r="K22" s="19"/>
    </row>
    <row r="23" spans="2:11" ht="22.5" hidden="1" customHeight="1">
      <c r="B23" s="248" t="s">
        <v>805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1">
        <v>0</v>
      </c>
      <c r="J23" s="201">
        <v>0</v>
      </c>
      <c r="K23" s="19"/>
    </row>
    <row r="24" spans="2:11" ht="11.25" hidden="1" customHeight="1">
      <c r="B24" s="248" t="s">
        <v>806</v>
      </c>
      <c r="C24" s="201">
        <v>3.4310017184929812E-5</v>
      </c>
      <c r="D24" s="201">
        <v>3.4567923043652711E-5</v>
      </c>
      <c r="E24" s="201">
        <v>3.3146792386867239E-5</v>
      </c>
      <c r="F24" s="201">
        <v>3.5406807660041629E-5</v>
      </c>
      <c r="G24" s="201">
        <v>3.4341934886686785E-5</v>
      </c>
      <c r="H24" s="201">
        <v>3.1591595122495103E-5</v>
      </c>
      <c r="I24" s="201">
        <v>3.1571315651247104E-5</v>
      </c>
      <c r="J24" s="201">
        <v>3.1443923743781537E-5</v>
      </c>
      <c r="K24" s="19"/>
    </row>
    <row r="25" spans="2:11" ht="22.5" hidden="1" customHeight="1">
      <c r="B25" s="248" t="s">
        <v>807</v>
      </c>
      <c r="C25" s="201">
        <v>0</v>
      </c>
      <c r="D25" s="201">
        <v>0</v>
      </c>
      <c r="E25" s="201">
        <v>0</v>
      </c>
      <c r="F25" s="201">
        <v>0</v>
      </c>
      <c r="G25" s="201">
        <v>0</v>
      </c>
      <c r="H25" s="201">
        <v>0</v>
      </c>
      <c r="I25" s="201">
        <v>0</v>
      </c>
      <c r="J25" s="201">
        <v>0</v>
      </c>
      <c r="K25" s="19"/>
    </row>
    <row r="26" spans="2:11" ht="33.75" hidden="1" customHeight="1">
      <c r="B26" s="248" t="s">
        <v>350</v>
      </c>
      <c r="C26" s="201"/>
      <c r="D26" s="201"/>
      <c r="E26" s="201"/>
      <c r="F26" s="201"/>
      <c r="G26" s="201"/>
      <c r="H26" s="201"/>
      <c r="I26" s="201"/>
      <c r="J26" s="201"/>
      <c r="K26" s="19"/>
    </row>
    <row r="27" spans="2:11" ht="11.25" hidden="1" customHeight="1">
      <c r="B27" s="248" t="s">
        <v>808</v>
      </c>
      <c r="C27" s="201">
        <v>0</v>
      </c>
      <c r="D27" s="201">
        <v>0</v>
      </c>
      <c r="E27" s="201">
        <v>0</v>
      </c>
      <c r="F27" s="201">
        <v>0</v>
      </c>
      <c r="G27" s="201">
        <v>0</v>
      </c>
      <c r="H27" s="201">
        <v>0</v>
      </c>
      <c r="I27" s="201"/>
      <c r="J27" s="201">
        <v>0</v>
      </c>
      <c r="K27" s="19"/>
    </row>
    <row r="28" spans="2:11" ht="22.5" hidden="1" customHeight="1">
      <c r="B28" s="248" t="s">
        <v>798</v>
      </c>
      <c r="C28" s="201">
        <v>0</v>
      </c>
      <c r="D28" s="201">
        <v>0</v>
      </c>
      <c r="E28" s="201">
        <v>0</v>
      </c>
      <c r="F28" s="201">
        <v>0</v>
      </c>
      <c r="G28" s="201">
        <v>0</v>
      </c>
      <c r="H28" s="201">
        <v>0</v>
      </c>
      <c r="I28" s="201"/>
      <c r="J28" s="201">
        <v>0</v>
      </c>
      <c r="K28" s="19"/>
    </row>
    <row r="29" spans="2:11" ht="22.5" hidden="1" customHeight="1">
      <c r="B29" s="248" t="s">
        <v>799</v>
      </c>
      <c r="C29" s="201">
        <v>0</v>
      </c>
      <c r="D29" s="201">
        <v>0</v>
      </c>
      <c r="E29" s="201">
        <v>0</v>
      </c>
      <c r="F29" s="201">
        <v>0</v>
      </c>
      <c r="G29" s="201">
        <v>0</v>
      </c>
      <c r="H29" s="201">
        <v>0</v>
      </c>
      <c r="I29" s="201"/>
      <c r="J29" s="201">
        <v>0</v>
      </c>
      <c r="K29" s="19"/>
    </row>
    <row r="30" spans="2:11" ht="22.5" hidden="1" customHeight="1">
      <c r="B30" s="248" t="s">
        <v>800</v>
      </c>
      <c r="C30" s="201">
        <v>0</v>
      </c>
      <c r="D30" s="201">
        <v>0</v>
      </c>
      <c r="E30" s="201">
        <v>0</v>
      </c>
      <c r="F30" s="201">
        <v>0</v>
      </c>
      <c r="G30" s="201">
        <v>0</v>
      </c>
      <c r="H30" s="201">
        <v>0</v>
      </c>
      <c r="I30" s="201"/>
      <c r="J30" s="201">
        <v>0</v>
      </c>
      <c r="K30" s="19"/>
    </row>
    <row r="31" spans="2:11" s="17" customFormat="1" ht="22.5" hidden="1">
      <c r="B31" s="249" t="s">
        <v>801</v>
      </c>
      <c r="C31" s="201">
        <v>0</v>
      </c>
      <c r="D31" s="201">
        <v>0</v>
      </c>
      <c r="E31" s="201">
        <v>0</v>
      </c>
      <c r="F31" s="201">
        <v>0</v>
      </c>
      <c r="G31" s="201">
        <v>0</v>
      </c>
      <c r="H31" s="201">
        <v>0</v>
      </c>
      <c r="I31" s="201"/>
      <c r="J31" s="201">
        <v>0</v>
      </c>
      <c r="K31" s="19"/>
    </row>
    <row r="32" spans="2:11" s="17" customFormat="1" ht="22.5" hidden="1">
      <c r="B32" s="249" t="s">
        <v>802</v>
      </c>
      <c r="C32" s="201">
        <v>0</v>
      </c>
      <c r="D32" s="201">
        <v>0</v>
      </c>
      <c r="E32" s="201">
        <v>0</v>
      </c>
      <c r="F32" s="201">
        <v>0</v>
      </c>
      <c r="G32" s="201">
        <v>0</v>
      </c>
      <c r="H32" s="201">
        <v>0</v>
      </c>
      <c r="I32" s="201"/>
      <c r="J32" s="201">
        <v>0</v>
      </c>
      <c r="K32" s="19"/>
    </row>
    <row r="33" spans="2:11" s="17" customFormat="1" ht="22.5" hidden="1">
      <c r="B33" s="249" t="s">
        <v>809</v>
      </c>
      <c r="C33" s="201"/>
      <c r="D33" s="201"/>
      <c r="E33" s="201"/>
      <c r="F33" s="201"/>
      <c r="G33" s="201"/>
      <c r="H33" s="201"/>
      <c r="I33" s="201"/>
      <c r="J33" s="201"/>
      <c r="K33" s="19"/>
    </row>
    <row r="34" spans="2:11" ht="11.25" hidden="1" customHeight="1">
      <c r="B34" s="249" t="s">
        <v>810</v>
      </c>
      <c r="C34" s="201"/>
      <c r="D34" s="201"/>
      <c r="E34" s="201"/>
      <c r="F34" s="201"/>
      <c r="G34" s="201"/>
      <c r="H34" s="201"/>
      <c r="I34" s="201"/>
      <c r="J34" s="201"/>
      <c r="K34" s="19"/>
    </row>
    <row r="35" spans="2:11" ht="22.5" hidden="1" customHeight="1">
      <c r="B35" s="249" t="s">
        <v>799</v>
      </c>
      <c r="C35" s="201"/>
      <c r="D35" s="201"/>
      <c r="E35" s="201"/>
      <c r="F35" s="201"/>
      <c r="G35" s="201"/>
      <c r="H35" s="201"/>
      <c r="I35" s="201"/>
      <c r="J35" s="201"/>
      <c r="K35" s="19"/>
    </row>
    <row r="36" spans="2:11" ht="22.5" hidden="1" customHeight="1">
      <c r="B36" s="249" t="s">
        <v>800</v>
      </c>
      <c r="C36" s="201"/>
      <c r="D36" s="201"/>
      <c r="E36" s="201"/>
      <c r="F36" s="201"/>
      <c r="G36" s="201"/>
      <c r="H36" s="201"/>
      <c r="I36" s="201"/>
      <c r="J36" s="201"/>
      <c r="K36" s="19"/>
    </row>
    <row r="37" spans="2:11" ht="22.5" hidden="1" customHeight="1">
      <c r="B37" s="249" t="s">
        <v>801</v>
      </c>
      <c r="C37" s="201">
        <v>0</v>
      </c>
      <c r="D37" s="201">
        <v>0</v>
      </c>
      <c r="E37" s="201">
        <v>0</v>
      </c>
      <c r="F37" s="201">
        <v>0</v>
      </c>
      <c r="G37" s="201">
        <v>0</v>
      </c>
      <c r="H37" s="201">
        <v>0</v>
      </c>
      <c r="I37" s="201"/>
      <c r="J37" s="201">
        <v>0</v>
      </c>
      <c r="K37" s="19"/>
    </row>
    <row r="38" spans="2:11" s="17" customFormat="1" ht="22.5" hidden="1">
      <c r="B38" s="249" t="s">
        <v>802</v>
      </c>
      <c r="C38" s="201">
        <v>0</v>
      </c>
      <c r="D38" s="201">
        <v>0</v>
      </c>
      <c r="E38" s="201">
        <v>0</v>
      </c>
      <c r="F38" s="201">
        <v>0</v>
      </c>
      <c r="G38" s="201">
        <v>0</v>
      </c>
      <c r="H38" s="201">
        <v>0</v>
      </c>
      <c r="I38" s="201"/>
      <c r="J38" s="201">
        <v>0</v>
      </c>
      <c r="K38" s="19"/>
    </row>
    <row r="39" spans="2:11" s="19" customFormat="1" ht="12">
      <c r="B39" s="250" t="s">
        <v>811</v>
      </c>
      <c r="C39" s="200">
        <v>93.2564055439356</v>
      </c>
      <c r="D39" s="200">
        <v>90.985753140461526</v>
      </c>
      <c r="E39" s="200">
        <v>83.562573930624239</v>
      </c>
      <c r="F39" s="200">
        <v>97.203520948444421</v>
      </c>
      <c r="G39" s="200">
        <v>95.100400734596448</v>
      </c>
      <c r="H39" s="200">
        <v>86.302273159502519</v>
      </c>
      <c r="I39" s="200">
        <v>96.457225392663474</v>
      </c>
      <c r="J39" s="200">
        <v>102.72991004234883</v>
      </c>
    </row>
    <row r="40" spans="2:11" ht="24" customHeight="1">
      <c r="B40" s="249" t="s">
        <v>269</v>
      </c>
      <c r="C40" s="201">
        <v>93.2564055439356</v>
      </c>
      <c r="D40" s="201">
        <v>90.985753140461526</v>
      </c>
      <c r="E40" s="201">
        <v>83.562573930624239</v>
      </c>
      <c r="F40" s="201">
        <v>97.203520948444421</v>
      </c>
      <c r="G40" s="201">
        <v>95.100400734596448</v>
      </c>
      <c r="H40" s="201">
        <v>86.302273159502519</v>
      </c>
      <c r="I40" s="201">
        <v>96.457225392663474</v>
      </c>
      <c r="J40" s="201">
        <v>102.72991004234883</v>
      </c>
      <c r="K40" s="19"/>
    </row>
    <row r="41" spans="2:11" ht="11.25" hidden="1" customHeight="1">
      <c r="B41" s="249" t="s">
        <v>798</v>
      </c>
      <c r="C41" s="201">
        <v>0</v>
      </c>
      <c r="D41" s="201">
        <v>0</v>
      </c>
      <c r="E41" s="201">
        <v>0</v>
      </c>
      <c r="F41" s="201">
        <v>0</v>
      </c>
      <c r="G41" s="201">
        <v>0</v>
      </c>
      <c r="H41" s="201">
        <v>0</v>
      </c>
      <c r="I41" s="201">
        <v>0</v>
      </c>
      <c r="J41" s="201">
        <v>0</v>
      </c>
      <c r="K41" s="19"/>
    </row>
    <row r="42" spans="2:11" ht="12" customHeight="1">
      <c r="B42" s="249" t="s">
        <v>799</v>
      </c>
      <c r="C42" s="201">
        <v>93.2564055439356</v>
      </c>
      <c r="D42" s="201">
        <v>90.985753140461526</v>
      </c>
      <c r="E42" s="201">
        <v>83.562573930624239</v>
      </c>
      <c r="F42" s="201">
        <v>97.203520948444421</v>
      </c>
      <c r="G42" s="201">
        <v>95.100400734596448</v>
      </c>
      <c r="H42" s="201">
        <v>86.302273159502519</v>
      </c>
      <c r="I42" s="201">
        <v>96.457225392663474</v>
      </c>
      <c r="J42" s="201">
        <v>102.72991004234883</v>
      </c>
      <c r="K42" s="19"/>
    </row>
    <row r="43" spans="2:11" ht="22.5" hidden="1" customHeight="1">
      <c r="B43" s="249" t="s">
        <v>800</v>
      </c>
      <c r="C43" s="201">
        <v>0</v>
      </c>
      <c r="D43" s="201">
        <v>0</v>
      </c>
      <c r="E43" s="201">
        <v>0</v>
      </c>
      <c r="F43" s="201">
        <v>0</v>
      </c>
      <c r="G43" s="201">
        <v>0</v>
      </c>
      <c r="H43" s="201">
        <v>0</v>
      </c>
      <c r="I43" s="201">
        <v>0</v>
      </c>
      <c r="J43" s="201">
        <v>0</v>
      </c>
      <c r="K43" s="19"/>
    </row>
    <row r="44" spans="2:11" ht="24" customHeight="1">
      <c r="B44" s="249" t="s">
        <v>801</v>
      </c>
      <c r="C44" s="201">
        <v>93.2564055439356</v>
      </c>
      <c r="D44" s="201">
        <v>90.985753140461526</v>
      </c>
      <c r="E44" s="201">
        <v>83.562573930624239</v>
      </c>
      <c r="F44" s="201">
        <v>97.203520948444421</v>
      </c>
      <c r="G44" s="201">
        <v>95.100400734596448</v>
      </c>
      <c r="H44" s="201">
        <v>86.302273159502519</v>
      </c>
      <c r="I44" s="201">
        <v>96.457225392663474</v>
      </c>
      <c r="J44" s="201">
        <v>102.72991004234883</v>
      </c>
      <c r="K44" s="19"/>
    </row>
    <row r="45" spans="2:11" ht="11.25" hidden="1" customHeight="1">
      <c r="B45" s="249" t="s">
        <v>802</v>
      </c>
      <c r="C45" s="201">
        <v>93.2564055439356</v>
      </c>
      <c r="D45" s="201">
        <v>90.985753140461526</v>
      </c>
      <c r="E45" s="201">
        <v>83.562573930624239</v>
      </c>
      <c r="F45" s="201">
        <v>97.203520948444421</v>
      </c>
      <c r="G45" s="201">
        <v>95.100400734596448</v>
      </c>
      <c r="H45" s="201">
        <v>86.302273159502519</v>
      </c>
      <c r="I45" s="201">
        <v>96.457225392663474</v>
      </c>
      <c r="J45" s="201">
        <v>102.72991004234883</v>
      </c>
      <c r="K45" s="19"/>
    </row>
    <row r="46" spans="2:11" ht="22.5" hidden="1" customHeight="1">
      <c r="B46" s="249" t="s">
        <v>270</v>
      </c>
      <c r="C46" s="201">
        <v>0</v>
      </c>
      <c r="D46" s="201">
        <v>0</v>
      </c>
      <c r="E46" s="201">
        <v>0</v>
      </c>
      <c r="F46" s="201">
        <v>0</v>
      </c>
      <c r="G46" s="201">
        <v>0</v>
      </c>
      <c r="H46" s="201">
        <v>0</v>
      </c>
      <c r="I46" s="201">
        <v>0</v>
      </c>
      <c r="J46" s="201">
        <v>0</v>
      </c>
      <c r="K46" s="19"/>
    </row>
    <row r="47" spans="2:11" ht="33.75" hidden="1" customHeight="1">
      <c r="B47" s="249" t="s">
        <v>798</v>
      </c>
      <c r="C47" s="201">
        <v>0</v>
      </c>
      <c r="D47" s="201">
        <v>0</v>
      </c>
      <c r="E47" s="201">
        <v>0</v>
      </c>
      <c r="F47" s="201">
        <v>0</v>
      </c>
      <c r="G47" s="201">
        <v>0</v>
      </c>
      <c r="H47" s="201">
        <v>0</v>
      </c>
      <c r="I47" s="201">
        <v>0</v>
      </c>
      <c r="J47" s="201">
        <v>0</v>
      </c>
      <c r="K47" s="19"/>
    </row>
    <row r="48" spans="2:11" ht="11.25" hidden="1" customHeight="1">
      <c r="B48" s="249" t="s">
        <v>799</v>
      </c>
      <c r="C48" s="201">
        <v>0</v>
      </c>
      <c r="D48" s="201">
        <v>0</v>
      </c>
      <c r="E48" s="201">
        <v>0</v>
      </c>
      <c r="F48" s="201">
        <v>0</v>
      </c>
      <c r="G48" s="201">
        <v>0</v>
      </c>
      <c r="H48" s="201">
        <v>0</v>
      </c>
      <c r="I48" s="201">
        <v>0</v>
      </c>
      <c r="J48" s="201">
        <v>0</v>
      </c>
      <c r="K48" s="19"/>
    </row>
    <row r="49" spans="2:11" ht="22.5" hidden="1" customHeight="1">
      <c r="B49" s="249" t="s">
        <v>800</v>
      </c>
      <c r="C49" s="201">
        <v>0</v>
      </c>
      <c r="D49" s="201">
        <v>0</v>
      </c>
      <c r="E49" s="201">
        <v>0</v>
      </c>
      <c r="F49" s="201">
        <v>0</v>
      </c>
      <c r="G49" s="201">
        <v>0</v>
      </c>
      <c r="H49" s="201">
        <v>0</v>
      </c>
      <c r="I49" s="201">
        <v>0</v>
      </c>
      <c r="J49" s="201">
        <v>0</v>
      </c>
      <c r="K49" s="19"/>
    </row>
    <row r="50" spans="2:11" ht="22.5" hidden="1" customHeight="1">
      <c r="B50" s="106" t="s">
        <v>801</v>
      </c>
      <c r="C50" s="201">
        <v>0</v>
      </c>
      <c r="D50" s="201">
        <v>0</v>
      </c>
      <c r="E50" s="201">
        <v>0</v>
      </c>
      <c r="F50" s="201">
        <v>0</v>
      </c>
      <c r="G50" s="201">
        <v>0</v>
      </c>
      <c r="H50" s="201">
        <v>0</v>
      </c>
      <c r="I50" s="201">
        <v>0</v>
      </c>
      <c r="J50" s="201">
        <v>0</v>
      </c>
      <c r="K50" s="19"/>
    </row>
    <row r="51" spans="2:11" ht="22.5" hidden="1" customHeight="1">
      <c r="B51" s="249" t="s">
        <v>802</v>
      </c>
      <c r="C51" s="201">
        <v>0</v>
      </c>
      <c r="D51" s="201">
        <v>0</v>
      </c>
      <c r="E51" s="201">
        <v>0</v>
      </c>
      <c r="F51" s="201">
        <v>0</v>
      </c>
      <c r="G51" s="201">
        <v>0</v>
      </c>
      <c r="H51" s="201">
        <v>0</v>
      </c>
      <c r="I51" s="201">
        <v>0</v>
      </c>
      <c r="J51" s="201">
        <v>0</v>
      </c>
      <c r="K51" s="19"/>
    </row>
    <row r="52" spans="2:11" s="19" customFormat="1" ht="22.5" hidden="1">
      <c r="B52" s="144" t="s">
        <v>271</v>
      </c>
      <c r="C52" s="200">
        <v>0</v>
      </c>
      <c r="D52" s="200">
        <v>0</v>
      </c>
      <c r="E52" s="200">
        <v>0</v>
      </c>
      <c r="F52" s="200">
        <v>0</v>
      </c>
      <c r="G52" s="200">
        <v>0</v>
      </c>
      <c r="H52" s="200">
        <v>0</v>
      </c>
      <c r="I52" s="200">
        <v>0</v>
      </c>
      <c r="J52" s="200">
        <v>0</v>
      </c>
    </row>
    <row r="53" spans="2:11" s="17" customFormat="1" ht="24" hidden="1" customHeight="1">
      <c r="B53" s="248" t="s">
        <v>803</v>
      </c>
      <c r="C53" s="201">
        <v>0</v>
      </c>
      <c r="D53" s="201">
        <v>0</v>
      </c>
      <c r="E53" s="201">
        <v>0</v>
      </c>
      <c r="F53" s="201">
        <v>0</v>
      </c>
      <c r="G53" s="201">
        <v>0</v>
      </c>
      <c r="H53" s="201">
        <v>0</v>
      </c>
      <c r="I53" s="201">
        <v>0</v>
      </c>
      <c r="J53" s="201">
        <v>0</v>
      </c>
      <c r="K53" s="19"/>
    </row>
    <row r="54" spans="2:11" ht="11.25" hidden="1" customHeight="1">
      <c r="B54" s="248" t="s">
        <v>804</v>
      </c>
      <c r="C54" s="201">
        <v>0</v>
      </c>
      <c r="D54" s="201">
        <v>0</v>
      </c>
      <c r="E54" s="201">
        <v>0</v>
      </c>
      <c r="F54" s="201">
        <v>0</v>
      </c>
      <c r="G54" s="201">
        <v>0</v>
      </c>
      <c r="H54" s="201">
        <v>0</v>
      </c>
      <c r="I54" s="201">
        <v>0</v>
      </c>
      <c r="J54" s="201">
        <v>0</v>
      </c>
      <c r="K54" s="19"/>
    </row>
    <row r="55" spans="2:11" ht="11.25" hidden="1" customHeight="1">
      <c r="B55" s="248" t="s">
        <v>805</v>
      </c>
      <c r="C55" s="201">
        <v>0</v>
      </c>
      <c r="D55" s="201">
        <v>0</v>
      </c>
      <c r="E55" s="201">
        <v>0</v>
      </c>
      <c r="F55" s="201">
        <v>0</v>
      </c>
      <c r="G55" s="201">
        <v>0</v>
      </c>
      <c r="H55" s="201">
        <v>0</v>
      </c>
      <c r="I55" s="201">
        <v>0</v>
      </c>
      <c r="J55" s="201">
        <v>0</v>
      </c>
      <c r="K55" s="19"/>
    </row>
    <row r="56" spans="2:11" s="17" customFormat="1" ht="12" hidden="1">
      <c r="B56" s="248" t="s">
        <v>429</v>
      </c>
      <c r="C56" s="201">
        <v>0</v>
      </c>
      <c r="D56" s="201">
        <v>0</v>
      </c>
      <c r="E56" s="201">
        <v>0</v>
      </c>
      <c r="F56" s="201">
        <v>0</v>
      </c>
      <c r="G56" s="201">
        <v>0</v>
      </c>
      <c r="H56" s="201">
        <v>0</v>
      </c>
      <c r="I56" s="201"/>
      <c r="J56" s="201">
        <v>0</v>
      </c>
      <c r="K56" s="19"/>
    </row>
    <row r="57" spans="2:11" s="17" customFormat="1" ht="22.5" hidden="1">
      <c r="B57" s="248" t="s">
        <v>269</v>
      </c>
      <c r="C57" s="201">
        <v>0</v>
      </c>
      <c r="D57" s="201">
        <v>0</v>
      </c>
      <c r="E57" s="201">
        <v>0</v>
      </c>
      <c r="F57" s="201">
        <v>0</v>
      </c>
      <c r="G57" s="201">
        <v>0</v>
      </c>
      <c r="H57" s="201">
        <v>0</v>
      </c>
      <c r="I57" s="201"/>
      <c r="J57" s="201">
        <v>0</v>
      </c>
      <c r="K57" s="19"/>
    </row>
    <row r="58" spans="2:11" s="17" customFormat="1" ht="22.5" hidden="1">
      <c r="B58" s="248" t="s">
        <v>798</v>
      </c>
      <c r="C58" s="201">
        <v>0</v>
      </c>
      <c r="D58" s="201">
        <v>0</v>
      </c>
      <c r="E58" s="201">
        <v>0</v>
      </c>
      <c r="F58" s="201">
        <v>0</v>
      </c>
      <c r="G58" s="201">
        <v>0</v>
      </c>
      <c r="H58" s="201">
        <v>0</v>
      </c>
      <c r="I58" s="201"/>
      <c r="J58" s="201">
        <v>0</v>
      </c>
      <c r="K58" s="19"/>
    </row>
    <row r="59" spans="2:11" ht="11.25" hidden="1" customHeight="1">
      <c r="B59" s="248" t="s">
        <v>799</v>
      </c>
      <c r="C59" s="201">
        <v>0</v>
      </c>
      <c r="D59" s="201">
        <v>0</v>
      </c>
      <c r="E59" s="201">
        <v>0</v>
      </c>
      <c r="F59" s="201">
        <v>0</v>
      </c>
      <c r="G59" s="201">
        <v>0</v>
      </c>
      <c r="H59" s="201">
        <v>0</v>
      </c>
      <c r="I59" s="201"/>
      <c r="J59" s="201">
        <v>0</v>
      </c>
      <c r="K59" s="19"/>
    </row>
    <row r="60" spans="2:11" s="17" customFormat="1" ht="12" hidden="1">
      <c r="B60" s="248" t="s">
        <v>800</v>
      </c>
      <c r="C60" s="201">
        <v>0</v>
      </c>
      <c r="D60" s="201">
        <v>0</v>
      </c>
      <c r="E60" s="201">
        <v>0</v>
      </c>
      <c r="F60" s="201">
        <v>0</v>
      </c>
      <c r="G60" s="201">
        <v>0</v>
      </c>
      <c r="H60" s="201">
        <v>0</v>
      </c>
      <c r="I60" s="201"/>
      <c r="J60" s="201">
        <v>0</v>
      </c>
      <c r="K60" s="19"/>
    </row>
    <row r="61" spans="2:11" ht="36" hidden="1" customHeight="1">
      <c r="B61" s="248" t="s">
        <v>801</v>
      </c>
      <c r="C61" s="201">
        <v>0</v>
      </c>
      <c r="D61" s="201">
        <v>0</v>
      </c>
      <c r="E61" s="201">
        <v>0</v>
      </c>
      <c r="F61" s="201">
        <v>0</v>
      </c>
      <c r="G61" s="201">
        <v>0</v>
      </c>
      <c r="H61" s="201">
        <v>0</v>
      </c>
      <c r="I61" s="201"/>
      <c r="J61" s="201">
        <v>0</v>
      </c>
      <c r="K61" s="19"/>
    </row>
    <row r="62" spans="2:11" ht="11.25" hidden="1" customHeight="1">
      <c r="B62" s="248" t="s">
        <v>802</v>
      </c>
      <c r="C62" s="201">
        <v>0</v>
      </c>
      <c r="D62" s="201">
        <v>0</v>
      </c>
      <c r="E62" s="201">
        <v>0</v>
      </c>
      <c r="F62" s="201">
        <v>0</v>
      </c>
      <c r="G62" s="201">
        <v>0</v>
      </c>
      <c r="H62" s="201">
        <v>0</v>
      </c>
      <c r="I62" s="201"/>
      <c r="J62" s="201">
        <v>0</v>
      </c>
      <c r="K62" s="19"/>
    </row>
    <row r="63" spans="2:11" ht="11.25" hidden="1" customHeight="1">
      <c r="B63" s="248" t="s">
        <v>270</v>
      </c>
      <c r="C63" s="201">
        <v>0</v>
      </c>
      <c r="D63" s="201">
        <v>0</v>
      </c>
      <c r="E63" s="201">
        <v>0</v>
      </c>
      <c r="F63" s="201">
        <v>0</v>
      </c>
      <c r="G63" s="201">
        <v>0</v>
      </c>
      <c r="H63" s="201">
        <v>0</v>
      </c>
      <c r="I63" s="201"/>
      <c r="J63" s="201">
        <v>0</v>
      </c>
      <c r="K63" s="19"/>
    </row>
    <row r="64" spans="2:11" ht="22.5" hidden="1" customHeight="1">
      <c r="B64" s="248" t="s">
        <v>798</v>
      </c>
      <c r="C64" s="201">
        <v>0</v>
      </c>
      <c r="D64" s="201">
        <v>0</v>
      </c>
      <c r="E64" s="201">
        <v>0</v>
      </c>
      <c r="F64" s="201">
        <v>0</v>
      </c>
      <c r="G64" s="201">
        <v>0</v>
      </c>
      <c r="H64" s="201">
        <v>0</v>
      </c>
      <c r="I64" s="201"/>
      <c r="J64" s="201">
        <v>0</v>
      </c>
      <c r="K64" s="19"/>
    </row>
    <row r="65" spans="2:11" ht="22.5" hidden="1" customHeight="1">
      <c r="B65" s="248" t="s">
        <v>799</v>
      </c>
      <c r="C65" s="201">
        <v>0</v>
      </c>
      <c r="D65" s="201">
        <v>0</v>
      </c>
      <c r="E65" s="201">
        <v>0</v>
      </c>
      <c r="F65" s="201">
        <v>0</v>
      </c>
      <c r="G65" s="201">
        <v>0</v>
      </c>
      <c r="H65" s="201">
        <v>0</v>
      </c>
      <c r="I65" s="201"/>
      <c r="J65" s="201">
        <v>0</v>
      </c>
      <c r="K65" s="19"/>
    </row>
    <row r="66" spans="2:11" s="17" customFormat="1" ht="12" hidden="1">
      <c r="B66" s="248" t="s">
        <v>800</v>
      </c>
      <c r="C66" s="201">
        <v>0</v>
      </c>
      <c r="D66" s="201">
        <v>0</v>
      </c>
      <c r="E66" s="201">
        <v>0</v>
      </c>
      <c r="F66" s="201">
        <v>0</v>
      </c>
      <c r="G66" s="201">
        <v>0</v>
      </c>
      <c r="H66" s="201">
        <v>0</v>
      </c>
      <c r="I66" s="201"/>
      <c r="J66" s="201">
        <v>0</v>
      </c>
      <c r="K66" s="19"/>
    </row>
    <row r="67" spans="2:11" ht="11.25" hidden="1" customHeight="1">
      <c r="B67" s="248" t="s">
        <v>801</v>
      </c>
      <c r="C67" s="201">
        <v>0</v>
      </c>
      <c r="D67" s="201">
        <v>0</v>
      </c>
      <c r="E67" s="201">
        <v>0</v>
      </c>
      <c r="F67" s="201">
        <v>0</v>
      </c>
      <c r="G67" s="201">
        <v>0</v>
      </c>
      <c r="H67" s="201">
        <v>0</v>
      </c>
      <c r="I67" s="201"/>
      <c r="J67" s="201">
        <v>0</v>
      </c>
      <c r="K67" s="19"/>
    </row>
    <row r="68" spans="2:11" ht="11.25" hidden="1" customHeight="1">
      <c r="B68" s="248" t="s">
        <v>802</v>
      </c>
      <c r="C68" s="201">
        <v>0</v>
      </c>
      <c r="D68" s="201">
        <v>0</v>
      </c>
      <c r="E68" s="201">
        <v>0</v>
      </c>
      <c r="F68" s="201">
        <v>0</v>
      </c>
      <c r="G68" s="201">
        <v>0</v>
      </c>
      <c r="H68" s="201">
        <v>0</v>
      </c>
      <c r="I68" s="201"/>
      <c r="J68" s="201">
        <v>0</v>
      </c>
      <c r="K68" s="19"/>
    </row>
    <row r="69" spans="2:11" ht="11.25" hidden="1" customHeight="1">
      <c r="B69" s="248" t="s">
        <v>271</v>
      </c>
      <c r="C69" s="201">
        <v>0</v>
      </c>
      <c r="D69" s="201">
        <v>0</v>
      </c>
      <c r="E69" s="201">
        <v>0</v>
      </c>
      <c r="F69" s="201">
        <v>0</v>
      </c>
      <c r="G69" s="201">
        <v>0</v>
      </c>
      <c r="H69" s="201">
        <v>0</v>
      </c>
      <c r="I69" s="201"/>
      <c r="J69" s="201">
        <v>0</v>
      </c>
      <c r="K69" s="19"/>
    </row>
    <row r="70" spans="2:11" ht="11.25" hidden="1" customHeight="1">
      <c r="B70" s="248" t="s">
        <v>803</v>
      </c>
      <c r="C70" s="201">
        <v>0</v>
      </c>
      <c r="D70" s="201">
        <v>0</v>
      </c>
      <c r="E70" s="201">
        <v>0</v>
      </c>
      <c r="F70" s="201">
        <v>0</v>
      </c>
      <c r="G70" s="201">
        <v>0</v>
      </c>
      <c r="H70" s="201">
        <v>0</v>
      </c>
      <c r="I70" s="201"/>
      <c r="J70" s="201">
        <v>0</v>
      </c>
      <c r="K70" s="19"/>
    </row>
    <row r="71" spans="2:11" ht="11.25" hidden="1" customHeight="1">
      <c r="B71" s="248" t="s">
        <v>804</v>
      </c>
      <c r="C71" s="201">
        <v>0</v>
      </c>
      <c r="D71" s="201">
        <v>0</v>
      </c>
      <c r="E71" s="201">
        <v>0</v>
      </c>
      <c r="F71" s="201">
        <v>0</v>
      </c>
      <c r="G71" s="201">
        <v>0</v>
      </c>
      <c r="H71" s="201">
        <v>0</v>
      </c>
      <c r="I71" s="201"/>
      <c r="J71" s="201">
        <v>0</v>
      </c>
      <c r="K71" s="19"/>
    </row>
    <row r="72" spans="2:11" ht="11.25" hidden="1" customHeight="1">
      <c r="B72" s="248" t="s">
        <v>805</v>
      </c>
      <c r="C72" s="201">
        <v>0</v>
      </c>
      <c r="D72" s="201">
        <v>0</v>
      </c>
      <c r="E72" s="201">
        <v>0</v>
      </c>
      <c r="F72" s="201">
        <v>0</v>
      </c>
      <c r="G72" s="201">
        <v>0</v>
      </c>
      <c r="H72" s="201">
        <v>0</v>
      </c>
      <c r="I72" s="201"/>
      <c r="J72" s="201">
        <v>0</v>
      </c>
      <c r="K72" s="19"/>
    </row>
    <row r="73" spans="2:11" s="19" customFormat="1" ht="12">
      <c r="B73" s="144" t="s">
        <v>812</v>
      </c>
      <c r="C73" s="200">
        <v>81.076016552662026</v>
      </c>
      <c r="D73" s="200">
        <v>81.821671362798057</v>
      </c>
      <c r="E73" s="200">
        <v>79.266365098660188</v>
      </c>
      <c r="F73" s="200">
        <v>86.388942650491487</v>
      </c>
      <c r="G73" s="200">
        <v>87.232331226322074</v>
      </c>
      <c r="H73" s="200">
        <v>81.742282047881034</v>
      </c>
      <c r="I73" s="200">
        <v>93.701838674143474</v>
      </c>
      <c r="J73" s="200">
        <v>100.62562563293598</v>
      </c>
    </row>
    <row r="74" spans="2:11" ht="24" customHeight="1">
      <c r="B74" s="248" t="s">
        <v>269</v>
      </c>
      <c r="C74" s="201">
        <v>81.076016552662026</v>
      </c>
      <c r="D74" s="201">
        <v>81.821671362798057</v>
      </c>
      <c r="E74" s="201">
        <v>79.266365098660188</v>
      </c>
      <c r="F74" s="201">
        <v>86.388942650491487</v>
      </c>
      <c r="G74" s="201">
        <v>87.232331226322074</v>
      </c>
      <c r="H74" s="201">
        <v>81.742282047881034</v>
      </c>
      <c r="I74" s="201">
        <v>93.701838674143474</v>
      </c>
      <c r="J74" s="201">
        <v>100.62562563293598</v>
      </c>
      <c r="K74" s="19"/>
    </row>
    <row r="75" spans="2:11" s="17" customFormat="1" ht="22.5" hidden="1">
      <c r="B75" s="248" t="s">
        <v>798</v>
      </c>
      <c r="C75" s="201">
        <v>0</v>
      </c>
      <c r="D75" s="201">
        <v>0</v>
      </c>
      <c r="E75" s="201">
        <v>0</v>
      </c>
      <c r="F75" s="201">
        <v>0</v>
      </c>
      <c r="G75" s="201">
        <v>0</v>
      </c>
      <c r="H75" s="201">
        <v>0</v>
      </c>
      <c r="I75" s="201">
        <v>0</v>
      </c>
      <c r="J75" s="201">
        <v>0</v>
      </c>
      <c r="K75" s="19"/>
    </row>
    <row r="76" spans="2:11" ht="11.25" customHeight="1">
      <c r="B76" s="248" t="s">
        <v>799</v>
      </c>
      <c r="C76" s="201">
        <v>81.076016552662026</v>
      </c>
      <c r="D76" s="201">
        <v>81.821671362798057</v>
      </c>
      <c r="E76" s="201">
        <v>79.266365098660188</v>
      </c>
      <c r="F76" s="201">
        <v>86.388942650491487</v>
      </c>
      <c r="G76" s="201">
        <v>87.232331226322074</v>
      </c>
      <c r="H76" s="201">
        <v>81.742282047881034</v>
      </c>
      <c r="I76" s="201">
        <v>93.701838674143474</v>
      </c>
      <c r="J76" s="201">
        <v>100.62562563293598</v>
      </c>
      <c r="K76" s="19"/>
    </row>
    <row r="77" spans="2:11" ht="11.25" hidden="1" customHeight="1">
      <c r="B77" s="248" t="s">
        <v>800</v>
      </c>
      <c r="C77" s="201">
        <v>0</v>
      </c>
      <c r="D77" s="201">
        <v>0</v>
      </c>
      <c r="E77" s="201">
        <v>0</v>
      </c>
      <c r="F77" s="201">
        <v>0</v>
      </c>
      <c r="G77" s="201">
        <v>0</v>
      </c>
      <c r="H77" s="201">
        <v>0</v>
      </c>
      <c r="I77" s="201">
        <v>0</v>
      </c>
      <c r="J77" s="201">
        <v>0</v>
      </c>
      <c r="K77" s="19"/>
    </row>
    <row r="78" spans="2:11" ht="24" customHeight="1">
      <c r="B78" s="248" t="s">
        <v>801</v>
      </c>
      <c r="C78" s="201">
        <v>81.076016552662026</v>
      </c>
      <c r="D78" s="201">
        <v>81.821671362798057</v>
      </c>
      <c r="E78" s="201">
        <v>79.266365098660188</v>
      </c>
      <c r="F78" s="201">
        <v>86.388942650491487</v>
      </c>
      <c r="G78" s="201">
        <v>87.232331226322074</v>
      </c>
      <c r="H78" s="201">
        <v>81.742282047881034</v>
      </c>
      <c r="I78" s="201">
        <v>93.701838674143474</v>
      </c>
      <c r="J78" s="201">
        <v>100.62562563293598</v>
      </c>
      <c r="K78" s="19"/>
    </row>
    <row r="79" spans="2:11" ht="11.25" hidden="1" customHeight="1">
      <c r="B79" s="248" t="s">
        <v>802</v>
      </c>
      <c r="C79" s="201">
        <v>81.076016552662026</v>
      </c>
      <c r="D79" s="201">
        <v>81.821671362798057</v>
      </c>
      <c r="E79" s="201">
        <v>79.266365098660188</v>
      </c>
      <c r="F79" s="201">
        <v>86.388942650491487</v>
      </c>
      <c r="G79" s="201">
        <v>87.232331226322074</v>
      </c>
      <c r="H79" s="201">
        <v>81.742282047881034</v>
      </c>
      <c r="I79" s="201">
        <v>93.701838674143474</v>
      </c>
      <c r="J79" s="201">
        <v>100.62562563293598</v>
      </c>
      <c r="K79" s="19"/>
    </row>
    <row r="80" spans="2:11" ht="11.25" hidden="1" customHeight="1">
      <c r="B80" s="248" t="s">
        <v>270</v>
      </c>
      <c r="C80" s="201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19"/>
    </row>
    <row r="81" spans="2:11" ht="11.25" hidden="1" customHeight="1">
      <c r="B81" s="248" t="s">
        <v>798</v>
      </c>
      <c r="C81" s="201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19"/>
    </row>
    <row r="82" spans="2:11" ht="11.25" hidden="1" customHeight="1">
      <c r="B82" s="248" t="s">
        <v>799</v>
      </c>
      <c r="C82" s="201">
        <v>0</v>
      </c>
      <c r="D82" s="201">
        <v>0</v>
      </c>
      <c r="E82" s="201">
        <v>0</v>
      </c>
      <c r="F82" s="201">
        <v>0</v>
      </c>
      <c r="G82" s="201">
        <v>0</v>
      </c>
      <c r="H82" s="201">
        <v>0</v>
      </c>
      <c r="I82" s="201">
        <v>0</v>
      </c>
      <c r="J82" s="201">
        <v>0</v>
      </c>
      <c r="K82" s="19"/>
    </row>
    <row r="83" spans="2:11" ht="11.25" hidden="1" customHeight="1">
      <c r="B83" s="248" t="s">
        <v>800</v>
      </c>
      <c r="C83" s="201">
        <v>0</v>
      </c>
      <c r="D83" s="201">
        <v>0</v>
      </c>
      <c r="E83" s="201">
        <v>0</v>
      </c>
      <c r="F83" s="201">
        <v>0</v>
      </c>
      <c r="G83" s="201">
        <v>0</v>
      </c>
      <c r="H83" s="201">
        <v>0</v>
      </c>
      <c r="I83" s="201">
        <v>0</v>
      </c>
      <c r="J83" s="201">
        <v>0</v>
      </c>
      <c r="K83" s="19"/>
    </row>
    <row r="84" spans="2:11" ht="11.25" hidden="1" customHeight="1">
      <c r="B84" s="248" t="s">
        <v>801</v>
      </c>
      <c r="C84" s="201">
        <v>0</v>
      </c>
      <c r="D84" s="201">
        <v>0</v>
      </c>
      <c r="E84" s="201">
        <v>0</v>
      </c>
      <c r="F84" s="201">
        <v>0</v>
      </c>
      <c r="G84" s="201">
        <v>0</v>
      </c>
      <c r="H84" s="201">
        <v>0</v>
      </c>
      <c r="I84" s="201">
        <v>0</v>
      </c>
      <c r="J84" s="201">
        <v>0</v>
      </c>
      <c r="K84" s="19"/>
    </row>
    <row r="85" spans="2:11" ht="11.25" hidden="1" customHeight="1">
      <c r="B85" s="248" t="s">
        <v>802</v>
      </c>
      <c r="C85" s="201">
        <v>0</v>
      </c>
      <c r="D85" s="201">
        <v>0</v>
      </c>
      <c r="E85" s="201">
        <v>0</v>
      </c>
      <c r="F85" s="201">
        <v>0</v>
      </c>
      <c r="G85" s="201">
        <v>0</v>
      </c>
      <c r="H85" s="201">
        <v>0</v>
      </c>
      <c r="I85" s="201">
        <v>0</v>
      </c>
      <c r="J85" s="201">
        <v>0</v>
      </c>
      <c r="K85" s="19"/>
    </row>
    <row r="86" spans="2:11" ht="11.25" hidden="1" customHeight="1">
      <c r="B86" s="248" t="s">
        <v>271</v>
      </c>
      <c r="C86" s="201">
        <v>0</v>
      </c>
      <c r="D86" s="201">
        <v>0</v>
      </c>
      <c r="E86" s="201">
        <v>0</v>
      </c>
      <c r="F86" s="201">
        <v>0</v>
      </c>
      <c r="G86" s="201">
        <v>0</v>
      </c>
      <c r="H86" s="201">
        <v>0</v>
      </c>
      <c r="I86" s="201">
        <v>0</v>
      </c>
      <c r="J86" s="201">
        <v>0</v>
      </c>
      <c r="K86" s="19"/>
    </row>
    <row r="87" spans="2:11" ht="11.25" hidden="1" customHeight="1">
      <c r="B87" s="248" t="s">
        <v>803</v>
      </c>
      <c r="C87" s="201">
        <v>0</v>
      </c>
      <c r="D87" s="201">
        <v>0</v>
      </c>
      <c r="E87" s="201">
        <v>0</v>
      </c>
      <c r="F87" s="201">
        <v>0</v>
      </c>
      <c r="G87" s="201">
        <v>0</v>
      </c>
      <c r="H87" s="201">
        <v>0</v>
      </c>
      <c r="I87" s="201">
        <v>0</v>
      </c>
      <c r="J87" s="201">
        <v>0</v>
      </c>
      <c r="K87" s="19"/>
    </row>
    <row r="88" spans="2:11" s="20" customFormat="1" ht="22.5" hidden="1" customHeight="1">
      <c r="B88" s="144" t="s">
        <v>804</v>
      </c>
      <c r="C88" s="201">
        <v>0</v>
      </c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19"/>
    </row>
    <row r="89" spans="2:11" s="20" customFormat="1" ht="11.25" hidden="1" customHeight="1">
      <c r="B89" s="248" t="s">
        <v>805</v>
      </c>
      <c r="C89" s="201">
        <v>0</v>
      </c>
      <c r="D89" s="201">
        <v>0</v>
      </c>
      <c r="E89" s="201">
        <v>0</v>
      </c>
      <c r="F89" s="201">
        <v>0</v>
      </c>
      <c r="G89" s="201">
        <v>0</v>
      </c>
      <c r="H89" s="201">
        <v>0</v>
      </c>
      <c r="I89" s="201">
        <v>0</v>
      </c>
      <c r="J89" s="201">
        <v>0</v>
      </c>
      <c r="K89" s="19"/>
    </row>
    <row r="90" spans="2:11" s="20" customFormat="1" ht="11.25" customHeight="1">
      <c r="B90" s="144" t="s">
        <v>813</v>
      </c>
      <c r="C90" s="200">
        <v>12.180388991273576</v>
      </c>
      <c r="D90" s="200">
        <v>9.1640817776634815</v>
      </c>
      <c r="E90" s="200">
        <v>4.2962088319640523</v>
      </c>
      <c r="F90" s="200">
        <v>10.814578297952936</v>
      </c>
      <c r="G90" s="200">
        <v>7.868069508274357</v>
      </c>
      <c r="H90" s="200">
        <v>4.5599911116214766</v>
      </c>
      <c r="I90" s="200">
        <v>2.7553867185199876</v>
      </c>
      <c r="J90" s="200">
        <v>2.1042844094128457</v>
      </c>
      <c r="K90" s="19"/>
    </row>
    <row r="91" spans="2:11" s="20" customFormat="1" ht="22.5">
      <c r="B91" s="248" t="s">
        <v>269</v>
      </c>
      <c r="C91" s="201">
        <v>12.180388991273576</v>
      </c>
      <c r="D91" s="201">
        <v>9.1640817776634815</v>
      </c>
      <c r="E91" s="201">
        <v>4.2962088319640523</v>
      </c>
      <c r="F91" s="201">
        <v>10.814578297952936</v>
      </c>
      <c r="G91" s="201">
        <v>7.868069508274357</v>
      </c>
      <c r="H91" s="201">
        <v>4.5599911116214766</v>
      </c>
      <c r="I91" s="201">
        <v>2.7553867185199876</v>
      </c>
      <c r="J91" s="201">
        <v>2.1042844094128457</v>
      </c>
      <c r="K91" s="19"/>
    </row>
    <row r="92" spans="2:11" s="20" customFormat="1" ht="11.25" hidden="1" customHeight="1">
      <c r="B92" s="248" t="s">
        <v>798</v>
      </c>
      <c r="C92" s="201">
        <v>0</v>
      </c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19"/>
    </row>
    <row r="93" spans="2:11" s="20" customFormat="1" ht="11.25" customHeight="1">
      <c r="B93" s="248" t="s">
        <v>799</v>
      </c>
      <c r="C93" s="201">
        <v>12.180388991273576</v>
      </c>
      <c r="D93" s="201">
        <v>9.1640817776634815</v>
      </c>
      <c r="E93" s="201">
        <v>4.2962088319640523</v>
      </c>
      <c r="F93" s="201">
        <v>10.814578297952936</v>
      </c>
      <c r="G93" s="201">
        <v>7.868069508274357</v>
      </c>
      <c r="H93" s="201">
        <v>4.5599911116214766</v>
      </c>
      <c r="I93" s="201">
        <v>2.7553867185199876</v>
      </c>
      <c r="J93" s="201">
        <v>2.1042844094128457</v>
      </c>
      <c r="K93" s="19"/>
    </row>
    <row r="94" spans="2:11" s="20" customFormat="1" ht="11.25" hidden="1" customHeight="1">
      <c r="B94" s="248" t="s">
        <v>800</v>
      </c>
      <c r="C94" s="201">
        <v>0</v>
      </c>
      <c r="D94" s="201">
        <v>0</v>
      </c>
      <c r="E94" s="201">
        <v>0</v>
      </c>
      <c r="F94" s="201">
        <v>0</v>
      </c>
      <c r="G94" s="201">
        <v>0</v>
      </c>
      <c r="H94" s="201">
        <v>0</v>
      </c>
      <c r="I94" s="201">
        <v>0</v>
      </c>
      <c r="J94" s="201">
        <v>0</v>
      </c>
      <c r="K94" s="19"/>
    </row>
    <row r="95" spans="2:11" s="20" customFormat="1" ht="24" customHeight="1">
      <c r="B95" s="248" t="s">
        <v>801</v>
      </c>
      <c r="C95" s="201">
        <v>12.180388991273576</v>
      </c>
      <c r="D95" s="201">
        <v>9.1640817776634815</v>
      </c>
      <c r="E95" s="201">
        <v>4.2962088319640523</v>
      </c>
      <c r="F95" s="201">
        <v>10.814578297952936</v>
      </c>
      <c r="G95" s="201">
        <v>7.868069508274357</v>
      </c>
      <c r="H95" s="201">
        <v>4.5599911116214766</v>
      </c>
      <c r="I95" s="201">
        <v>2.7553867185199876</v>
      </c>
      <c r="J95" s="201">
        <v>2.1042844094128457</v>
      </c>
      <c r="K95" s="19"/>
    </row>
    <row r="96" spans="2:11" ht="11.25" hidden="1" customHeight="1">
      <c r="B96" s="248" t="s">
        <v>802</v>
      </c>
      <c r="C96" s="201">
        <v>12.180388991273576</v>
      </c>
      <c r="D96" s="201">
        <v>9.1640817776634815</v>
      </c>
      <c r="E96" s="201">
        <v>4.2962088319640523</v>
      </c>
      <c r="F96" s="201">
        <v>10.814578297952936</v>
      </c>
      <c r="G96" s="201">
        <v>7.868069508274357</v>
      </c>
      <c r="H96" s="201">
        <v>4.5599911116214766</v>
      </c>
      <c r="I96" s="201">
        <v>2.7553867185199876</v>
      </c>
      <c r="J96" s="201">
        <v>2.1042844094128457</v>
      </c>
      <c r="K96" s="19"/>
    </row>
    <row r="97" spans="2:11" ht="11.25" hidden="1" customHeight="1">
      <c r="B97" s="248" t="s">
        <v>270</v>
      </c>
      <c r="C97" s="201">
        <v>0</v>
      </c>
      <c r="D97" s="201">
        <v>0</v>
      </c>
      <c r="E97" s="201">
        <v>0</v>
      </c>
      <c r="F97" s="201">
        <v>0</v>
      </c>
      <c r="G97" s="201">
        <v>0</v>
      </c>
      <c r="H97" s="201">
        <v>0</v>
      </c>
      <c r="I97" s="201"/>
      <c r="J97" s="201">
        <v>0</v>
      </c>
      <c r="K97" s="19"/>
    </row>
    <row r="98" spans="2:11" ht="11.25" hidden="1" customHeight="1">
      <c r="B98" s="248" t="s">
        <v>798</v>
      </c>
      <c r="C98" s="201">
        <v>0</v>
      </c>
      <c r="D98" s="201">
        <v>0</v>
      </c>
      <c r="E98" s="201">
        <v>0</v>
      </c>
      <c r="F98" s="201">
        <v>0</v>
      </c>
      <c r="G98" s="201">
        <v>0</v>
      </c>
      <c r="H98" s="201">
        <v>0</v>
      </c>
      <c r="I98" s="201"/>
      <c r="J98" s="201">
        <v>0</v>
      </c>
      <c r="K98" s="19"/>
    </row>
    <row r="99" spans="2:11" ht="22.5" hidden="1" customHeight="1">
      <c r="B99" s="248" t="s">
        <v>799</v>
      </c>
      <c r="C99" s="201">
        <v>0</v>
      </c>
      <c r="D99" s="201">
        <v>0</v>
      </c>
      <c r="E99" s="201">
        <v>0</v>
      </c>
      <c r="F99" s="201">
        <v>0</v>
      </c>
      <c r="G99" s="201">
        <v>0</v>
      </c>
      <c r="H99" s="201">
        <v>0</v>
      </c>
      <c r="I99" s="201"/>
      <c r="J99" s="201">
        <v>0</v>
      </c>
      <c r="K99" s="19"/>
    </row>
    <row r="100" spans="2:11" s="19" customFormat="1" ht="12" hidden="1">
      <c r="B100" s="144" t="s">
        <v>800</v>
      </c>
      <c r="C100" s="200">
        <v>0</v>
      </c>
      <c r="D100" s="200">
        <v>0</v>
      </c>
      <c r="E100" s="200">
        <v>0</v>
      </c>
      <c r="F100" s="200">
        <v>0</v>
      </c>
      <c r="G100" s="200">
        <v>0</v>
      </c>
      <c r="H100" s="200">
        <v>0</v>
      </c>
      <c r="I100" s="200"/>
      <c r="J100" s="200">
        <v>0</v>
      </c>
    </row>
    <row r="101" spans="2:11" s="19" customFormat="1" ht="22.5" hidden="1">
      <c r="B101" s="144" t="s">
        <v>801</v>
      </c>
      <c r="C101" s="200">
        <v>0</v>
      </c>
      <c r="D101" s="200">
        <v>0</v>
      </c>
      <c r="E101" s="200">
        <v>0</v>
      </c>
      <c r="F101" s="200">
        <v>0</v>
      </c>
      <c r="G101" s="200">
        <v>0</v>
      </c>
      <c r="H101" s="200">
        <v>0</v>
      </c>
      <c r="I101" s="200"/>
      <c r="J101" s="200">
        <v>0</v>
      </c>
    </row>
    <row r="102" spans="2:11" s="17" customFormat="1" ht="22.5" hidden="1">
      <c r="B102" s="144" t="s">
        <v>802</v>
      </c>
      <c r="C102" s="200">
        <v>0</v>
      </c>
      <c r="D102" s="200">
        <v>0</v>
      </c>
      <c r="E102" s="200">
        <v>0</v>
      </c>
      <c r="F102" s="200">
        <v>0</v>
      </c>
      <c r="G102" s="200">
        <v>0</v>
      </c>
      <c r="H102" s="200">
        <v>0</v>
      </c>
      <c r="I102" s="200"/>
      <c r="J102" s="200">
        <v>0</v>
      </c>
      <c r="K102" s="19"/>
    </row>
    <row r="103" spans="2:11" ht="11.25" hidden="1" customHeight="1">
      <c r="B103" s="248" t="s">
        <v>271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/>
      <c r="J103" s="201">
        <v>0</v>
      </c>
      <c r="K103" s="19"/>
    </row>
    <row r="104" spans="2:11" ht="11.25" hidden="1" customHeight="1">
      <c r="B104" s="248" t="s">
        <v>803</v>
      </c>
      <c r="C104" s="201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/>
      <c r="J104" s="201">
        <v>0</v>
      </c>
      <c r="K104" s="19"/>
    </row>
    <row r="105" spans="2:11" ht="11.25" hidden="1" customHeight="1">
      <c r="B105" s="248" t="s">
        <v>804</v>
      </c>
      <c r="C105" s="201">
        <v>0</v>
      </c>
      <c r="D105" s="201">
        <v>0</v>
      </c>
      <c r="E105" s="201">
        <v>0</v>
      </c>
      <c r="F105" s="201">
        <v>0</v>
      </c>
      <c r="G105" s="201">
        <v>0</v>
      </c>
      <c r="H105" s="201">
        <v>0</v>
      </c>
      <c r="I105" s="201"/>
      <c r="J105" s="201">
        <v>0</v>
      </c>
      <c r="K105" s="19"/>
    </row>
    <row r="106" spans="2:11" ht="11.25" hidden="1" customHeight="1">
      <c r="B106" s="248" t="s">
        <v>805</v>
      </c>
      <c r="C106" s="201">
        <v>0</v>
      </c>
      <c r="D106" s="201">
        <v>0</v>
      </c>
      <c r="E106" s="201">
        <v>0</v>
      </c>
      <c r="F106" s="201">
        <v>0</v>
      </c>
      <c r="G106" s="201">
        <v>0</v>
      </c>
      <c r="H106" s="201">
        <v>0</v>
      </c>
      <c r="I106" s="201"/>
      <c r="J106" s="201">
        <v>0</v>
      </c>
      <c r="K106" s="19"/>
    </row>
    <row r="107" spans="2:11" ht="11.25" hidden="1" customHeight="1">
      <c r="B107" s="248" t="s">
        <v>814</v>
      </c>
      <c r="C107" s="201">
        <v>0</v>
      </c>
      <c r="D107" s="201">
        <v>0</v>
      </c>
      <c r="E107" s="201">
        <v>0</v>
      </c>
      <c r="F107" s="201">
        <v>0</v>
      </c>
      <c r="G107" s="201">
        <v>0</v>
      </c>
      <c r="H107" s="201">
        <v>0</v>
      </c>
      <c r="I107" s="201"/>
      <c r="J107" s="201">
        <v>0</v>
      </c>
      <c r="K107" s="19"/>
    </row>
    <row r="108" spans="2:11" ht="11.25" hidden="1" customHeight="1">
      <c r="B108" s="248" t="s">
        <v>269</v>
      </c>
      <c r="C108" s="201">
        <v>0</v>
      </c>
      <c r="D108" s="201">
        <v>0</v>
      </c>
      <c r="E108" s="201">
        <v>0</v>
      </c>
      <c r="F108" s="201">
        <v>0</v>
      </c>
      <c r="G108" s="201">
        <v>0</v>
      </c>
      <c r="H108" s="201">
        <v>0</v>
      </c>
      <c r="I108" s="201"/>
      <c r="J108" s="201">
        <v>0</v>
      </c>
      <c r="K108" s="19"/>
    </row>
    <row r="109" spans="2:11" s="17" customFormat="1" ht="22.5" hidden="1">
      <c r="B109" s="248" t="s">
        <v>798</v>
      </c>
      <c r="C109" s="201">
        <v>0</v>
      </c>
      <c r="D109" s="201">
        <v>0</v>
      </c>
      <c r="E109" s="201">
        <v>0</v>
      </c>
      <c r="F109" s="201">
        <v>0</v>
      </c>
      <c r="G109" s="201">
        <v>0</v>
      </c>
      <c r="H109" s="201">
        <v>0</v>
      </c>
      <c r="I109" s="201"/>
      <c r="J109" s="201">
        <v>0</v>
      </c>
      <c r="K109" s="19"/>
    </row>
    <row r="110" spans="2:11" s="17" customFormat="1" ht="12" hidden="1">
      <c r="B110" s="248" t="s">
        <v>799</v>
      </c>
      <c r="C110" s="201">
        <v>0</v>
      </c>
      <c r="D110" s="201">
        <v>0</v>
      </c>
      <c r="E110" s="201">
        <v>0</v>
      </c>
      <c r="F110" s="201">
        <v>0</v>
      </c>
      <c r="G110" s="201">
        <v>0</v>
      </c>
      <c r="H110" s="201">
        <v>0</v>
      </c>
      <c r="I110" s="201"/>
      <c r="J110" s="201">
        <v>0</v>
      </c>
      <c r="K110" s="19"/>
    </row>
    <row r="111" spans="2:11" ht="11.25" hidden="1" customHeight="1">
      <c r="B111" s="248" t="s">
        <v>800</v>
      </c>
      <c r="C111" s="201">
        <v>0</v>
      </c>
      <c r="D111" s="201">
        <v>0</v>
      </c>
      <c r="E111" s="201">
        <v>0</v>
      </c>
      <c r="F111" s="201">
        <v>0</v>
      </c>
      <c r="G111" s="201">
        <v>0</v>
      </c>
      <c r="H111" s="201">
        <v>0</v>
      </c>
      <c r="I111" s="201"/>
      <c r="J111" s="201">
        <v>0</v>
      </c>
      <c r="K111" s="19"/>
    </row>
    <row r="112" spans="2:11" ht="22.5" hidden="1" customHeight="1">
      <c r="B112" s="248" t="s">
        <v>801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/>
      <c r="J112" s="201">
        <v>0</v>
      </c>
      <c r="K112" s="19"/>
    </row>
    <row r="113" spans="2:11" ht="11.25" hidden="1" customHeight="1">
      <c r="B113" s="248" t="s">
        <v>802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/>
      <c r="J113" s="201">
        <v>0</v>
      </c>
      <c r="K113" s="19"/>
    </row>
    <row r="114" spans="2:11" ht="11.25" hidden="1" customHeight="1">
      <c r="B114" s="248" t="s">
        <v>270</v>
      </c>
      <c r="C114" s="201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/>
      <c r="J114" s="201">
        <v>0</v>
      </c>
      <c r="K114" s="19"/>
    </row>
    <row r="115" spans="2:11" ht="11.25" hidden="1" customHeight="1">
      <c r="B115" s="248" t="s">
        <v>798</v>
      </c>
      <c r="C115" s="201">
        <v>0</v>
      </c>
      <c r="D115" s="201">
        <v>0</v>
      </c>
      <c r="E115" s="201">
        <v>0</v>
      </c>
      <c r="F115" s="201">
        <v>0</v>
      </c>
      <c r="G115" s="201">
        <v>0</v>
      </c>
      <c r="H115" s="201">
        <v>0</v>
      </c>
      <c r="I115" s="201"/>
      <c r="J115" s="201">
        <v>0</v>
      </c>
      <c r="K115" s="19"/>
    </row>
    <row r="116" spans="2:11" s="17" customFormat="1" ht="12" hidden="1">
      <c r="B116" s="248" t="s">
        <v>799</v>
      </c>
      <c r="C116" s="201">
        <v>0</v>
      </c>
      <c r="D116" s="201">
        <v>0</v>
      </c>
      <c r="E116" s="201">
        <v>0</v>
      </c>
      <c r="F116" s="201">
        <v>0</v>
      </c>
      <c r="G116" s="201">
        <v>0</v>
      </c>
      <c r="H116" s="201">
        <v>0</v>
      </c>
      <c r="I116" s="201"/>
      <c r="J116" s="201">
        <v>0</v>
      </c>
      <c r="K116" s="19"/>
    </row>
    <row r="117" spans="2:11" s="17" customFormat="1" ht="12" hidden="1">
      <c r="B117" s="248" t="s">
        <v>800</v>
      </c>
      <c r="C117" s="201">
        <v>0</v>
      </c>
      <c r="D117" s="201">
        <v>0</v>
      </c>
      <c r="E117" s="201">
        <v>0</v>
      </c>
      <c r="F117" s="201">
        <v>0</v>
      </c>
      <c r="G117" s="201">
        <v>0</v>
      </c>
      <c r="H117" s="201">
        <v>0</v>
      </c>
      <c r="I117" s="201"/>
      <c r="J117" s="201">
        <v>0</v>
      </c>
      <c r="K117" s="19"/>
    </row>
    <row r="118" spans="2:11" ht="11.25" hidden="1" customHeight="1">
      <c r="B118" s="248" t="s">
        <v>801</v>
      </c>
      <c r="C118" s="201">
        <v>0</v>
      </c>
      <c r="D118" s="201">
        <v>0</v>
      </c>
      <c r="E118" s="201">
        <v>0</v>
      </c>
      <c r="F118" s="201">
        <v>0</v>
      </c>
      <c r="G118" s="201">
        <v>0</v>
      </c>
      <c r="H118" s="201">
        <v>0</v>
      </c>
      <c r="I118" s="201"/>
      <c r="J118" s="201">
        <v>0</v>
      </c>
      <c r="K118" s="19"/>
    </row>
    <row r="119" spans="2:11" ht="11.25" hidden="1" customHeight="1">
      <c r="B119" s="248" t="s">
        <v>802</v>
      </c>
      <c r="C119" s="201">
        <v>0</v>
      </c>
      <c r="D119" s="201">
        <v>0</v>
      </c>
      <c r="E119" s="201">
        <v>0</v>
      </c>
      <c r="F119" s="201">
        <v>0</v>
      </c>
      <c r="G119" s="201">
        <v>0</v>
      </c>
      <c r="H119" s="201">
        <v>0</v>
      </c>
      <c r="I119" s="201"/>
      <c r="J119" s="201">
        <v>0</v>
      </c>
      <c r="K119" s="19"/>
    </row>
    <row r="120" spans="2:11" ht="11.25" hidden="1" customHeight="1">
      <c r="B120" s="248" t="s">
        <v>271</v>
      </c>
      <c r="C120" s="201">
        <v>0</v>
      </c>
      <c r="D120" s="201">
        <v>0</v>
      </c>
      <c r="E120" s="201">
        <v>0</v>
      </c>
      <c r="F120" s="201">
        <v>0</v>
      </c>
      <c r="G120" s="201">
        <v>0</v>
      </c>
      <c r="H120" s="201">
        <v>0</v>
      </c>
      <c r="I120" s="201"/>
      <c r="J120" s="201">
        <v>0</v>
      </c>
      <c r="K120" s="19"/>
    </row>
    <row r="121" spans="2:11" ht="11.25" hidden="1" customHeight="1">
      <c r="B121" s="248" t="s">
        <v>803</v>
      </c>
      <c r="C121" s="201">
        <v>0</v>
      </c>
      <c r="D121" s="201">
        <v>0</v>
      </c>
      <c r="E121" s="201">
        <v>0</v>
      </c>
      <c r="F121" s="201">
        <v>0</v>
      </c>
      <c r="G121" s="201">
        <v>0</v>
      </c>
      <c r="H121" s="201">
        <v>0</v>
      </c>
      <c r="I121" s="201"/>
      <c r="J121" s="201">
        <v>0</v>
      </c>
      <c r="K121" s="19"/>
    </row>
    <row r="122" spans="2:11" s="17" customFormat="1" ht="33.75" hidden="1">
      <c r="B122" s="248" t="s">
        <v>804</v>
      </c>
      <c r="C122" s="201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/>
      <c r="J122" s="201">
        <v>0</v>
      </c>
      <c r="K122" s="19"/>
    </row>
    <row r="123" spans="2:11" s="17" customFormat="1" ht="22.5" hidden="1">
      <c r="B123" s="248" t="s">
        <v>805</v>
      </c>
      <c r="C123" s="201">
        <v>0</v>
      </c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/>
      <c r="J123" s="201">
        <v>0</v>
      </c>
      <c r="K123" s="19"/>
    </row>
    <row r="124" spans="2:11" ht="11.25" hidden="1" customHeight="1">
      <c r="B124" s="248" t="s">
        <v>3</v>
      </c>
      <c r="C124" s="201"/>
      <c r="D124" s="201"/>
      <c r="E124" s="201"/>
      <c r="F124" s="201"/>
      <c r="G124" s="201"/>
      <c r="H124" s="201"/>
      <c r="I124" s="201"/>
      <c r="J124" s="201"/>
      <c r="K124" s="19"/>
    </row>
    <row r="125" spans="2:11" s="17" customFormat="1" ht="22.5">
      <c r="B125" s="251" t="s">
        <v>815</v>
      </c>
      <c r="C125" s="252">
        <v>5020.1865713472298</v>
      </c>
      <c r="D125" s="252">
        <v>5026.6100455978367</v>
      </c>
      <c r="E125" s="252">
        <v>5124.8257363531493</v>
      </c>
      <c r="F125" s="252">
        <v>5226.8573633509495</v>
      </c>
      <c r="G125" s="252">
        <v>5221.7622411778066</v>
      </c>
      <c r="H125" s="252">
        <v>5175.7843031762231</v>
      </c>
      <c r="I125" s="252">
        <v>5346.6988448879256</v>
      </c>
      <c r="J125" s="252">
        <v>5365.9266143355808</v>
      </c>
      <c r="K125" s="19"/>
    </row>
    <row r="126" spans="2:11" s="20" customFormat="1" ht="22.5">
      <c r="B126" s="144" t="s">
        <v>730</v>
      </c>
      <c r="C126" s="200">
        <v>3288.4662562601638</v>
      </c>
      <c r="D126" s="200">
        <v>3291.2768328984325</v>
      </c>
      <c r="E126" s="200">
        <v>3419.8167687881514</v>
      </c>
      <c r="F126" s="200">
        <v>3440.6608034449723</v>
      </c>
      <c r="G126" s="200">
        <v>3461.8721618832669</v>
      </c>
      <c r="H126" s="200">
        <v>3518.6934511944719</v>
      </c>
      <c r="I126" s="200">
        <v>3701.6255608153265</v>
      </c>
      <c r="J126" s="200">
        <v>3720.8272189590612</v>
      </c>
      <c r="K126" s="19"/>
    </row>
    <row r="127" spans="2:11" ht="22.5">
      <c r="B127" s="248" t="s">
        <v>269</v>
      </c>
      <c r="C127" s="201">
        <v>3288.4662562601638</v>
      </c>
      <c r="D127" s="201">
        <v>3291.2768328984325</v>
      </c>
      <c r="E127" s="201">
        <v>3419.8167687881514</v>
      </c>
      <c r="F127" s="201">
        <v>3440.6608034449723</v>
      </c>
      <c r="G127" s="201">
        <v>3461.8721618832669</v>
      </c>
      <c r="H127" s="201">
        <v>3518.6934511944719</v>
      </c>
      <c r="I127" s="201">
        <v>3701.6255608153265</v>
      </c>
      <c r="J127" s="201">
        <v>3720.8272189590612</v>
      </c>
      <c r="K127" s="19"/>
    </row>
    <row r="128" spans="2:11" ht="22.5">
      <c r="B128" s="248" t="s">
        <v>798</v>
      </c>
      <c r="C128" s="201">
        <v>942.70892728248953</v>
      </c>
      <c r="D128" s="201">
        <v>904.99704910403739</v>
      </c>
      <c r="E128" s="201">
        <v>922.63597488046571</v>
      </c>
      <c r="F128" s="201">
        <v>950.17466086093214</v>
      </c>
      <c r="G128" s="201">
        <v>997.52401874035922</v>
      </c>
      <c r="H128" s="201">
        <v>976.73544070157357</v>
      </c>
      <c r="I128" s="201">
        <v>1002.5409550332238</v>
      </c>
      <c r="J128" s="201">
        <v>1042.3740969001935</v>
      </c>
      <c r="K128" s="19"/>
    </row>
    <row r="129" spans="2:11" ht="11.25" customHeight="1">
      <c r="B129" s="248" t="s">
        <v>799</v>
      </c>
      <c r="C129" s="201">
        <v>2345.7573289776747</v>
      </c>
      <c r="D129" s="201">
        <v>2386.2797837943949</v>
      </c>
      <c r="E129" s="201">
        <v>2497.1807939076862</v>
      </c>
      <c r="F129" s="201">
        <v>2490.48614258404</v>
      </c>
      <c r="G129" s="201">
        <v>2464.3481431429077</v>
      </c>
      <c r="H129" s="201">
        <v>2541.9580104928982</v>
      </c>
      <c r="I129" s="201">
        <v>2699.0846057821027</v>
      </c>
      <c r="J129" s="201">
        <v>2678.4531220588678</v>
      </c>
      <c r="K129" s="19"/>
    </row>
    <row r="130" spans="2:11" ht="11.25" hidden="1" customHeight="1">
      <c r="B130" s="248" t="s">
        <v>800</v>
      </c>
      <c r="C130" s="201">
        <v>0</v>
      </c>
      <c r="D130" s="201">
        <v>0</v>
      </c>
      <c r="E130" s="201">
        <v>0</v>
      </c>
      <c r="F130" s="201">
        <v>0</v>
      </c>
      <c r="G130" s="201">
        <v>0</v>
      </c>
      <c r="H130" s="201">
        <v>0</v>
      </c>
      <c r="I130" s="201"/>
      <c r="J130" s="201">
        <v>0</v>
      </c>
      <c r="K130" s="19"/>
    </row>
    <row r="131" spans="2:11" ht="24" customHeight="1">
      <c r="B131" s="248" t="s">
        <v>801</v>
      </c>
      <c r="C131" s="201">
        <v>2345.7573289776747</v>
      </c>
      <c r="D131" s="201">
        <v>2386.2797837943949</v>
      </c>
      <c r="E131" s="201">
        <v>2497.1807939076862</v>
      </c>
      <c r="F131" s="201">
        <v>2490.48614258404</v>
      </c>
      <c r="G131" s="201">
        <v>2464.3481431429077</v>
      </c>
      <c r="H131" s="201">
        <v>2541.9580104928982</v>
      </c>
      <c r="I131" s="201">
        <v>2699.0846057821027</v>
      </c>
      <c r="J131" s="201">
        <v>2678.4531220588678</v>
      </c>
      <c r="K131" s="19"/>
    </row>
    <row r="132" spans="2:11" ht="12" customHeight="1">
      <c r="B132" s="248" t="s">
        <v>802</v>
      </c>
      <c r="C132" s="201">
        <v>2345.7573289776747</v>
      </c>
      <c r="D132" s="201">
        <v>2386.2797837943949</v>
      </c>
      <c r="E132" s="201">
        <v>2497.1807939076862</v>
      </c>
      <c r="F132" s="201">
        <v>2490.48614258404</v>
      </c>
      <c r="G132" s="201">
        <v>2464.3481431429077</v>
      </c>
      <c r="H132" s="201">
        <v>2541.9580104928982</v>
      </c>
      <c r="I132" s="201">
        <v>2699.0846057821027</v>
      </c>
      <c r="J132" s="201">
        <v>2678.4531220588678</v>
      </c>
      <c r="K132" s="19"/>
    </row>
    <row r="133" spans="2:11" ht="11.25" hidden="1" customHeight="1">
      <c r="B133" s="248" t="s">
        <v>270</v>
      </c>
      <c r="C133" s="201">
        <v>0</v>
      </c>
      <c r="D133" s="201">
        <v>0</v>
      </c>
      <c r="E133" s="201">
        <v>0</v>
      </c>
      <c r="F133" s="201">
        <v>0</v>
      </c>
      <c r="G133" s="201">
        <v>0</v>
      </c>
      <c r="H133" s="201">
        <v>0</v>
      </c>
      <c r="I133" s="201"/>
      <c r="J133" s="201">
        <v>0</v>
      </c>
      <c r="K133" s="19"/>
    </row>
    <row r="134" spans="2:11" s="17" customFormat="1" ht="22.5" hidden="1">
      <c r="B134" s="248" t="s">
        <v>798</v>
      </c>
      <c r="C134" s="201">
        <v>0</v>
      </c>
      <c r="D134" s="201">
        <v>0</v>
      </c>
      <c r="E134" s="201">
        <v>0</v>
      </c>
      <c r="F134" s="201">
        <v>0</v>
      </c>
      <c r="G134" s="201">
        <v>0</v>
      </c>
      <c r="H134" s="201">
        <v>0</v>
      </c>
      <c r="I134" s="201"/>
      <c r="J134" s="201">
        <v>0</v>
      </c>
      <c r="K134" s="19"/>
    </row>
    <row r="135" spans="2:11" s="17" customFormat="1" ht="12" hidden="1">
      <c r="B135" s="248" t="s">
        <v>799</v>
      </c>
      <c r="C135" s="201">
        <v>0</v>
      </c>
      <c r="D135" s="201">
        <v>0</v>
      </c>
      <c r="E135" s="201">
        <v>0</v>
      </c>
      <c r="F135" s="201">
        <v>0</v>
      </c>
      <c r="G135" s="201">
        <v>0</v>
      </c>
      <c r="H135" s="201">
        <v>0</v>
      </c>
      <c r="I135" s="201"/>
      <c r="J135" s="201">
        <v>0</v>
      </c>
      <c r="K135" s="19"/>
    </row>
    <row r="136" spans="2:11" s="17" customFormat="1" ht="12" hidden="1">
      <c r="B136" s="248" t="s">
        <v>800</v>
      </c>
      <c r="C136" s="201">
        <v>0</v>
      </c>
      <c r="D136" s="201">
        <v>0</v>
      </c>
      <c r="E136" s="201">
        <v>0</v>
      </c>
      <c r="F136" s="201">
        <v>0</v>
      </c>
      <c r="G136" s="201">
        <v>0</v>
      </c>
      <c r="H136" s="201">
        <v>0</v>
      </c>
      <c r="I136" s="201"/>
      <c r="J136" s="201">
        <v>0</v>
      </c>
      <c r="K136" s="19"/>
    </row>
    <row r="137" spans="2:11" ht="11.25" hidden="1" customHeight="1">
      <c r="B137" s="248" t="s">
        <v>801</v>
      </c>
      <c r="C137" s="201">
        <v>0</v>
      </c>
      <c r="D137" s="201">
        <v>0</v>
      </c>
      <c r="E137" s="201">
        <v>0</v>
      </c>
      <c r="F137" s="201">
        <v>0</v>
      </c>
      <c r="G137" s="201">
        <v>0</v>
      </c>
      <c r="H137" s="201">
        <v>0</v>
      </c>
      <c r="I137" s="201"/>
      <c r="J137" s="201">
        <v>0</v>
      </c>
      <c r="K137" s="19"/>
    </row>
    <row r="138" spans="2:11" ht="11.25" hidden="1" customHeight="1">
      <c r="B138" s="248" t="s">
        <v>802</v>
      </c>
      <c r="C138" s="201">
        <v>0</v>
      </c>
      <c r="D138" s="201">
        <v>0</v>
      </c>
      <c r="E138" s="201">
        <v>0</v>
      </c>
      <c r="F138" s="201">
        <v>0</v>
      </c>
      <c r="G138" s="201">
        <v>0</v>
      </c>
      <c r="H138" s="201">
        <v>0</v>
      </c>
      <c r="I138" s="201"/>
      <c r="J138" s="201">
        <v>0</v>
      </c>
      <c r="K138" s="19"/>
    </row>
    <row r="139" spans="2:11" ht="11.25" hidden="1" customHeight="1">
      <c r="B139" s="248" t="s">
        <v>271</v>
      </c>
      <c r="C139" s="201">
        <v>0</v>
      </c>
      <c r="D139" s="201">
        <v>0</v>
      </c>
      <c r="E139" s="201">
        <v>0</v>
      </c>
      <c r="F139" s="201">
        <v>0</v>
      </c>
      <c r="G139" s="201">
        <v>0</v>
      </c>
      <c r="H139" s="201">
        <v>0</v>
      </c>
      <c r="I139" s="201"/>
      <c r="J139" s="201">
        <v>0</v>
      </c>
      <c r="K139" s="19"/>
    </row>
    <row r="140" spans="2:11" ht="11.25" hidden="1" customHeight="1">
      <c r="B140" s="248" t="s">
        <v>803</v>
      </c>
      <c r="C140" s="201">
        <v>0</v>
      </c>
      <c r="D140" s="201">
        <v>0</v>
      </c>
      <c r="E140" s="201">
        <v>0</v>
      </c>
      <c r="F140" s="201">
        <v>0</v>
      </c>
      <c r="G140" s="201">
        <v>0</v>
      </c>
      <c r="H140" s="201">
        <v>0</v>
      </c>
      <c r="I140" s="201"/>
      <c r="J140" s="201">
        <v>0</v>
      </c>
      <c r="K140" s="19"/>
    </row>
    <row r="141" spans="2:11" s="17" customFormat="1" ht="33.75" hidden="1">
      <c r="B141" s="248" t="s">
        <v>804</v>
      </c>
      <c r="C141" s="201">
        <v>0</v>
      </c>
      <c r="D141" s="201">
        <v>0</v>
      </c>
      <c r="E141" s="201">
        <v>0</v>
      </c>
      <c r="F141" s="201">
        <v>0</v>
      </c>
      <c r="G141" s="201">
        <v>0</v>
      </c>
      <c r="H141" s="201">
        <v>0</v>
      </c>
      <c r="I141" s="201"/>
      <c r="J141" s="201">
        <v>0</v>
      </c>
      <c r="K141" s="19"/>
    </row>
    <row r="142" spans="2:11" s="17" customFormat="1" ht="22.5" hidden="1">
      <c r="B142" s="248" t="s">
        <v>805</v>
      </c>
      <c r="C142" s="201">
        <v>0</v>
      </c>
      <c r="D142" s="201">
        <v>0</v>
      </c>
      <c r="E142" s="201">
        <v>0</v>
      </c>
      <c r="F142" s="201">
        <v>0</v>
      </c>
      <c r="G142" s="201">
        <v>0</v>
      </c>
      <c r="H142" s="201">
        <v>0</v>
      </c>
      <c r="I142" s="201"/>
      <c r="J142" s="201">
        <v>0</v>
      </c>
      <c r="K142" s="19"/>
    </row>
    <row r="143" spans="2:11" s="17" customFormat="1" ht="22.5" hidden="1">
      <c r="B143" s="248" t="s">
        <v>806</v>
      </c>
      <c r="C143" s="201">
        <v>0</v>
      </c>
      <c r="D143" s="201">
        <v>0</v>
      </c>
      <c r="E143" s="201">
        <v>0</v>
      </c>
      <c r="F143" s="201">
        <v>0</v>
      </c>
      <c r="G143" s="201">
        <v>0</v>
      </c>
      <c r="H143" s="201">
        <v>0</v>
      </c>
      <c r="I143" s="201"/>
      <c r="J143" s="201">
        <v>0</v>
      </c>
      <c r="K143" s="19"/>
    </row>
    <row r="144" spans="2:11" ht="11.25" hidden="1" customHeight="1">
      <c r="B144" s="248" t="s">
        <v>807</v>
      </c>
      <c r="C144" s="201">
        <v>0</v>
      </c>
      <c r="D144" s="201">
        <v>0</v>
      </c>
      <c r="E144" s="201">
        <v>0</v>
      </c>
      <c r="F144" s="201">
        <v>0</v>
      </c>
      <c r="G144" s="201">
        <v>0</v>
      </c>
      <c r="H144" s="201">
        <v>0</v>
      </c>
      <c r="I144" s="201"/>
      <c r="J144" s="201">
        <v>0</v>
      </c>
      <c r="K144" s="19"/>
    </row>
    <row r="145" spans="2:11" ht="11.25" hidden="1" customHeight="1">
      <c r="B145" s="248" t="s">
        <v>350</v>
      </c>
      <c r="C145" s="201">
        <v>0</v>
      </c>
      <c r="D145" s="201">
        <v>0</v>
      </c>
      <c r="E145" s="201">
        <v>0</v>
      </c>
      <c r="F145" s="201">
        <v>0</v>
      </c>
      <c r="G145" s="201">
        <v>0</v>
      </c>
      <c r="H145" s="201">
        <v>0</v>
      </c>
      <c r="I145" s="201"/>
      <c r="J145" s="201">
        <v>0</v>
      </c>
      <c r="K145" s="19"/>
    </row>
    <row r="146" spans="2:11" ht="11.25" hidden="1" customHeight="1">
      <c r="B146" s="248" t="s">
        <v>808</v>
      </c>
      <c r="C146" s="201">
        <v>0</v>
      </c>
      <c r="D146" s="201">
        <v>0</v>
      </c>
      <c r="E146" s="201">
        <v>0</v>
      </c>
      <c r="F146" s="201">
        <v>0</v>
      </c>
      <c r="G146" s="201">
        <v>0</v>
      </c>
      <c r="H146" s="201">
        <v>0</v>
      </c>
      <c r="I146" s="201"/>
      <c r="J146" s="201">
        <v>0</v>
      </c>
      <c r="K146" s="19"/>
    </row>
    <row r="147" spans="2:11" s="17" customFormat="1" ht="22.5" hidden="1">
      <c r="B147" s="248" t="s">
        <v>798</v>
      </c>
      <c r="C147" s="201">
        <v>0</v>
      </c>
      <c r="D147" s="201">
        <v>0</v>
      </c>
      <c r="E147" s="201">
        <v>0</v>
      </c>
      <c r="F147" s="201">
        <v>0</v>
      </c>
      <c r="G147" s="201">
        <v>0</v>
      </c>
      <c r="H147" s="201">
        <v>0</v>
      </c>
      <c r="I147" s="201"/>
      <c r="J147" s="201">
        <v>0</v>
      </c>
      <c r="K147" s="19"/>
    </row>
    <row r="148" spans="2:11" s="17" customFormat="1" ht="12" hidden="1">
      <c r="B148" s="248" t="s">
        <v>799</v>
      </c>
      <c r="C148" s="201">
        <v>0</v>
      </c>
      <c r="D148" s="201">
        <v>0</v>
      </c>
      <c r="E148" s="201">
        <v>0</v>
      </c>
      <c r="F148" s="201">
        <v>0</v>
      </c>
      <c r="G148" s="201">
        <v>0</v>
      </c>
      <c r="H148" s="201">
        <v>0</v>
      </c>
      <c r="I148" s="201"/>
      <c r="J148" s="201">
        <v>0</v>
      </c>
      <c r="K148" s="19"/>
    </row>
    <row r="149" spans="2:11" s="17" customFormat="1" ht="12" hidden="1">
      <c r="B149" s="248" t="s">
        <v>800</v>
      </c>
      <c r="C149" s="201">
        <v>0</v>
      </c>
      <c r="D149" s="201">
        <v>0</v>
      </c>
      <c r="E149" s="201">
        <v>0</v>
      </c>
      <c r="F149" s="201">
        <v>0</v>
      </c>
      <c r="G149" s="201">
        <v>0</v>
      </c>
      <c r="H149" s="201">
        <v>0</v>
      </c>
      <c r="I149" s="201"/>
      <c r="J149" s="201">
        <v>0</v>
      </c>
      <c r="K149" s="19"/>
    </row>
    <row r="150" spans="2:11" ht="33.75" hidden="1" customHeight="1">
      <c r="B150" s="144" t="s">
        <v>801</v>
      </c>
      <c r="C150" s="201">
        <v>0</v>
      </c>
      <c r="D150" s="201">
        <v>0</v>
      </c>
      <c r="E150" s="201">
        <v>0</v>
      </c>
      <c r="F150" s="201">
        <v>0</v>
      </c>
      <c r="G150" s="201">
        <v>0</v>
      </c>
      <c r="H150" s="201">
        <v>0</v>
      </c>
      <c r="I150" s="201"/>
      <c r="J150" s="201">
        <v>0</v>
      </c>
      <c r="K150" s="19"/>
    </row>
    <row r="151" spans="2:11" ht="11.25" hidden="1" customHeight="1">
      <c r="B151" s="248" t="s">
        <v>802</v>
      </c>
      <c r="C151" s="201">
        <v>0</v>
      </c>
      <c r="D151" s="201">
        <v>0</v>
      </c>
      <c r="E151" s="201">
        <v>0</v>
      </c>
      <c r="F151" s="201">
        <v>0</v>
      </c>
      <c r="G151" s="201">
        <v>0</v>
      </c>
      <c r="H151" s="201">
        <v>0</v>
      </c>
      <c r="I151" s="201"/>
      <c r="J151" s="201">
        <v>0</v>
      </c>
      <c r="K151" s="19"/>
    </row>
    <row r="152" spans="2:11" ht="11.25" hidden="1" customHeight="1">
      <c r="B152" s="248" t="s">
        <v>809</v>
      </c>
      <c r="C152" s="201">
        <v>0</v>
      </c>
      <c r="D152" s="201">
        <v>0</v>
      </c>
      <c r="E152" s="201">
        <v>0</v>
      </c>
      <c r="F152" s="201">
        <v>0</v>
      </c>
      <c r="G152" s="201">
        <v>0</v>
      </c>
      <c r="H152" s="201">
        <v>0</v>
      </c>
      <c r="I152" s="201"/>
      <c r="J152" s="201">
        <v>0</v>
      </c>
      <c r="K152" s="19"/>
    </row>
    <row r="153" spans="2:11" ht="22.5" hidden="1" customHeight="1">
      <c r="B153" s="248" t="s">
        <v>798</v>
      </c>
      <c r="C153" s="201">
        <v>0</v>
      </c>
      <c r="D153" s="201">
        <v>0</v>
      </c>
      <c r="E153" s="201">
        <v>0</v>
      </c>
      <c r="F153" s="201">
        <v>0</v>
      </c>
      <c r="G153" s="201">
        <v>0</v>
      </c>
      <c r="H153" s="201">
        <v>0</v>
      </c>
      <c r="I153" s="201"/>
      <c r="J153" s="201">
        <v>0</v>
      </c>
      <c r="K153" s="19"/>
    </row>
    <row r="154" spans="2:11" ht="11.25" hidden="1" customHeight="1">
      <c r="B154" s="248" t="s">
        <v>799</v>
      </c>
      <c r="C154" s="201">
        <v>0</v>
      </c>
      <c r="D154" s="201">
        <v>0</v>
      </c>
      <c r="E154" s="201">
        <v>0</v>
      </c>
      <c r="F154" s="201">
        <v>0</v>
      </c>
      <c r="G154" s="201">
        <v>0</v>
      </c>
      <c r="H154" s="201">
        <v>0</v>
      </c>
      <c r="I154" s="201"/>
      <c r="J154" s="201">
        <v>0</v>
      </c>
      <c r="K154" s="19"/>
    </row>
    <row r="155" spans="2:11" ht="11.25" hidden="1" customHeight="1">
      <c r="B155" s="248" t="s">
        <v>800</v>
      </c>
      <c r="C155" s="201">
        <v>0</v>
      </c>
      <c r="D155" s="201">
        <v>0</v>
      </c>
      <c r="E155" s="201">
        <v>0</v>
      </c>
      <c r="F155" s="201">
        <v>0</v>
      </c>
      <c r="G155" s="201">
        <v>0</v>
      </c>
      <c r="H155" s="201">
        <v>0</v>
      </c>
      <c r="I155" s="201"/>
      <c r="J155" s="201">
        <v>0</v>
      </c>
      <c r="K155" s="19"/>
    </row>
    <row r="156" spans="2:11" ht="11.25" hidden="1" customHeight="1">
      <c r="B156" s="248" t="s">
        <v>801</v>
      </c>
      <c r="C156" s="201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/>
      <c r="J156" s="201">
        <v>0</v>
      </c>
      <c r="K156" s="19"/>
    </row>
    <row r="157" spans="2:11" ht="22.5" hidden="1" customHeight="1">
      <c r="B157" s="248" t="s">
        <v>802</v>
      </c>
      <c r="C157" s="201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/>
      <c r="J157" s="201">
        <v>0</v>
      </c>
      <c r="K157" s="19"/>
    </row>
    <row r="158" spans="2:11" s="20" customFormat="1" ht="12" customHeight="1">
      <c r="B158" s="144" t="s">
        <v>811</v>
      </c>
      <c r="C158" s="200">
        <v>1731.720315087066</v>
      </c>
      <c r="D158" s="200">
        <v>1735.3332126994039</v>
      </c>
      <c r="E158" s="200">
        <v>1705.0089675649981</v>
      </c>
      <c r="F158" s="200">
        <v>1786.1965599059772</v>
      </c>
      <c r="G158" s="200">
        <v>1759.8900792945394</v>
      </c>
      <c r="H158" s="200">
        <v>1657.0908519817513</v>
      </c>
      <c r="I158" s="200">
        <v>1645.0732840725989</v>
      </c>
      <c r="J158" s="200">
        <v>1645.0993953765203</v>
      </c>
      <c r="K158" s="21"/>
    </row>
    <row r="159" spans="2:11" ht="22.5">
      <c r="B159" s="248" t="s">
        <v>269</v>
      </c>
      <c r="C159" s="201">
        <v>1743.82404485457</v>
      </c>
      <c r="D159" s="201">
        <v>1743.3501643038874</v>
      </c>
      <c r="E159" s="201">
        <v>1712.8438496092924</v>
      </c>
      <c r="F159" s="201">
        <v>1794.534286160771</v>
      </c>
      <c r="G159" s="201">
        <v>1765.6300524504024</v>
      </c>
      <c r="H159" s="201">
        <v>1662.2896647045495</v>
      </c>
      <c r="I159" s="201">
        <v>1650.2687595415255</v>
      </c>
      <c r="J159" s="201">
        <v>1652.4817916006687</v>
      </c>
      <c r="K159" s="19"/>
    </row>
    <row r="160" spans="2:11" ht="22.5" hidden="1" customHeight="1">
      <c r="B160" s="248" t="s">
        <v>798</v>
      </c>
      <c r="C160" s="201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19"/>
    </row>
    <row r="161" spans="2:11" ht="12" customHeight="1">
      <c r="B161" s="248" t="s">
        <v>799</v>
      </c>
      <c r="C161" s="201">
        <v>1743.82404485457</v>
      </c>
      <c r="D161" s="201">
        <v>1743.3501643038874</v>
      </c>
      <c r="E161" s="201">
        <v>1712.8438496092922</v>
      </c>
      <c r="F161" s="201">
        <v>1794.534286160771</v>
      </c>
      <c r="G161" s="201">
        <v>1765.6300524504024</v>
      </c>
      <c r="H161" s="201">
        <v>1662.2896647045495</v>
      </c>
      <c r="I161" s="201">
        <v>1650.2687595415255</v>
      </c>
      <c r="J161" s="201">
        <v>1652.4817916006687</v>
      </c>
      <c r="K161" s="19"/>
    </row>
    <row r="162" spans="2:11" ht="12">
      <c r="B162" s="248" t="s">
        <v>800</v>
      </c>
      <c r="C162" s="201">
        <v>13.468198284936436</v>
      </c>
      <c r="D162" s="201">
        <v>12.81173119943851</v>
      </c>
      <c r="E162" s="201">
        <v>12.599276857320596</v>
      </c>
      <c r="F162" s="201">
        <v>12.711120610478234</v>
      </c>
      <c r="G162" s="201">
        <v>12.608965859960504</v>
      </c>
      <c r="H162" s="201">
        <v>12.231312316625074</v>
      </c>
      <c r="I162" s="201">
        <v>13.413822505228129</v>
      </c>
      <c r="J162" s="201">
        <v>13.434975730448844</v>
      </c>
      <c r="K162" s="19"/>
    </row>
    <row r="163" spans="2:11" ht="24" customHeight="1">
      <c r="B163" s="248" t="s">
        <v>801</v>
      </c>
      <c r="C163" s="201">
        <v>1730.3558465696335</v>
      </c>
      <c r="D163" s="201">
        <v>1730.5384331044488</v>
      </c>
      <c r="E163" s="201">
        <v>1700.2445727519716</v>
      </c>
      <c r="F163" s="201">
        <v>1781.823165550293</v>
      </c>
      <c r="G163" s="201">
        <v>1753.0210865904419</v>
      </c>
      <c r="H163" s="201">
        <v>1650.0583523879245</v>
      </c>
      <c r="I163" s="201">
        <v>1636.8549370362973</v>
      </c>
      <c r="J163" s="201">
        <v>1639.0468158702197</v>
      </c>
      <c r="K163" s="19"/>
    </row>
    <row r="164" spans="2:11" s="17" customFormat="1" ht="22.5" hidden="1">
      <c r="B164" s="248" t="s">
        <v>802</v>
      </c>
      <c r="C164" s="201">
        <v>1730.3558465696335</v>
      </c>
      <c r="D164" s="201">
        <v>1730.5384331044488</v>
      </c>
      <c r="E164" s="201">
        <v>1700.2445727519716</v>
      </c>
      <c r="F164" s="201">
        <v>1781.823165550293</v>
      </c>
      <c r="G164" s="201">
        <v>1753.0210865904419</v>
      </c>
      <c r="H164" s="201">
        <v>1650.0583523879245</v>
      </c>
      <c r="I164" s="201">
        <v>1636.8549370362973</v>
      </c>
      <c r="J164" s="201">
        <v>1639.0468158702197</v>
      </c>
    </row>
    <row r="165" spans="2:11" ht="33.75">
      <c r="B165" s="248" t="s">
        <v>270</v>
      </c>
      <c r="C165" s="201">
        <v>12.103729767504138</v>
      </c>
      <c r="D165" s="201">
        <v>8.0169516044835607</v>
      </c>
      <c r="E165" s="201">
        <v>7.8348820442942628</v>
      </c>
      <c r="F165" s="201">
        <v>8.3377262547936883</v>
      </c>
      <c r="G165" s="201">
        <v>5.7399731558629741</v>
      </c>
      <c r="H165" s="201">
        <v>5.1988127227983822</v>
      </c>
      <c r="I165" s="201">
        <v>5.1954754689266824</v>
      </c>
      <c r="J165" s="201">
        <v>7.38239622414814</v>
      </c>
      <c r="K165" s="19"/>
    </row>
    <row r="166" spans="2:11" ht="11.25" hidden="1" customHeight="1">
      <c r="B166" s="248" t="s">
        <v>798</v>
      </c>
      <c r="C166" s="201">
        <v>0</v>
      </c>
      <c r="D166" s="201">
        <v>0</v>
      </c>
      <c r="E166" s="201">
        <v>0</v>
      </c>
      <c r="F166" s="201">
        <v>0</v>
      </c>
      <c r="G166" s="201">
        <v>0</v>
      </c>
      <c r="H166" s="201">
        <v>0</v>
      </c>
      <c r="I166" s="201">
        <v>0</v>
      </c>
      <c r="J166" s="201">
        <v>0</v>
      </c>
      <c r="K166" s="17"/>
    </row>
    <row r="167" spans="2:11" ht="11.25" customHeight="1">
      <c r="B167" s="248" t="s">
        <v>799</v>
      </c>
      <c r="C167" s="201">
        <v>12.103729767504138</v>
      </c>
      <c r="D167" s="201">
        <v>8.0169516044835607</v>
      </c>
      <c r="E167" s="201">
        <v>7.8348820442942628</v>
      </c>
      <c r="F167" s="201">
        <v>8.3377262547936883</v>
      </c>
      <c r="G167" s="201">
        <v>5.7399731558629741</v>
      </c>
      <c r="H167" s="201">
        <v>5.1988127227983822</v>
      </c>
      <c r="I167" s="201">
        <v>5.1954754689266824</v>
      </c>
      <c r="J167" s="201">
        <v>7.38239622414814</v>
      </c>
      <c r="K167" s="19"/>
    </row>
    <row r="168" spans="2:11" ht="11.25" hidden="1" customHeight="1">
      <c r="B168" s="248" t="s">
        <v>800</v>
      </c>
      <c r="C168" s="201">
        <v>0</v>
      </c>
      <c r="D168" s="201">
        <v>0</v>
      </c>
      <c r="E168" s="201">
        <v>0</v>
      </c>
      <c r="F168" s="201">
        <v>0</v>
      </c>
      <c r="G168" s="201">
        <v>0</v>
      </c>
      <c r="H168" s="201">
        <v>0</v>
      </c>
      <c r="I168" s="201">
        <v>0</v>
      </c>
      <c r="J168" s="201">
        <v>0</v>
      </c>
      <c r="K168" s="17"/>
    </row>
    <row r="169" spans="2:11" ht="24" customHeight="1">
      <c r="B169" s="248" t="s">
        <v>801</v>
      </c>
      <c r="C169" s="201">
        <v>12.103729767504138</v>
      </c>
      <c r="D169" s="201">
        <v>8.0169516044835607</v>
      </c>
      <c r="E169" s="201">
        <v>7.8348820442942628</v>
      </c>
      <c r="F169" s="201">
        <v>8.3377262547936883</v>
      </c>
      <c r="G169" s="201">
        <v>5.7399731558629741</v>
      </c>
      <c r="H169" s="201">
        <v>5.1988127227983822</v>
      </c>
      <c r="I169" s="201">
        <v>5.1954754689266824</v>
      </c>
      <c r="J169" s="201">
        <v>7.38239622414814</v>
      </c>
      <c r="K169" s="19"/>
    </row>
    <row r="170" spans="2:11" ht="11.25" hidden="1" customHeight="1">
      <c r="B170" s="248" t="s">
        <v>802</v>
      </c>
      <c r="C170" s="201">
        <v>12.103729767504138</v>
      </c>
      <c r="D170" s="201">
        <v>8.0169516044835607</v>
      </c>
      <c r="E170" s="201">
        <v>7.8348820442942628</v>
      </c>
      <c r="F170" s="201">
        <v>8.3377262547936883</v>
      </c>
      <c r="G170" s="201">
        <v>5.7399731558629741</v>
      </c>
      <c r="H170" s="201">
        <v>5.1988127227983822</v>
      </c>
      <c r="I170" s="201">
        <v>5.1954754689266824</v>
      </c>
      <c r="J170" s="201">
        <v>7.38239622414814</v>
      </c>
      <c r="K170" s="17"/>
    </row>
    <row r="171" spans="2:11" ht="22.5" hidden="1" customHeight="1">
      <c r="B171" s="248" t="s">
        <v>271</v>
      </c>
      <c r="C171" s="201">
        <v>0</v>
      </c>
      <c r="D171" s="201">
        <v>0</v>
      </c>
      <c r="E171" s="201">
        <v>0</v>
      </c>
      <c r="F171" s="201">
        <v>0</v>
      </c>
      <c r="G171" s="201">
        <v>0</v>
      </c>
      <c r="H171" s="201">
        <v>0</v>
      </c>
      <c r="I171" s="201">
        <v>0</v>
      </c>
      <c r="J171" s="201">
        <v>0</v>
      </c>
      <c r="K171" s="17"/>
    </row>
    <row r="172" spans="2:11" ht="11.25" hidden="1" customHeight="1">
      <c r="B172" s="248" t="s">
        <v>803</v>
      </c>
      <c r="C172" s="201">
        <v>0</v>
      </c>
      <c r="D172" s="201">
        <v>0</v>
      </c>
      <c r="E172" s="201">
        <v>0</v>
      </c>
      <c r="F172" s="201">
        <v>0</v>
      </c>
      <c r="G172" s="201">
        <v>0</v>
      </c>
      <c r="H172" s="201">
        <v>0</v>
      </c>
      <c r="I172" s="201">
        <v>0</v>
      </c>
      <c r="J172" s="201">
        <v>0</v>
      </c>
      <c r="K172" s="17"/>
    </row>
    <row r="173" spans="2:11" ht="11.25" hidden="1" customHeight="1">
      <c r="B173" s="248" t="s">
        <v>804</v>
      </c>
      <c r="C173" s="201">
        <v>0</v>
      </c>
      <c r="D173" s="201">
        <v>0</v>
      </c>
      <c r="E173" s="201">
        <v>0</v>
      </c>
      <c r="F173" s="201">
        <v>0</v>
      </c>
      <c r="G173" s="201">
        <v>0</v>
      </c>
      <c r="H173" s="201">
        <v>0</v>
      </c>
      <c r="I173" s="201">
        <v>0</v>
      </c>
      <c r="J173" s="201">
        <v>0</v>
      </c>
      <c r="K173" s="17"/>
    </row>
    <row r="174" spans="2:11" ht="11.25" hidden="1" customHeight="1">
      <c r="B174" s="248" t="s">
        <v>805</v>
      </c>
      <c r="C174" s="201">
        <v>0</v>
      </c>
      <c r="D174" s="201">
        <v>0</v>
      </c>
      <c r="E174" s="201">
        <v>0</v>
      </c>
      <c r="F174" s="201">
        <v>0</v>
      </c>
      <c r="G174" s="201">
        <v>0</v>
      </c>
      <c r="H174" s="201">
        <v>0</v>
      </c>
      <c r="I174" s="201">
        <v>0</v>
      </c>
      <c r="J174" s="201">
        <v>0</v>
      </c>
      <c r="K174" s="17"/>
    </row>
    <row r="175" spans="2:11" ht="11.25" hidden="1" customHeight="1">
      <c r="B175" s="248" t="s">
        <v>429</v>
      </c>
      <c r="C175" s="201">
        <v>0</v>
      </c>
      <c r="D175" s="201">
        <v>0</v>
      </c>
      <c r="E175" s="201">
        <v>0</v>
      </c>
      <c r="F175" s="201">
        <v>0</v>
      </c>
      <c r="G175" s="201">
        <v>0</v>
      </c>
      <c r="H175" s="201">
        <v>0</v>
      </c>
      <c r="I175" s="201"/>
      <c r="J175" s="201">
        <v>0</v>
      </c>
      <c r="K175" s="17"/>
    </row>
    <row r="176" spans="2:11" ht="11.25" hidden="1" customHeight="1">
      <c r="B176" s="248" t="s">
        <v>269</v>
      </c>
      <c r="C176" s="201">
        <v>0</v>
      </c>
      <c r="D176" s="201">
        <v>0</v>
      </c>
      <c r="E176" s="201">
        <v>0</v>
      </c>
      <c r="F176" s="201">
        <v>0</v>
      </c>
      <c r="G176" s="201">
        <v>0</v>
      </c>
      <c r="H176" s="201">
        <v>0</v>
      </c>
      <c r="I176" s="201"/>
      <c r="J176" s="201">
        <v>0</v>
      </c>
      <c r="K176" s="17"/>
    </row>
    <row r="177" spans="2:11" s="17" customFormat="1" ht="22.5" hidden="1">
      <c r="B177" s="248" t="s">
        <v>798</v>
      </c>
      <c r="C177" s="201">
        <v>0</v>
      </c>
      <c r="D177" s="201">
        <v>0</v>
      </c>
      <c r="E177" s="201">
        <v>0</v>
      </c>
      <c r="F177" s="201">
        <v>0</v>
      </c>
      <c r="G177" s="201">
        <v>0</v>
      </c>
      <c r="H177" s="201">
        <v>0</v>
      </c>
      <c r="I177" s="201"/>
      <c r="J177" s="201">
        <v>0</v>
      </c>
    </row>
    <row r="178" spans="2:11" s="17" customFormat="1" ht="12" hidden="1">
      <c r="B178" s="248" t="s">
        <v>799</v>
      </c>
      <c r="C178" s="201">
        <v>0</v>
      </c>
      <c r="D178" s="201">
        <v>0</v>
      </c>
      <c r="E178" s="201">
        <v>0</v>
      </c>
      <c r="F178" s="201">
        <v>0</v>
      </c>
      <c r="G178" s="201">
        <v>0</v>
      </c>
      <c r="H178" s="201">
        <v>0</v>
      </c>
      <c r="I178" s="201"/>
      <c r="J178" s="201">
        <v>0</v>
      </c>
    </row>
    <row r="179" spans="2:11" s="17" customFormat="1" ht="12" hidden="1">
      <c r="B179" s="248" t="s">
        <v>800</v>
      </c>
      <c r="C179" s="201">
        <v>0</v>
      </c>
      <c r="D179" s="201">
        <v>0</v>
      </c>
      <c r="E179" s="201">
        <v>0</v>
      </c>
      <c r="F179" s="201">
        <v>0</v>
      </c>
      <c r="G179" s="201">
        <v>0</v>
      </c>
      <c r="H179" s="201">
        <v>0</v>
      </c>
      <c r="I179" s="201"/>
      <c r="J179" s="201">
        <v>0</v>
      </c>
    </row>
    <row r="180" spans="2:11" s="17" customFormat="1" ht="22.5" hidden="1">
      <c r="B180" s="248" t="s">
        <v>801</v>
      </c>
      <c r="C180" s="201">
        <v>0</v>
      </c>
      <c r="D180" s="201">
        <v>0</v>
      </c>
      <c r="E180" s="201">
        <v>0</v>
      </c>
      <c r="F180" s="201">
        <v>0</v>
      </c>
      <c r="G180" s="201">
        <v>0</v>
      </c>
      <c r="H180" s="201">
        <v>0</v>
      </c>
      <c r="I180" s="201"/>
      <c r="J180" s="201">
        <v>0</v>
      </c>
    </row>
    <row r="181" spans="2:11" s="17" customFormat="1" ht="22.5" hidden="1">
      <c r="B181" s="248" t="s">
        <v>802</v>
      </c>
      <c r="C181" s="201">
        <v>0</v>
      </c>
      <c r="D181" s="201">
        <v>0</v>
      </c>
      <c r="E181" s="201">
        <v>0</v>
      </c>
      <c r="F181" s="201">
        <v>0</v>
      </c>
      <c r="G181" s="201">
        <v>0</v>
      </c>
      <c r="H181" s="201">
        <v>0</v>
      </c>
      <c r="I181" s="201"/>
      <c r="J181" s="201">
        <v>0</v>
      </c>
    </row>
    <row r="182" spans="2:11" ht="11.25" hidden="1" customHeight="1">
      <c r="B182" s="248" t="s">
        <v>270</v>
      </c>
      <c r="C182" s="201">
        <v>0</v>
      </c>
      <c r="D182" s="201">
        <v>0</v>
      </c>
      <c r="E182" s="201">
        <v>0</v>
      </c>
      <c r="F182" s="201">
        <v>0</v>
      </c>
      <c r="G182" s="201">
        <v>0</v>
      </c>
      <c r="H182" s="201">
        <v>0</v>
      </c>
      <c r="I182" s="201"/>
      <c r="J182" s="201">
        <v>0</v>
      </c>
      <c r="K182" s="17"/>
    </row>
    <row r="183" spans="2:11" s="17" customFormat="1" ht="22.5" hidden="1">
      <c r="B183" s="248" t="s">
        <v>798</v>
      </c>
      <c r="C183" s="201">
        <v>0</v>
      </c>
      <c r="D183" s="201">
        <v>0</v>
      </c>
      <c r="E183" s="201">
        <v>0</v>
      </c>
      <c r="F183" s="201">
        <v>0</v>
      </c>
      <c r="G183" s="201">
        <v>0</v>
      </c>
      <c r="H183" s="201">
        <v>0</v>
      </c>
      <c r="I183" s="201"/>
      <c r="J183" s="201">
        <v>0</v>
      </c>
    </row>
    <row r="184" spans="2:11" s="17" customFormat="1" ht="12" hidden="1">
      <c r="B184" s="248" t="s">
        <v>799</v>
      </c>
      <c r="C184" s="201">
        <v>0</v>
      </c>
      <c r="D184" s="201">
        <v>0</v>
      </c>
      <c r="E184" s="201">
        <v>0</v>
      </c>
      <c r="F184" s="201">
        <v>0</v>
      </c>
      <c r="G184" s="201">
        <v>0</v>
      </c>
      <c r="H184" s="201">
        <v>0</v>
      </c>
      <c r="I184" s="201"/>
      <c r="J184" s="201">
        <v>0</v>
      </c>
    </row>
    <row r="185" spans="2:11" s="17" customFormat="1" ht="12" hidden="1">
      <c r="B185" s="248" t="s">
        <v>800</v>
      </c>
      <c r="C185" s="201">
        <v>0</v>
      </c>
      <c r="D185" s="201">
        <v>0</v>
      </c>
      <c r="E185" s="201">
        <v>0</v>
      </c>
      <c r="F185" s="201">
        <v>0</v>
      </c>
      <c r="G185" s="201">
        <v>0</v>
      </c>
      <c r="H185" s="201">
        <v>0</v>
      </c>
      <c r="I185" s="201"/>
      <c r="J185" s="201">
        <v>0</v>
      </c>
    </row>
    <row r="186" spans="2:11" s="17" customFormat="1" ht="22.5" hidden="1">
      <c r="B186" s="248" t="s">
        <v>801</v>
      </c>
      <c r="C186" s="201">
        <v>0</v>
      </c>
      <c r="D186" s="201">
        <v>0</v>
      </c>
      <c r="E186" s="201">
        <v>0</v>
      </c>
      <c r="F186" s="201">
        <v>0</v>
      </c>
      <c r="G186" s="201">
        <v>0</v>
      </c>
      <c r="H186" s="201">
        <v>0</v>
      </c>
      <c r="I186" s="201"/>
      <c r="J186" s="201">
        <v>0</v>
      </c>
    </row>
    <row r="187" spans="2:11" ht="11.25" hidden="1" customHeight="1">
      <c r="B187" s="248" t="s">
        <v>802</v>
      </c>
      <c r="C187" s="201">
        <v>0</v>
      </c>
      <c r="D187" s="201">
        <v>0</v>
      </c>
      <c r="E187" s="201">
        <v>0</v>
      </c>
      <c r="F187" s="201">
        <v>0</v>
      </c>
      <c r="G187" s="201">
        <v>0</v>
      </c>
      <c r="H187" s="201">
        <v>0</v>
      </c>
      <c r="I187" s="201"/>
      <c r="J187" s="201">
        <v>0</v>
      </c>
      <c r="K187" s="17"/>
    </row>
    <row r="188" spans="2:11" ht="11.25" hidden="1" customHeight="1">
      <c r="B188" s="248" t="s">
        <v>271</v>
      </c>
      <c r="C188" s="201">
        <v>0</v>
      </c>
      <c r="D188" s="201">
        <v>0</v>
      </c>
      <c r="E188" s="201">
        <v>0</v>
      </c>
      <c r="F188" s="201">
        <v>0</v>
      </c>
      <c r="G188" s="201">
        <v>0</v>
      </c>
      <c r="H188" s="201">
        <v>0</v>
      </c>
      <c r="I188" s="201"/>
      <c r="J188" s="201">
        <v>0</v>
      </c>
      <c r="K188" s="17"/>
    </row>
    <row r="189" spans="2:11" ht="11.25" hidden="1" customHeight="1">
      <c r="B189" s="248" t="s">
        <v>803</v>
      </c>
      <c r="C189" s="201">
        <v>0</v>
      </c>
      <c r="D189" s="201">
        <v>0</v>
      </c>
      <c r="E189" s="201">
        <v>0</v>
      </c>
      <c r="F189" s="201">
        <v>0</v>
      </c>
      <c r="G189" s="201">
        <v>0</v>
      </c>
      <c r="H189" s="201">
        <v>0</v>
      </c>
      <c r="I189" s="201"/>
      <c r="J189" s="201">
        <v>0</v>
      </c>
      <c r="K189" s="17"/>
    </row>
    <row r="190" spans="2:11" ht="11.25" hidden="1" customHeight="1">
      <c r="B190" s="248" t="s">
        <v>804</v>
      </c>
      <c r="C190" s="201">
        <v>0</v>
      </c>
      <c r="D190" s="201">
        <v>0</v>
      </c>
      <c r="E190" s="201">
        <v>0</v>
      </c>
      <c r="F190" s="201">
        <v>0</v>
      </c>
      <c r="G190" s="201">
        <v>0</v>
      </c>
      <c r="H190" s="201">
        <v>0</v>
      </c>
      <c r="I190" s="201"/>
      <c r="J190" s="201">
        <v>0</v>
      </c>
      <c r="K190" s="17"/>
    </row>
    <row r="191" spans="2:11" ht="12" hidden="1" customHeight="1">
      <c r="B191" s="248" t="s">
        <v>805</v>
      </c>
      <c r="C191" s="201">
        <v>0</v>
      </c>
      <c r="D191" s="201">
        <v>0</v>
      </c>
      <c r="E191" s="201">
        <v>0</v>
      </c>
      <c r="F191" s="201">
        <v>0</v>
      </c>
      <c r="G191" s="201">
        <v>0</v>
      </c>
      <c r="H191" s="201">
        <v>0</v>
      </c>
      <c r="I191" s="201"/>
      <c r="J191" s="201">
        <v>0</v>
      </c>
      <c r="K191" s="17"/>
    </row>
    <row r="192" spans="2:11" s="20" customFormat="1" ht="11.25" customHeight="1">
      <c r="B192" s="144" t="s">
        <v>812</v>
      </c>
      <c r="C192" s="200">
        <v>963.03084221584606</v>
      </c>
      <c r="D192" s="200">
        <v>950.91902029350797</v>
      </c>
      <c r="E192" s="200">
        <v>934.32488441955525</v>
      </c>
      <c r="F192" s="200">
        <v>975.63073429503186</v>
      </c>
      <c r="G192" s="200">
        <v>957.07055132617472</v>
      </c>
      <c r="H192" s="200">
        <v>894.32659173280842</v>
      </c>
      <c r="I192" s="200">
        <v>875.12765029275431</v>
      </c>
      <c r="J192" s="200">
        <v>871.87857327677159</v>
      </c>
      <c r="K192" s="19"/>
    </row>
    <row r="193" spans="2:11" ht="22.5">
      <c r="B193" s="248" t="s">
        <v>269</v>
      </c>
      <c r="C193" s="201">
        <v>975.13457198335016</v>
      </c>
      <c r="D193" s="201">
        <v>958.93597189799152</v>
      </c>
      <c r="E193" s="201">
        <v>942.15976646384956</v>
      </c>
      <c r="F193" s="201">
        <v>983.96846054982552</v>
      </c>
      <c r="G193" s="201">
        <v>962.81052448203764</v>
      </c>
      <c r="H193" s="201">
        <v>899.5254044556068</v>
      </c>
      <c r="I193" s="201">
        <v>880.3231257616809</v>
      </c>
      <c r="J193" s="201">
        <v>879.26096950091983</v>
      </c>
      <c r="K193" s="21"/>
    </row>
    <row r="194" spans="2:11" ht="11.25" hidden="1" customHeight="1">
      <c r="B194" s="248" t="s">
        <v>798</v>
      </c>
      <c r="C194" s="201">
        <v>0</v>
      </c>
      <c r="D194" s="201">
        <v>0</v>
      </c>
      <c r="E194" s="201">
        <v>0</v>
      </c>
      <c r="F194" s="201">
        <v>0</v>
      </c>
      <c r="G194" s="201">
        <v>0</v>
      </c>
      <c r="H194" s="201">
        <v>0</v>
      </c>
      <c r="I194" s="201">
        <v>0</v>
      </c>
      <c r="J194" s="201">
        <v>0</v>
      </c>
      <c r="K194" s="19"/>
    </row>
    <row r="195" spans="2:11" ht="11.25" customHeight="1">
      <c r="B195" s="248" t="s">
        <v>799</v>
      </c>
      <c r="C195" s="201">
        <v>975.13457198335016</v>
      </c>
      <c r="D195" s="201">
        <v>958.93597189799152</v>
      </c>
      <c r="E195" s="201">
        <v>942.15976646384934</v>
      </c>
      <c r="F195" s="201">
        <v>983.96846054982552</v>
      </c>
      <c r="G195" s="201">
        <v>962.81052448203764</v>
      </c>
      <c r="H195" s="201">
        <v>899.5254044556068</v>
      </c>
      <c r="I195" s="201">
        <v>880.3231257616809</v>
      </c>
      <c r="J195" s="201">
        <v>879.26096950091983</v>
      </c>
      <c r="K195" s="19"/>
    </row>
    <row r="196" spans="2:11" ht="12">
      <c r="B196" s="248" t="s">
        <v>800</v>
      </c>
      <c r="C196" s="201">
        <v>13.468198284936436</v>
      </c>
      <c r="D196" s="201">
        <v>12.81173119943851</v>
      </c>
      <c r="E196" s="201">
        <v>12.599276857320596</v>
      </c>
      <c r="F196" s="201">
        <v>12.711120610478234</v>
      </c>
      <c r="G196" s="201">
        <v>12.608965859960504</v>
      </c>
      <c r="H196" s="201">
        <v>12.231312316625074</v>
      </c>
      <c r="I196" s="201">
        <v>13.413822505228129</v>
      </c>
      <c r="J196" s="201">
        <v>13.434975730448844</v>
      </c>
      <c r="K196" s="19"/>
    </row>
    <row r="197" spans="2:11" ht="24" customHeight="1">
      <c r="B197" s="248" t="s">
        <v>801</v>
      </c>
      <c r="C197" s="201">
        <v>961.66637369841374</v>
      </c>
      <c r="D197" s="201">
        <v>946.12424069855308</v>
      </c>
      <c r="E197" s="201">
        <v>929.56048960652879</v>
      </c>
      <c r="F197" s="201">
        <v>971.25733993934739</v>
      </c>
      <c r="G197" s="201">
        <v>950.20155862207707</v>
      </c>
      <c r="H197" s="201">
        <v>887.29409213898168</v>
      </c>
      <c r="I197" s="201">
        <v>866.90930325645274</v>
      </c>
      <c r="J197" s="201">
        <v>865.82599377047109</v>
      </c>
      <c r="K197" s="19"/>
    </row>
    <row r="198" spans="2:11" ht="11.25" hidden="1" customHeight="1">
      <c r="B198" s="248" t="s">
        <v>802</v>
      </c>
      <c r="C198" s="201">
        <v>961.66637369841374</v>
      </c>
      <c r="D198" s="201">
        <v>946.12424069855308</v>
      </c>
      <c r="E198" s="201">
        <v>929.56048960652879</v>
      </c>
      <c r="F198" s="201">
        <v>971.25733993934739</v>
      </c>
      <c r="G198" s="201">
        <v>950.20155862207707</v>
      </c>
      <c r="H198" s="201">
        <v>887.29409213898168</v>
      </c>
      <c r="I198" s="201">
        <v>866.90930325645274</v>
      </c>
      <c r="J198" s="201">
        <v>865.82599377047109</v>
      </c>
      <c r="K198" s="17"/>
    </row>
    <row r="199" spans="2:11" s="17" customFormat="1" ht="33.75">
      <c r="B199" s="248" t="s">
        <v>270</v>
      </c>
      <c r="C199" s="201">
        <v>12.103729767504138</v>
      </c>
      <c r="D199" s="201">
        <v>8.0169516044835607</v>
      </c>
      <c r="E199" s="201">
        <v>7.8348820442942628</v>
      </c>
      <c r="F199" s="201">
        <v>8.3377262547936883</v>
      </c>
      <c r="G199" s="201">
        <v>5.7399731558629741</v>
      </c>
      <c r="H199" s="201">
        <v>5.1988127227983822</v>
      </c>
      <c r="I199" s="201">
        <v>5.1954754689266824</v>
      </c>
      <c r="J199" s="201">
        <v>7.38239622414814</v>
      </c>
      <c r="K199" s="19"/>
    </row>
    <row r="200" spans="2:11" ht="11.25" hidden="1" customHeight="1">
      <c r="B200" s="248" t="s">
        <v>798</v>
      </c>
      <c r="C200" s="201">
        <v>0</v>
      </c>
      <c r="D200" s="201">
        <v>0</v>
      </c>
      <c r="E200" s="201">
        <v>0</v>
      </c>
      <c r="F200" s="201">
        <v>0</v>
      </c>
      <c r="G200" s="201">
        <v>0</v>
      </c>
      <c r="H200" s="201">
        <v>0</v>
      </c>
      <c r="I200" s="201">
        <v>0</v>
      </c>
      <c r="J200" s="201">
        <v>0</v>
      </c>
      <c r="K200" s="17"/>
    </row>
    <row r="201" spans="2:11" s="17" customFormat="1" ht="12">
      <c r="B201" s="248" t="s">
        <v>799</v>
      </c>
      <c r="C201" s="201">
        <v>12.103729767504138</v>
      </c>
      <c r="D201" s="201">
        <v>8.0169516044835607</v>
      </c>
      <c r="E201" s="201">
        <v>7.8348820442942628</v>
      </c>
      <c r="F201" s="201">
        <v>8.3377262547936883</v>
      </c>
      <c r="G201" s="201">
        <v>5.7399731558629741</v>
      </c>
      <c r="H201" s="201">
        <v>5.1988127227983822</v>
      </c>
      <c r="I201" s="201">
        <v>5.1954754689266824</v>
      </c>
      <c r="J201" s="201">
        <v>7.38239622414814</v>
      </c>
      <c r="K201" s="19"/>
    </row>
    <row r="202" spans="2:11" ht="11.25" hidden="1" customHeight="1">
      <c r="B202" s="248" t="s">
        <v>800</v>
      </c>
      <c r="C202" s="201">
        <v>0</v>
      </c>
      <c r="D202" s="201">
        <v>0</v>
      </c>
      <c r="E202" s="201">
        <v>0</v>
      </c>
      <c r="F202" s="201">
        <v>0</v>
      </c>
      <c r="G202" s="201">
        <v>0</v>
      </c>
      <c r="H202" s="201">
        <v>0</v>
      </c>
      <c r="I202" s="201">
        <v>0</v>
      </c>
      <c r="J202" s="201">
        <v>0</v>
      </c>
      <c r="K202" s="17"/>
    </row>
    <row r="203" spans="2:11" ht="24" customHeight="1">
      <c r="B203" s="248" t="s">
        <v>801</v>
      </c>
      <c r="C203" s="201">
        <v>12.103729767504138</v>
      </c>
      <c r="D203" s="201">
        <v>8.0169516044835607</v>
      </c>
      <c r="E203" s="201">
        <v>7.8348820442942628</v>
      </c>
      <c r="F203" s="201">
        <v>8.3377262547936883</v>
      </c>
      <c r="G203" s="201">
        <v>5.7399731558629741</v>
      </c>
      <c r="H203" s="201">
        <v>5.1988127227983822</v>
      </c>
      <c r="I203" s="201">
        <v>5.1954754689266824</v>
      </c>
      <c r="J203" s="201">
        <v>7.38239622414814</v>
      </c>
      <c r="K203" s="19"/>
    </row>
    <row r="204" spans="2:11" ht="11.25" hidden="1" customHeight="1">
      <c r="B204" s="248" t="s">
        <v>802</v>
      </c>
      <c r="C204" s="201">
        <v>12.103729767504138</v>
      </c>
      <c r="D204" s="201">
        <v>8.0169516044835607</v>
      </c>
      <c r="E204" s="201">
        <v>7.8348820442942628</v>
      </c>
      <c r="F204" s="201">
        <v>8.3377262547936883</v>
      </c>
      <c r="G204" s="201">
        <v>5.7399731558629741</v>
      </c>
      <c r="H204" s="201">
        <v>5.1988127227983822</v>
      </c>
      <c r="I204" s="201">
        <v>5.1954754689266824</v>
      </c>
      <c r="J204" s="201">
        <v>7.38239622414814</v>
      </c>
      <c r="K204" s="19"/>
    </row>
    <row r="205" spans="2:11" s="17" customFormat="1" ht="22.5" hidden="1">
      <c r="B205" s="248" t="s">
        <v>271</v>
      </c>
      <c r="C205" s="201">
        <v>0</v>
      </c>
      <c r="D205" s="201">
        <v>0</v>
      </c>
      <c r="E205" s="201">
        <v>0</v>
      </c>
      <c r="F205" s="201">
        <v>0</v>
      </c>
      <c r="G205" s="201">
        <v>0</v>
      </c>
      <c r="H205" s="201">
        <v>0</v>
      </c>
      <c r="I205" s="201">
        <v>0</v>
      </c>
      <c r="J205" s="201">
        <v>0</v>
      </c>
    </row>
    <row r="206" spans="2:11" ht="11.25" hidden="1" customHeight="1">
      <c r="B206" s="248" t="s">
        <v>803</v>
      </c>
      <c r="C206" s="201">
        <v>0</v>
      </c>
      <c r="D206" s="201">
        <v>0</v>
      </c>
      <c r="E206" s="201">
        <v>0</v>
      </c>
      <c r="F206" s="201">
        <v>0</v>
      </c>
      <c r="G206" s="201">
        <v>0</v>
      </c>
      <c r="H206" s="201">
        <v>0</v>
      </c>
      <c r="I206" s="201">
        <v>0</v>
      </c>
      <c r="J206" s="201">
        <v>0</v>
      </c>
      <c r="K206" s="17"/>
    </row>
    <row r="207" spans="2:11" s="17" customFormat="1" ht="33.75" hidden="1">
      <c r="B207" s="248" t="s">
        <v>804</v>
      </c>
      <c r="C207" s="201">
        <v>0</v>
      </c>
      <c r="D207" s="201">
        <v>0</v>
      </c>
      <c r="E207" s="201">
        <v>0</v>
      </c>
      <c r="F207" s="201">
        <v>0</v>
      </c>
      <c r="G207" s="201">
        <v>0</v>
      </c>
      <c r="H207" s="201">
        <v>0</v>
      </c>
      <c r="I207" s="201">
        <v>0</v>
      </c>
      <c r="J207" s="201">
        <v>0</v>
      </c>
    </row>
    <row r="208" spans="2:11" s="17" customFormat="1" ht="22.5" hidden="1">
      <c r="B208" s="248" t="s">
        <v>805</v>
      </c>
      <c r="C208" s="201">
        <v>0</v>
      </c>
      <c r="D208" s="201">
        <v>0</v>
      </c>
      <c r="E208" s="201">
        <v>0</v>
      </c>
      <c r="F208" s="201">
        <v>0</v>
      </c>
      <c r="G208" s="201">
        <v>0</v>
      </c>
      <c r="H208" s="201">
        <v>0</v>
      </c>
      <c r="I208" s="201">
        <v>0</v>
      </c>
      <c r="J208" s="201">
        <v>0</v>
      </c>
    </row>
    <row r="209" spans="2:11" s="19" customFormat="1" ht="12">
      <c r="B209" s="144" t="s">
        <v>813</v>
      </c>
      <c r="C209" s="200">
        <v>255.44870769514009</v>
      </c>
      <c r="D209" s="200">
        <v>267.31543440046596</v>
      </c>
      <c r="E209" s="200">
        <v>274.8439034080568</v>
      </c>
      <c r="F209" s="200">
        <v>280.91826064662541</v>
      </c>
      <c r="G209" s="200">
        <v>289.10130847962421</v>
      </c>
      <c r="H209" s="200">
        <v>290.18815029222418</v>
      </c>
      <c r="I209" s="200">
        <v>297.67288278924326</v>
      </c>
      <c r="J209" s="200">
        <v>302.85371632385113</v>
      </c>
    </row>
    <row r="210" spans="2:11" s="17" customFormat="1" ht="22.5">
      <c r="B210" s="248" t="s">
        <v>269</v>
      </c>
      <c r="C210" s="201">
        <v>255.44870769514009</v>
      </c>
      <c r="D210" s="201">
        <v>267.31543440046596</v>
      </c>
      <c r="E210" s="201">
        <v>274.8439034080568</v>
      </c>
      <c r="F210" s="201">
        <v>280.91826064662541</v>
      </c>
      <c r="G210" s="201">
        <v>289.10130847962421</v>
      </c>
      <c r="H210" s="201">
        <v>290.18815029222418</v>
      </c>
      <c r="I210" s="201">
        <v>297.67288278924326</v>
      </c>
      <c r="J210" s="201">
        <v>302.85371632385113</v>
      </c>
      <c r="K210" s="19"/>
    </row>
    <row r="211" spans="2:11" ht="11.25" hidden="1" customHeight="1">
      <c r="B211" s="248" t="s">
        <v>798</v>
      </c>
      <c r="C211" s="201">
        <v>0</v>
      </c>
      <c r="D211" s="201">
        <v>0</v>
      </c>
      <c r="E211" s="201">
        <v>0</v>
      </c>
      <c r="F211" s="201">
        <v>0</v>
      </c>
      <c r="G211" s="201">
        <v>0</v>
      </c>
      <c r="H211" s="201">
        <v>0</v>
      </c>
      <c r="I211" s="201">
        <v>0</v>
      </c>
      <c r="J211" s="201">
        <v>0</v>
      </c>
      <c r="K211" s="19"/>
    </row>
    <row r="212" spans="2:11" ht="12" customHeight="1">
      <c r="B212" s="253" t="s">
        <v>799</v>
      </c>
      <c r="C212" s="201">
        <v>255.44870769514009</v>
      </c>
      <c r="D212" s="201">
        <v>267.31543440046596</v>
      </c>
      <c r="E212" s="201">
        <v>274.8439034080568</v>
      </c>
      <c r="F212" s="201">
        <v>280.91826064662541</v>
      </c>
      <c r="G212" s="201">
        <v>289.10130847962421</v>
      </c>
      <c r="H212" s="201">
        <v>290.18815029222418</v>
      </c>
      <c r="I212" s="201">
        <v>297.67288278924326</v>
      </c>
      <c r="J212" s="201">
        <v>302.85371632385113</v>
      </c>
      <c r="K212" s="19"/>
    </row>
    <row r="213" spans="2:11" s="17" customFormat="1" ht="12" hidden="1">
      <c r="B213" s="248" t="s">
        <v>800</v>
      </c>
      <c r="C213" s="201">
        <v>0</v>
      </c>
      <c r="D213" s="201">
        <v>0</v>
      </c>
      <c r="E213" s="201">
        <v>0</v>
      </c>
      <c r="F213" s="201">
        <v>0</v>
      </c>
      <c r="G213" s="201">
        <v>0</v>
      </c>
      <c r="H213" s="201">
        <v>0</v>
      </c>
      <c r="I213" s="201">
        <v>0</v>
      </c>
      <c r="J213" s="201">
        <v>0</v>
      </c>
      <c r="K213" s="19"/>
    </row>
    <row r="214" spans="2:11" s="17" customFormat="1" ht="24" customHeight="1">
      <c r="B214" s="119" t="s">
        <v>801</v>
      </c>
      <c r="C214" s="201">
        <v>255.44870769514009</v>
      </c>
      <c r="D214" s="201">
        <v>267.31543440046596</v>
      </c>
      <c r="E214" s="201">
        <v>274.8439034080568</v>
      </c>
      <c r="F214" s="201">
        <v>280.91826064662541</v>
      </c>
      <c r="G214" s="201">
        <v>289.10130847962421</v>
      </c>
      <c r="H214" s="201">
        <v>290.18815029222418</v>
      </c>
      <c r="I214" s="201">
        <v>297.67288278924326</v>
      </c>
      <c r="J214" s="201">
        <v>302.85371632385113</v>
      </c>
      <c r="K214" s="19"/>
    </row>
    <row r="215" spans="2:11" s="17" customFormat="1" ht="22.5" hidden="1">
      <c r="B215" s="119" t="s">
        <v>802</v>
      </c>
      <c r="C215" s="201">
        <v>255.44870769514009</v>
      </c>
      <c r="D215" s="201">
        <v>267.31543440046596</v>
      </c>
      <c r="E215" s="201">
        <v>274.8439034080568</v>
      </c>
      <c r="F215" s="201">
        <v>280.91826064662541</v>
      </c>
      <c r="G215" s="201">
        <v>289.10130847962421</v>
      </c>
      <c r="H215" s="201">
        <v>290.18815029222418</v>
      </c>
      <c r="I215" s="201">
        <v>297.67288278924326</v>
      </c>
      <c r="J215" s="201">
        <v>302.85371632385113</v>
      </c>
      <c r="K215" s="19"/>
    </row>
    <row r="216" spans="2:11" s="17" customFormat="1" ht="33.75" hidden="1">
      <c r="B216" s="119" t="s">
        <v>270</v>
      </c>
      <c r="C216" s="201">
        <v>0</v>
      </c>
      <c r="D216" s="201">
        <v>0</v>
      </c>
      <c r="E216" s="201">
        <v>0</v>
      </c>
      <c r="F216" s="201">
        <v>0</v>
      </c>
      <c r="G216" s="201">
        <v>0</v>
      </c>
      <c r="H216" s="201">
        <v>0</v>
      </c>
      <c r="I216" s="201">
        <v>0</v>
      </c>
      <c r="J216" s="201">
        <v>0</v>
      </c>
      <c r="K216" s="19"/>
    </row>
    <row r="217" spans="2:11" s="17" customFormat="1" ht="22.5" hidden="1">
      <c r="B217" s="119" t="s">
        <v>798</v>
      </c>
      <c r="C217" s="201">
        <v>0</v>
      </c>
      <c r="D217" s="201">
        <v>0</v>
      </c>
      <c r="E217" s="201">
        <v>0</v>
      </c>
      <c r="F217" s="201">
        <v>0</v>
      </c>
      <c r="G217" s="201">
        <v>0</v>
      </c>
      <c r="H217" s="201">
        <v>0</v>
      </c>
      <c r="I217" s="201">
        <v>0</v>
      </c>
      <c r="J217" s="201">
        <v>0</v>
      </c>
      <c r="K217" s="19"/>
    </row>
    <row r="218" spans="2:11" s="17" customFormat="1" ht="12" hidden="1">
      <c r="B218" s="119" t="s">
        <v>799</v>
      </c>
      <c r="C218" s="201">
        <v>0</v>
      </c>
      <c r="D218" s="201">
        <v>0</v>
      </c>
      <c r="E218" s="201">
        <v>0</v>
      </c>
      <c r="F218" s="201">
        <v>0</v>
      </c>
      <c r="G218" s="201">
        <v>0</v>
      </c>
      <c r="H218" s="201">
        <v>0</v>
      </c>
      <c r="I218" s="201">
        <v>0</v>
      </c>
      <c r="J218" s="201">
        <v>0</v>
      </c>
      <c r="K218" s="19"/>
    </row>
    <row r="219" spans="2:11" s="17" customFormat="1" ht="12" hidden="1">
      <c r="B219" s="119" t="s">
        <v>800</v>
      </c>
      <c r="C219" s="201">
        <v>0</v>
      </c>
      <c r="D219" s="201">
        <v>0</v>
      </c>
      <c r="E219" s="201">
        <v>0</v>
      </c>
      <c r="F219" s="201">
        <v>0</v>
      </c>
      <c r="G219" s="201">
        <v>0</v>
      </c>
      <c r="H219" s="201">
        <v>0</v>
      </c>
      <c r="I219" s="201">
        <v>0</v>
      </c>
      <c r="J219" s="201">
        <v>0</v>
      </c>
      <c r="K219" s="19"/>
    </row>
    <row r="220" spans="2:11" s="17" customFormat="1" ht="22.5" hidden="1">
      <c r="B220" s="119" t="s">
        <v>801</v>
      </c>
      <c r="C220" s="201">
        <v>0</v>
      </c>
      <c r="D220" s="201">
        <v>0</v>
      </c>
      <c r="E220" s="201">
        <v>0</v>
      </c>
      <c r="F220" s="201">
        <v>0</v>
      </c>
      <c r="G220" s="201">
        <v>0</v>
      </c>
      <c r="H220" s="201">
        <v>0</v>
      </c>
      <c r="I220" s="201">
        <v>0</v>
      </c>
      <c r="J220" s="201">
        <v>0</v>
      </c>
      <c r="K220" s="19"/>
    </row>
    <row r="221" spans="2:11" s="17" customFormat="1" ht="22.5" hidden="1">
      <c r="B221" s="119" t="s">
        <v>802</v>
      </c>
      <c r="C221" s="201">
        <v>0</v>
      </c>
      <c r="D221" s="201">
        <v>0</v>
      </c>
      <c r="E221" s="201">
        <v>0</v>
      </c>
      <c r="F221" s="201">
        <v>0</v>
      </c>
      <c r="G221" s="201">
        <v>0</v>
      </c>
      <c r="H221" s="201">
        <v>0</v>
      </c>
      <c r="I221" s="201">
        <v>0</v>
      </c>
      <c r="J221" s="201">
        <v>0</v>
      </c>
      <c r="K221" s="19"/>
    </row>
    <row r="222" spans="2:11" s="17" customFormat="1" ht="22.5" hidden="1">
      <c r="B222" s="119" t="s">
        <v>271</v>
      </c>
      <c r="C222" s="201">
        <v>0</v>
      </c>
      <c r="D222" s="201">
        <v>0</v>
      </c>
      <c r="E222" s="201">
        <v>0</v>
      </c>
      <c r="F222" s="201">
        <v>0</v>
      </c>
      <c r="G222" s="201">
        <v>0</v>
      </c>
      <c r="H222" s="201">
        <v>0</v>
      </c>
      <c r="I222" s="201">
        <v>0</v>
      </c>
      <c r="J222" s="201">
        <v>0</v>
      </c>
      <c r="K222" s="19"/>
    </row>
    <row r="223" spans="2:11" ht="22.5" hidden="1" customHeight="1">
      <c r="B223" s="119" t="s">
        <v>803</v>
      </c>
      <c r="C223" s="201">
        <v>0</v>
      </c>
      <c r="D223" s="201">
        <v>0</v>
      </c>
      <c r="E223" s="201">
        <v>0</v>
      </c>
      <c r="F223" s="201">
        <v>0</v>
      </c>
      <c r="G223" s="201">
        <v>0</v>
      </c>
      <c r="H223" s="201">
        <v>0</v>
      </c>
      <c r="I223" s="201">
        <v>0</v>
      </c>
      <c r="J223" s="201">
        <v>0</v>
      </c>
      <c r="K223" s="19"/>
    </row>
    <row r="224" spans="2:11" ht="33.75" hidden="1" customHeight="1">
      <c r="B224" s="254" t="s">
        <v>804</v>
      </c>
      <c r="C224" s="201">
        <v>0</v>
      </c>
      <c r="D224" s="201">
        <v>0</v>
      </c>
      <c r="E224" s="201">
        <v>0</v>
      </c>
      <c r="F224" s="201">
        <v>0</v>
      </c>
      <c r="G224" s="201">
        <v>0</v>
      </c>
      <c r="H224" s="201">
        <v>0</v>
      </c>
      <c r="I224" s="201">
        <v>0</v>
      </c>
      <c r="J224" s="201">
        <v>0</v>
      </c>
      <c r="K224" s="19"/>
    </row>
    <row r="225" spans="2:11" ht="11.25" hidden="1" customHeight="1">
      <c r="B225" s="119" t="s">
        <v>805</v>
      </c>
      <c r="C225" s="201">
        <v>0</v>
      </c>
      <c r="D225" s="201">
        <v>0</v>
      </c>
      <c r="E225" s="201">
        <v>0</v>
      </c>
      <c r="F225" s="201">
        <v>0</v>
      </c>
      <c r="G225" s="201">
        <v>0</v>
      </c>
      <c r="H225" s="201">
        <v>0</v>
      </c>
      <c r="I225" s="201">
        <v>0</v>
      </c>
      <c r="J225" s="201">
        <v>0</v>
      </c>
      <c r="K225" s="19"/>
    </row>
    <row r="226" spans="2:11">
      <c r="B226" s="255" t="s">
        <v>816</v>
      </c>
      <c r="C226" s="200">
        <v>513.24076517607978</v>
      </c>
      <c r="D226" s="200">
        <v>517.09875800542989</v>
      </c>
      <c r="E226" s="200">
        <v>495.84017973738599</v>
      </c>
      <c r="F226" s="200">
        <v>529.64756496432005</v>
      </c>
      <c r="G226" s="200">
        <v>513.7182194887406</v>
      </c>
      <c r="H226" s="200">
        <v>472.57610995671871</v>
      </c>
      <c r="I226" s="200">
        <v>472.27275099060137</v>
      </c>
      <c r="J226" s="200">
        <v>470.36710577589747</v>
      </c>
    </row>
    <row r="227" spans="2:11" ht="22.5">
      <c r="B227" s="256" t="s">
        <v>269</v>
      </c>
      <c r="C227" s="257">
        <v>513.24076517607978</v>
      </c>
      <c r="D227" s="257">
        <v>517.09875800542989</v>
      </c>
      <c r="E227" s="257">
        <v>495.84017973738599</v>
      </c>
      <c r="F227" s="257">
        <v>529.64756496432005</v>
      </c>
      <c r="G227" s="257">
        <v>513.7182194887406</v>
      </c>
      <c r="H227" s="257">
        <v>472.57610995671871</v>
      </c>
      <c r="I227" s="257">
        <v>472.27275099060137</v>
      </c>
      <c r="J227" s="257">
        <v>470.36710577589747</v>
      </c>
    </row>
    <row r="228" spans="2:11" ht="22.5" hidden="1">
      <c r="B228" s="256" t="s">
        <v>798</v>
      </c>
      <c r="C228" s="257">
        <v>0</v>
      </c>
      <c r="D228" s="257">
        <v>0</v>
      </c>
      <c r="E228" s="257">
        <v>0</v>
      </c>
      <c r="F228" s="257">
        <v>0</v>
      </c>
      <c r="G228" s="257">
        <v>0</v>
      </c>
      <c r="H228" s="257">
        <v>0</v>
      </c>
      <c r="I228" s="257">
        <v>0</v>
      </c>
      <c r="J228" s="257">
        <v>0</v>
      </c>
    </row>
    <row r="229" spans="2:11">
      <c r="B229" s="256" t="s">
        <v>799</v>
      </c>
      <c r="C229" s="257">
        <v>513.24076517607978</v>
      </c>
      <c r="D229" s="257">
        <v>517.09875800542989</v>
      </c>
      <c r="E229" s="257">
        <v>495.84017973738599</v>
      </c>
      <c r="F229" s="257">
        <v>529.64756496432005</v>
      </c>
      <c r="G229" s="257">
        <v>513.7182194887406</v>
      </c>
      <c r="H229" s="257">
        <v>472.57610995671871</v>
      </c>
      <c r="I229" s="257">
        <v>472.27275099060137</v>
      </c>
      <c r="J229" s="257">
        <v>470.36710577589747</v>
      </c>
    </row>
    <row r="230" spans="2:11" hidden="1">
      <c r="B230" s="256" t="s">
        <v>800</v>
      </c>
      <c r="C230" s="257">
        <v>0</v>
      </c>
      <c r="D230" s="257">
        <v>0</v>
      </c>
      <c r="E230" s="257">
        <v>0</v>
      </c>
      <c r="F230" s="257">
        <v>0</v>
      </c>
      <c r="G230" s="257">
        <v>0</v>
      </c>
      <c r="H230" s="257">
        <v>0</v>
      </c>
      <c r="I230" s="257">
        <v>0</v>
      </c>
      <c r="J230" s="257">
        <v>0</v>
      </c>
    </row>
    <row r="231" spans="2:11" ht="24" customHeight="1">
      <c r="B231" s="256" t="s">
        <v>801</v>
      </c>
      <c r="C231" s="257">
        <v>513.24076517607978</v>
      </c>
      <c r="D231" s="257">
        <v>517.09875800542989</v>
      </c>
      <c r="E231" s="257">
        <v>495.84017973738599</v>
      </c>
      <c r="F231" s="257">
        <v>529.64756496432005</v>
      </c>
      <c r="G231" s="257">
        <v>513.7182194887406</v>
      </c>
      <c r="H231" s="257">
        <v>472.57610995671871</v>
      </c>
      <c r="I231" s="257">
        <v>472.27275099060137</v>
      </c>
      <c r="J231" s="257">
        <v>470.36710577589747</v>
      </c>
    </row>
    <row r="232" spans="2:11">
      <c r="B232" s="202" t="s">
        <v>802</v>
      </c>
      <c r="C232" s="258">
        <v>513.24076517607978</v>
      </c>
      <c r="D232" s="258">
        <v>517.09875800542989</v>
      </c>
      <c r="E232" s="258">
        <v>495.84017973738599</v>
      </c>
      <c r="F232" s="258">
        <v>529.64756496432005</v>
      </c>
      <c r="G232" s="258">
        <v>513.7182194887406</v>
      </c>
      <c r="H232" s="258">
        <v>472.57610995671871</v>
      </c>
      <c r="I232" s="258">
        <v>472.27275099060137</v>
      </c>
      <c r="J232" s="258">
        <v>470.36710577589747</v>
      </c>
    </row>
    <row r="233" spans="2:11" hidden="1">
      <c r="B233" s="202" t="s">
        <v>270</v>
      </c>
      <c r="C233" s="259">
        <v>0</v>
      </c>
      <c r="D233" s="259">
        <v>0</v>
      </c>
      <c r="E233" s="259">
        <v>0</v>
      </c>
      <c r="F233" s="259">
        <v>0</v>
      </c>
      <c r="G233" s="259">
        <v>0</v>
      </c>
      <c r="H233" s="259">
        <v>0</v>
      </c>
      <c r="I233" s="259">
        <v>0</v>
      </c>
      <c r="J233" s="259">
        <v>0</v>
      </c>
    </row>
    <row r="234" spans="2:11" hidden="1">
      <c r="B234" s="202" t="s">
        <v>798</v>
      </c>
      <c r="C234" s="259">
        <v>0</v>
      </c>
      <c r="D234" s="259">
        <v>0</v>
      </c>
      <c r="E234" s="259">
        <v>0</v>
      </c>
      <c r="F234" s="259">
        <v>0</v>
      </c>
      <c r="G234" s="259">
        <v>0</v>
      </c>
      <c r="H234" s="259">
        <v>0</v>
      </c>
      <c r="I234" s="259">
        <v>0</v>
      </c>
      <c r="J234" s="259">
        <v>0</v>
      </c>
    </row>
    <row r="235" spans="2:11" hidden="1">
      <c r="B235" s="202" t="s">
        <v>799</v>
      </c>
      <c r="C235" s="259">
        <v>0</v>
      </c>
      <c r="D235" s="259">
        <v>0</v>
      </c>
      <c r="E235" s="259">
        <v>0</v>
      </c>
      <c r="F235" s="259">
        <v>0</v>
      </c>
      <c r="G235" s="259">
        <v>0</v>
      </c>
      <c r="H235" s="259">
        <v>0</v>
      </c>
      <c r="I235" s="259">
        <v>0</v>
      </c>
      <c r="J235" s="259">
        <v>0</v>
      </c>
    </row>
    <row r="236" spans="2:11" hidden="1">
      <c r="B236" s="202" t="s">
        <v>800</v>
      </c>
      <c r="C236" s="259">
        <v>0</v>
      </c>
      <c r="D236" s="259">
        <v>0</v>
      </c>
      <c r="E236" s="259">
        <v>0</v>
      </c>
      <c r="F236" s="259">
        <v>0</v>
      </c>
      <c r="G236" s="259">
        <v>0</v>
      </c>
      <c r="H236" s="259">
        <v>0</v>
      </c>
      <c r="I236" s="259">
        <v>0</v>
      </c>
      <c r="J236" s="259">
        <v>0</v>
      </c>
    </row>
    <row r="237" spans="2:11" hidden="1">
      <c r="B237" s="202" t="s">
        <v>801</v>
      </c>
      <c r="C237" s="259">
        <v>0</v>
      </c>
      <c r="D237" s="259">
        <v>0</v>
      </c>
      <c r="E237" s="259">
        <v>0</v>
      </c>
      <c r="F237" s="259">
        <v>0</v>
      </c>
      <c r="G237" s="259">
        <v>0</v>
      </c>
      <c r="H237" s="259">
        <v>0</v>
      </c>
      <c r="I237" s="259">
        <v>0</v>
      </c>
      <c r="J237" s="259">
        <v>0</v>
      </c>
    </row>
    <row r="238" spans="2:11" hidden="1">
      <c r="B238" s="202" t="s">
        <v>802</v>
      </c>
      <c r="C238" s="259">
        <v>0</v>
      </c>
      <c r="D238" s="259">
        <v>0</v>
      </c>
      <c r="E238" s="259">
        <v>0</v>
      </c>
      <c r="F238" s="259">
        <v>0</v>
      </c>
      <c r="G238" s="259">
        <v>0</v>
      </c>
      <c r="H238" s="259">
        <v>0</v>
      </c>
      <c r="I238" s="259">
        <v>0</v>
      </c>
      <c r="J238" s="259">
        <v>0</v>
      </c>
    </row>
    <row r="239" spans="2:11" hidden="1">
      <c r="B239" s="202" t="s">
        <v>271</v>
      </c>
      <c r="C239" s="259">
        <v>0</v>
      </c>
      <c r="D239" s="259">
        <v>0</v>
      </c>
      <c r="E239" s="259">
        <v>0</v>
      </c>
      <c r="F239" s="259">
        <v>0</v>
      </c>
      <c r="G239" s="259">
        <v>0</v>
      </c>
      <c r="H239" s="259">
        <v>0</v>
      </c>
      <c r="I239" s="259">
        <v>0</v>
      </c>
      <c r="J239" s="259">
        <v>0</v>
      </c>
    </row>
    <row r="240" spans="2:11" hidden="1">
      <c r="B240" s="260" t="s">
        <v>803</v>
      </c>
      <c r="C240" s="259">
        <v>0</v>
      </c>
      <c r="D240" s="259">
        <v>0</v>
      </c>
      <c r="E240" s="259">
        <v>0</v>
      </c>
      <c r="F240" s="259">
        <v>0</v>
      </c>
      <c r="G240" s="259">
        <v>0</v>
      </c>
      <c r="H240" s="259">
        <v>0</v>
      </c>
      <c r="I240" s="259">
        <v>0</v>
      </c>
      <c r="J240" s="259">
        <v>0</v>
      </c>
    </row>
    <row r="241" spans="2:10" hidden="1">
      <c r="B241" s="260" t="s">
        <v>804</v>
      </c>
      <c r="C241" s="259">
        <v>0</v>
      </c>
      <c r="D241" s="259">
        <v>0</v>
      </c>
      <c r="E241" s="259">
        <v>0</v>
      </c>
      <c r="F241" s="259">
        <v>0</v>
      </c>
      <c r="G241" s="259">
        <v>0</v>
      </c>
      <c r="H241" s="259">
        <v>0</v>
      </c>
      <c r="I241" s="259">
        <v>0</v>
      </c>
      <c r="J241" s="259">
        <v>0</v>
      </c>
    </row>
    <row r="242" spans="2:10" hidden="1">
      <c r="B242" s="260" t="s">
        <v>805</v>
      </c>
      <c r="C242" s="259">
        <v>0</v>
      </c>
      <c r="D242" s="259">
        <v>0</v>
      </c>
      <c r="E242" s="259">
        <v>0</v>
      </c>
      <c r="F242" s="259">
        <v>0</v>
      </c>
      <c r="G242" s="259">
        <v>0</v>
      </c>
      <c r="H242" s="259">
        <v>0</v>
      </c>
      <c r="I242" s="259">
        <v>0</v>
      </c>
      <c r="J242" s="259">
        <v>0</v>
      </c>
    </row>
    <row r="243" spans="2:10">
      <c r="B243" s="22" t="s">
        <v>493</v>
      </c>
      <c r="C243" s="6"/>
      <c r="D243" s="6"/>
      <c r="E243" s="6"/>
      <c r="F243" s="6"/>
      <c r="G243" s="6"/>
      <c r="H243" s="6"/>
      <c r="I243" s="6"/>
      <c r="J243" s="6"/>
    </row>
  </sheetData>
  <mergeCells count="1">
    <mergeCell ref="B2:J2"/>
  </mergeCells>
  <hyperlinks>
    <hyperlink ref="B2" location="Cuprins!B12" display="Anexa 7. Poziţia investiţională internaţională a Republicii Moldova, pentru perioada 31.03.2020 - 31.03.2022, sinteza generală (MBP6)" xr:uid="{80B33CD4-FA3D-43FE-829B-8C2183CCBF9F}"/>
    <hyperlink ref="B2:J2" location="Содержание!B23" display="Приложение 19. Прямые инвестиции по направлению вложения, по состоянию на 31.03.2024 - 31.12.2025" xr:uid="{2115DC10-1265-473D-A9F4-586099BEE399}"/>
  </hyperlinks>
  <pageMargins left="0.31496062992125984" right="0.31496062992125984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1:S145"/>
  <sheetViews>
    <sheetView showGridLines="0" showRowColHeaders="0" showZeros="0" zoomScaleNormal="100" workbookViewId="0">
      <pane ySplit="4" topLeftCell="A5" activePane="bottomLeft" state="frozen"/>
      <selection pane="bottomLeft"/>
    </sheetView>
  </sheetViews>
  <sheetFormatPr defaultColWidth="9.140625" defaultRowHeight="12"/>
  <cols>
    <col min="1" max="1" customWidth="true" style="12" width="1.28515625" collapsed="false"/>
    <col min="2" max="2" customWidth="true" style="11" width="34.0" collapsed="false"/>
    <col min="3" max="10" customWidth="true" style="12" width="7.5703125" collapsed="false"/>
    <col min="11" max="16384" style="12" width="9.140625" collapsed="false"/>
  </cols>
  <sheetData>
    <row r="1" spans="2:19" ht="5.0999999999999996" customHeight="1"/>
    <row r="2" spans="2:19" ht="30" customHeight="1">
      <c r="B2" s="394" t="s">
        <v>842</v>
      </c>
      <c r="C2" s="394"/>
      <c r="D2" s="394"/>
      <c r="E2" s="394"/>
      <c r="F2" s="394"/>
      <c r="G2" s="394"/>
      <c r="H2" s="394"/>
      <c r="I2" s="394"/>
      <c r="J2" s="394"/>
    </row>
    <row r="3" spans="2:19" ht="12" customHeight="1">
      <c r="J3" s="114" t="s">
        <v>885</v>
      </c>
    </row>
    <row r="4" spans="2:19" ht="22.5">
      <c r="B4" s="261"/>
      <c r="C4" s="196" t="s">
        <v>10</v>
      </c>
      <c r="D4" s="196" t="s">
        <v>11</v>
      </c>
      <c r="E4" s="196" t="s">
        <v>12</v>
      </c>
      <c r="F4" s="196" t="s">
        <v>13</v>
      </c>
      <c r="G4" s="196" t="s">
        <v>6</v>
      </c>
      <c r="H4" s="196" t="s">
        <v>9</v>
      </c>
      <c r="I4" s="196" t="s">
        <v>15</v>
      </c>
      <c r="J4" s="196" t="s">
        <v>16</v>
      </c>
    </row>
    <row r="5" spans="2:19" s="11" customFormat="1">
      <c r="B5" s="262" t="s">
        <v>771</v>
      </c>
      <c r="C5" s="263">
        <v>3394.1000921545215</v>
      </c>
      <c r="D5" s="263">
        <v>3340.0153791941048</v>
      </c>
      <c r="E5" s="263">
        <v>3519.294126653594</v>
      </c>
      <c r="F5" s="263">
        <v>4057.7437351549343</v>
      </c>
      <c r="G5" s="263">
        <v>3992.5592629198559</v>
      </c>
      <c r="H5" s="263">
        <v>4058.0906983193463</v>
      </c>
      <c r="I5" s="263">
        <v>4124.4494530491493</v>
      </c>
      <c r="J5" s="263">
        <v>4156.0934882391348</v>
      </c>
      <c r="K5" s="335"/>
      <c r="L5" s="335"/>
      <c r="M5" s="335"/>
      <c r="N5" s="335"/>
      <c r="O5" s="335"/>
      <c r="P5" s="335"/>
      <c r="Q5" s="335"/>
      <c r="R5" s="335"/>
      <c r="S5" s="335"/>
    </row>
    <row r="6" spans="2:19" s="13" customFormat="1">
      <c r="B6" s="264" t="s">
        <v>817</v>
      </c>
      <c r="C6" s="265">
        <v>1.3135125873990845</v>
      </c>
      <c r="D6" s="265">
        <v>1.5524263648193599</v>
      </c>
      <c r="E6" s="265">
        <v>1.6835690255441991</v>
      </c>
      <c r="F6" s="265">
        <v>2.0257549307508826</v>
      </c>
      <c r="G6" s="265">
        <v>2.1807943670695407</v>
      </c>
      <c r="H6" s="265">
        <v>2.2154609070103493</v>
      </c>
      <c r="I6" s="265">
        <v>2.9885009426237548</v>
      </c>
      <c r="J6" s="265">
        <v>3.144394278010294</v>
      </c>
    </row>
    <row r="7" spans="2:19" s="11" customFormat="1" hidden="1">
      <c r="B7" s="266" t="s">
        <v>425</v>
      </c>
      <c r="C7" s="265">
        <v>0</v>
      </c>
      <c r="D7" s="265">
        <v>0</v>
      </c>
      <c r="E7" s="265">
        <v>0</v>
      </c>
      <c r="F7" s="265">
        <v>0</v>
      </c>
      <c r="G7" s="265">
        <v>0</v>
      </c>
      <c r="H7" s="265">
        <v>0</v>
      </c>
      <c r="I7" s="265">
        <v>0</v>
      </c>
      <c r="J7" s="265">
        <v>0</v>
      </c>
    </row>
    <row r="8" spans="2:19" s="11" customFormat="1" ht="12" customHeight="1">
      <c r="B8" s="266" t="s">
        <v>377</v>
      </c>
      <c r="C8" s="267">
        <v>0.3338271942317495</v>
      </c>
      <c r="D8" s="267">
        <v>0.35502191234021707</v>
      </c>
      <c r="E8" s="267">
        <v>0.33146792386867241</v>
      </c>
      <c r="F8" s="267">
        <v>0.36363748407610325</v>
      </c>
      <c r="G8" s="267">
        <v>0.36198255691372561</v>
      </c>
      <c r="H8" s="267">
        <v>0.35006902703305387</v>
      </c>
      <c r="I8" s="267">
        <v>0.93007389350971215</v>
      </c>
      <c r="J8" s="267">
        <v>0.90082592347049817</v>
      </c>
    </row>
    <row r="9" spans="2:19" s="11" customFormat="1" hidden="1">
      <c r="B9" s="266" t="s">
        <v>721</v>
      </c>
      <c r="C9" s="267">
        <v>0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v>0</v>
      </c>
      <c r="J9" s="267">
        <v>0</v>
      </c>
    </row>
    <row r="10" spans="2:19" s="11" customFormat="1" hidden="1">
      <c r="B10" s="266" t="s">
        <v>818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</row>
    <row r="11" spans="2:19" s="11" customFormat="1">
      <c r="B11" s="266" t="s">
        <v>819</v>
      </c>
      <c r="C11" s="267">
        <v>0.97968539316733494</v>
      </c>
      <c r="D11" s="267">
        <v>1.1974044524791427</v>
      </c>
      <c r="E11" s="267">
        <v>1.3521011016755267</v>
      </c>
      <c r="F11" s="267">
        <v>1.6621174466747795</v>
      </c>
      <c r="G11" s="267">
        <v>1.8188118101558151</v>
      </c>
      <c r="H11" s="267">
        <v>1.8653918799772953</v>
      </c>
      <c r="I11" s="267">
        <v>2.0584270491140426</v>
      </c>
      <c r="J11" s="267">
        <v>2.2435683545397955</v>
      </c>
    </row>
    <row r="12" spans="2:19" s="11" customFormat="1">
      <c r="B12" s="268" t="s">
        <v>820</v>
      </c>
      <c r="C12" s="265">
        <v>3392.7865795671223</v>
      </c>
      <c r="D12" s="265">
        <v>3338.4629528292853</v>
      </c>
      <c r="E12" s="265">
        <v>3517.6105576280497</v>
      </c>
      <c r="F12" s="265">
        <v>4055.7179802241835</v>
      </c>
      <c r="G12" s="265">
        <v>3990.3784685527862</v>
      </c>
      <c r="H12" s="265">
        <v>4055.875237412336</v>
      </c>
      <c r="I12" s="265">
        <v>4121.4609521065258</v>
      </c>
      <c r="J12" s="265">
        <v>4152.9490939611242</v>
      </c>
    </row>
    <row r="13" spans="2:19" s="11" customFormat="1" ht="12" customHeight="1">
      <c r="B13" s="266" t="s">
        <v>821</v>
      </c>
      <c r="C13" s="265">
        <v>347.35938291247385</v>
      </c>
      <c r="D13" s="265">
        <v>347.7434154887556</v>
      </c>
      <c r="E13" s="265">
        <v>343.58525865722072</v>
      </c>
      <c r="F13" s="265">
        <v>353.40941662396767</v>
      </c>
      <c r="G13" s="265">
        <v>350.02639061038019</v>
      </c>
      <c r="H13" s="265">
        <v>333.54050432022581</v>
      </c>
      <c r="I13" s="265">
        <v>332.35536804911777</v>
      </c>
      <c r="J13" s="265">
        <v>331.2027532872425</v>
      </c>
    </row>
    <row r="14" spans="2:19" s="11" customFormat="1" hidden="1">
      <c r="B14" s="266" t="s">
        <v>425</v>
      </c>
      <c r="C14" s="265">
        <v>0</v>
      </c>
      <c r="D14" s="265">
        <v>0</v>
      </c>
      <c r="E14" s="265">
        <v>0</v>
      </c>
      <c r="F14" s="265">
        <v>0</v>
      </c>
      <c r="G14" s="265">
        <v>0</v>
      </c>
      <c r="H14" s="265">
        <v>0</v>
      </c>
      <c r="I14" s="265">
        <v>0</v>
      </c>
      <c r="J14" s="265">
        <v>0</v>
      </c>
    </row>
    <row r="15" spans="2:19" s="11" customFormat="1" ht="12" hidden="1" customHeight="1">
      <c r="B15" s="266" t="s">
        <v>377</v>
      </c>
      <c r="C15" s="265">
        <v>0</v>
      </c>
      <c r="D15" s="265">
        <v>0</v>
      </c>
      <c r="E15" s="265">
        <v>0</v>
      </c>
      <c r="F15" s="265">
        <v>0</v>
      </c>
      <c r="G15" s="265">
        <v>0</v>
      </c>
      <c r="H15" s="265">
        <v>0</v>
      </c>
      <c r="I15" s="265">
        <v>0</v>
      </c>
      <c r="J15" s="265">
        <v>0</v>
      </c>
    </row>
    <row r="16" spans="2:19" ht="12" customHeight="1">
      <c r="B16" s="266" t="s">
        <v>721</v>
      </c>
      <c r="C16" s="265">
        <v>3045.427196654648</v>
      </c>
      <c r="D16" s="265">
        <v>2990.7195373405298</v>
      </c>
      <c r="E16" s="265">
        <v>3174.0252989708288</v>
      </c>
      <c r="F16" s="265">
        <v>3702.3085636002156</v>
      </c>
      <c r="G16" s="265">
        <v>3640.3520779424057</v>
      </c>
      <c r="H16" s="265">
        <v>3722.3347330921101</v>
      </c>
      <c r="I16" s="265">
        <v>3789.1055840574077</v>
      </c>
      <c r="J16" s="265">
        <v>3821.7463406738821</v>
      </c>
    </row>
    <row r="17" spans="2:10" s="11" customFormat="1" ht="22.5">
      <c r="B17" s="266" t="s">
        <v>822</v>
      </c>
      <c r="C17" s="265">
        <v>45.936390181117652</v>
      </c>
      <c r="D17" s="265">
        <v>44.867575546429087</v>
      </c>
      <c r="E17" s="265">
        <v>45.934961803890367</v>
      </c>
      <c r="F17" s="265">
        <v>47.520182935924105</v>
      </c>
      <c r="G17" s="265">
        <v>51.049601848567931</v>
      </c>
      <c r="H17" s="265">
        <v>47.91759328909373</v>
      </c>
      <c r="I17" s="265">
        <v>48.030222081353536</v>
      </c>
      <c r="J17" s="265">
        <v>44.893463058948271</v>
      </c>
    </row>
    <row r="18" spans="2:10" s="11" customFormat="1" hidden="1">
      <c r="B18" s="266" t="s">
        <v>818</v>
      </c>
      <c r="C18" s="269">
        <v>0</v>
      </c>
      <c r="D18" s="269">
        <v>0</v>
      </c>
      <c r="E18" s="269">
        <v>0</v>
      </c>
      <c r="F18" s="269">
        <v>0</v>
      </c>
      <c r="G18" s="269">
        <v>0</v>
      </c>
      <c r="H18" s="269">
        <v>0</v>
      </c>
      <c r="I18" s="269">
        <v>0</v>
      </c>
      <c r="J18" s="269">
        <v>0</v>
      </c>
    </row>
    <row r="19" spans="2:10" s="11" customFormat="1" hidden="1">
      <c r="B19" s="266" t="s">
        <v>819</v>
      </c>
      <c r="C19" s="269">
        <v>0</v>
      </c>
      <c r="D19" s="269">
        <v>0</v>
      </c>
      <c r="E19" s="269">
        <v>0</v>
      </c>
      <c r="F19" s="269">
        <v>0</v>
      </c>
      <c r="G19" s="269">
        <v>0</v>
      </c>
      <c r="H19" s="269">
        <v>0</v>
      </c>
      <c r="I19" s="269">
        <v>0</v>
      </c>
      <c r="J19" s="269">
        <v>0</v>
      </c>
    </row>
    <row r="20" spans="2:10" s="11" customFormat="1">
      <c r="B20" s="262" t="s">
        <v>765</v>
      </c>
      <c r="C20" s="263">
        <v>50.837348317470763</v>
      </c>
      <c r="D20" s="263">
        <v>47.269268531806652</v>
      </c>
      <c r="E20" s="263">
        <v>45.399122906015755</v>
      </c>
      <c r="F20" s="263">
        <v>43.013886151601859</v>
      </c>
      <c r="G20" s="263">
        <v>40.564144045041054</v>
      </c>
      <c r="H20" s="263">
        <v>35.197634149766969</v>
      </c>
      <c r="I20" s="263">
        <v>33.069340302689326</v>
      </c>
      <c r="J20" s="263">
        <v>29.523198771653927</v>
      </c>
    </row>
    <row r="21" spans="2:10" s="11" customFormat="1" hidden="1">
      <c r="B21" s="264" t="s">
        <v>817</v>
      </c>
      <c r="C21" s="263">
        <v>0</v>
      </c>
      <c r="D21" s="263">
        <v>0</v>
      </c>
      <c r="E21" s="263">
        <v>0</v>
      </c>
      <c r="F21" s="263">
        <v>0</v>
      </c>
      <c r="G21" s="263">
        <v>0</v>
      </c>
      <c r="H21" s="263">
        <v>0</v>
      </c>
      <c r="I21" s="263">
        <v>0</v>
      </c>
      <c r="J21" s="263">
        <v>0</v>
      </c>
    </row>
    <row r="22" spans="2:10" s="11" customFormat="1" hidden="1">
      <c r="B22" s="266" t="s">
        <v>425</v>
      </c>
      <c r="C22" s="263">
        <v>0</v>
      </c>
      <c r="D22" s="263">
        <v>0</v>
      </c>
      <c r="E22" s="263">
        <v>0</v>
      </c>
      <c r="F22" s="263">
        <v>0</v>
      </c>
      <c r="G22" s="263">
        <v>0</v>
      </c>
      <c r="H22" s="263">
        <v>0</v>
      </c>
      <c r="I22" s="263">
        <v>0</v>
      </c>
      <c r="J22" s="263">
        <v>0</v>
      </c>
    </row>
    <row r="23" spans="2:10" s="11" customFormat="1" hidden="1">
      <c r="B23" s="266" t="s">
        <v>377</v>
      </c>
      <c r="C23" s="263">
        <v>0</v>
      </c>
      <c r="D23" s="263">
        <v>0</v>
      </c>
      <c r="E23" s="263">
        <v>0</v>
      </c>
      <c r="F23" s="263">
        <v>0</v>
      </c>
      <c r="G23" s="263">
        <v>0</v>
      </c>
      <c r="H23" s="263">
        <v>0</v>
      </c>
      <c r="I23" s="263">
        <v>0</v>
      </c>
      <c r="J23" s="263">
        <v>0</v>
      </c>
    </row>
    <row r="24" spans="2:10" s="11" customFormat="1" hidden="1">
      <c r="B24" s="266" t="s">
        <v>721</v>
      </c>
      <c r="C24" s="263">
        <v>0</v>
      </c>
      <c r="D24" s="263">
        <v>0</v>
      </c>
      <c r="E24" s="263">
        <v>0</v>
      </c>
      <c r="F24" s="263">
        <v>0</v>
      </c>
      <c r="G24" s="263">
        <v>0</v>
      </c>
      <c r="H24" s="263">
        <v>0</v>
      </c>
      <c r="I24" s="263">
        <v>0</v>
      </c>
      <c r="J24" s="263">
        <v>0</v>
      </c>
    </row>
    <row r="25" spans="2:10" s="11" customFormat="1" hidden="1">
      <c r="B25" s="266" t="s">
        <v>818</v>
      </c>
      <c r="C25" s="263">
        <v>0</v>
      </c>
      <c r="D25" s="263">
        <v>0</v>
      </c>
      <c r="E25" s="263">
        <v>0</v>
      </c>
      <c r="F25" s="263">
        <v>0</v>
      </c>
      <c r="G25" s="263">
        <v>0</v>
      </c>
      <c r="H25" s="263">
        <v>0</v>
      </c>
      <c r="I25" s="263">
        <v>0</v>
      </c>
      <c r="J25" s="263">
        <v>0</v>
      </c>
    </row>
    <row r="26" spans="2:10" s="11" customFormat="1" hidden="1">
      <c r="B26" s="266" t="s">
        <v>819</v>
      </c>
      <c r="C26" s="263">
        <v>0</v>
      </c>
      <c r="D26" s="263">
        <v>0</v>
      </c>
      <c r="E26" s="263">
        <v>0</v>
      </c>
      <c r="F26" s="263">
        <v>0</v>
      </c>
      <c r="G26" s="263">
        <v>0</v>
      </c>
      <c r="H26" s="263">
        <v>0</v>
      </c>
      <c r="I26" s="263">
        <v>0</v>
      </c>
      <c r="J26" s="263">
        <v>0</v>
      </c>
    </row>
    <row r="27" spans="2:10" s="11" customFormat="1">
      <c r="B27" s="270" t="s">
        <v>820</v>
      </c>
      <c r="C27" s="271">
        <v>50.837348317470763</v>
      </c>
      <c r="D27" s="271">
        <v>47.269268531806652</v>
      </c>
      <c r="E27" s="271">
        <v>45.399122906015755</v>
      </c>
      <c r="F27" s="271">
        <v>43.013886151601859</v>
      </c>
      <c r="G27" s="271">
        <v>40.564144045041054</v>
      </c>
      <c r="H27" s="271">
        <v>35.197634149766969</v>
      </c>
      <c r="I27" s="271">
        <v>33.069340302689326</v>
      </c>
      <c r="J27" s="271">
        <v>29.523198771653927</v>
      </c>
    </row>
    <row r="28" spans="2:10" s="11" customFormat="1" hidden="1">
      <c r="B28" s="266" t="s">
        <v>821</v>
      </c>
      <c r="C28" s="263">
        <v>0</v>
      </c>
      <c r="D28" s="263">
        <v>0</v>
      </c>
      <c r="E28" s="263">
        <v>0</v>
      </c>
      <c r="F28" s="263">
        <v>0</v>
      </c>
      <c r="G28" s="263">
        <v>0</v>
      </c>
      <c r="H28" s="263">
        <v>0</v>
      </c>
      <c r="I28" s="263">
        <v>0</v>
      </c>
      <c r="J28" s="263">
        <v>0</v>
      </c>
    </row>
    <row r="29" spans="2:10" s="11" customFormat="1" ht="12" hidden="1" customHeight="1">
      <c r="B29" s="266" t="s">
        <v>425</v>
      </c>
      <c r="C29" s="263">
        <v>0</v>
      </c>
      <c r="D29" s="263">
        <v>0</v>
      </c>
      <c r="E29" s="263">
        <v>0</v>
      </c>
      <c r="F29" s="263">
        <v>0</v>
      </c>
      <c r="G29" s="263">
        <v>0</v>
      </c>
      <c r="H29" s="263">
        <v>0</v>
      </c>
      <c r="I29" s="263">
        <v>0</v>
      </c>
      <c r="J29" s="263">
        <v>0</v>
      </c>
    </row>
    <row r="30" spans="2:10" s="11" customFormat="1" ht="12" hidden="1" customHeight="1">
      <c r="B30" s="266" t="s">
        <v>377</v>
      </c>
      <c r="C30" s="272">
        <v>0</v>
      </c>
      <c r="D30" s="272">
        <v>0</v>
      </c>
      <c r="E30" s="272">
        <v>0</v>
      </c>
      <c r="F30" s="272">
        <v>0</v>
      </c>
      <c r="G30" s="272">
        <v>0</v>
      </c>
      <c r="H30" s="272">
        <v>0</v>
      </c>
      <c r="I30" s="272">
        <v>0</v>
      </c>
      <c r="J30" s="272">
        <v>0</v>
      </c>
    </row>
    <row r="31" spans="2:10" s="11" customFormat="1">
      <c r="B31" s="266" t="s">
        <v>721</v>
      </c>
      <c r="C31" s="271">
        <v>50.837348317470763</v>
      </c>
      <c r="D31" s="271">
        <v>47.269268531806652</v>
      </c>
      <c r="E31" s="271">
        <v>45.399122906015755</v>
      </c>
      <c r="F31" s="271">
        <v>43.013886151601859</v>
      </c>
      <c r="G31" s="271">
        <v>40.564144045041054</v>
      </c>
      <c r="H31" s="271">
        <v>35.197634149766969</v>
      </c>
      <c r="I31" s="271">
        <v>33.069340302689326</v>
      </c>
      <c r="J31" s="271">
        <v>29.523198771653927</v>
      </c>
    </row>
    <row r="32" spans="2:10" s="11" customFormat="1" hidden="1">
      <c r="B32" s="266" t="s">
        <v>818</v>
      </c>
      <c r="C32" s="269">
        <v>0</v>
      </c>
      <c r="D32" s="269">
        <v>0</v>
      </c>
      <c r="E32" s="269">
        <v>0</v>
      </c>
      <c r="F32" s="269">
        <v>0</v>
      </c>
      <c r="G32" s="269">
        <v>0</v>
      </c>
      <c r="H32" s="269">
        <v>0</v>
      </c>
      <c r="I32" s="269">
        <v>0</v>
      </c>
      <c r="J32" s="269">
        <v>0</v>
      </c>
    </row>
    <row r="33" spans="2:10" s="11" customFormat="1" ht="12" hidden="1" customHeight="1">
      <c r="B33" s="266" t="s">
        <v>819</v>
      </c>
      <c r="C33" s="269">
        <v>0</v>
      </c>
      <c r="D33" s="269">
        <v>0</v>
      </c>
      <c r="E33" s="269">
        <v>0</v>
      </c>
      <c r="F33" s="269">
        <v>0</v>
      </c>
      <c r="G33" s="269">
        <v>0</v>
      </c>
      <c r="H33" s="269">
        <v>0</v>
      </c>
      <c r="I33" s="269">
        <v>0</v>
      </c>
      <c r="J33" s="269">
        <v>0</v>
      </c>
    </row>
    <row r="34" spans="2:10" s="11" customFormat="1" ht="24" customHeight="1">
      <c r="B34" s="262" t="s">
        <v>772</v>
      </c>
      <c r="C34" s="263">
        <v>430.01451671768467</v>
      </c>
      <c r="D34" s="263">
        <v>410.85682584240715</v>
      </c>
      <c r="E34" s="263">
        <v>408.47765845510395</v>
      </c>
      <c r="F34" s="263">
        <v>434.03491908916283</v>
      </c>
      <c r="G34" s="263">
        <v>426.2381180110101</v>
      </c>
      <c r="H34" s="263">
        <v>409.04672400192862</v>
      </c>
      <c r="I34" s="263">
        <v>413.66519804056219</v>
      </c>
      <c r="J34" s="263">
        <v>425.9809269146732</v>
      </c>
    </row>
    <row r="35" spans="2:10" s="11" customFormat="1">
      <c r="B35" s="264" t="s">
        <v>817</v>
      </c>
      <c r="C35" s="273">
        <v>168.81048426810364</v>
      </c>
      <c r="D35" s="273">
        <v>169.16086909355948</v>
      </c>
      <c r="E35" s="273">
        <v>173.51093294477266</v>
      </c>
      <c r="F35" s="273">
        <v>185.43001947057343</v>
      </c>
      <c r="G35" s="273">
        <v>182.72137905867342</v>
      </c>
      <c r="H35" s="273">
        <v>178.34500013332041</v>
      </c>
      <c r="I35" s="273">
        <v>195.51992947360921</v>
      </c>
      <c r="J35" s="273">
        <v>204.73829406497404</v>
      </c>
    </row>
    <row r="36" spans="2:10" s="11" customFormat="1">
      <c r="B36" s="266" t="s">
        <v>425</v>
      </c>
      <c r="C36" s="269">
        <v>168.81048426810364</v>
      </c>
      <c r="D36" s="269">
        <v>169.16086909355948</v>
      </c>
      <c r="E36" s="269">
        <v>173.51093294477266</v>
      </c>
      <c r="F36" s="269">
        <v>185.43001947057343</v>
      </c>
      <c r="G36" s="269">
        <v>182.72137905867342</v>
      </c>
      <c r="H36" s="269">
        <v>178.34500013332041</v>
      </c>
      <c r="I36" s="269">
        <v>195.51992947360921</v>
      </c>
      <c r="J36" s="269">
        <v>204.73829406497404</v>
      </c>
    </row>
    <row r="37" spans="2:10" s="11" customFormat="1" hidden="1">
      <c r="B37" s="266" t="s">
        <v>377</v>
      </c>
      <c r="C37" s="269">
        <v>0</v>
      </c>
      <c r="D37" s="269">
        <v>0</v>
      </c>
      <c r="E37" s="269">
        <v>0</v>
      </c>
      <c r="F37" s="269">
        <v>0</v>
      </c>
      <c r="G37" s="269">
        <v>0</v>
      </c>
      <c r="H37" s="269">
        <v>0</v>
      </c>
      <c r="I37" s="269">
        <v>0</v>
      </c>
      <c r="J37" s="269">
        <v>0</v>
      </c>
    </row>
    <row r="38" spans="2:10" s="14" customFormat="1" hidden="1">
      <c r="B38" s="266" t="s">
        <v>721</v>
      </c>
      <c r="C38" s="269">
        <v>0</v>
      </c>
      <c r="D38" s="269">
        <v>0</v>
      </c>
      <c r="E38" s="269">
        <v>0</v>
      </c>
      <c r="F38" s="269">
        <v>0</v>
      </c>
      <c r="G38" s="269">
        <v>0</v>
      </c>
      <c r="H38" s="269">
        <v>0</v>
      </c>
      <c r="I38" s="269">
        <v>0</v>
      </c>
      <c r="J38" s="269">
        <v>0</v>
      </c>
    </row>
    <row r="39" spans="2:10" s="14" customFormat="1" hidden="1">
      <c r="B39" s="266" t="s">
        <v>818</v>
      </c>
      <c r="C39" s="273">
        <v>0</v>
      </c>
      <c r="D39" s="273">
        <v>0</v>
      </c>
      <c r="E39" s="273">
        <v>0</v>
      </c>
      <c r="F39" s="273">
        <v>0</v>
      </c>
      <c r="G39" s="273">
        <v>0</v>
      </c>
      <c r="H39" s="273">
        <v>0</v>
      </c>
      <c r="I39" s="273">
        <v>0</v>
      </c>
      <c r="J39" s="273">
        <v>0</v>
      </c>
    </row>
    <row r="40" spans="2:10" s="11" customFormat="1" hidden="1">
      <c r="B40" s="266" t="s">
        <v>819</v>
      </c>
      <c r="C40" s="269">
        <v>0</v>
      </c>
      <c r="D40" s="269">
        <v>0</v>
      </c>
      <c r="E40" s="269">
        <v>0</v>
      </c>
      <c r="F40" s="269">
        <v>0</v>
      </c>
      <c r="G40" s="269">
        <v>0</v>
      </c>
      <c r="H40" s="269">
        <v>0</v>
      </c>
      <c r="I40" s="269">
        <v>0</v>
      </c>
      <c r="J40" s="269">
        <v>0</v>
      </c>
    </row>
    <row r="41" spans="2:10" s="11" customFormat="1">
      <c r="B41" s="270" t="s">
        <v>820</v>
      </c>
      <c r="C41" s="269">
        <v>261.20403244958106</v>
      </c>
      <c r="D41" s="269">
        <v>241.69595674884769</v>
      </c>
      <c r="E41" s="269">
        <v>234.96672551033129</v>
      </c>
      <c r="F41" s="269">
        <v>248.60489961858937</v>
      </c>
      <c r="G41" s="269">
        <v>243.51673895233671</v>
      </c>
      <c r="H41" s="269">
        <v>230.70172386860821</v>
      </c>
      <c r="I41" s="269">
        <v>218.14526856695298</v>
      </c>
      <c r="J41" s="269">
        <v>221.24263284969913</v>
      </c>
    </row>
    <row r="42" spans="2:10" s="11" customFormat="1" hidden="1">
      <c r="B42" s="266" t="s">
        <v>425</v>
      </c>
      <c r="C42" s="269">
        <v>0</v>
      </c>
      <c r="D42" s="269">
        <v>0</v>
      </c>
      <c r="E42" s="269">
        <v>0</v>
      </c>
      <c r="F42" s="269">
        <v>0</v>
      </c>
      <c r="G42" s="269">
        <v>0</v>
      </c>
      <c r="H42" s="269">
        <v>0</v>
      </c>
      <c r="I42" s="269">
        <v>0</v>
      </c>
      <c r="J42" s="269">
        <v>0</v>
      </c>
    </row>
    <row r="43" spans="2:10" s="11" customFormat="1" hidden="1">
      <c r="B43" s="266" t="s">
        <v>377</v>
      </c>
      <c r="C43" s="269">
        <v>0</v>
      </c>
      <c r="D43" s="269">
        <v>0</v>
      </c>
      <c r="E43" s="269">
        <v>0</v>
      </c>
      <c r="F43" s="269">
        <v>0</v>
      </c>
      <c r="G43" s="269">
        <v>0</v>
      </c>
      <c r="H43" s="269">
        <v>0</v>
      </c>
      <c r="I43" s="269">
        <v>0</v>
      </c>
      <c r="J43" s="269">
        <v>0</v>
      </c>
    </row>
    <row r="44" spans="2:10" s="11" customFormat="1">
      <c r="B44" s="266" t="s">
        <v>721</v>
      </c>
      <c r="C44" s="269">
        <v>261.20403244958106</v>
      </c>
      <c r="D44" s="269">
        <v>241.69595674884769</v>
      </c>
      <c r="E44" s="269">
        <v>234.96672551033129</v>
      </c>
      <c r="F44" s="269">
        <v>248.60489961858937</v>
      </c>
      <c r="G44" s="269">
        <v>243.51673895233671</v>
      </c>
      <c r="H44" s="269">
        <v>230.70172386860821</v>
      </c>
      <c r="I44" s="269">
        <v>218.14526856695298</v>
      </c>
      <c r="J44" s="269">
        <v>221.24263284969913</v>
      </c>
    </row>
    <row r="45" spans="2:10" s="11" customFormat="1" hidden="1">
      <c r="B45" s="266" t="s">
        <v>818</v>
      </c>
      <c r="C45" s="269">
        <v>0</v>
      </c>
      <c r="D45" s="269">
        <v>0</v>
      </c>
      <c r="E45" s="269">
        <v>0</v>
      </c>
      <c r="F45" s="269">
        <v>0</v>
      </c>
      <c r="G45" s="269">
        <v>0</v>
      </c>
      <c r="H45" s="269">
        <v>0</v>
      </c>
      <c r="I45" s="269">
        <v>0</v>
      </c>
      <c r="J45" s="269">
        <v>0</v>
      </c>
    </row>
    <row r="46" spans="2:10" s="11" customFormat="1" ht="12" hidden="1" customHeight="1">
      <c r="B46" s="266" t="s">
        <v>819</v>
      </c>
      <c r="C46" s="269">
        <v>0</v>
      </c>
      <c r="D46" s="269">
        <v>0</v>
      </c>
      <c r="E46" s="269">
        <v>0</v>
      </c>
      <c r="F46" s="269">
        <v>0</v>
      </c>
      <c r="G46" s="269">
        <v>0</v>
      </c>
      <c r="H46" s="269">
        <v>0</v>
      </c>
      <c r="I46" s="269">
        <v>0</v>
      </c>
      <c r="J46" s="269">
        <v>0</v>
      </c>
    </row>
    <row r="47" spans="2:10" s="11" customFormat="1" ht="12" customHeight="1">
      <c r="B47" s="262" t="s">
        <v>823</v>
      </c>
      <c r="C47" s="263">
        <v>3667.9271708405854</v>
      </c>
      <c r="D47" s="263">
        <v>3727.3531904776405</v>
      </c>
      <c r="E47" s="263">
        <v>3660.5767907392074</v>
      </c>
      <c r="F47" s="263">
        <v>3548.2257451235218</v>
      </c>
      <c r="G47" s="263">
        <v>3750.7645634387814</v>
      </c>
      <c r="H47" s="263">
        <v>3667.8645364233621</v>
      </c>
      <c r="I47" s="263">
        <v>3765.3706699235745</v>
      </c>
      <c r="J47" s="263">
        <v>3846.4911287390432</v>
      </c>
    </row>
    <row r="48" spans="2:10" s="11" customFormat="1">
      <c r="B48" s="264" t="s">
        <v>817</v>
      </c>
      <c r="C48" s="269">
        <v>2034.0306835223494</v>
      </c>
      <c r="D48" s="269">
        <v>2079.8590812164098</v>
      </c>
      <c r="E48" s="269">
        <v>2042.5387931027847</v>
      </c>
      <c r="F48" s="269">
        <v>1884.7414187442896</v>
      </c>
      <c r="G48" s="269">
        <v>2013.4308751827662</v>
      </c>
      <c r="H48" s="269">
        <v>1952.8981811788401</v>
      </c>
      <c r="I48" s="269">
        <v>2033.3948224849785</v>
      </c>
      <c r="J48" s="269">
        <v>1990.1572567129092</v>
      </c>
    </row>
    <row r="49" spans="2:10" s="11" customFormat="1">
      <c r="B49" s="266" t="s">
        <v>425</v>
      </c>
      <c r="C49" s="269">
        <v>1.125702771052012</v>
      </c>
      <c r="D49" s="269">
        <v>1.4140152891734279</v>
      </c>
      <c r="E49" s="269">
        <v>1.1083753531639127</v>
      </c>
      <c r="F49" s="269">
        <v>0.41805526897305101</v>
      </c>
      <c r="G49" s="269">
        <v>0.74957224254693733</v>
      </c>
      <c r="H49" s="269">
        <v>0.60867296643076507</v>
      </c>
      <c r="I49" s="269">
        <v>0.90205746533685538</v>
      </c>
      <c r="J49" s="269">
        <v>1.0396874747212763</v>
      </c>
    </row>
    <row r="50" spans="2:10" s="11" customFormat="1" ht="12" hidden="1" customHeight="1">
      <c r="B50" s="266" t="s">
        <v>377</v>
      </c>
      <c r="C50" s="272">
        <v>0</v>
      </c>
      <c r="D50" s="272">
        <v>0</v>
      </c>
      <c r="E50" s="272">
        <v>0</v>
      </c>
      <c r="F50" s="272">
        <v>0</v>
      </c>
      <c r="G50" s="272">
        <v>0</v>
      </c>
      <c r="H50" s="272">
        <v>0</v>
      </c>
      <c r="I50" s="272">
        <v>0</v>
      </c>
      <c r="J50" s="272">
        <v>0</v>
      </c>
    </row>
    <row r="51" spans="2:10" s="11" customFormat="1">
      <c r="B51" s="266" t="s">
        <v>721</v>
      </c>
      <c r="C51" s="273">
        <v>59.230434398192742</v>
      </c>
      <c r="D51" s="273">
        <v>61.071809113108777</v>
      </c>
      <c r="E51" s="273">
        <v>59.605092982775844</v>
      </c>
      <c r="F51" s="273">
        <v>61.599269977648156</v>
      </c>
      <c r="G51" s="273">
        <v>61.339238648021322</v>
      </c>
      <c r="H51" s="273">
        <v>59.401841369276802</v>
      </c>
      <c r="I51" s="273">
        <v>75.02424852258703</v>
      </c>
      <c r="J51" s="273">
        <v>73.459194871003874</v>
      </c>
    </row>
    <row r="52" spans="2:10" s="11" customFormat="1" ht="12" customHeight="1">
      <c r="B52" s="266" t="s">
        <v>818</v>
      </c>
      <c r="C52" s="269">
        <v>1926.6234579216632</v>
      </c>
      <c r="D52" s="269">
        <v>1970.9027570251744</v>
      </c>
      <c r="E52" s="269">
        <v>1938.1611447415505</v>
      </c>
      <c r="F52" s="269">
        <v>1777.039742208739</v>
      </c>
      <c r="G52" s="269">
        <v>1907.9598470866915</v>
      </c>
      <c r="H52" s="269">
        <v>1853.8336246565673</v>
      </c>
      <c r="I52" s="269">
        <v>1919.2928229230872</v>
      </c>
      <c r="J52" s="269">
        <v>1878.4865574873734</v>
      </c>
    </row>
    <row r="53" spans="2:10" s="11" customFormat="1">
      <c r="B53" s="266" t="s">
        <v>819</v>
      </c>
      <c r="C53" s="269">
        <v>47.051088431441585</v>
      </c>
      <c r="D53" s="269">
        <v>46.470499788953674</v>
      </c>
      <c r="E53" s="269">
        <v>43.664180025294854</v>
      </c>
      <c r="F53" s="269">
        <v>45.684351288929392</v>
      </c>
      <c r="G53" s="269">
        <v>43.3822172055065</v>
      </c>
      <c r="H53" s="269">
        <v>39.054042186565574</v>
      </c>
      <c r="I53" s="269">
        <v>38.17569357396745</v>
      </c>
      <c r="J53" s="269">
        <v>37.171816879810933</v>
      </c>
    </row>
    <row r="54" spans="2:10" s="11" customFormat="1">
      <c r="B54" s="270" t="s">
        <v>820</v>
      </c>
      <c r="C54" s="269">
        <v>1633.896487318236</v>
      </c>
      <c r="D54" s="269">
        <v>1647.4941092612307</v>
      </c>
      <c r="E54" s="269">
        <v>1618.0379976364225</v>
      </c>
      <c r="F54" s="269">
        <v>1663.484326379232</v>
      </c>
      <c r="G54" s="269">
        <v>1737.333688256015</v>
      </c>
      <c r="H54" s="269">
        <v>1714.9663552445218</v>
      </c>
      <c r="I54" s="269">
        <v>1731.9758474385958</v>
      </c>
      <c r="J54" s="269">
        <v>1856.3338720261343</v>
      </c>
    </row>
    <row r="55" spans="2:10" s="11" customFormat="1" hidden="1">
      <c r="B55" s="266" t="s">
        <v>425</v>
      </c>
      <c r="C55" s="269">
        <v>0</v>
      </c>
      <c r="D55" s="269">
        <v>0</v>
      </c>
      <c r="E55" s="269">
        <v>0</v>
      </c>
      <c r="F55" s="269">
        <v>0</v>
      </c>
      <c r="G55" s="269">
        <v>0</v>
      </c>
      <c r="H55" s="269">
        <v>0</v>
      </c>
      <c r="I55" s="269">
        <v>0</v>
      </c>
      <c r="J55" s="269">
        <v>0</v>
      </c>
    </row>
    <row r="56" spans="2:10" s="11" customFormat="1" hidden="1">
      <c r="B56" s="266" t="s">
        <v>377</v>
      </c>
      <c r="C56" s="269">
        <v>0</v>
      </c>
      <c r="D56" s="269">
        <v>0</v>
      </c>
      <c r="E56" s="269">
        <v>0</v>
      </c>
      <c r="F56" s="269">
        <v>0</v>
      </c>
      <c r="G56" s="269">
        <v>0</v>
      </c>
      <c r="H56" s="269">
        <v>0</v>
      </c>
      <c r="I56" s="269">
        <v>0</v>
      </c>
      <c r="J56" s="269">
        <v>0</v>
      </c>
    </row>
    <row r="57" spans="2:10" s="11" customFormat="1" ht="12" customHeight="1">
      <c r="B57" s="266" t="s">
        <v>721</v>
      </c>
      <c r="C57" s="273">
        <v>1556.8785748153732</v>
      </c>
      <c r="D57" s="273">
        <v>1567.2164459369531</v>
      </c>
      <c r="E57" s="273">
        <v>1535.9391105725015</v>
      </c>
      <c r="F57" s="273">
        <v>1585.3549321637054</v>
      </c>
      <c r="G57" s="273">
        <v>1657.0001266695256</v>
      </c>
      <c r="H57" s="273">
        <v>1634.4922026869679</v>
      </c>
      <c r="I57" s="273">
        <v>1649.4956945620452</v>
      </c>
      <c r="J57" s="273">
        <v>1772.4483734108071</v>
      </c>
    </row>
    <row r="58" spans="2:10" s="11" customFormat="1" ht="22.5">
      <c r="B58" s="266" t="s">
        <v>824</v>
      </c>
      <c r="C58" s="273">
        <v>11.799007733031431</v>
      </c>
      <c r="D58" s="273">
        <v>10.030184882651053</v>
      </c>
      <c r="E58" s="273">
        <v>9.9322902240804911</v>
      </c>
      <c r="F58" s="273">
        <v>9.6067171313152873</v>
      </c>
      <c r="G58" s="273">
        <v>6.3287425925540326</v>
      </c>
      <c r="H58" s="273">
        <v>6.4829780555800403</v>
      </c>
      <c r="I58" s="273">
        <v>6.7957231340945361</v>
      </c>
      <c r="J58" s="273">
        <v>109.65591536444506</v>
      </c>
    </row>
    <row r="59" spans="2:10" s="11" customFormat="1">
      <c r="B59" s="266" t="s">
        <v>818</v>
      </c>
      <c r="C59" s="269">
        <v>77.017912502862885</v>
      </c>
      <c r="D59" s="269">
        <v>80.277663324277512</v>
      </c>
      <c r="E59" s="269">
        <v>82.098887063920913</v>
      </c>
      <c r="F59" s="269">
        <v>78.129394215526645</v>
      </c>
      <c r="G59" s="269">
        <v>80.333561586489523</v>
      </c>
      <c r="H59" s="269">
        <v>80.47415255755395</v>
      </c>
      <c r="I59" s="269">
        <v>82.480152876550804</v>
      </c>
      <c r="J59" s="269">
        <v>83.88549861532691</v>
      </c>
    </row>
    <row r="60" spans="2:10" s="11" customFormat="1" hidden="1">
      <c r="B60" s="266" t="s">
        <v>819</v>
      </c>
      <c r="C60" s="269">
        <v>0</v>
      </c>
      <c r="D60" s="269">
        <v>0</v>
      </c>
      <c r="E60" s="269">
        <v>0</v>
      </c>
      <c r="F60" s="269">
        <v>0</v>
      </c>
      <c r="G60" s="269">
        <v>0</v>
      </c>
      <c r="H60" s="269">
        <v>0</v>
      </c>
      <c r="I60" s="269"/>
      <c r="J60" s="269">
        <v>0</v>
      </c>
    </row>
    <row r="61" spans="2:10" s="11" customFormat="1">
      <c r="B61" s="274" t="s">
        <v>825</v>
      </c>
      <c r="C61" s="263">
        <v>279.47886149047332</v>
      </c>
      <c r="D61" s="263">
        <v>291.28165973509806</v>
      </c>
      <c r="E61" s="263">
        <v>297.77310802013818</v>
      </c>
      <c r="F61" s="263">
        <v>305.3257095924788</v>
      </c>
      <c r="G61" s="263">
        <v>312.70561564933479</v>
      </c>
      <c r="H61" s="263">
        <v>347.51832803802711</v>
      </c>
      <c r="I61" s="263">
        <v>381.20785608718063</v>
      </c>
      <c r="J61" s="263">
        <v>412.84087716757853</v>
      </c>
    </row>
    <row r="62" spans="2:10" s="11" customFormat="1">
      <c r="B62" s="264" t="s">
        <v>817</v>
      </c>
      <c r="C62" s="269">
        <v>19.349532391646022</v>
      </c>
      <c r="D62" s="269">
        <v>20.917244374644213</v>
      </c>
      <c r="E62" s="269">
        <v>20.280124933202575</v>
      </c>
      <c r="F62" s="269">
        <v>20.159455148801797</v>
      </c>
      <c r="G62" s="269">
        <v>19.678144329577805</v>
      </c>
      <c r="H62" s="269">
        <v>18.281240453631465</v>
      </c>
      <c r="I62" s="269">
        <v>17.6804526570617</v>
      </c>
      <c r="J62" s="269">
        <v>18.075124002916294</v>
      </c>
    </row>
    <row r="63" spans="2:10" s="11" customFormat="1">
      <c r="B63" s="266" t="s">
        <v>425</v>
      </c>
      <c r="C63" s="269">
        <v>1.125702771052012</v>
      </c>
      <c r="D63" s="269">
        <v>1.4140152891734279</v>
      </c>
      <c r="E63" s="269">
        <v>1.1083753531639127</v>
      </c>
      <c r="F63" s="269">
        <v>0.41805526897305101</v>
      </c>
      <c r="G63" s="269">
        <v>0.74957224254693733</v>
      </c>
      <c r="H63" s="269">
        <v>0.60867296643076507</v>
      </c>
      <c r="I63" s="269">
        <v>0.90205746533685538</v>
      </c>
      <c r="J63" s="269">
        <v>1.0396874747212763</v>
      </c>
    </row>
    <row r="64" spans="2:10" s="11" customFormat="1" ht="12" hidden="1" customHeight="1">
      <c r="B64" s="266" t="s">
        <v>377</v>
      </c>
      <c r="C64" s="269">
        <v>0</v>
      </c>
      <c r="D64" s="269">
        <v>0</v>
      </c>
      <c r="E64" s="269">
        <v>0</v>
      </c>
      <c r="F64" s="269">
        <v>0</v>
      </c>
      <c r="G64" s="269">
        <v>0</v>
      </c>
      <c r="H64" s="269">
        <v>0</v>
      </c>
      <c r="I64" s="269">
        <v>0</v>
      </c>
      <c r="J64" s="269">
        <v>0</v>
      </c>
    </row>
    <row r="65" spans="2:10" s="11" customFormat="1" ht="12" customHeight="1">
      <c r="B65" s="266" t="s">
        <v>721</v>
      </c>
      <c r="C65" s="269">
        <v>2.8101764604686701</v>
      </c>
      <c r="D65" s="269">
        <v>3.9456845901206345</v>
      </c>
      <c r="E65" s="269">
        <v>4.3881741326360109</v>
      </c>
      <c r="F65" s="269">
        <v>3.8158786857142704</v>
      </c>
      <c r="G65" s="269">
        <v>3.7549314838811374</v>
      </c>
      <c r="H65" s="269">
        <v>3.5936176816744885</v>
      </c>
      <c r="I65" s="269">
        <v>3.0477331251713213</v>
      </c>
      <c r="J65" s="269">
        <v>3.0540848729927585</v>
      </c>
    </row>
    <row r="66" spans="2:10" s="11" customFormat="1">
      <c r="B66" s="266" t="s">
        <v>818</v>
      </c>
      <c r="C66" s="272">
        <v>15.413653160125337</v>
      </c>
      <c r="D66" s="272">
        <v>15.557544495350152</v>
      </c>
      <c r="E66" s="272">
        <v>14.783575447402653</v>
      </c>
      <c r="F66" s="272">
        <v>15.925521194114474</v>
      </c>
      <c r="G66" s="272">
        <v>15.17364060314973</v>
      </c>
      <c r="H66" s="272">
        <v>14.078949805526214</v>
      </c>
      <c r="I66" s="272">
        <v>13.730662066553522</v>
      </c>
      <c r="J66" s="272">
        <v>13.981351655202259</v>
      </c>
    </row>
    <row r="67" spans="2:10" s="11" customFormat="1" hidden="1">
      <c r="B67" s="266" t="s">
        <v>819</v>
      </c>
      <c r="C67" s="273">
        <v>0</v>
      </c>
      <c r="D67" s="273">
        <v>0</v>
      </c>
      <c r="E67" s="273">
        <v>0</v>
      </c>
      <c r="F67" s="273">
        <v>0</v>
      </c>
      <c r="G67" s="273">
        <v>0</v>
      </c>
      <c r="H67" s="273">
        <v>0</v>
      </c>
      <c r="I67" s="273"/>
      <c r="J67" s="273">
        <v>0</v>
      </c>
    </row>
    <row r="68" spans="2:10" s="11" customFormat="1">
      <c r="B68" s="270" t="s">
        <v>820</v>
      </c>
      <c r="C68" s="269">
        <v>260.12932909882733</v>
      </c>
      <c r="D68" s="269">
        <v>270.36441536045385</v>
      </c>
      <c r="E68" s="269">
        <v>277.49298308693562</v>
      </c>
      <c r="F68" s="269">
        <v>285.16625444367702</v>
      </c>
      <c r="G68" s="269">
        <v>293.02747131975701</v>
      </c>
      <c r="H68" s="269">
        <v>329.23708758439562</v>
      </c>
      <c r="I68" s="269">
        <v>363.52740343011891</v>
      </c>
      <c r="J68" s="269">
        <v>394.76575316466221</v>
      </c>
    </row>
    <row r="69" spans="2:10" s="11" customFormat="1" hidden="1">
      <c r="B69" s="266" t="s">
        <v>425</v>
      </c>
      <c r="C69" s="269">
        <v>0</v>
      </c>
      <c r="D69" s="269">
        <v>0</v>
      </c>
      <c r="E69" s="269">
        <v>0</v>
      </c>
      <c r="F69" s="269">
        <v>0</v>
      </c>
      <c r="G69" s="269">
        <v>0</v>
      </c>
      <c r="H69" s="269">
        <v>0</v>
      </c>
      <c r="I69" s="269">
        <v>0</v>
      </c>
      <c r="J69" s="269">
        <v>0</v>
      </c>
    </row>
    <row r="70" spans="2:10" s="13" customFormat="1" hidden="1">
      <c r="B70" s="266" t="s">
        <v>377</v>
      </c>
      <c r="C70" s="269">
        <v>0</v>
      </c>
      <c r="D70" s="269">
        <v>0</v>
      </c>
      <c r="E70" s="269">
        <v>0</v>
      </c>
      <c r="F70" s="269">
        <v>0</v>
      </c>
      <c r="G70" s="269">
        <v>0</v>
      </c>
      <c r="H70" s="269">
        <v>0</v>
      </c>
      <c r="I70" s="269">
        <v>0</v>
      </c>
      <c r="J70" s="269">
        <v>0</v>
      </c>
    </row>
    <row r="71" spans="2:10" s="13" customFormat="1">
      <c r="B71" s="266" t="s">
        <v>721</v>
      </c>
      <c r="C71" s="273">
        <v>260.12932909882733</v>
      </c>
      <c r="D71" s="273">
        <v>270.36441536045385</v>
      </c>
      <c r="E71" s="273">
        <v>277.49298308693562</v>
      </c>
      <c r="F71" s="273">
        <v>285.16625444367702</v>
      </c>
      <c r="G71" s="273">
        <v>293.02747131975701</v>
      </c>
      <c r="H71" s="273">
        <v>329.23708758439562</v>
      </c>
      <c r="I71" s="273">
        <v>363.52740343011891</v>
      </c>
      <c r="J71" s="273">
        <v>394.76575316466221</v>
      </c>
    </row>
    <row r="72" spans="2:10" s="13" customFormat="1" ht="12" hidden="1" customHeight="1">
      <c r="B72" s="266" t="s">
        <v>818</v>
      </c>
      <c r="C72" s="269">
        <v>0</v>
      </c>
      <c r="D72" s="269">
        <v>0</v>
      </c>
      <c r="E72" s="269">
        <v>0</v>
      </c>
      <c r="F72" s="269">
        <v>0</v>
      </c>
      <c r="G72" s="269">
        <v>0</v>
      </c>
      <c r="H72" s="269">
        <v>0</v>
      </c>
      <c r="I72" s="269">
        <v>0</v>
      </c>
      <c r="J72" s="269">
        <v>0</v>
      </c>
    </row>
    <row r="73" spans="2:10" s="11" customFormat="1" hidden="1">
      <c r="B73" s="266" t="s">
        <v>819</v>
      </c>
      <c r="C73" s="269">
        <v>0</v>
      </c>
      <c r="D73" s="269">
        <v>0</v>
      </c>
      <c r="E73" s="269">
        <v>0</v>
      </c>
      <c r="F73" s="269">
        <v>0</v>
      </c>
      <c r="G73" s="269">
        <v>0</v>
      </c>
      <c r="H73" s="269">
        <v>0</v>
      </c>
      <c r="I73" s="269">
        <v>0</v>
      </c>
      <c r="J73" s="269">
        <v>0</v>
      </c>
    </row>
    <row r="74" spans="2:10" s="11" customFormat="1" ht="12" customHeight="1">
      <c r="B74" s="274" t="s">
        <v>826</v>
      </c>
      <c r="C74" s="263">
        <v>3321.1323060407672</v>
      </c>
      <c r="D74" s="263">
        <v>3367.5088325630518</v>
      </c>
      <c r="E74" s="263">
        <v>3295.5551719945029</v>
      </c>
      <c r="F74" s="263">
        <v>3171.6396364706929</v>
      </c>
      <c r="G74" s="263">
        <v>3364.6339270421431</v>
      </c>
      <c r="H74" s="263">
        <v>3250.7314457575826</v>
      </c>
      <c r="I74" s="263">
        <v>3312.6375284814476</v>
      </c>
      <c r="J74" s="263">
        <v>3363.4232442492098</v>
      </c>
    </row>
    <row r="75" spans="2:10" s="11" customFormat="1">
      <c r="B75" s="264" t="s">
        <v>817</v>
      </c>
      <c r="C75" s="269">
        <v>2012.3492219626835</v>
      </c>
      <c r="D75" s="269">
        <v>2056.6002418349117</v>
      </c>
      <c r="E75" s="269">
        <v>2019.9740398470242</v>
      </c>
      <c r="F75" s="269">
        <v>1861.6663453965746</v>
      </c>
      <c r="G75" s="269">
        <v>1990.5758119374234</v>
      </c>
      <c r="H75" s="269">
        <v>1931.2514048913788</v>
      </c>
      <c r="I75" s="269">
        <v>2011.9437120921921</v>
      </c>
      <c r="J75" s="269">
        <v>1969.3174785916033</v>
      </c>
    </row>
    <row r="76" spans="2:10" ht="11.25" hidden="1" customHeight="1">
      <c r="B76" s="266" t="s">
        <v>425</v>
      </c>
      <c r="C76" s="269">
        <v>0</v>
      </c>
      <c r="D76" s="269">
        <v>0</v>
      </c>
      <c r="E76" s="269">
        <v>0</v>
      </c>
      <c r="F76" s="269">
        <v>0</v>
      </c>
      <c r="G76" s="269">
        <v>0</v>
      </c>
      <c r="H76" s="269">
        <v>0</v>
      </c>
      <c r="I76" s="269">
        <v>0</v>
      </c>
      <c r="J76" s="269">
        <v>0</v>
      </c>
    </row>
    <row r="77" spans="2:10" ht="11.25" hidden="1">
      <c r="B77" s="266" t="s">
        <v>377</v>
      </c>
      <c r="C77" s="272">
        <v>0</v>
      </c>
      <c r="D77" s="272">
        <v>0</v>
      </c>
      <c r="E77" s="272">
        <v>0</v>
      </c>
      <c r="F77" s="272">
        <v>0</v>
      </c>
      <c r="G77" s="272">
        <v>0</v>
      </c>
      <c r="H77" s="272">
        <v>0</v>
      </c>
      <c r="I77" s="272">
        <v>0</v>
      </c>
      <c r="J77" s="272">
        <v>0</v>
      </c>
    </row>
    <row r="78" spans="2:10" ht="11.25">
      <c r="B78" s="266" t="s">
        <v>721</v>
      </c>
      <c r="C78" s="273">
        <v>54.088328769704226</v>
      </c>
      <c r="D78" s="273">
        <v>54.784529516133986</v>
      </c>
      <c r="E78" s="273">
        <v>52.932290527581671</v>
      </c>
      <c r="F78" s="273">
        <v>54.867773093020695</v>
      </c>
      <c r="G78" s="273">
        <v>54.40738824837517</v>
      </c>
      <c r="H78" s="273">
        <v>52.442687853771979</v>
      </c>
      <c r="I78" s="273">
        <v>68.205857661691027</v>
      </c>
      <c r="J78" s="273">
        <v>67.640455879621157</v>
      </c>
    </row>
    <row r="79" spans="2:10" ht="11.25">
      <c r="B79" s="266" t="s">
        <v>818</v>
      </c>
      <c r="C79" s="269">
        <v>1911.209804761538</v>
      </c>
      <c r="D79" s="269">
        <v>1955.3452125298243</v>
      </c>
      <c r="E79" s="269">
        <v>1923.3775692941479</v>
      </c>
      <c r="F79" s="269">
        <v>1761.1142210146245</v>
      </c>
      <c r="G79" s="269">
        <v>1892.7862064835419</v>
      </c>
      <c r="H79" s="269">
        <v>1839.7546748510413</v>
      </c>
      <c r="I79" s="269">
        <v>1905.5621608565339</v>
      </c>
      <c r="J79" s="269">
        <v>1864.5052058321712</v>
      </c>
    </row>
    <row r="80" spans="2:10" ht="11.25">
      <c r="B80" s="266" t="s">
        <v>819</v>
      </c>
      <c r="C80" s="269">
        <v>47.051088431441585</v>
      </c>
      <c r="D80" s="269">
        <v>46.470499788953674</v>
      </c>
      <c r="E80" s="269">
        <v>43.664180025294854</v>
      </c>
      <c r="F80" s="269">
        <v>45.684351288929392</v>
      </c>
      <c r="G80" s="269">
        <v>43.3822172055065</v>
      </c>
      <c r="H80" s="269">
        <v>39.054042186565574</v>
      </c>
      <c r="I80" s="269">
        <v>38.17569357396745</v>
      </c>
      <c r="J80" s="269">
        <v>37.171816879810933</v>
      </c>
    </row>
    <row r="81" spans="2:10" ht="11.25">
      <c r="B81" s="270" t="s">
        <v>820</v>
      </c>
      <c r="C81" s="269">
        <v>1308.7830840780837</v>
      </c>
      <c r="D81" s="269">
        <v>1310.9085907281403</v>
      </c>
      <c r="E81" s="269">
        <v>1275.5811321474787</v>
      </c>
      <c r="F81" s="269">
        <v>1309.9732910741184</v>
      </c>
      <c r="G81" s="269">
        <v>1374.0581151047202</v>
      </c>
      <c r="H81" s="269">
        <v>1319.480040866204</v>
      </c>
      <c r="I81" s="269">
        <v>1300.6938163892555</v>
      </c>
      <c r="J81" s="269">
        <v>1394.1057656576063</v>
      </c>
    </row>
    <row r="82" spans="2:10" ht="11.25" hidden="1">
      <c r="B82" s="266" t="s">
        <v>425</v>
      </c>
      <c r="C82" s="269">
        <v>0</v>
      </c>
      <c r="D82" s="269">
        <v>0</v>
      </c>
      <c r="E82" s="269">
        <v>0</v>
      </c>
      <c r="F82" s="269">
        <v>0</v>
      </c>
      <c r="G82" s="269">
        <v>0</v>
      </c>
      <c r="H82" s="269">
        <v>0</v>
      </c>
      <c r="I82" s="269">
        <v>0</v>
      </c>
      <c r="J82" s="269">
        <v>0</v>
      </c>
    </row>
    <row r="83" spans="2:10" ht="11.25" hidden="1">
      <c r="B83" s="266" t="s">
        <v>377</v>
      </c>
      <c r="C83" s="273">
        <v>0</v>
      </c>
      <c r="D83" s="273">
        <v>0</v>
      </c>
      <c r="E83" s="273">
        <v>0</v>
      </c>
      <c r="F83" s="273">
        <v>0</v>
      </c>
      <c r="G83" s="273">
        <v>0</v>
      </c>
      <c r="H83" s="273">
        <v>0</v>
      </c>
      <c r="I83" s="273">
        <v>0</v>
      </c>
      <c r="J83" s="273">
        <v>0</v>
      </c>
    </row>
    <row r="84" spans="2:10" ht="11.25">
      <c r="B84" s="266" t="s">
        <v>721</v>
      </c>
      <c r="C84" s="269">
        <v>1231.7651715752208</v>
      </c>
      <c r="D84" s="269">
        <v>1230.6309274038629</v>
      </c>
      <c r="E84" s="269">
        <v>1193.4822450835577</v>
      </c>
      <c r="F84" s="269">
        <v>1231.843896858592</v>
      </c>
      <c r="G84" s="269">
        <v>1293.7245535182306</v>
      </c>
      <c r="H84" s="269">
        <v>1239.0058883086504</v>
      </c>
      <c r="I84" s="269">
        <v>1218.2136635127049</v>
      </c>
      <c r="J84" s="269">
        <v>1310.2202670422794</v>
      </c>
    </row>
    <row r="85" spans="2:10" ht="22.5">
      <c r="B85" s="266" t="s">
        <v>824</v>
      </c>
      <c r="C85" s="269">
        <v>11.799007733031431</v>
      </c>
      <c r="D85" s="269">
        <v>10.030184882651053</v>
      </c>
      <c r="E85" s="269">
        <v>9.9322902240804911</v>
      </c>
      <c r="F85" s="269">
        <v>9.6067171313152873</v>
      </c>
      <c r="G85" s="269">
        <v>6.3287425925540326</v>
      </c>
      <c r="H85" s="269">
        <v>6.4829780555800403</v>
      </c>
      <c r="I85" s="269">
        <v>6.7957231340945361</v>
      </c>
      <c r="J85" s="269">
        <v>109.65591536444506</v>
      </c>
    </row>
    <row r="86" spans="2:10" ht="11.25">
      <c r="B86" s="266" t="s">
        <v>818</v>
      </c>
      <c r="C86" s="269">
        <v>77.017912502862885</v>
      </c>
      <c r="D86" s="269">
        <v>80.277663324277512</v>
      </c>
      <c r="E86" s="269">
        <v>82.098887063920913</v>
      </c>
      <c r="F86" s="269">
        <v>78.129394215526645</v>
      </c>
      <c r="G86" s="269">
        <v>80.333561586489523</v>
      </c>
      <c r="H86" s="269">
        <v>80.47415255755395</v>
      </c>
      <c r="I86" s="269">
        <v>82.480152876550804</v>
      </c>
      <c r="J86" s="269">
        <v>83.88549861532691</v>
      </c>
    </row>
    <row r="87" spans="2:10" ht="11.25" hidden="1">
      <c r="B87" s="266" t="s">
        <v>819</v>
      </c>
      <c r="C87" s="269">
        <v>0</v>
      </c>
      <c r="D87" s="269">
        <v>0</v>
      </c>
      <c r="E87" s="269">
        <v>0</v>
      </c>
      <c r="F87" s="269">
        <v>0</v>
      </c>
      <c r="G87" s="269">
        <v>0</v>
      </c>
      <c r="H87" s="269">
        <v>0</v>
      </c>
      <c r="I87" s="269">
        <v>0</v>
      </c>
      <c r="J87" s="269">
        <v>0</v>
      </c>
    </row>
    <row r="88" spans="2:10" ht="11.25">
      <c r="B88" s="274" t="s">
        <v>827</v>
      </c>
      <c r="C88" s="275">
        <v>67.316003309344708</v>
      </c>
      <c r="D88" s="275">
        <v>68.562698179490496</v>
      </c>
      <c r="E88" s="275">
        <v>67.24851072456633</v>
      </c>
      <c r="F88" s="275">
        <v>71.260399060349584</v>
      </c>
      <c r="G88" s="275">
        <v>73.425020747302895</v>
      </c>
      <c r="H88" s="275">
        <v>69.614762627752313</v>
      </c>
      <c r="I88" s="275">
        <v>71.525285354946064</v>
      </c>
      <c r="J88" s="275">
        <v>70.227007322255659</v>
      </c>
    </row>
    <row r="89" spans="2:10" ht="11.25">
      <c r="B89" s="264" t="s">
        <v>817</v>
      </c>
      <c r="C89" s="269">
        <v>2.331929168019844</v>
      </c>
      <c r="D89" s="269">
        <v>2.3415950068541589</v>
      </c>
      <c r="E89" s="269">
        <v>2.2846283225581727</v>
      </c>
      <c r="F89" s="269">
        <v>2.9156181989131875</v>
      </c>
      <c r="G89" s="269">
        <v>3.1769189157650115</v>
      </c>
      <c r="H89" s="269">
        <v>3.3655358338303412</v>
      </c>
      <c r="I89" s="269">
        <v>3.7706577357246815</v>
      </c>
      <c r="J89" s="269">
        <v>2.7646541183899553</v>
      </c>
    </row>
    <row r="90" spans="2:10" ht="11.25" hidden="1">
      <c r="B90" s="266" t="s">
        <v>425</v>
      </c>
      <c r="C90" s="269">
        <v>0</v>
      </c>
      <c r="D90" s="269">
        <v>0</v>
      </c>
      <c r="E90" s="269">
        <v>0</v>
      </c>
      <c r="F90" s="269">
        <v>0</v>
      </c>
      <c r="G90" s="269">
        <v>0</v>
      </c>
      <c r="H90" s="269">
        <v>0</v>
      </c>
      <c r="I90" s="269">
        <v>0</v>
      </c>
      <c r="J90" s="269">
        <v>0</v>
      </c>
    </row>
    <row r="91" spans="2:10" ht="11.25" hidden="1">
      <c r="B91" s="266" t="s">
        <v>377</v>
      </c>
      <c r="C91" s="269">
        <v>0</v>
      </c>
      <c r="D91" s="269">
        <v>0</v>
      </c>
      <c r="E91" s="269">
        <v>0</v>
      </c>
      <c r="F91" s="269">
        <v>0</v>
      </c>
      <c r="G91" s="269">
        <v>0</v>
      </c>
      <c r="H91" s="269">
        <v>0</v>
      </c>
      <c r="I91" s="269">
        <v>0</v>
      </c>
      <c r="J91" s="269">
        <v>0</v>
      </c>
    </row>
    <row r="92" spans="2:10" ht="11.25">
      <c r="B92" s="266" t="s">
        <v>721</v>
      </c>
      <c r="C92" s="269">
        <v>2.331929168019844</v>
      </c>
      <c r="D92" s="269">
        <v>2.3415950068541589</v>
      </c>
      <c r="E92" s="269">
        <v>2.2846283225581727</v>
      </c>
      <c r="F92" s="269">
        <v>2.9156181989131875</v>
      </c>
      <c r="G92" s="269">
        <v>3.1769189157650115</v>
      </c>
      <c r="H92" s="269">
        <v>3.3655358338303412</v>
      </c>
      <c r="I92" s="269">
        <v>3.7706577357246815</v>
      </c>
      <c r="J92" s="269">
        <v>2.7646541183899553</v>
      </c>
    </row>
    <row r="93" spans="2:10" ht="11.25" hidden="1">
      <c r="B93" s="266" t="s">
        <v>818</v>
      </c>
      <c r="C93" s="269">
        <v>0</v>
      </c>
      <c r="D93" s="269">
        <v>0</v>
      </c>
      <c r="E93" s="269">
        <v>0</v>
      </c>
      <c r="F93" s="269">
        <v>0</v>
      </c>
      <c r="G93" s="269">
        <v>0</v>
      </c>
      <c r="H93" s="269">
        <v>0</v>
      </c>
      <c r="I93" s="269">
        <v>0</v>
      </c>
      <c r="J93" s="269">
        <v>0</v>
      </c>
    </row>
    <row r="94" spans="2:10" ht="11.25" hidden="1">
      <c r="B94" s="266" t="s">
        <v>819</v>
      </c>
      <c r="C94" s="269">
        <v>0</v>
      </c>
      <c r="D94" s="269">
        <v>0</v>
      </c>
      <c r="E94" s="269">
        <v>0</v>
      </c>
      <c r="F94" s="269">
        <v>0</v>
      </c>
      <c r="G94" s="269">
        <v>0</v>
      </c>
      <c r="H94" s="269">
        <v>0</v>
      </c>
      <c r="I94" s="269">
        <v>0</v>
      </c>
      <c r="J94" s="269">
        <v>0</v>
      </c>
    </row>
    <row r="95" spans="2:10" ht="11.25">
      <c r="B95" s="270" t="s">
        <v>820</v>
      </c>
      <c r="C95" s="269">
        <v>64.984074141324868</v>
      </c>
      <c r="D95" s="269">
        <v>66.221103172636347</v>
      </c>
      <c r="E95" s="269">
        <v>64.963882402008153</v>
      </c>
      <c r="F95" s="269">
        <v>68.344780861436405</v>
      </c>
      <c r="G95" s="269">
        <v>70.24810183153788</v>
      </c>
      <c r="H95" s="269">
        <v>66.249226793921977</v>
      </c>
      <c r="I95" s="269">
        <v>67.754627619221381</v>
      </c>
      <c r="J95" s="269">
        <v>67.462353203865703</v>
      </c>
    </row>
    <row r="96" spans="2:10" ht="11.25" hidden="1">
      <c r="B96" s="266" t="s">
        <v>425</v>
      </c>
      <c r="C96" s="269">
        <v>0</v>
      </c>
      <c r="D96" s="269">
        <v>0</v>
      </c>
      <c r="E96" s="269">
        <v>0</v>
      </c>
      <c r="F96" s="269">
        <v>0</v>
      </c>
      <c r="G96" s="269">
        <v>0</v>
      </c>
      <c r="H96" s="269">
        <v>0</v>
      </c>
      <c r="I96" s="269">
        <v>0</v>
      </c>
      <c r="J96" s="269">
        <v>0</v>
      </c>
    </row>
    <row r="97" spans="2:10" ht="11.25" hidden="1">
      <c r="B97" s="266" t="s">
        <v>377</v>
      </c>
      <c r="C97" s="269">
        <v>0</v>
      </c>
      <c r="D97" s="269">
        <v>0</v>
      </c>
      <c r="E97" s="269">
        <v>0</v>
      </c>
      <c r="F97" s="269">
        <v>0</v>
      </c>
      <c r="G97" s="269">
        <v>0</v>
      </c>
      <c r="H97" s="269">
        <v>0</v>
      </c>
      <c r="I97" s="269">
        <v>0</v>
      </c>
      <c r="J97" s="269">
        <v>0</v>
      </c>
    </row>
    <row r="98" spans="2:10" ht="11.25">
      <c r="B98" s="266" t="s">
        <v>721</v>
      </c>
      <c r="C98" s="269">
        <v>64.984074141324868</v>
      </c>
      <c r="D98" s="269">
        <v>66.221103172636347</v>
      </c>
      <c r="E98" s="269">
        <v>64.963882402008153</v>
      </c>
      <c r="F98" s="269">
        <v>68.344780861436405</v>
      </c>
      <c r="G98" s="269">
        <v>70.24810183153788</v>
      </c>
      <c r="H98" s="269">
        <v>66.249226793921977</v>
      </c>
      <c r="I98" s="269">
        <v>67.754627619221381</v>
      </c>
      <c r="J98" s="269">
        <v>67.462353203865703</v>
      </c>
    </row>
    <row r="99" spans="2:10" ht="11.25" hidden="1">
      <c r="B99" s="266" t="s">
        <v>818</v>
      </c>
      <c r="C99" s="269">
        <v>0</v>
      </c>
      <c r="D99" s="269">
        <v>0</v>
      </c>
      <c r="E99" s="269">
        <v>0</v>
      </c>
      <c r="F99" s="269">
        <v>0</v>
      </c>
      <c r="G99" s="269">
        <v>0</v>
      </c>
      <c r="H99" s="269">
        <v>0</v>
      </c>
      <c r="I99" s="269">
        <v>0</v>
      </c>
      <c r="J99" s="269">
        <v>0</v>
      </c>
    </row>
    <row r="100" spans="2:10" ht="11.25" hidden="1">
      <c r="B100" s="266" t="s">
        <v>819</v>
      </c>
      <c r="C100" s="269">
        <v>0</v>
      </c>
      <c r="D100" s="269">
        <v>0</v>
      </c>
      <c r="E100" s="269">
        <v>0</v>
      </c>
      <c r="F100" s="269">
        <v>0</v>
      </c>
      <c r="G100" s="269">
        <v>0</v>
      </c>
      <c r="H100" s="269">
        <v>0</v>
      </c>
      <c r="I100" s="269">
        <v>0</v>
      </c>
      <c r="J100" s="269">
        <v>0</v>
      </c>
    </row>
    <row r="101" spans="2:10" ht="22.5">
      <c r="B101" s="262" t="s">
        <v>828</v>
      </c>
      <c r="C101" s="263">
        <v>1743.82404485457</v>
      </c>
      <c r="D101" s="263">
        <v>1743.3501643038876</v>
      </c>
      <c r="E101" s="263">
        <v>1712.8438496092922</v>
      </c>
      <c r="F101" s="263">
        <v>1794.534286160771</v>
      </c>
      <c r="G101" s="263">
        <v>1765.6300524504024</v>
      </c>
      <c r="H101" s="263">
        <v>1662.2896647045495</v>
      </c>
      <c r="I101" s="263">
        <v>1650.2687595415255</v>
      </c>
      <c r="J101" s="263">
        <v>1652.4817916006687</v>
      </c>
    </row>
    <row r="102" spans="2:10" ht="33.75">
      <c r="B102" s="276" t="s">
        <v>829</v>
      </c>
      <c r="C102" s="269">
        <v>1743.82404485457</v>
      </c>
      <c r="D102" s="269">
        <v>1743.3501643038876</v>
      </c>
      <c r="E102" s="269">
        <v>1712.8438496092922</v>
      </c>
      <c r="F102" s="269">
        <v>1794.534286160771</v>
      </c>
      <c r="G102" s="269">
        <v>1765.6300524504024</v>
      </c>
      <c r="H102" s="269">
        <v>1662.2896647045495</v>
      </c>
      <c r="I102" s="269">
        <v>1650.2687595415255</v>
      </c>
      <c r="J102" s="269">
        <v>1652.4817916006687</v>
      </c>
    </row>
    <row r="103" spans="2:10" ht="11.25">
      <c r="B103" s="264" t="s">
        <v>817</v>
      </c>
      <c r="C103" s="273">
        <v>285.0577923171283</v>
      </c>
      <c r="D103" s="273">
        <v>301.45258011528199</v>
      </c>
      <c r="E103" s="273">
        <v>309.56417080443532</v>
      </c>
      <c r="F103" s="273">
        <v>316.7985007606224</v>
      </c>
      <c r="G103" s="273">
        <v>324.94844938854447</v>
      </c>
      <c r="H103" s="273">
        <v>321.90343589318144</v>
      </c>
      <c r="I103" s="273">
        <v>328.43407096349313</v>
      </c>
      <c r="J103" s="273">
        <v>333.71308274659157</v>
      </c>
    </row>
    <row r="104" spans="2:10" ht="11.25" hidden="1">
      <c r="B104" s="266" t="s">
        <v>425</v>
      </c>
      <c r="C104" s="269"/>
      <c r="D104" s="269"/>
      <c r="E104" s="269"/>
      <c r="F104" s="269"/>
      <c r="G104" s="269"/>
      <c r="H104" s="269"/>
      <c r="I104" s="269"/>
      <c r="J104" s="269"/>
    </row>
    <row r="105" spans="2:10" ht="11.25" hidden="1">
      <c r="B105" s="266" t="s">
        <v>377</v>
      </c>
      <c r="C105" s="269">
        <v>0</v>
      </c>
      <c r="D105" s="269">
        <v>0</v>
      </c>
      <c r="E105" s="269">
        <v>0</v>
      </c>
      <c r="F105" s="269">
        <v>0</v>
      </c>
      <c r="G105" s="269">
        <v>0</v>
      </c>
      <c r="H105" s="269">
        <v>0</v>
      </c>
      <c r="I105" s="269"/>
      <c r="J105" s="269">
        <v>0</v>
      </c>
    </row>
    <row r="106" spans="2:10" ht="11.25">
      <c r="B106" s="266" t="s">
        <v>721</v>
      </c>
      <c r="C106" s="273">
        <v>29.609084621988245</v>
      </c>
      <c r="D106" s="273">
        <v>34.137145714815965</v>
      </c>
      <c r="E106" s="273">
        <v>34.720267396378517</v>
      </c>
      <c r="F106" s="273">
        <v>35.880240113996919</v>
      </c>
      <c r="G106" s="273">
        <v>35.847140908920238</v>
      </c>
      <c r="H106" s="273">
        <v>31.715285600957255</v>
      </c>
      <c r="I106" s="273">
        <v>30.761188174249867</v>
      </c>
      <c r="J106" s="273">
        <v>30.859366422740479</v>
      </c>
    </row>
    <row r="107" spans="2:10" ht="11.25">
      <c r="B107" s="266" t="s">
        <v>818</v>
      </c>
      <c r="C107" s="269">
        <v>255.44870769514009</v>
      </c>
      <c r="D107" s="269">
        <v>267.31543440046596</v>
      </c>
      <c r="E107" s="269">
        <v>274.8439034080568</v>
      </c>
      <c r="F107" s="269">
        <v>280.91826064662541</v>
      </c>
      <c r="G107" s="269">
        <v>289.10130847962421</v>
      </c>
      <c r="H107" s="269">
        <v>290.18815029222418</v>
      </c>
      <c r="I107" s="269">
        <v>297.67288278924326</v>
      </c>
      <c r="J107" s="269">
        <v>302.85371632385113</v>
      </c>
    </row>
    <row r="108" spans="2:10" ht="11.25" hidden="1">
      <c r="B108" s="266" t="s">
        <v>819</v>
      </c>
      <c r="C108" s="269">
        <v>0</v>
      </c>
      <c r="D108" s="269">
        <v>0</v>
      </c>
      <c r="E108" s="269">
        <v>0</v>
      </c>
      <c r="F108" s="269">
        <v>0</v>
      </c>
      <c r="G108" s="269">
        <v>0</v>
      </c>
      <c r="H108" s="269">
        <v>0</v>
      </c>
      <c r="I108" s="269">
        <v>0</v>
      </c>
      <c r="J108" s="269">
        <v>0</v>
      </c>
    </row>
    <row r="109" spans="2:10" ht="11.25">
      <c r="B109" s="270" t="s">
        <v>820</v>
      </c>
      <c r="C109" s="269">
        <v>1458.7662525374417</v>
      </c>
      <c r="D109" s="269">
        <v>1441.8975841886056</v>
      </c>
      <c r="E109" s="269">
        <v>1403.279678804857</v>
      </c>
      <c r="F109" s="269">
        <v>1477.7357854001486</v>
      </c>
      <c r="G109" s="269">
        <v>1440.6816030618581</v>
      </c>
      <c r="H109" s="269">
        <v>1340.3862288113683</v>
      </c>
      <c r="I109" s="269">
        <v>1321.8346885780325</v>
      </c>
      <c r="J109" s="269">
        <v>1318.768708854077</v>
      </c>
    </row>
    <row r="110" spans="2:10" ht="11.25" hidden="1">
      <c r="B110" s="266" t="s">
        <v>425</v>
      </c>
      <c r="C110" s="269"/>
      <c r="D110" s="269"/>
      <c r="E110" s="269"/>
      <c r="F110" s="269"/>
      <c r="G110" s="269"/>
      <c r="H110" s="269"/>
      <c r="I110" s="269"/>
      <c r="J110" s="269"/>
    </row>
    <row r="111" spans="2:10" ht="11.25" hidden="1">
      <c r="B111" s="266" t="s">
        <v>377</v>
      </c>
      <c r="C111" s="269">
        <v>0</v>
      </c>
      <c r="D111" s="269">
        <v>0</v>
      </c>
      <c r="E111" s="269">
        <v>0</v>
      </c>
      <c r="F111" s="269">
        <v>0</v>
      </c>
      <c r="G111" s="269">
        <v>0</v>
      </c>
      <c r="H111" s="269">
        <v>0</v>
      </c>
      <c r="I111" s="269"/>
      <c r="J111" s="269">
        <v>0</v>
      </c>
    </row>
    <row r="112" spans="2:10" ht="11.25">
      <c r="B112" s="266" t="s">
        <v>721</v>
      </c>
      <c r="C112" s="269">
        <v>945.52548736136202</v>
      </c>
      <c r="D112" s="269">
        <v>924.79882618317561</v>
      </c>
      <c r="E112" s="269">
        <v>907.43949906747093</v>
      </c>
      <c r="F112" s="269">
        <v>948.08822043582859</v>
      </c>
      <c r="G112" s="269">
        <v>926.96338357311731</v>
      </c>
      <c r="H112" s="269">
        <v>867.81011885464943</v>
      </c>
      <c r="I112" s="269">
        <v>849.56193758743098</v>
      </c>
      <c r="J112" s="269">
        <v>848.40160307817939</v>
      </c>
    </row>
    <row r="113" spans="2:19" ht="22.5">
      <c r="B113" s="266" t="s">
        <v>824</v>
      </c>
      <c r="C113" s="269">
        <v>0</v>
      </c>
      <c r="D113" s="269">
        <v>0</v>
      </c>
      <c r="E113" s="269">
        <v>18.719020002017931</v>
      </c>
      <c r="F113" s="269">
        <v>18.719020002399354</v>
      </c>
      <c r="G113" s="269">
        <v>18.719020004287746</v>
      </c>
      <c r="H113" s="269">
        <v>15.579952000559514</v>
      </c>
      <c r="I113" s="269">
        <v>15.579952000284351</v>
      </c>
      <c r="J113" s="269">
        <v>15.579952002024324</v>
      </c>
    </row>
    <row r="114" spans="2:19" ht="11.25" hidden="1">
      <c r="B114" s="266" t="s">
        <v>818</v>
      </c>
      <c r="C114" s="269">
        <v>0</v>
      </c>
      <c r="D114" s="269">
        <v>0</v>
      </c>
      <c r="E114" s="269">
        <v>0</v>
      </c>
      <c r="F114" s="269">
        <v>0</v>
      </c>
      <c r="G114" s="269">
        <v>0</v>
      </c>
      <c r="H114" s="269">
        <v>0</v>
      </c>
      <c r="I114" s="269">
        <v>0</v>
      </c>
      <c r="J114" s="269">
        <v>0</v>
      </c>
    </row>
    <row r="115" spans="2:19" ht="11.25">
      <c r="B115" s="266" t="s">
        <v>819</v>
      </c>
      <c r="C115" s="269">
        <v>513.24076517607978</v>
      </c>
      <c r="D115" s="269">
        <v>517.09875800542989</v>
      </c>
      <c r="E115" s="269">
        <v>495.84017973738599</v>
      </c>
      <c r="F115" s="269">
        <v>529.64756496432005</v>
      </c>
      <c r="G115" s="269">
        <v>513.7182194887406</v>
      </c>
      <c r="H115" s="269">
        <v>472.57610995671871</v>
      </c>
      <c r="I115" s="269">
        <v>472.27275099060137</v>
      </c>
      <c r="J115" s="269">
        <v>470.36710577589747</v>
      </c>
    </row>
    <row r="116" spans="2:19" ht="11.25">
      <c r="B116" s="277" t="s">
        <v>830</v>
      </c>
      <c r="C116" s="278">
        <v>9286.7031728848324</v>
      </c>
      <c r="D116" s="278">
        <v>9268.8448283498474</v>
      </c>
      <c r="E116" s="278">
        <v>9346.5915483632125</v>
      </c>
      <c r="F116" s="278">
        <v>9877.5525716799912</v>
      </c>
      <c r="G116" s="278">
        <v>9975.756140865089</v>
      </c>
      <c r="H116" s="278">
        <v>9832.4892575989525</v>
      </c>
      <c r="I116" s="278">
        <v>9986.8234208574995</v>
      </c>
      <c r="J116" s="278">
        <v>10110.570534265173</v>
      </c>
    </row>
    <row r="117" spans="2:19" ht="11.25">
      <c r="B117" s="279" t="s">
        <v>434</v>
      </c>
      <c r="C117" s="280">
        <v>0</v>
      </c>
      <c r="D117" s="280">
        <v>0</v>
      </c>
      <c r="E117" s="280">
        <v>0</v>
      </c>
      <c r="F117" s="280">
        <v>0</v>
      </c>
      <c r="G117" s="280">
        <v>0</v>
      </c>
      <c r="H117" s="280">
        <v>0</v>
      </c>
      <c r="I117" s="280"/>
      <c r="J117" s="280">
        <v>0</v>
      </c>
    </row>
    <row r="118" spans="2:19" ht="22.5">
      <c r="B118" s="276" t="s">
        <v>831</v>
      </c>
      <c r="C118" s="281">
        <v>435.49407049174437</v>
      </c>
      <c r="D118" s="281">
        <v>437.50469354019947</v>
      </c>
      <c r="E118" s="281">
        <v>426.74874185564966</v>
      </c>
      <c r="F118" s="281">
        <v>444.11612164495062</v>
      </c>
      <c r="G118" s="281">
        <v>436.18103503486367</v>
      </c>
      <c r="H118" s="281">
        <v>415.38537701656685</v>
      </c>
      <c r="I118" s="281">
        <v>415.23188369063524</v>
      </c>
      <c r="J118" s="281">
        <v>414.26887114655085</v>
      </c>
      <c r="L118" s="334"/>
      <c r="M118" s="334"/>
      <c r="N118" s="334"/>
      <c r="O118" s="334"/>
      <c r="P118" s="334"/>
      <c r="Q118" s="334"/>
      <c r="R118" s="334"/>
      <c r="S118" s="334"/>
    </row>
    <row r="119" spans="2:19" ht="11.25">
      <c r="B119" s="276" t="s">
        <v>771</v>
      </c>
      <c r="C119" s="281">
        <v>13.5353165327622</v>
      </c>
      <c r="D119" s="281">
        <v>13.637060504927904</v>
      </c>
      <c r="E119" s="281">
        <v>13.076423849739854</v>
      </c>
      <c r="F119" s="281">
        <v>13.968000846813718</v>
      </c>
      <c r="G119" s="281">
        <v>13.54790807982994</v>
      </c>
      <c r="H119" s="281">
        <v>12.462897860210223</v>
      </c>
      <c r="I119" s="281">
        <v>12.454897600082715</v>
      </c>
      <c r="J119" s="281">
        <v>12.404641437809028</v>
      </c>
    </row>
    <row r="120" spans="2:19" ht="11.25" hidden="1">
      <c r="B120" s="276" t="s">
        <v>832</v>
      </c>
      <c r="C120" s="282">
        <v>0</v>
      </c>
      <c r="D120" s="282">
        <v>0</v>
      </c>
      <c r="E120" s="282">
        <v>0</v>
      </c>
      <c r="F120" s="282">
        <v>0</v>
      </c>
      <c r="G120" s="282">
        <v>0</v>
      </c>
      <c r="H120" s="282">
        <v>0</v>
      </c>
      <c r="I120" s="282"/>
      <c r="J120" s="282">
        <v>0</v>
      </c>
    </row>
    <row r="121" spans="2:19" ht="11.25">
      <c r="B121" s="276" t="s">
        <v>833</v>
      </c>
      <c r="C121" s="281">
        <v>13.5353165327622</v>
      </c>
      <c r="D121" s="281">
        <v>13.637060504927904</v>
      </c>
      <c r="E121" s="281">
        <v>13.076423849739854</v>
      </c>
      <c r="F121" s="281">
        <v>13.968000846813718</v>
      </c>
      <c r="G121" s="281">
        <v>13.54790807982994</v>
      </c>
      <c r="H121" s="281">
        <v>12.462897860210223</v>
      </c>
      <c r="I121" s="281">
        <v>12.454897600082715</v>
      </c>
      <c r="J121" s="281">
        <v>12.404641437809028</v>
      </c>
    </row>
    <row r="122" spans="2:19" ht="11.25" hidden="1">
      <c r="B122" s="276" t="s">
        <v>765</v>
      </c>
      <c r="C122" s="283">
        <v>0</v>
      </c>
      <c r="D122" s="283">
        <v>0</v>
      </c>
      <c r="E122" s="283">
        <v>0</v>
      </c>
      <c r="F122" s="283">
        <v>0</v>
      </c>
      <c r="G122" s="283">
        <v>0</v>
      </c>
      <c r="H122" s="283">
        <v>0</v>
      </c>
      <c r="I122" s="283"/>
      <c r="J122" s="283">
        <v>0</v>
      </c>
    </row>
    <row r="123" spans="2:19" ht="11.25" hidden="1">
      <c r="B123" s="276" t="s">
        <v>832</v>
      </c>
      <c r="C123" s="282">
        <v>0</v>
      </c>
      <c r="D123" s="282">
        <v>0</v>
      </c>
      <c r="E123" s="282">
        <v>0</v>
      </c>
      <c r="F123" s="282">
        <v>0</v>
      </c>
      <c r="G123" s="282">
        <v>0</v>
      </c>
      <c r="H123" s="282">
        <v>0</v>
      </c>
      <c r="I123" s="282"/>
      <c r="J123" s="282">
        <v>0</v>
      </c>
    </row>
    <row r="124" spans="2:19" ht="11.25" hidden="1">
      <c r="B124" s="276" t="s">
        <v>833</v>
      </c>
      <c r="C124" s="282">
        <v>0</v>
      </c>
      <c r="D124" s="282">
        <v>0</v>
      </c>
      <c r="E124" s="282">
        <v>0</v>
      </c>
      <c r="F124" s="282">
        <v>0</v>
      </c>
      <c r="G124" s="282">
        <v>0</v>
      </c>
      <c r="H124" s="282">
        <v>0</v>
      </c>
      <c r="I124" s="282"/>
      <c r="J124" s="282">
        <v>0</v>
      </c>
    </row>
    <row r="125" spans="2:19" ht="11.25" hidden="1">
      <c r="B125" s="202" t="s">
        <v>772</v>
      </c>
      <c r="C125" s="284">
        <v>0</v>
      </c>
      <c r="D125" s="284">
        <v>0</v>
      </c>
      <c r="E125" s="284">
        <v>0</v>
      </c>
      <c r="F125" s="284">
        <v>0</v>
      </c>
      <c r="G125" s="284">
        <v>0</v>
      </c>
      <c r="H125" s="284">
        <v>0</v>
      </c>
      <c r="I125" s="284"/>
      <c r="J125" s="284">
        <v>0</v>
      </c>
    </row>
    <row r="126" spans="2:19" ht="11.25" hidden="1">
      <c r="B126" s="276" t="s">
        <v>832</v>
      </c>
      <c r="C126" s="282">
        <v>0</v>
      </c>
      <c r="D126" s="282">
        <v>0</v>
      </c>
      <c r="E126" s="282">
        <v>0</v>
      </c>
      <c r="F126" s="282">
        <v>0</v>
      </c>
      <c r="G126" s="282">
        <v>0</v>
      </c>
      <c r="H126" s="282">
        <v>0</v>
      </c>
      <c r="I126" s="282"/>
      <c r="J126" s="282">
        <v>0</v>
      </c>
    </row>
    <row r="127" spans="2:19" ht="11.25" hidden="1">
      <c r="B127" s="276" t="s">
        <v>833</v>
      </c>
      <c r="C127" s="272">
        <v>0</v>
      </c>
      <c r="D127" s="272">
        <v>0</v>
      </c>
      <c r="E127" s="272">
        <v>0</v>
      </c>
      <c r="F127" s="272">
        <v>0</v>
      </c>
      <c r="G127" s="272">
        <v>0</v>
      </c>
      <c r="H127" s="272">
        <v>0</v>
      </c>
      <c r="I127" s="272"/>
      <c r="J127" s="272">
        <v>0</v>
      </c>
    </row>
    <row r="128" spans="2:19" ht="11.25">
      <c r="B128" s="276" t="s">
        <v>834</v>
      </c>
      <c r="C128" s="269">
        <v>328.15849883969878</v>
      </c>
      <c r="D128" s="269">
        <v>329.86420513141695</v>
      </c>
      <c r="E128" s="269">
        <v>320.90200150533911</v>
      </c>
      <c r="F128" s="269">
        <v>335.44346175014215</v>
      </c>
      <c r="G128" s="269">
        <v>328.84659062061354</v>
      </c>
      <c r="H128" s="269">
        <v>311.50044239520321</v>
      </c>
      <c r="I128" s="269">
        <v>311.3607694348521</v>
      </c>
      <c r="J128" s="269">
        <v>310.57032936759668</v>
      </c>
    </row>
    <row r="129" spans="2:10" ht="11.25">
      <c r="B129" s="276" t="s">
        <v>832</v>
      </c>
      <c r="C129" s="273">
        <v>10.816075462389177</v>
      </c>
      <c r="D129" s="273">
        <v>10.839133327622157</v>
      </c>
      <c r="E129" s="273">
        <v>10.699003276749817</v>
      </c>
      <c r="F129" s="273">
        <v>10.918781279310222</v>
      </c>
      <c r="G129" s="273">
        <v>10.814455043361187</v>
      </c>
      <c r="H129" s="273">
        <v>10.545787285936932</v>
      </c>
      <c r="I129" s="273">
        <v>10.545143349215115</v>
      </c>
      <c r="J129" s="273">
        <v>10.531225922553228</v>
      </c>
    </row>
    <row r="130" spans="2:10" ht="11.25">
      <c r="B130" s="276" t="s">
        <v>833</v>
      </c>
      <c r="C130" s="273">
        <v>317.34242337730961</v>
      </c>
      <c r="D130" s="273">
        <v>319.02507180379484</v>
      </c>
      <c r="E130" s="273">
        <v>310.20299822858931</v>
      </c>
      <c r="F130" s="273">
        <v>324.52468047083192</v>
      </c>
      <c r="G130" s="273">
        <v>318.03213557725235</v>
      </c>
      <c r="H130" s="273">
        <v>300.95465510926624</v>
      </c>
      <c r="I130" s="273">
        <v>300.81562608563695</v>
      </c>
      <c r="J130" s="273">
        <v>300.03910344504345</v>
      </c>
    </row>
    <row r="131" spans="2:10" ht="11.25">
      <c r="B131" s="202" t="s">
        <v>387</v>
      </c>
      <c r="C131" s="282">
        <v>2.4519116504886926</v>
      </c>
      <c r="D131" s="282">
        <v>2.4610496034065479</v>
      </c>
      <c r="E131" s="282">
        <v>2.4065877525243438</v>
      </c>
      <c r="F131" s="282">
        <v>2.4922332675853673</v>
      </c>
      <c r="G131" s="282">
        <v>2.4516364267520991</v>
      </c>
      <c r="H131" s="282">
        <v>2.3470300816862464</v>
      </c>
      <c r="I131" s="282">
        <v>2.3466789974369302</v>
      </c>
      <c r="J131" s="282">
        <v>2.3413708125920438</v>
      </c>
    </row>
    <row r="132" spans="2:10" ht="11.25" hidden="1">
      <c r="B132" s="276" t="s">
        <v>832</v>
      </c>
      <c r="C132" s="282">
        <v>0</v>
      </c>
      <c r="D132" s="282">
        <v>0</v>
      </c>
      <c r="E132" s="282">
        <v>0</v>
      </c>
      <c r="F132" s="282">
        <v>0</v>
      </c>
      <c r="G132" s="282">
        <v>0</v>
      </c>
      <c r="H132" s="282">
        <v>0</v>
      </c>
      <c r="I132" s="282"/>
      <c r="J132" s="282">
        <v>0</v>
      </c>
    </row>
    <row r="133" spans="2:10" ht="11.25">
      <c r="B133" s="276" t="s">
        <v>833</v>
      </c>
      <c r="C133" s="272">
        <v>2.4519116504886926</v>
      </c>
      <c r="D133" s="272">
        <v>2.4610496034065479</v>
      </c>
      <c r="E133" s="272">
        <v>2.4065877525243438</v>
      </c>
      <c r="F133" s="272">
        <v>2.4922332675853673</v>
      </c>
      <c r="G133" s="272">
        <v>2.4516364267520991</v>
      </c>
      <c r="H133" s="272">
        <v>2.3470300816862464</v>
      </c>
      <c r="I133" s="272">
        <v>2.3466789974369302</v>
      </c>
      <c r="J133" s="272">
        <v>2.3413708125920438</v>
      </c>
    </row>
    <row r="134" spans="2:10" ht="11.25">
      <c r="B134" s="202" t="s">
        <v>835</v>
      </c>
      <c r="C134" s="272">
        <v>283.30452529066315</v>
      </c>
      <c r="D134" s="272">
        <v>284.82127835790806</v>
      </c>
      <c r="E134" s="272">
        <v>276.90535860592985</v>
      </c>
      <c r="F134" s="272">
        <v>289.73411774305686</v>
      </c>
      <c r="G134" s="272">
        <v>283.92097814958476</v>
      </c>
      <c r="H134" s="272">
        <v>268.59873553001125</v>
      </c>
      <c r="I134" s="272">
        <v>268.47346409071935</v>
      </c>
      <c r="J134" s="272">
        <v>267.77734318183354</v>
      </c>
    </row>
    <row r="135" spans="2:10" ht="11.25">
      <c r="B135" s="276" t="s">
        <v>836</v>
      </c>
      <c r="C135" s="272">
        <v>10.816075462389177</v>
      </c>
      <c r="D135" s="272">
        <v>10.839133327622157</v>
      </c>
      <c r="E135" s="272">
        <v>10.699003276749817</v>
      </c>
      <c r="F135" s="272">
        <v>10.918781279310222</v>
      </c>
      <c r="G135" s="272">
        <v>10.814455043361187</v>
      </c>
      <c r="H135" s="272">
        <v>10.545787285936932</v>
      </c>
      <c r="I135" s="272">
        <v>10.545143349215115</v>
      </c>
      <c r="J135" s="272">
        <v>10.531225922553228</v>
      </c>
    </row>
    <row r="136" spans="2:10" ht="11.25">
      <c r="B136" s="276" t="s">
        <v>837</v>
      </c>
      <c r="C136" s="272">
        <v>272.48844982827399</v>
      </c>
      <c r="D136" s="272">
        <v>273.98214503028595</v>
      </c>
      <c r="E136" s="272">
        <v>266.20635532918004</v>
      </c>
      <c r="F136" s="272">
        <v>278.81533646374663</v>
      </c>
      <c r="G136" s="272">
        <v>273.10652310622356</v>
      </c>
      <c r="H136" s="272">
        <v>258.05294824407434</v>
      </c>
      <c r="I136" s="272">
        <v>257.92832074150425</v>
      </c>
      <c r="J136" s="272">
        <v>257.24611725928031</v>
      </c>
    </row>
    <row r="137" spans="2:10" ht="11.25">
      <c r="B137" s="202" t="s">
        <v>838</v>
      </c>
      <c r="C137" s="272">
        <v>42.402061898546947</v>
      </c>
      <c r="D137" s="272">
        <v>42.581877170102345</v>
      </c>
      <c r="E137" s="272">
        <v>41.590055146884929</v>
      </c>
      <c r="F137" s="272">
        <v>43.217110739499901</v>
      </c>
      <c r="G137" s="272">
        <v>42.473976044276689</v>
      </c>
      <c r="H137" s="272">
        <v>40.554676783505677</v>
      </c>
      <c r="I137" s="272">
        <v>40.540626346695795</v>
      </c>
      <c r="J137" s="272">
        <v>40.451615373171151</v>
      </c>
    </row>
    <row r="138" spans="2:10" ht="11.25" hidden="1">
      <c r="B138" s="276" t="s">
        <v>839</v>
      </c>
      <c r="C138" s="272">
        <v>0</v>
      </c>
      <c r="D138" s="272">
        <v>0</v>
      </c>
      <c r="E138" s="272">
        <v>0</v>
      </c>
      <c r="F138" s="272">
        <v>0</v>
      </c>
      <c r="G138" s="272">
        <v>0</v>
      </c>
      <c r="H138" s="272">
        <v>0</v>
      </c>
      <c r="I138" s="272"/>
      <c r="J138" s="272">
        <v>0</v>
      </c>
    </row>
    <row r="139" spans="2:10" ht="11.25">
      <c r="B139" s="276" t="s">
        <v>840</v>
      </c>
      <c r="C139" s="272">
        <v>42.402061898546947</v>
      </c>
      <c r="D139" s="272">
        <v>42.581877170102345</v>
      </c>
      <c r="E139" s="272">
        <v>41.590055146884929</v>
      </c>
      <c r="F139" s="272">
        <v>43.217110739499901</v>
      </c>
      <c r="G139" s="272">
        <v>42.473976044276689</v>
      </c>
      <c r="H139" s="272">
        <v>40.554676783505677</v>
      </c>
      <c r="I139" s="272">
        <v>40.540626346695795</v>
      </c>
      <c r="J139" s="272">
        <v>40.451615373171151</v>
      </c>
    </row>
    <row r="140" spans="2:10" ht="22.5">
      <c r="B140" s="276" t="s">
        <v>841</v>
      </c>
      <c r="C140" s="269">
        <v>93.800255119283321</v>
      </c>
      <c r="D140" s="269">
        <v>94.003427903854643</v>
      </c>
      <c r="E140" s="269">
        <v>92.770316500570686</v>
      </c>
      <c r="F140" s="269">
        <v>94.704659047994724</v>
      </c>
      <c r="G140" s="269">
        <v>93.786536334420163</v>
      </c>
      <c r="H140" s="269">
        <v>91.422036761153478</v>
      </c>
      <c r="I140" s="269">
        <v>91.416216655700396</v>
      </c>
      <c r="J140" s="269">
        <v>91.293900341145118</v>
      </c>
    </row>
    <row r="141" spans="2:10" ht="11.25">
      <c r="B141" s="276" t="s">
        <v>832</v>
      </c>
      <c r="C141" s="285">
        <v>2.4333135533004522</v>
      </c>
      <c r="D141" s="285">
        <v>2.433313553875696</v>
      </c>
      <c r="E141" s="285">
        <v>2.4333135543376554</v>
      </c>
      <c r="F141" s="285">
        <v>2.4333135453720756</v>
      </c>
      <c r="G141" s="285">
        <v>2.4333135472782197</v>
      </c>
      <c r="H141" s="285">
        <v>2.4333135500426732</v>
      </c>
      <c r="I141" s="285">
        <v>2.4333135460679367</v>
      </c>
      <c r="J141" s="285">
        <v>2.4333135509825556</v>
      </c>
    </row>
    <row r="142" spans="2:10" ht="11.25">
      <c r="B142" s="276" t="s">
        <v>833</v>
      </c>
      <c r="C142" s="272">
        <v>91.36694156598287</v>
      </c>
      <c r="D142" s="272">
        <v>91.570114349978937</v>
      </c>
      <c r="E142" s="272">
        <v>90.337002946233028</v>
      </c>
      <c r="F142" s="272">
        <v>92.271345502622651</v>
      </c>
      <c r="G142" s="272">
        <v>91.353222787141931</v>
      </c>
      <c r="H142" s="272">
        <v>88.988723211110809</v>
      </c>
      <c r="I142" s="272">
        <v>88.98290310963246</v>
      </c>
      <c r="J142" s="272">
        <v>88.860586790162557</v>
      </c>
    </row>
    <row r="143" spans="2:10" ht="11.25">
      <c r="B143" s="286" t="s">
        <v>493</v>
      </c>
    </row>
    <row r="144" spans="2:10" ht="11.25">
      <c r="B144" s="12"/>
    </row>
    <row r="145" spans="2:2" ht="11.25">
      <c r="B145" s="12"/>
    </row>
  </sheetData>
  <mergeCells count="1">
    <mergeCell ref="B2:J2"/>
  </mergeCells>
  <hyperlinks>
    <hyperlink ref="B2" location="Cuprins!B22" display="Anexa 17. Datoria externă a Republicii Moldova pentru perioada 31.03.2022-31.03.2024, prezentare sectorială (conform Ghidului SDE 2013/MBP6)" xr:uid="{00000000-0004-0000-1100-000000000000}"/>
    <hyperlink ref="B2:J2" location="Содержание!B24" display="Приложение 20. Внешний долг Республики Молдова по институциональным секторам, по состоянию на 31.03.2024 - 31.12.2025" xr:uid="{00000000-0004-0000-11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1:AD49"/>
  <sheetViews>
    <sheetView showGridLines="0" showRowColHeaders="0" zoomScaleNormal="100" workbookViewId="0"/>
  </sheetViews>
  <sheetFormatPr defaultColWidth="9.140625" defaultRowHeight="12"/>
  <cols>
    <col min="1" max="1" customWidth="true" style="6" width="1.28515625" collapsed="false"/>
    <col min="2" max="2" customWidth="true" style="5" width="37.140625" collapsed="false"/>
    <col min="3" max="9" customWidth="true" style="5" width="7.28515625" collapsed="false"/>
    <col min="10" max="10" customWidth="true" style="5" width="7.85546875" collapsed="false"/>
    <col min="11" max="16384" style="6" width="9.140625" collapsed="false"/>
  </cols>
  <sheetData>
    <row r="1" spans="2:30" ht="5.0999999999999996" customHeight="1"/>
    <row r="2" spans="2:30" ht="24.75" customHeight="1">
      <c r="B2" s="394" t="s">
        <v>843</v>
      </c>
      <c r="C2" s="394"/>
      <c r="D2" s="394"/>
      <c r="E2" s="394"/>
      <c r="F2" s="394"/>
      <c r="G2" s="394"/>
      <c r="H2" s="394"/>
      <c r="I2" s="394"/>
      <c r="J2" s="394"/>
      <c r="K2" s="92"/>
    </row>
    <row r="3" spans="2:30" ht="12" customHeight="1">
      <c r="B3" s="287"/>
      <c r="C3" s="288"/>
      <c r="D3" s="288"/>
      <c r="E3" s="288"/>
      <c r="F3" s="288"/>
      <c r="G3" s="288"/>
      <c r="H3" s="288"/>
      <c r="I3" s="288"/>
      <c r="J3" s="114" t="s">
        <v>885</v>
      </c>
    </row>
    <row r="4" spans="2:30" ht="22.5">
      <c r="B4" s="261"/>
      <c r="C4" s="196" t="s">
        <v>10</v>
      </c>
      <c r="D4" s="196" t="s">
        <v>11</v>
      </c>
      <c r="E4" s="196" t="s">
        <v>12</v>
      </c>
      <c r="F4" s="196" t="s">
        <v>13</v>
      </c>
      <c r="G4" s="196" t="s">
        <v>6</v>
      </c>
      <c r="H4" s="196" t="s">
        <v>9</v>
      </c>
      <c r="I4" s="196" t="s">
        <v>15</v>
      </c>
      <c r="J4" s="196" t="s">
        <v>16</v>
      </c>
    </row>
    <row r="5" spans="2:30" s="5" customFormat="1">
      <c r="B5" s="289" t="s">
        <v>844</v>
      </c>
      <c r="C5" s="290">
        <v>3456.7364482050234</v>
      </c>
      <c r="D5" s="290">
        <v>3397.3148326085625</v>
      </c>
      <c r="E5" s="290">
        <v>3593.3445597857076</v>
      </c>
      <c r="F5" s="290">
        <v>4129.0833584402508</v>
      </c>
      <c r="G5" s="290">
        <v>4058.1711695617387</v>
      </c>
      <c r="H5" s="290">
        <v>4115.3512625252533</v>
      </c>
      <c r="I5" s="290">
        <v>4179.8944684862181</v>
      </c>
      <c r="J5" s="290">
        <v>4310.8525543772575</v>
      </c>
      <c r="K5" s="326"/>
      <c r="L5" s="7"/>
      <c r="M5" s="327"/>
      <c r="N5" s="327"/>
      <c r="O5" s="327"/>
      <c r="P5" s="327"/>
      <c r="Q5" s="327"/>
      <c r="R5" s="327"/>
      <c r="S5" s="327"/>
      <c r="T5" s="327"/>
      <c r="U5" s="328"/>
      <c r="W5" s="7"/>
      <c r="X5" s="7"/>
      <c r="Y5" s="7"/>
      <c r="Z5" s="7"/>
      <c r="AA5" s="7"/>
      <c r="AB5" s="7"/>
      <c r="AC5" s="7"/>
      <c r="AD5" s="7"/>
    </row>
    <row r="6" spans="2:30" s="8" customFormat="1">
      <c r="B6" s="291" t="s">
        <v>845</v>
      </c>
      <c r="C6" s="292">
        <v>1.3135125873990845</v>
      </c>
      <c r="D6" s="292">
        <v>1.5524263648193599</v>
      </c>
      <c r="E6" s="292">
        <v>1.6835690255441991</v>
      </c>
      <c r="F6" s="292">
        <v>2.0257549307508826</v>
      </c>
      <c r="G6" s="292">
        <v>2.1807943670695407</v>
      </c>
      <c r="H6" s="292">
        <v>2.2154609070103493</v>
      </c>
      <c r="I6" s="292">
        <v>2.9885009426237548</v>
      </c>
      <c r="J6" s="292">
        <v>3.144394278010294</v>
      </c>
      <c r="K6" s="326"/>
      <c r="L6" s="7"/>
      <c r="M6" s="327"/>
      <c r="N6" s="327"/>
      <c r="O6" s="327"/>
      <c r="P6" s="327"/>
      <c r="Q6" s="327"/>
      <c r="R6" s="327"/>
      <c r="S6" s="327"/>
      <c r="T6" s="327"/>
      <c r="U6" s="328"/>
      <c r="W6" s="7"/>
      <c r="X6" s="7"/>
      <c r="Y6" s="7"/>
      <c r="Z6" s="7"/>
      <c r="AA6" s="7"/>
      <c r="AB6" s="7"/>
      <c r="AC6" s="7"/>
      <c r="AD6" s="7"/>
    </row>
    <row r="7" spans="2:30" s="5" customFormat="1" ht="22.5">
      <c r="B7" s="293" t="s">
        <v>846</v>
      </c>
      <c r="C7" s="294">
        <v>0.3338271942317495</v>
      </c>
      <c r="D7" s="294">
        <v>0.35502191234021707</v>
      </c>
      <c r="E7" s="294">
        <v>0.33146792386867241</v>
      </c>
      <c r="F7" s="294">
        <v>0.36363748407610325</v>
      </c>
      <c r="G7" s="294">
        <v>0.36198255691372561</v>
      </c>
      <c r="H7" s="294">
        <v>0.35006902703305387</v>
      </c>
      <c r="I7" s="294">
        <v>0.93007389350971215</v>
      </c>
      <c r="J7" s="294">
        <v>0.90082592347049817</v>
      </c>
      <c r="K7" s="326"/>
      <c r="L7" s="7"/>
      <c r="M7" s="327"/>
      <c r="N7" s="327"/>
      <c r="O7" s="327"/>
      <c r="P7" s="327"/>
      <c r="Q7" s="327"/>
      <c r="R7" s="327"/>
      <c r="S7" s="327"/>
      <c r="T7" s="327"/>
      <c r="U7" s="328"/>
      <c r="W7" s="7"/>
      <c r="X7" s="7"/>
      <c r="Y7" s="7"/>
      <c r="Z7" s="7"/>
      <c r="AA7" s="7"/>
      <c r="AB7" s="7"/>
      <c r="AC7" s="7"/>
      <c r="AD7" s="7"/>
    </row>
    <row r="8" spans="2:30" s="5" customFormat="1">
      <c r="B8" s="295" t="s">
        <v>847</v>
      </c>
      <c r="C8" s="294">
        <v>0.97968539316733494</v>
      </c>
      <c r="D8" s="294">
        <v>1.1974044524791427</v>
      </c>
      <c r="E8" s="294">
        <v>1.3521011016755267</v>
      </c>
      <c r="F8" s="294">
        <v>1.6621174466747795</v>
      </c>
      <c r="G8" s="294">
        <v>1.8188118101558151</v>
      </c>
      <c r="H8" s="294">
        <v>1.8653918799772953</v>
      </c>
      <c r="I8" s="294">
        <v>2.0584270491140426</v>
      </c>
      <c r="J8" s="294">
        <v>2.2435683545397955</v>
      </c>
      <c r="K8" s="326"/>
      <c r="L8" s="7"/>
      <c r="M8" s="327"/>
      <c r="N8" s="327"/>
      <c r="O8" s="327"/>
      <c r="P8" s="327"/>
      <c r="Q8" s="327"/>
      <c r="R8" s="327"/>
      <c r="S8" s="327"/>
      <c r="T8" s="327"/>
      <c r="U8" s="328"/>
      <c r="W8" s="7"/>
      <c r="X8" s="7"/>
      <c r="Y8" s="7"/>
      <c r="Z8" s="7"/>
      <c r="AA8" s="7"/>
      <c r="AB8" s="7"/>
      <c r="AC8" s="7"/>
      <c r="AD8" s="7"/>
    </row>
    <row r="9" spans="2:30" s="8" customFormat="1">
      <c r="B9" s="291" t="s">
        <v>848</v>
      </c>
      <c r="C9" s="292">
        <v>3455.4229356176243</v>
      </c>
      <c r="D9" s="292">
        <v>3395.762406243743</v>
      </c>
      <c r="E9" s="292">
        <v>3572.9419707581455</v>
      </c>
      <c r="F9" s="292">
        <v>4108.3385835071003</v>
      </c>
      <c r="G9" s="292">
        <v>4037.2713551903812</v>
      </c>
      <c r="H9" s="292">
        <v>4097.5558496176836</v>
      </c>
      <c r="I9" s="292">
        <v>4161.3260155433099</v>
      </c>
      <c r="J9" s="292">
        <v>4292.1282080972233</v>
      </c>
      <c r="K9" s="326"/>
      <c r="L9" s="7"/>
      <c r="M9" s="327"/>
      <c r="N9" s="327"/>
      <c r="O9" s="327"/>
      <c r="P9" s="327"/>
      <c r="Q9" s="327"/>
      <c r="R9" s="327"/>
      <c r="S9" s="327"/>
      <c r="T9" s="327"/>
      <c r="U9" s="328"/>
      <c r="W9" s="7"/>
      <c r="X9" s="7"/>
      <c r="Y9" s="7"/>
      <c r="Z9" s="7"/>
      <c r="AA9" s="7"/>
      <c r="AB9" s="7"/>
      <c r="AC9" s="7"/>
      <c r="AD9" s="7"/>
    </row>
    <row r="10" spans="2:30" s="5" customFormat="1">
      <c r="B10" s="295" t="s">
        <v>849</v>
      </c>
      <c r="C10" s="294">
        <v>3108.0635527051504</v>
      </c>
      <c r="D10" s="294">
        <v>3048.0189907549875</v>
      </c>
      <c r="E10" s="294">
        <v>3229.3567121009251</v>
      </c>
      <c r="F10" s="294">
        <v>3754.9291668831329</v>
      </c>
      <c r="G10" s="294">
        <v>3687.2449645800007</v>
      </c>
      <c r="H10" s="294">
        <v>3764.0153452974573</v>
      </c>
      <c r="I10" s="294">
        <v>3828.9706474941918</v>
      </c>
      <c r="J10" s="294">
        <v>3960.9254548099811</v>
      </c>
      <c r="K10" s="326"/>
      <c r="L10" s="7"/>
      <c r="M10" s="327"/>
      <c r="N10" s="327"/>
      <c r="O10" s="327"/>
      <c r="P10" s="327"/>
      <c r="Q10" s="327"/>
      <c r="R10" s="327"/>
      <c r="S10" s="327"/>
      <c r="T10" s="327"/>
      <c r="U10" s="328"/>
      <c r="W10" s="7"/>
      <c r="X10" s="7"/>
      <c r="Y10" s="7"/>
      <c r="Z10" s="7"/>
      <c r="AA10" s="7"/>
      <c r="AB10" s="7"/>
      <c r="AC10" s="7"/>
      <c r="AD10" s="7"/>
    </row>
    <row r="11" spans="2:30" s="5" customFormat="1" ht="22.5">
      <c r="B11" s="296" t="s">
        <v>850</v>
      </c>
      <c r="C11" s="294">
        <v>45.936390181117652</v>
      </c>
      <c r="D11" s="294">
        <v>44.867575546429087</v>
      </c>
      <c r="E11" s="294">
        <v>45.934961803890367</v>
      </c>
      <c r="F11" s="294">
        <v>47.520182935924105</v>
      </c>
      <c r="G11" s="294">
        <v>51.049601848567931</v>
      </c>
      <c r="H11" s="294">
        <v>47.91759328909373</v>
      </c>
      <c r="I11" s="294">
        <v>48.030222081353536</v>
      </c>
      <c r="J11" s="294">
        <v>44.893463058948271</v>
      </c>
      <c r="K11" s="326"/>
      <c r="L11" s="7"/>
      <c r="M11" s="327"/>
      <c r="N11" s="327"/>
      <c r="O11" s="327"/>
      <c r="P11" s="327"/>
      <c r="Q11" s="327"/>
      <c r="R11" s="327"/>
      <c r="S11" s="327"/>
      <c r="T11" s="327"/>
      <c r="U11" s="328"/>
      <c r="W11" s="7"/>
      <c r="X11" s="7"/>
      <c r="Y11" s="7"/>
      <c r="Z11" s="7"/>
      <c r="AA11" s="7"/>
      <c r="AB11" s="7"/>
      <c r="AC11" s="7"/>
      <c r="AD11" s="7"/>
    </row>
    <row r="12" spans="2:30" s="5" customFormat="1" ht="25.5" customHeight="1">
      <c r="B12" s="297" t="s">
        <v>851</v>
      </c>
      <c r="C12" s="294">
        <v>347.35938291247385</v>
      </c>
      <c r="D12" s="294">
        <v>347.7434154887556</v>
      </c>
      <c r="E12" s="294">
        <v>343.58525865722072</v>
      </c>
      <c r="F12" s="294">
        <v>353.40941662396767</v>
      </c>
      <c r="G12" s="294">
        <v>350.02639061038019</v>
      </c>
      <c r="H12" s="294">
        <v>333.54050432022581</v>
      </c>
      <c r="I12" s="294">
        <v>332.35536804911777</v>
      </c>
      <c r="J12" s="294">
        <v>331.2027532872425</v>
      </c>
      <c r="K12" s="326"/>
      <c r="L12" s="7"/>
      <c r="M12" s="327"/>
      <c r="N12" s="327"/>
      <c r="O12" s="327"/>
      <c r="P12" s="327"/>
      <c r="Q12" s="327"/>
      <c r="R12" s="327"/>
      <c r="S12" s="327"/>
      <c r="T12" s="327"/>
      <c r="U12" s="328"/>
      <c r="W12" s="7"/>
      <c r="X12" s="7"/>
      <c r="Y12" s="7"/>
      <c r="Z12" s="7"/>
      <c r="AA12" s="7"/>
      <c r="AB12" s="7"/>
      <c r="AC12" s="7"/>
      <c r="AD12" s="7"/>
    </row>
    <row r="13" spans="2:30" s="5" customFormat="1" ht="22.5">
      <c r="B13" s="291" t="s">
        <v>852</v>
      </c>
      <c r="C13" s="292">
        <v>0</v>
      </c>
      <c r="D13" s="292">
        <v>0</v>
      </c>
      <c r="E13" s="292">
        <v>18.719020002017931</v>
      </c>
      <c r="F13" s="292">
        <v>18.719020002399354</v>
      </c>
      <c r="G13" s="292">
        <v>18.719020004287746</v>
      </c>
      <c r="H13" s="292">
        <v>15.579952000559514</v>
      </c>
      <c r="I13" s="292">
        <v>15.579952000284351</v>
      </c>
      <c r="J13" s="292">
        <v>15.579952002024324</v>
      </c>
      <c r="K13" s="326"/>
      <c r="L13" s="7"/>
      <c r="M13" s="327"/>
      <c r="N13" s="327"/>
      <c r="O13" s="327"/>
      <c r="P13" s="327"/>
      <c r="Q13" s="327"/>
      <c r="R13" s="327"/>
      <c r="S13" s="327"/>
      <c r="T13" s="327"/>
      <c r="U13" s="328"/>
      <c r="W13" s="7"/>
      <c r="X13" s="7"/>
      <c r="Y13" s="7"/>
      <c r="Z13" s="7"/>
      <c r="AA13" s="7"/>
      <c r="AB13" s="7"/>
      <c r="AC13" s="7"/>
      <c r="AD13" s="7"/>
    </row>
    <row r="14" spans="2:30" s="5" customFormat="1" ht="36" customHeight="1">
      <c r="B14" s="297" t="s">
        <v>853</v>
      </c>
      <c r="C14" s="294">
        <v>0</v>
      </c>
      <c r="D14" s="294">
        <v>0</v>
      </c>
      <c r="E14" s="294">
        <v>18.719020002017931</v>
      </c>
      <c r="F14" s="294">
        <v>18.719020002399354</v>
      </c>
      <c r="G14" s="294">
        <v>18.719020004287746</v>
      </c>
      <c r="H14" s="294">
        <v>15.579952000559514</v>
      </c>
      <c r="I14" s="294">
        <v>15.579952000284351</v>
      </c>
      <c r="J14" s="294">
        <v>15.579952002024324</v>
      </c>
      <c r="K14" s="326"/>
      <c r="L14" s="7"/>
      <c r="M14" s="327"/>
      <c r="N14" s="327"/>
      <c r="O14" s="327"/>
      <c r="P14" s="327"/>
      <c r="Q14" s="327"/>
      <c r="R14" s="327"/>
      <c r="S14" s="327"/>
      <c r="T14" s="327"/>
      <c r="U14" s="328"/>
      <c r="W14" s="7"/>
      <c r="X14" s="7"/>
      <c r="Y14" s="7"/>
      <c r="Z14" s="7"/>
      <c r="AA14" s="7"/>
      <c r="AB14" s="7"/>
      <c r="AC14" s="7"/>
      <c r="AD14" s="7"/>
    </row>
    <row r="15" spans="2:30" s="5" customFormat="1">
      <c r="B15" s="298" t="s">
        <v>854</v>
      </c>
      <c r="C15" s="294">
        <v>0</v>
      </c>
      <c r="D15" s="294">
        <v>0</v>
      </c>
      <c r="E15" s="294">
        <v>18.719020002017931</v>
      </c>
      <c r="F15" s="294">
        <v>18.719020002399354</v>
      </c>
      <c r="G15" s="294">
        <v>18.719020004287746</v>
      </c>
      <c r="H15" s="294">
        <v>15.579952000559514</v>
      </c>
      <c r="I15" s="294">
        <v>15.579952000284351</v>
      </c>
      <c r="J15" s="294">
        <v>15.579952002024324</v>
      </c>
      <c r="K15" s="326"/>
      <c r="L15" s="7"/>
      <c r="M15" s="327"/>
      <c r="N15" s="327"/>
      <c r="O15" s="327"/>
      <c r="P15" s="327"/>
      <c r="Q15" s="327"/>
      <c r="R15" s="327"/>
      <c r="S15" s="327"/>
      <c r="T15" s="327"/>
      <c r="U15" s="328"/>
      <c r="W15" s="7"/>
      <c r="X15" s="7"/>
      <c r="Y15" s="7"/>
      <c r="Z15" s="7"/>
      <c r="AA15" s="7"/>
      <c r="AB15" s="7"/>
      <c r="AC15" s="7"/>
      <c r="AD15" s="7"/>
    </row>
    <row r="16" spans="2:30" s="5" customFormat="1">
      <c r="B16" s="299" t="s">
        <v>784</v>
      </c>
      <c r="C16" s="294">
        <v>0</v>
      </c>
      <c r="D16" s="294">
        <v>0</v>
      </c>
      <c r="E16" s="294">
        <v>18.719020002017931</v>
      </c>
      <c r="F16" s="294">
        <v>18.719020002399354</v>
      </c>
      <c r="G16" s="294">
        <v>18.719020004287746</v>
      </c>
      <c r="H16" s="294">
        <v>15.579952000559514</v>
      </c>
      <c r="I16" s="294">
        <v>15.579952000284351</v>
      </c>
      <c r="J16" s="294">
        <v>15.579952002024324</v>
      </c>
      <c r="K16" s="326"/>
      <c r="L16" s="7"/>
      <c r="M16" s="327"/>
      <c r="N16" s="327"/>
      <c r="O16" s="327"/>
      <c r="P16" s="327"/>
      <c r="Q16" s="327"/>
      <c r="R16" s="327"/>
      <c r="S16" s="327"/>
      <c r="T16" s="327"/>
      <c r="U16" s="328"/>
      <c r="W16" s="7"/>
      <c r="X16" s="7"/>
      <c r="Y16" s="7"/>
      <c r="Z16" s="7"/>
      <c r="AA16" s="7"/>
      <c r="AB16" s="7"/>
      <c r="AC16" s="7"/>
      <c r="AD16" s="7"/>
    </row>
    <row r="17" spans="2:30" s="5" customFormat="1">
      <c r="B17" s="289" t="s">
        <v>855</v>
      </c>
      <c r="C17" s="290">
        <v>5829.966724679809</v>
      </c>
      <c r="D17" s="290">
        <v>5871.5299957412844</v>
      </c>
      <c r="E17" s="290">
        <v>5753.2469885775054</v>
      </c>
      <c r="F17" s="290">
        <v>5748.4692132397404</v>
      </c>
      <c r="G17" s="290">
        <v>5917.5849713033522</v>
      </c>
      <c r="H17" s="290">
        <v>5717.1379950737</v>
      </c>
      <c r="I17" s="290">
        <v>5806.9289523712832</v>
      </c>
      <c r="J17" s="290">
        <v>5799.717979887917</v>
      </c>
      <c r="K17" s="326"/>
      <c r="L17" s="7"/>
      <c r="M17" s="327"/>
      <c r="N17" s="327"/>
      <c r="O17" s="327"/>
      <c r="P17" s="327"/>
      <c r="Q17" s="327"/>
      <c r="R17" s="327"/>
      <c r="S17" s="327"/>
      <c r="T17" s="327"/>
      <c r="U17" s="328"/>
      <c r="W17" s="7"/>
      <c r="X17" s="7"/>
      <c r="Y17" s="7"/>
      <c r="Z17" s="7"/>
      <c r="AA17" s="7"/>
      <c r="AB17" s="7"/>
      <c r="AC17" s="7"/>
      <c r="AD17" s="7"/>
    </row>
    <row r="18" spans="2:30" s="8" customFormat="1">
      <c r="B18" s="291" t="s">
        <v>845</v>
      </c>
      <c r="C18" s="292">
        <v>2202.8411677904533</v>
      </c>
      <c r="D18" s="292">
        <v>2249.0199503099698</v>
      </c>
      <c r="E18" s="292">
        <v>2216.0497260475577</v>
      </c>
      <c r="F18" s="292">
        <v>2070.171438214863</v>
      </c>
      <c r="G18" s="292">
        <v>2196.1522542414396</v>
      </c>
      <c r="H18" s="292">
        <v>2131.2431813121607</v>
      </c>
      <c r="I18" s="292">
        <v>2228.9147519585877</v>
      </c>
      <c r="J18" s="292">
        <v>2194.8955507778833</v>
      </c>
      <c r="K18" s="326"/>
      <c r="L18" s="7"/>
      <c r="M18" s="327"/>
      <c r="N18" s="327"/>
      <c r="O18" s="327"/>
      <c r="P18" s="327"/>
      <c r="Q18" s="327"/>
      <c r="R18" s="327"/>
      <c r="S18" s="327"/>
      <c r="T18" s="327"/>
      <c r="U18" s="328"/>
      <c r="W18" s="7"/>
      <c r="X18" s="7"/>
      <c r="Y18" s="7"/>
      <c r="Z18" s="7"/>
      <c r="AA18" s="7"/>
      <c r="AB18" s="7"/>
      <c r="AC18" s="7"/>
      <c r="AD18" s="7"/>
    </row>
    <row r="19" spans="2:30" s="5" customFormat="1">
      <c r="B19" s="295" t="s">
        <v>721</v>
      </c>
      <c r="C19" s="294">
        <v>59.230434398192742</v>
      </c>
      <c r="D19" s="294">
        <v>61.071809113108777</v>
      </c>
      <c r="E19" s="294">
        <v>59.605092982775844</v>
      </c>
      <c r="F19" s="294">
        <v>61.599269977648156</v>
      </c>
      <c r="G19" s="294">
        <v>61.339238648021322</v>
      </c>
      <c r="H19" s="294">
        <v>59.401841369276802</v>
      </c>
      <c r="I19" s="294">
        <v>75.02424852258703</v>
      </c>
      <c r="J19" s="294">
        <v>73.459194871003874</v>
      </c>
      <c r="K19" s="326"/>
      <c r="L19" s="7"/>
      <c r="M19" s="327"/>
      <c r="N19" s="327"/>
      <c r="O19" s="327"/>
      <c r="P19" s="327"/>
      <c r="Q19" s="327"/>
      <c r="R19" s="327"/>
      <c r="S19" s="327"/>
      <c r="T19" s="327"/>
      <c r="U19" s="328"/>
      <c r="W19" s="7"/>
      <c r="X19" s="7"/>
      <c r="Y19" s="7"/>
      <c r="Z19" s="7"/>
      <c r="AA19" s="7"/>
      <c r="AB19" s="7"/>
      <c r="AC19" s="7"/>
      <c r="AD19" s="7"/>
    </row>
    <row r="20" spans="2:30" s="5" customFormat="1">
      <c r="B20" s="293" t="s">
        <v>425</v>
      </c>
      <c r="C20" s="294">
        <v>169.93618703915564</v>
      </c>
      <c r="D20" s="294">
        <v>170.5748843827329</v>
      </c>
      <c r="E20" s="294">
        <v>174.61930829793658</v>
      </c>
      <c r="F20" s="294">
        <v>185.84807473954649</v>
      </c>
      <c r="G20" s="294">
        <v>183.47095130122034</v>
      </c>
      <c r="H20" s="294">
        <v>178.95367309975117</v>
      </c>
      <c r="I20" s="294">
        <v>196.42198693894608</v>
      </c>
      <c r="J20" s="294">
        <v>205.7779815396953</v>
      </c>
      <c r="K20" s="326"/>
      <c r="L20" s="7"/>
      <c r="M20" s="327"/>
      <c r="N20" s="327"/>
      <c r="O20" s="327"/>
      <c r="P20" s="327"/>
      <c r="Q20" s="327"/>
      <c r="R20" s="327"/>
      <c r="S20" s="327"/>
      <c r="T20" s="327"/>
      <c r="U20" s="328"/>
      <c r="W20" s="7"/>
      <c r="X20" s="7"/>
      <c r="Y20" s="7"/>
      <c r="Z20" s="7"/>
      <c r="AA20" s="7"/>
      <c r="AB20" s="7"/>
      <c r="AC20" s="7"/>
      <c r="AD20" s="7"/>
    </row>
    <row r="21" spans="2:30" s="5" customFormat="1">
      <c r="B21" s="300" t="s">
        <v>856</v>
      </c>
      <c r="C21" s="294">
        <v>1926.6234579216632</v>
      </c>
      <c r="D21" s="294">
        <v>1970.9027570251744</v>
      </c>
      <c r="E21" s="294">
        <v>1938.1611447415505</v>
      </c>
      <c r="F21" s="294">
        <v>1777.039742208739</v>
      </c>
      <c r="G21" s="294">
        <v>1907.9598470866915</v>
      </c>
      <c r="H21" s="294">
        <v>1853.8336246565673</v>
      </c>
      <c r="I21" s="294">
        <v>1919.2928229230872</v>
      </c>
      <c r="J21" s="294">
        <v>1878.4865574873734</v>
      </c>
      <c r="K21" s="326"/>
      <c r="L21" s="7"/>
      <c r="M21" s="327"/>
      <c r="N21" s="327"/>
      <c r="O21" s="327"/>
      <c r="P21" s="327"/>
      <c r="Q21" s="327"/>
      <c r="R21" s="327"/>
      <c r="S21" s="327"/>
      <c r="T21" s="327"/>
      <c r="U21" s="328"/>
      <c r="W21" s="7"/>
      <c r="X21" s="7"/>
      <c r="Y21" s="7"/>
      <c r="Z21" s="7"/>
      <c r="AA21" s="7"/>
      <c r="AB21" s="7"/>
      <c r="AC21" s="7"/>
      <c r="AD21" s="7"/>
    </row>
    <row r="22" spans="2:30" s="5" customFormat="1" ht="22.5">
      <c r="B22" s="295" t="s">
        <v>857</v>
      </c>
      <c r="C22" s="294">
        <v>47.051088431441585</v>
      </c>
      <c r="D22" s="294">
        <v>46.470499788953674</v>
      </c>
      <c r="E22" s="294">
        <v>43.664180025294854</v>
      </c>
      <c r="F22" s="294">
        <v>45.684351288929392</v>
      </c>
      <c r="G22" s="294">
        <v>43.3822172055065</v>
      </c>
      <c r="H22" s="294">
        <v>39.054042186565574</v>
      </c>
      <c r="I22" s="294">
        <v>38.17569357396745</v>
      </c>
      <c r="J22" s="294">
        <v>37.171816879810933</v>
      </c>
      <c r="K22" s="326"/>
      <c r="L22" s="7"/>
      <c r="M22" s="327"/>
      <c r="N22" s="327"/>
      <c r="O22" s="327"/>
      <c r="P22" s="327"/>
      <c r="Q22" s="327"/>
      <c r="R22" s="327"/>
      <c r="S22" s="327"/>
      <c r="T22" s="327"/>
      <c r="U22" s="328"/>
      <c r="W22" s="7"/>
      <c r="X22" s="7"/>
      <c r="Y22" s="7"/>
      <c r="Z22" s="7"/>
      <c r="AA22" s="7"/>
      <c r="AB22" s="7"/>
      <c r="AC22" s="7"/>
      <c r="AD22" s="7"/>
    </row>
    <row r="23" spans="2:30" s="8" customFormat="1">
      <c r="B23" s="291" t="s">
        <v>848</v>
      </c>
      <c r="C23" s="292">
        <v>1883.3015120347857</v>
      </c>
      <c r="D23" s="292">
        <v>1879.1598811274273</v>
      </c>
      <c r="E23" s="292">
        <v>1843.072432922673</v>
      </c>
      <c r="F23" s="292">
        <v>1902.4825088665061</v>
      </c>
      <c r="G23" s="292">
        <v>1974.5216846157978</v>
      </c>
      <c r="H23" s="292">
        <v>1939.1851010575501</v>
      </c>
      <c r="I23" s="292">
        <v>1943.3253928714544</v>
      </c>
      <c r="J23" s="292">
        <v>1967.9205895113885</v>
      </c>
      <c r="K23" s="326"/>
      <c r="L23" s="7"/>
      <c r="M23" s="327"/>
      <c r="N23" s="327"/>
      <c r="O23" s="327"/>
      <c r="P23" s="327"/>
      <c r="Q23" s="327"/>
      <c r="R23" s="327"/>
      <c r="S23" s="327"/>
      <c r="T23" s="327"/>
      <c r="U23" s="328"/>
      <c r="W23" s="7"/>
      <c r="X23" s="7"/>
      <c r="Y23" s="7"/>
      <c r="Z23" s="7"/>
      <c r="AA23" s="7"/>
      <c r="AB23" s="7"/>
      <c r="AC23" s="7"/>
      <c r="AD23" s="7"/>
    </row>
    <row r="24" spans="2:30" s="5" customFormat="1">
      <c r="B24" s="295" t="s">
        <v>721</v>
      </c>
      <c r="C24" s="294">
        <v>1806.2835995319228</v>
      </c>
      <c r="D24" s="294">
        <v>1798.8822178031498</v>
      </c>
      <c r="E24" s="294">
        <v>1760.9735458587522</v>
      </c>
      <c r="F24" s="294">
        <v>1824.3531146509795</v>
      </c>
      <c r="G24" s="294">
        <v>1894.1881230293084</v>
      </c>
      <c r="H24" s="294">
        <v>1858.710948499996</v>
      </c>
      <c r="I24" s="294">
        <v>1860.8452399949037</v>
      </c>
      <c r="J24" s="294">
        <v>1884.0350908960615</v>
      </c>
      <c r="K24" s="326"/>
      <c r="L24" s="7"/>
      <c r="M24" s="327"/>
      <c r="N24" s="327"/>
      <c r="O24" s="327"/>
      <c r="P24" s="327"/>
      <c r="Q24" s="327"/>
      <c r="R24" s="327"/>
      <c r="S24" s="327"/>
      <c r="T24" s="327"/>
      <c r="U24" s="328"/>
      <c r="W24" s="7"/>
      <c r="X24" s="7"/>
      <c r="Y24" s="7"/>
      <c r="Z24" s="7"/>
      <c r="AA24" s="7"/>
      <c r="AB24" s="7"/>
      <c r="AC24" s="7"/>
      <c r="AD24" s="7"/>
    </row>
    <row r="25" spans="2:30" s="5" customFormat="1">
      <c r="B25" s="300" t="s">
        <v>856</v>
      </c>
      <c r="C25" s="294">
        <v>77.017912502862885</v>
      </c>
      <c r="D25" s="294">
        <v>80.277663324277512</v>
      </c>
      <c r="E25" s="294">
        <v>82.098887063920913</v>
      </c>
      <c r="F25" s="294">
        <v>78.129394215526645</v>
      </c>
      <c r="G25" s="294">
        <v>80.333561586489523</v>
      </c>
      <c r="H25" s="294">
        <v>80.47415255755395</v>
      </c>
      <c r="I25" s="294">
        <v>82.480152876550804</v>
      </c>
      <c r="J25" s="294">
        <v>83.88549861532691</v>
      </c>
      <c r="K25" s="326"/>
      <c r="L25" s="7"/>
      <c r="M25" s="327"/>
      <c r="N25" s="327"/>
      <c r="O25" s="327"/>
      <c r="P25" s="327"/>
      <c r="Q25" s="327"/>
      <c r="R25" s="327"/>
      <c r="S25" s="327"/>
      <c r="T25" s="327"/>
      <c r="U25" s="328"/>
      <c r="W25" s="7"/>
      <c r="X25" s="7"/>
      <c r="Y25" s="7"/>
      <c r="Z25" s="7"/>
      <c r="AA25" s="7"/>
      <c r="AB25" s="7"/>
      <c r="AC25" s="7"/>
      <c r="AD25" s="7"/>
    </row>
    <row r="26" spans="2:30" s="9" customFormat="1" ht="22.5">
      <c r="B26" s="301" t="s">
        <v>852</v>
      </c>
      <c r="C26" s="290">
        <v>1743.82404485457</v>
      </c>
      <c r="D26" s="290">
        <v>1743.3501643038876</v>
      </c>
      <c r="E26" s="290">
        <v>1694.124829607274</v>
      </c>
      <c r="F26" s="290">
        <v>1775.8152661583715</v>
      </c>
      <c r="G26" s="290">
        <v>1746.9110324461149</v>
      </c>
      <c r="H26" s="290">
        <v>1646.7097127039899</v>
      </c>
      <c r="I26" s="290">
        <v>1634.6888075412412</v>
      </c>
      <c r="J26" s="290">
        <v>1636.9018395986443</v>
      </c>
      <c r="K26" s="326"/>
      <c r="L26" s="7"/>
      <c r="M26" s="327"/>
      <c r="N26" s="327"/>
      <c r="O26" s="327"/>
      <c r="P26" s="327"/>
      <c r="Q26" s="327"/>
      <c r="R26" s="327"/>
      <c r="S26" s="327"/>
      <c r="T26" s="327"/>
      <c r="U26" s="328"/>
      <c r="W26" s="7"/>
      <c r="X26" s="7"/>
      <c r="Y26" s="7"/>
      <c r="Z26" s="7"/>
      <c r="AA26" s="7"/>
      <c r="AB26" s="7"/>
      <c r="AC26" s="7"/>
      <c r="AD26" s="7"/>
    </row>
    <row r="27" spans="2:30" s="10" customFormat="1" ht="36" customHeight="1">
      <c r="B27" s="297" t="s">
        <v>858</v>
      </c>
      <c r="C27" s="294">
        <v>1743.82404485457</v>
      </c>
      <c r="D27" s="294">
        <v>1743.3501643038876</v>
      </c>
      <c r="E27" s="294">
        <v>1694.124829607274</v>
      </c>
      <c r="F27" s="294">
        <v>1775.8152661583715</v>
      </c>
      <c r="G27" s="294">
        <v>1746.9110324461149</v>
      </c>
      <c r="H27" s="294">
        <v>1646.7097127039899</v>
      </c>
      <c r="I27" s="294">
        <v>1634.6888075412412</v>
      </c>
      <c r="J27" s="294">
        <v>1636.9018395986443</v>
      </c>
      <c r="K27" s="326"/>
      <c r="L27" s="7"/>
      <c r="M27" s="327"/>
      <c r="N27" s="327"/>
      <c r="O27" s="327"/>
      <c r="P27" s="327"/>
      <c r="Q27" s="327"/>
      <c r="R27" s="327"/>
      <c r="S27" s="327"/>
      <c r="T27" s="327"/>
      <c r="U27" s="328"/>
      <c r="W27" s="7"/>
      <c r="X27" s="7"/>
      <c r="Y27" s="7"/>
      <c r="Z27" s="7"/>
      <c r="AA27" s="7"/>
      <c r="AB27" s="7"/>
      <c r="AC27" s="7"/>
      <c r="AD27" s="7"/>
    </row>
    <row r="28" spans="2:30" s="8" customFormat="1">
      <c r="B28" s="298" t="s">
        <v>845</v>
      </c>
      <c r="C28" s="292">
        <v>285.0577923171283</v>
      </c>
      <c r="D28" s="292">
        <v>301.45258011528199</v>
      </c>
      <c r="E28" s="292">
        <v>309.56417080443532</v>
      </c>
      <c r="F28" s="292">
        <v>316.79850076062235</v>
      </c>
      <c r="G28" s="292">
        <v>324.94844938854447</v>
      </c>
      <c r="H28" s="292">
        <v>321.90343589318144</v>
      </c>
      <c r="I28" s="292">
        <v>328.43407096349313</v>
      </c>
      <c r="J28" s="292">
        <v>333.71308274659157</v>
      </c>
      <c r="K28" s="326"/>
      <c r="L28" s="7"/>
      <c r="M28" s="327"/>
      <c r="N28" s="327"/>
      <c r="O28" s="327"/>
      <c r="P28" s="327"/>
      <c r="Q28" s="327"/>
      <c r="R28" s="327"/>
      <c r="S28" s="327"/>
      <c r="T28" s="327"/>
      <c r="U28" s="328"/>
      <c r="W28" s="7"/>
      <c r="X28" s="7"/>
      <c r="Y28" s="7"/>
      <c r="Z28" s="7"/>
      <c r="AA28" s="7"/>
      <c r="AB28" s="7"/>
      <c r="AC28" s="7"/>
      <c r="AD28" s="7"/>
    </row>
    <row r="29" spans="2:30" s="5" customFormat="1">
      <c r="B29" s="299" t="s">
        <v>859</v>
      </c>
      <c r="C29" s="294">
        <v>29.609084621988245</v>
      </c>
      <c r="D29" s="294">
        <v>34.137145714815965</v>
      </c>
      <c r="E29" s="294">
        <v>34.720267396378517</v>
      </c>
      <c r="F29" s="294">
        <v>35.880240113996919</v>
      </c>
      <c r="G29" s="294">
        <v>35.847140908920238</v>
      </c>
      <c r="H29" s="294">
        <v>31.715285600957255</v>
      </c>
      <c r="I29" s="294">
        <v>30.761188174249867</v>
      </c>
      <c r="J29" s="294">
        <v>30.859366422740479</v>
      </c>
      <c r="K29" s="326"/>
      <c r="L29" s="7"/>
      <c r="M29" s="327"/>
      <c r="N29" s="327"/>
      <c r="O29" s="327"/>
      <c r="P29" s="327"/>
      <c r="Q29" s="327"/>
      <c r="R29" s="327"/>
      <c r="S29" s="327"/>
      <c r="T29" s="327"/>
      <c r="U29" s="328"/>
      <c r="W29" s="7"/>
      <c r="X29" s="7"/>
      <c r="Y29" s="7"/>
      <c r="Z29" s="7"/>
      <c r="AA29" s="7"/>
      <c r="AB29" s="7"/>
      <c r="AC29" s="7"/>
      <c r="AD29" s="7"/>
    </row>
    <row r="30" spans="2:30" s="5" customFormat="1" ht="12" customHeight="1">
      <c r="B30" s="299" t="s">
        <v>856</v>
      </c>
      <c r="C30" s="294">
        <v>255.44870769514009</v>
      </c>
      <c r="D30" s="294">
        <v>267.31543440046596</v>
      </c>
      <c r="E30" s="294">
        <v>274.8439034080568</v>
      </c>
      <c r="F30" s="294">
        <v>280.91826064662541</v>
      </c>
      <c r="G30" s="294">
        <v>289.10130847962421</v>
      </c>
      <c r="H30" s="294">
        <v>290.18815029222418</v>
      </c>
      <c r="I30" s="294">
        <v>297.67288278924326</v>
      </c>
      <c r="J30" s="294">
        <v>302.85371632385113</v>
      </c>
      <c r="K30" s="326"/>
      <c r="L30" s="7"/>
      <c r="M30" s="327"/>
      <c r="N30" s="327"/>
      <c r="O30" s="327"/>
      <c r="P30" s="327"/>
      <c r="Q30" s="327"/>
      <c r="R30" s="327"/>
      <c r="S30" s="327"/>
      <c r="T30" s="327"/>
      <c r="U30" s="328"/>
      <c r="W30" s="7"/>
      <c r="X30" s="7"/>
      <c r="Y30" s="7"/>
      <c r="Z30" s="7"/>
      <c r="AA30" s="7"/>
      <c r="AB30" s="7"/>
      <c r="AC30" s="7"/>
      <c r="AD30" s="7"/>
    </row>
    <row r="31" spans="2:30" s="8" customFormat="1">
      <c r="B31" s="298" t="s">
        <v>848</v>
      </c>
      <c r="C31" s="292">
        <v>1458.7662525374417</v>
      </c>
      <c r="D31" s="292">
        <v>1441.8975841886056</v>
      </c>
      <c r="E31" s="292">
        <v>1384.5606588028388</v>
      </c>
      <c r="F31" s="292">
        <v>1459.0167653977492</v>
      </c>
      <c r="G31" s="292">
        <v>1421.9625830575703</v>
      </c>
      <c r="H31" s="292">
        <v>1324.8062768108086</v>
      </c>
      <c r="I31" s="292">
        <v>1306.254736577748</v>
      </c>
      <c r="J31" s="292">
        <v>1303.1887568520526</v>
      </c>
      <c r="K31" s="326"/>
      <c r="L31" s="7"/>
      <c r="M31" s="327"/>
      <c r="N31" s="327"/>
      <c r="O31" s="327"/>
      <c r="P31" s="327"/>
      <c r="Q31" s="327"/>
      <c r="R31" s="327"/>
      <c r="S31" s="327"/>
      <c r="T31" s="327"/>
      <c r="U31" s="328"/>
      <c r="W31" s="7"/>
      <c r="X31" s="7"/>
      <c r="Y31" s="7"/>
      <c r="Z31" s="7"/>
      <c r="AA31" s="7"/>
      <c r="AB31" s="7"/>
      <c r="AC31" s="7"/>
      <c r="AD31" s="7"/>
    </row>
    <row r="32" spans="2:30" s="5" customFormat="1">
      <c r="B32" s="299" t="s">
        <v>812</v>
      </c>
      <c r="C32" s="294">
        <v>945.52548736136202</v>
      </c>
      <c r="D32" s="294">
        <v>924.79882618317561</v>
      </c>
      <c r="E32" s="294">
        <v>888.72047906545288</v>
      </c>
      <c r="F32" s="294">
        <v>929.36920043342923</v>
      </c>
      <c r="G32" s="294">
        <v>908.24436356882961</v>
      </c>
      <c r="H32" s="294">
        <v>852.23016685409004</v>
      </c>
      <c r="I32" s="294">
        <v>833.9819855871466</v>
      </c>
      <c r="J32" s="294">
        <v>832.82165107615504</v>
      </c>
      <c r="K32" s="326"/>
      <c r="L32" s="7"/>
      <c r="M32" s="327"/>
      <c r="N32" s="327"/>
      <c r="O32" s="327"/>
      <c r="P32" s="327"/>
      <c r="Q32" s="327"/>
      <c r="R32" s="327"/>
      <c r="S32" s="327"/>
      <c r="T32" s="327"/>
      <c r="U32" s="328"/>
      <c r="W32" s="7"/>
      <c r="X32" s="7"/>
      <c r="Y32" s="7"/>
      <c r="Z32" s="7"/>
      <c r="AA32" s="7"/>
      <c r="AB32" s="7"/>
      <c r="AC32" s="7"/>
      <c r="AD32" s="7"/>
    </row>
    <row r="33" spans="2:30" s="5" customFormat="1" ht="24" customHeight="1">
      <c r="B33" s="302" t="s">
        <v>860</v>
      </c>
      <c r="C33" s="294">
        <v>513.24076517607978</v>
      </c>
      <c r="D33" s="294">
        <v>517.09875800542989</v>
      </c>
      <c r="E33" s="294">
        <v>495.84017973738599</v>
      </c>
      <c r="F33" s="294">
        <v>529.64756496432005</v>
      </c>
      <c r="G33" s="294">
        <v>513.7182194887406</v>
      </c>
      <c r="H33" s="294">
        <v>472.57610995671871</v>
      </c>
      <c r="I33" s="294">
        <v>472.27275099060137</v>
      </c>
      <c r="J33" s="294">
        <v>470.36710577589747</v>
      </c>
      <c r="K33" s="326"/>
      <c r="L33" s="7"/>
      <c r="M33" s="327"/>
      <c r="N33" s="327"/>
      <c r="O33" s="327"/>
      <c r="P33" s="327"/>
      <c r="Q33" s="327"/>
      <c r="R33" s="327"/>
      <c r="S33" s="327"/>
      <c r="T33" s="327"/>
      <c r="U33" s="328"/>
      <c r="W33" s="7"/>
      <c r="X33" s="7"/>
      <c r="Y33" s="7"/>
      <c r="Z33" s="7"/>
      <c r="AA33" s="7"/>
      <c r="AB33" s="7"/>
      <c r="AC33" s="7"/>
      <c r="AD33" s="7"/>
    </row>
    <row r="34" spans="2:30" s="5" customFormat="1">
      <c r="B34" s="303" t="s">
        <v>588</v>
      </c>
      <c r="C34" s="304">
        <v>9286.7031728867787</v>
      </c>
      <c r="D34" s="304">
        <v>9268.8448283471371</v>
      </c>
      <c r="E34" s="304">
        <v>9346.5915483650933</v>
      </c>
      <c r="F34" s="304">
        <v>9877.5525716845859</v>
      </c>
      <c r="G34" s="304">
        <v>9975.7561408650909</v>
      </c>
      <c r="H34" s="304">
        <v>9832.4892575989543</v>
      </c>
      <c r="I34" s="304">
        <v>9986.8234208574995</v>
      </c>
      <c r="J34" s="304">
        <v>10110.570534265175</v>
      </c>
      <c r="K34" s="326"/>
      <c r="L34" s="7"/>
      <c r="M34" s="327"/>
      <c r="N34" s="327"/>
      <c r="O34" s="327"/>
      <c r="P34" s="327"/>
      <c r="Q34" s="327"/>
      <c r="R34" s="327"/>
      <c r="S34" s="327"/>
      <c r="T34" s="327"/>
      <c r="U34" s="328"/>
      <c r="W34" s="7"/>
      <c r="X34" s="7"/>
      <c r="Y34" s="7"/>
      <c r="Z34" s="7"/>
      <c r="AA34" s="7"/>
      <c r="AB34" s="7"/>
      <c r="AC34" s="7"/>
      <c r="AD34" s="7"/>
    </row>
    <row r="35" spans="2:30" ht="11.25" hidden="1" customHeight="1">
      <c r="B35" s="429"/>
      <c r="C35" s="429"/>
      <c r="D35" s="217"/>
      <c r="E35" s="217"/>
      <c r="F35" s="217"/>
      <c r="G35" s="217"/>
      <c r="H35" s="217"/>
      <c r="I35" s="217"/>
      <c r="J35" s="217"/>
      <c r="K35" s="326"/>
      <c r="L35" s="7"/>
      <c r="M35" s="327"/>
      <c r="N35" s="327"/>
      <c r="O35" s="327"/>
      <c r="P35" s="327"/>
      <c r="Q35" s="327"/>
      <c r="R35" s="327"/>
      <c r="S35" s="327"/>
      <c r="T35" s="327"/>
      <c r="U35" s="328"/>
      <c r="W35" s="7"/>
      <c r="X35" s="7"/>
      <c r="Y35" s="7"/>
      <c r="Z35" s="7"/>
      <c r="AA35" s="7"/>
      <c r="AB35" s="7"/>
      <c r="AC35" s="7"/>
      <c r="AD35" s="7"/>
    </row>
    <row r="36" spans="2:30" ht="11.25" customHeight="1">
      <c r="B36" s="286" t="s">
        <v>861</v>
      </c>
      <c r="C36" s="286"/>
      <c r="D36" s="217"/>
      <c r="E36" s="217"/>
      <c r="F36" s="217"/>
      <c r="G36" s="217"/>
      <c r="H36" s="217"/>
      <c r="I36" s="217"/>
      <c r="J36" s="217"/>
      <c r="K36" s="326"/>
      <c r="M36" s="327"/>
      <c r="N36" s="327"/>
      <c r="O36" s="327"/>
      <c r="P36" s="327"/>
      <c r="Q36" s="327"/>
      <c r="R36" s="327"/>
      <c r="S36" s="327"/>
      <c r="T36" s="327"/>
      <c r="U36" s="328"/>
      <c r="W36" s="7"/>
      <c r="X36" s="7"/>
      <c r="Y36" s="7"/>
      <c r="Z36" s="7"/>
      <c r="AA36" s="7"/>
      <c r="AB36" s="7"/>
      <c r="AC36" s="7"/>
      <c r="AD36" s="7"/>
    </row>
    <row r="37" spans="2:30">
      <c r="B37" s="6"/>
      <c r="C37" s="6"/>
      <c r="D37" s="6"/>
      <c r="E37" s="6"/>
      <c r="F37" s="6"/>
      <c r="G37" s="6"/>
      <c r="H37" s="6"/>
      <c r="I37" s="6"/>
      <c r="J37" s="6"/>
      <c r="K37" s="326"/>
      <c r="M37" s="327"/>
      <c r="N37" s="327"/>
      <c r="O37" s="327"/>
      <c r="P37" s="327"/>
      <c r="Q37" s="327"/>
      <c r="R37" s="327"/>
      <c r="S37" s="327"/>
      <c r="T37" s="327"/>
      <c r="U37" s="328"/>
      <c r="W37" s="7"/>
      <c r="X37" s="7"/>
      <c r="Y37" s="7"/>
      <c r="Z37" s="7"/>
      <c r="AA37" s="7"/>
      <c r="AB37" s="7"/>
      <c r="AC37" s="7"/>
      <c r="AD37" s="7"/>
    </row>
    <row r="38" spans="2:30">
      <c r="B38" s="6"/>
      <c r="C38" s="78"/>
      <c r="D38" s="78"/>
      <c r="E38" s="78"/>
      <c r="F38" s="78"/>
      <c r="G38" s="78"/>
      <c r="H38" s="78"/>
      <c r="I38" s="78"/>
      <c r="J38" s="78"/>
      <c r="K38" s="326"/>
      <c r="M38" s="327"/>
      <c r="N38" s="327"/>
      <c r="O38" s="327"/>
      <c r="P38" s="327"/>
      <c r="Q38" s="327"/>
      <c r="R38" s="327"/>
      <c r="S38" s="327"/>
      <c r="T38" s="327"/>
      <c r="U38" s="328"/>
      <c r="W38" s="7"/>
      <c r="X38" s="7"/>
      <c r="Y38" s="7"/>
      <c r="Z38" s="7"/>
      <c r="AA38" s="7"/>
      <c r="AB38" s="7"/>
      <c r="AC38" s="7"/>
      <c r="AD38" s="7"/>
    </row>
    <row r="39" spans="2:30">
      <c r="B39" s="6"/>
      <c r="C39" s="78"/>
      <c r="D39" s="78"/>
      <c r="E39" s="78"/>
      <c r="F39" s="78"/>
      <c r="G39" s="78"/>
      <c r="H39" s="78"/>
      <c r="I39" s="78"/>
      <c r="J39" s="78"/>
      <c r="K39" s="326"/>
      <c r="M39" s="327"/>
      <c r="N39" s="327"/>
      <c r="O39" s="327"/>
      <c r="P39" s="327"/>
      <c r="Q39" s="327"/>
      <c r="R39" s="327"/>
      <c r="S39" s="327"/>
      <c r="T39" s="327"/>
      <c r="U39" s="328"/>
      <c r="W39" s="7"/>
      <c r="X39" s="7"/>
      <c r="Y39" s="7"/>
      <c r="Z39" s="7"/>
      <c r="AA39" s="7"/>
      <c r="AB39" s="7"/>
      <c r="AC39" s="7"/>
      <c r="AD39" s="7"/>
    </row>
    <row r="40" spans="2:30">
      <c r="B40" s="6"/>
      <c r="C40" s="78"/>
      <c r="D40" s="78"/>
      <c r="E40" s="78"/>
      <c r="F40" s="78"/>
      <c r="G40" s="78"/>
      <c r="H40" s="78"/>
      <c r="I40" s="78"/>
      <c r="J40" s="78"/>
      <c r="K40" s="326"/>
      <c r="M40" s="327"/>
      <c r="N40" s="327"/>
      <c r="O40" s="327"/>
      <c r="P40" s="327"/>
      <c r="Q40" s="327"/>
      <c r="R40" s="327"/>
      <c r="S40" s="327"/>
      <c r="T40" s="327"/>
      <c r="U40" s="328"/>
      <c r="W40" s="7"/>
      <c r="X40" s="7"/>
      <c r="Y40" s="7"/>
      <c r="Z40" s="7"/>
      <c r="AA40" s="7"/>
      <c r="AB40" s="7"/>
      <c r="AC40" s="7"/>
      <c r="AD40" s="7"/>
    </row>
    <row r="41" spans="2:30">
      <c r="B41" s="6"/>
      <c r="C41" s="78"/>
      <c r="D41" s="78"/>
      <c r="E41" s="78"/>
      <c r="F41" s="78"/>
      <c r="G41" s="78"/>
      <c r="H41" s="78"/>
      <c r="I41" s="78"/>
      <c r="J41" s="78"/>
      <c r="M41" s="327"/>
      <c r="N41" s="327"/>
      <c r="O41" s="327"/>
      <c r="P41" s="327"/>
      <c r="Q41" s="327"/>
      <c r="R41" s="327"/>
      <c r="S41" s="327"/>
      <c r="T41" s="327"/>
      <c r="U41" s="328"/>
      <c r="W41" s="7"/>
      <c r="X41" s="7"/>
      <c r="Y41" s="7"/>
      <c r="Z41" s="7"/>
      <c r="AA41" s="7"/>
      <c r="AB41" s="7"/>
      <c r="AC41" s="7"/>
      <c r="AD41" s="7"/>
    </row>
    <row r="43" spans="2:30">
      <c r="C43" s="329"/>
      <c r="D43" s="329"/>
      <c r="E43" s="329"/>
      <c r="F43" s="329"/>
      <c r="G43" s="329"/>
      <c r="H43" s="329"/>
      <c r="I43" s="329"/>
      <c r="J43" s="329"/>
      <c r="K43" s="330"/>
    </row>
    <row r="44" spans="2:30">
      <c r="C44" s="327"/>
      <c r="D44" s="327"/>
      <c r="E44" s="327"/>
      <c r="F44" s="327"/>
      <c r="G44" s="327"/>
      <c r="H44" s="327"/>
      <c r="I44" s="327"/>
      <c r="J44" s="327"/>
      <c r="K44" s="330"/>
    </row>
    <row r="46" spans="2:30">
      <c r="C46" s="326"/>
      <c r="D46" s="326"/>
      <c r="E46" s="326"/>
      <c r="F46" s="326"/>
      <c r="G46" s="326"/>
      <c r="H46" s="326"/>
      <c r="I46" s="326"/>
      <c r="J46" s="326"/>
    </row>
    <row r="47" spans="2:30">
      <c r="C47" s="326"/>
      <c r="D47" s="326"/>
      <c r="E47" s="326"/>
      <c r="F47" s="326"/>
      <c r="G47" s="326"/>
      <c r="H47" s="326"/>
      <c r="I47" s="326"/>
      <c r="J47" s="326"/>
    </row>
    <row r="49" spans="3:10">
      <c r="C49" s="7"/>
      <c r="D49" s="7"/>
      <c r="E49" s="7"/>
      <c r="F49" s="7"/>
      <c r="G49" s="7"/>
      <c r="H49" s="7"/>
      <c r="I49" s="7"/>
      <c r="J49" s="7"/>
    </row>
  </sheetData>
  <mergeCells count="2">
    <mergeCell ref="B35:C35"/>
    <mergeCell ref="B2:J2"/>
  </mergeCells>
  <hyperlinks>
    <hyperlink ref="B2:C2" location="Cuprins!B17" display="Anexa 12. Datoria externă publică şi privată pentru perioada 31.03.2020-31.03.2022" xr:uid="{00000000-0004-0000-1200-000000000000}"/>
    <hyperlink ref="B2:J2" location="Содержание!B25" display="Приложение 21. Государственный долг и долг частного сектора по состоянию на 31.03.2024 - 31.12.2025" xr:uid="{00000000-0004-0000-12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G888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30" width="1.28515625" collapsed="false"/>
    <col min="2" max="2" customWidth="true" style="32" width="26.140625" collapsed="false"/>
    <col min="3" max="11" customWidth="true" style="80" width="8.0" collapsed="false"/>
    <col min="12" max="17" customWidth="true" style="28" width="8.0" collapsed="false"/>
    <col min="18" max="16384" style="30" width="9.140625" collapsed="false"/>
  </cols>
  <sheetData>
    <row r="1" spans="2:33" ht="5.0999999999999996" customHeight="1"/>
    <row r="2" spans="2:33" s="81" customFormat="1" ht="15" customHeight="1">
      <c r="B2" s="351" t="s">
        <v>521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</row>
    <row r="3" spans="2:33" ht="12" customHeight="1">
      <c r="B3" s="42"/>
      <c r="C3" s="43"/>
      <c r="D3" s="43"/>
      <c r="E3" s="43"/>
      <c r="F3" s="43"/>
      <c r="G3" s="43"/>
      <c r="H3" s="43"/>
      <c r="I3" s="43"/>
      <c r="J3" s="43"/>
      <c r="K3" s="43"/>
      <c r="L3" s="30"/>
      <c r="M3" s="44"/>
      <c r="N3" s="45"/>
      <c r="O3" s="30"/>
      <c r="P3" s="44"/>
      <c r="Q3" s="114" t="s">
        <v>885</v>
      </c>
    </row>
    <row r="4" spans="2:33" s="81" customFormat="1" ht="11.25" customHeight="1">
      <c r="B4" s="352"/>
      <c r="C4" s="354" t="s">
        <v>495</v>
      </c>
      <c r="D4" s="355"/>
      <c r="E4" s="356"/>
      <c r="F4" s="354" t="s">
        <v>496</v>
      </c>
      <c r="G4" s="355"/>
      <c r="H4" s="356"/>
      <c r="I4" s="354" t="s">
        <v>497</v>
      </c>
      <c r="J4" s="355"/>
      <c r="K4" s="356"/>
      <c r="L4" s="357" t="s">
        <v>498</v>
      </c>
      <c r="M4" s="357"/>
      <c r="N4" s="357"/>
      <c r="O4" s="357" t="s">
        <v>499</v>
      </c>
      <c r="P4" s="357"/>
      <c r="Q4" s="357"/>
    </row>
    <row r="5" spans="2:33" s="81" customFormat="1" ht="11.25" customHeight="1">
      <c r="B5" s="353"/>
      <c r="C5" s="116" t="s">
        <v>500</v>
      </c>
      <c r="D5" s="116" t="s">
        <v>501</v>
      </c>
      <c r="E5" s="116" t="s">
        <v>502</v>
      </c>
      <c r="F5" s="116" t="s">
        <v>500</v>
      </c>
      <c r="G5" s="116" t="s">
        <v>501</v>
      </c>
      <c r="H5" s="116" t="s">
        <v>502</v>
      </c>
      <c r="I5" s="116" t="s">
        <v>500</v>
      </c>
      <c r="J5" s="116" t="s">
        <v>501</v>
      </c>
      <c r="K5" s="116" t="s">
        <v>502</v>
      </c>
      <c r="L5" s="116" t="s">
        <v>500</v>
      </c>
      <c r="M5" s="116" t="s">
        <v>501</v>
      </c>
      <c r="N5" s="116" t="s">
        <v>502</v>
      </c>
      <c r="O5" s="116" t="s">
        <v>500</v>
      </c>
      <c r="P5" s="116" t="s">
        <v>501</v>
      </c>
      <c r="Q5" s="116" t="s">
        <v>502</v>
      </c>
    </row>
    <row r="6" spans="2:33" s="82" customFormat="1" ht="12">
      <c r="B6" s="117" t="s">
        <v>181</v>
      </c>
      <c r="C6" s="118">
        <v>2168.9395917836864</v>
      </c>
      <c r="D6" s="118">
        <v>3084.2353891446874</v>
      </c>
      <c r="E6" s="118">
        <v>-915.29579736100072</v>
      </c>
      <c r="F6" s="118">
        <v>1936.039072099238</v>
      </c>
      <c r="G6" s="118">
        <v>2909.0449827215393</v>
      </c>
      <c r="H6" s="118">
        <v>-973.00591062230103</v>
      </c>
      <c r="I6" s="118">
        <v>2027.4573205455176</v>
      </c>
      <c r="J6" s="118">
        <v>2931.5036530912325</v>
      </c>
      <c r="K6" s="118">
        <v>-904.0463325457149</v>
      </c>
      <c r="L6" s="118">
        <v>2360.6259408812784</v>
      </c>
      <c r="M6" s="118">
        <v>3088.9738370192672</v>
      </c>
      <c r="N6" s="118">
        <v>-728.34789613798898</v>
      </c>
      <c r="O6" s="118">
        <v>2381.9400108799105</v>
      </c>
      <c r="P6" s="118">
        <v>3326.7101041412757</v>
      </c>
      <c r="Q6" s="118">
        <v>-944.77009326136545</v>
      </c>
    </row>
    <row r="7" spans="2:33" s="82" customFormat="1" ht="12">
      <c r="B7" s="117" t="s">
        <v>184</v>
      </c>
      <c r="C7" s="118">
        <v>1425.8988905881051</v>
      </c>
      <c r="D7" s="118">
        <v>2671.7579386603093</v>
      </c>
      <c r="E7" s="118">
        <v>-1245.8590480722041</v>
      </c>
      <c r="F7" s="118">
        <v>1245.4274642893286</v>
      </c>
      <c r="G7" s="118">
        <v>2600.5304155906065</v>
      </c>
      <c r="H7" s="118">
        <v>-1355.1029513012772</v>
      </c>
      <c r="I7" s="118">
        <v>1263.6577398203071</v>
      </c>
      <c r="J7" s="118">
        <v>2578.6839476159371</v>
      </c>
      <c r="K7" s="118">
        <v>-1315.0262077956297</v>
      </c>
      <c r="L7" s="118">
        <v>1534.5789929015361</v>
      </c>
      <c r="M7" s="118">
        <v>2717.7848357306748</v>
      </c>
      <c r="N7" s="118">
        <v>-1183.2058428291386</v>
      </c>
      <c r="O7" s="118">
        <v>1640.4335310792692</v>
      </c>
      <c r="P7" s="118">
        <v>2970.0770931172597</v>
      </c>
      <c r="Q7" s="118">
        <v>-1329.6435620379912</v>
      </c>
    </row>
    <row r="8" spans="2:33" s="82" customFormat="1" ht="12">
      <c r="B8" s="117" t="s">
        <v>187</v>
      </c>
      <c r="C8" s="118">
        <v>757.06789390377435</v>
      </c>
      <c r="D8" s="118">
        <v>2223.1780973880727</v>
      </c>
      <c r="E8" s="118">
        <v>-1466.1102034842986</v>
      </c>
      <c r="F8" s="118">
        <v>657.46446258884725</v>
      </c>
      <c r="G8" s="118">
        <v>2209.2277264859649</v>
      </c>
      <c r="H8" s="118">
        <v>-1551.7632638971174</v>
      </c>
      <c r="I8" s="118">
        <v>560.75048636164274</v>
      </c>
      <c r="J8" s="118">
        <v>2091.7755678661683</v>
      </c>
      <c r="K8" s="118">
        <v>-1531.0250815045254</v>
      </c>
      <c r="L8" s="118">
        <v>759.41744000572191</v>
      </c>
      <c r="M8" s="118">
        <v>2183.5260232751748</v>
      </c>
      <c r="N8" s="118">
        <v>-1424.1085832694528</v>
      </c>
      <c r="O8" s="118">
        <v>871.22547393192076</v>
      </c>
      <c r="P8" s="118">
        <v>2465.449771448401</v>
      </c>
      <c r="Q8" s="118">
        <v>-1594.2242975164804</v>
      </c>
    </row>
    <row r="9" spans="2:33" s="28" customFormat="1" ht="24" customHeight="1">
      <c r="B9" s="119" t="s">
        <v>190</v>
      </c>
      <c r="C9" s="120">
        <v>757.02106708598649</v>
      </c>
      <c r="D9" s="120">
        <v>2223.1780973880727</v>
      </c>
      <c r="E9" s="120">
        <v>-1466.1570303020865</v>
      </c>
      <c r="F9" s="121">
        <v>657.38462335930035</v>
      </c>
      <c r="G9" s="121">
        <v>2209.1962546962932</v>
      </c>
      <c r="H9" s="120">
        <v>-1551.8116313369931</v>
      </c>
      <c r="I9" s="121">
        <v>560.60654069787279</v>
      </c>
      <c r="J9" s="121">
        <v>2091.7754516103055</v>
      </c>
      <c r="K9" s="120">
        <v>-1531.1689109124325</v>
      </c>
      <c r="L9" s="121">
        <v>759.47797287742208</v>
      </c>
      <c r="M9" s="121">
        <v>2183.5259995772863</v>
      </c>
      <c r="N9" s="120">
        <v>-1424.0480266998641</v>
      </c>
      <c r="O9" s="121">
        <v>871.1403442846223</v>
      </c>
      <c r="P9" s="121">
        <v>2465.1244796612418</v>
      </c>
      <c r="Q9" s="120">
        <v>-1593.9841353766194</v>
      </c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2:33" s="28" customFormat="1" ht="12">
      <c r="B10" s="122" t="s">
        <v>193</v>
      </c>
      <c r="C10" s="120">
        <v>105.09810984311832</v>
      </c>
      <c r="D10" s="120"/>
      <c r="E10" s="120">
        <v>105.09810984311832</v>
      </c>
      <c r="F10" s="121">
        <v>78.366974198249835</v>
      </c>
      <c r="G10" s="120"/>
      <c r="H10" s="120">
        <v>78.366974198249835</v>
      </c>
      <c r="I10" s="121">
        <v>77.298462051994917</v>
      </c>
      <c r="J10" s="120"/>
      <c r="K10" s="120">
        <v>77.298462051994917</v>
      </c>
      <c r="L10" s="121">
        <v>76.990832101209904</v>
      </c>
      <c r="M10" s="120"/>
      <c r="N10" s="120">
        <v>76.990832101209904</v>
      </c>
      <c r="O10" s="121">
        <v>89.431721817210445</v>
      </c>
      <c r="P10" s="120"/>
      <c r="Q10" s="120">
        <v>89.431721817210445</v>
      </c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1" spans="2:33" s="28" customFormat="1" ht="24" customHeight="1">
      <c r="B11" s="122" t="s">
        <v>194</v>
      </c>
      <c r="C11" s="120">
        <v>4.6826817787880191E-2</v>
      </c>
      <c r="D11" s="120"/>
      <c r="E11" s="120">
        <v>4.6826817787880191E-2</v>
      </c>
      <c r="F11" s="120">
        <v>7.9839229546957408E-2</v>
      </c>
      <c r="G11" s="120"/>
      <c r="H11" s="120">
        <v>7.9839229546957408E-2</v>
      </c>
      <c r="I11" s="120">
        <v>0.14394566376993495</v>
      </c>
      <c r="J11" s="120"/>
      <c r="K11" s="120">
        <v>0.14394566376993495</v>
      </c>
      <c r="L11" s="120">
        <v>-6.0532871700122275E-2</v>
      </c>
      <c r="M11" s="120"/>
      <c r="N11" s="120">
        <v>-6.0532871700122275E-2</v>
      </c>
      <c r="O11" s="120">
        <v>8.5129647298426939E-2</v>
      </c>
      <c r="P11" s="120"/>
      <c r="Q11" s="120">
        <v>8.5129647298426939E-2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</row>
    <row r="12" spans="2:33" s="28" customFormat="1" ht="36" customHeight="1">
      <c r="B12" s="122" t="s">
        <v>195</v>
      </c>
      <c r="C12" s="120">
        <v>-0.14984581692121665</v>
      </c>
      <c r="D12" s="120"/>
      <c r="E12" s="120">
        <v>-0.14984581692121665</v>
      </c>
      <c r="F12" s="121">
        <v>-0.64244417755680405</v>
      </c>
      <c r="G12" s="120"/>
      <c r="H12" s="120">
        <v>-0.64244417755680405</v>
      </c>
      <c r="I12" s="121">
        <v>-0.15980527022241292</v>
      </c>
      <c r="J12" s="120"/>
      <c r="K12" s="120">
        <v>-0.15980527022241292</v>
      </c>
      <c r="L12" s="121">
        <v>-0.21840142758212758</v>
      </c>
      <c r="M12" s="120"/>
      <c r="N12" s="120">
        <v>-0.21840142758212758</v>
      </c>
      <c r="O12" s="121">
        <v>-0.2669966631993313</v>
      </c>
      <c r="P12" s="120"/>
      <c r="Q12" s="120">
        <v>-0.2669966631993313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</row>
    <row r="13" spans="2:33" s="28" customFormat="1" ht="33.75">
      <c r="B13" s="122" t="s">
        <v>196</v>
      </c>
      <c r="C13" s="120">
        <v>0.19667263470909682</v>
      </c>
      <c r="D13" s="120"/>
      <c r="E13" s="120">
        <v>0.19667263470909682</v>
      </c>
      <c r="F13" s="121">
        <v>0.72228340710376149</v>
      </c>
      <c r="G13" s="120"/>
      <c r="H13" s="120">
        <v>0.72228340710376149</v>
      </c>
      <c r="I13" s="121">
        <v>0.30375093399234787</v>
      </c>
      <c r="J13" s="120"/>
      <c r="K13" s="120">
        <v>0.30375093399234787</v>
      </c>
      <c r="L13" s="121">
        <v>0.15786855588200532</v>
      </c>
      <c r="M13" s="120"/>
      <c r="N13" s="120">
        <v>0.15786855588200532</v>
      </c>
      <c r="O13" s="121">
        <v>0.35212631049775822</v>
      </c>
      <c r="P13" s="120"/>
      <c r="Q13" s="120">
        <v>0.35212631049775822</v>
      </c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</row>
    <row r="14" spans="2:33" ht="11.25" customHeight="1">
      <c r="B14" s="122" t="s">
        <v>197</v>
      </c>
      <c r="C14" s="120">
        <v>0</v>
      </c>
      <c r="D14" s="120">
        <v>0</v>
      </c>
      <c r="E14" s="120">
        <v>0</v>
      </c>
      <c r="F14" s="120">
        <v>0</v>
      </c>
      <c r="G14" s="120">
        <v>3.1471789671483598E-2</v>
      </c>
      <c r="H14" s="120">
        <v>-3.1471789671483598E-2</v>
      </c>
      <c r="I14" s="120">
        <v>0</v>
      </c>
      <c r="J14" s="120">
        <v>1.1625586283344062E-4</v>
      </c>
      <c r="K14" s="120">
        <v>-1.1625586283344062E-4</v>
      </c>
      <c r="L14" s="120">
        <v>0</v>
      </c>
      <c r="M14" s="120">
        <v>2.3697888628489915E-5</v>
      </c>
      <c r="N14" s="120">
        <v>-2.3697888628489915E-5</v>
      </c>
      <c r="O14" s="120">
        <v>0</v>
      </c>
      <c r="P14" s="120">
        <v>0.32529178715951068</v>
      </c>
      <c r="Q14" s="120">
        <v>-0.32529178715951068</v>
      </c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</row>
    <row r="15" spans="2:33" s="82" customFormat="1" ht="12">
      <c r="B15" s="117" t="s">
        <v>198</v>
      </c>
      <c r="C15" s="118">
        <v>668.83099668433078</v>
      </c>
      <c r="D15" s="118">
        <v>448.57984127223625</v>
      </c>
      <c r="E15" s="118">
        <v>220.25115541209445</v>
      </c>
      <c r="F15" s="118">
        <v>587.9630017004813</v>
      </c>
      <c r="G15" s="118">
        <v>391.30268910464139</v>
      </c>
      <c r="H15" s="118">
        <v>196.66031259584</v>
      </c>
      <c r="I15" s="118">
        <v>702.90725345866451</v>
      </c>
      <c r="J15" s="118">
        <v>486.90837974976864</v>
      </c>
      <c r="K15" s="118">
        <v>215.99887370889581</v>
      </c>
      <c r="L15" s="118">
        <v>775.161552895814</v>
      </c>
      <c r="M15" s="118">
        <v>534.25881245549976</v>
      </c>
      <c r="N15" s="118">
        <v>240.90274044031426</v>
      </c>
      <c r="O15" s="118">
        <v>769.2080571473482</v>
      </c>
      <c r="P15" s="118">
        <v>504.62732166885883</v>
      </c>
      <c r="Q15" s="118">
        <v>264.58073547848932</v>
      </c>
    </row>
    <row r="16" spans="2:33" s="28" customFormat="1" ht="36" customHeight="1">
      <c r="B16" s="123" t="s">
        <v>199</v>
      </c>
      <c r="C16" s="124">
        <v>53.944494091637992</v>
      </c>
      <c r="D16" s="124">
        <v>2.5286481605455307</v>
      </c>
      <c r="E16" s="124">
        <v>51.415845931092456</v>
      </c>
      <c r="F16" s="125">
        <v>48.899261010820851</v>
      </c>
      <c r="G16" s="125">
        <v>1.829851415343245</v>
      </c>
      <c r="H16" s="124">
        <v>47.069409595477602</v>
      </c>
      <c r="I16" s="125">
        <v>61.422605670226353</v>
      </c>
      <c r="J16" s="125">
        <v>2.1644456358256456</v>
      </c>
      <c r="K16" s="124">
        <v>59.258160034400703</v>
      </c>
      <c r="L16" s="125">
        <v>54.425839798363668</v>
      </c>
      <c r="M16" s="125">
        <v>1.4500145219434482</v>
      </c>
      <c r="N16" s="124">
        <v>52.975825276420217</v>
      </c>
      <c r="O16" s="125">
        <v>59.364558063128214</v>
      </c>
      <c r="P16" s="125">
        <v>1.665798935634623</v>
      </c>
      <c r="Q16" s="124">
        <v>57.698759127493588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</row>
    <row r="17" spans="2:33" s="28" customFormat="1" ht="72" customHeight="1">
      <c r="B17" s="122" t="s">
        <v>200</v>
      </c>
      <c r="C17" s="120">
        <v>134.76758159351922</v>
      </c>
      <c r="D17" s="120">
        <v>88.212359348808718</v>
      </c>
      <c r="E17" s="120">
        <v>46.5552222447105</v>
      </c>
      <c r="F17" s="121">
        <v>128.15580040278894</v>
      </c>
      <c r="G17" s="121">
        <v>88.729659742830108</v>
      </c>
      <c r="H17" s="120">
        <v>39.426140659958847</v>
      </c>
      <c r="I17" s="121">
        <v>150.05194700819246</v>
      </c>
      <c r="J17" s="121">
        <v>99.239753629419297</v>
      </c>
      <c r="K17" s="120">
        <v>50.812193378773152</v>
      </c>
      <c r="L17" s="121">
        <v>136.89289203178367</v>
      </c>
      <c r="M17" s="121">
        <v>85.582407876025073</v>
      </c>
      <c r="N17" s="120">
        <v>51.310484155758608</v>
      </c>
      <c r="O17" s="121">
        <v>144.11709084844261</v>
      </c>
      <c r="P17" s="121">
        <v>87.821434382785327</v>
      </c>
      <c r="Q17" s="120">
        <v>56.295656465657281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2:33" s="28" customFormat="1" ht="60" customHeight="1">
      <c r="B18" s="122" t="s">
        <v>203</v>
      </c>
      <c r="C18" s="120">
        <v>0.88034417441214763</v>
      </c>
      <c r="D18" s="120">
        <v>2.3881677071818901</v>
      </c>
      <c r="E18" s="120">
        <v>-1.5078235327697422</v>
      </c>
      <c r="F18" s="121">
        <v>0.34675781254104521</v>
      </c>
      <c r="G18" s="121">
        <v>1.7278577012135381</v>
      </c>
      <c r="H18" s="120">
        <v>-1.381099888672493</v>
      </c>
      <c r="I18" s="121">
        <v>1.2715553917878855</v>
      </c>
      <c r="J18" s="121">
        <v>2.0448870175266394</v>
      </c>
      <c r="K18" s="120">
        <v>-0.77333162573875414</v>
      </c>
      <c r="L18" s="121">
        <v>1.1718002567760344</v>
      </c>
      <c r="M18" s="121">
        <v>1.3801782134807419</v>
      </c>
      <c r="N18" s="120">
        <v>-0.20837795670470763</v>
      </c>
      <c r="O18" s="121">
        <v>0.96505558696922278</v>
      </c>
      <c r="P18" s="121">
        <v>1.5740226883793604</v>
      </c>
      <c r="Q18" s="120">
        <v>-0.60896710141013755</v>
      </c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</row>
    <row r="19" spans="2:33" s="32" customFormat="1" ht="36.75" customHeight="1">
      <c r="B19" s="123" t="s">
        <v>204</v>
      </c>
      <c r="C19" s="126">
        <v>2.7986802780190247</v>
      </c>
      <c r="D19" s="126">
        <v>2.4113203187968426</v>
      </c>
      <c r="E19" s="126">
        <v>0.38735995922218236</v>
      </c>
      <c r="F19" s="125">
        <v>2.0024505632815588</v>
      </c>
      <c r="G19" s="125">
        <v>2.7949511494549788</v>
      </c>
      <c r="H19" s="126">
        <v>-0.79250058617342001</v>
      </c>
      <c r="I19" s="125">
        <v>1.8737367052849889</v>
      </c>
      <c r="J19" s="125">
        <v>4.5887155182407211</v>
      </c>
      <c r="K19" s="126">
        <v>-2.7149788129557315</v>
      </c>
      <c r="L19" s="125">
        <v>2.279998358756063</v>
      </c>
      <c r="M19" s="125">
        <v>4.9988393027552487</v>
      </c>
      <c r="N19" s="126">
        <v>-2.7188409439991852</v>
      </c>
      <c r="O19" s="125">
        <v>1.9200253398391978</v>
      </c>
      <c r="P19" s="125">
        <v>1.8892657139101758</v>
      </c>
      <c r="Q19" s="126">
        <v>3.0759625929022094E-2</v>
      </c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</row>
    <row r="20" spans="2:33" s="28" customFormat="1" ht="12">
      <c r="B20" s="123" t="s">
        <v>205</v>
      </c>
      <c r="C20" s="124">
        <v>124.50634091907186</v>
      </c>
      <c r="D20" s="124">
        <v>161.75031743444669</v>
      </c>
      <c r="E20" s="124">
        <v>-37.243976515374818</v>
      </c>
      <c r="F20" s="124">
        <v>101.29356297417718</v>
      </c>
      <c r="G20" s="124">
        <v>141.34219846675859</v>
      </c>
      <c r="H20" s="124">
        <v>-40.048635492581418</v>
      </c>
      <c r="I20" s="124">
        <v>131.78725443497962</v>
      </c>
      <c r="J20" s="124">
        <v>172.46984554733035</v>
      </c>
      <c r="K20" s="124">
        <v>-40.682591112350714</v>
      </c>
      <c r="L20" s="124">
        <v>153.47776407482252</v>
      </c>
      <c r="M20" s="124">
        <v>179.81979990499312</v>
      </c>
      <c r="N20" s="124">
        <v>-26.342035830170577</v>
      </c>
      <c r="O20" s="124">
        <v>156.8063470191255</v>
      </c>
      <c r="P20" s="124">
        <v>173.82392175295999</v>
      </c>
      <c r="Q20" s="124">
        <v>-17.01757473383449</v>
      </c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</row>
    <row r="21" spans="2:33" s="28" customFormat="1" ht="24" customHeight="1">
      <c r="B21" s="122" t="s">
        <v>206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0</v>
      </c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</row>
    <row r="22" spans="2:33" s="28" customFormat="1" ht="12">
      <c r="B22" s="122" t="s">
        <v>207</v>
      </c>
      <c r="C22" s="120">
        <v>26.368724671421585</v>
      </c>
      <c r="D22" s="120">
        <v>38.855963925511347</v>
      </c>
      <c r="E22" s="120">
        <v>-12.487239254089765</v>
      </c>
      <c r="F22" s="120">
        <v>28.215312947334478</v>
      </c>
      <c r="G22" s="120">
        <v>27.200938510564331</v>
      </c>
      <c r="H22" s="120">
        <v>1.0143744367701466</v>
      </c>
      <c r="I22" s="120">
        <v>39.6343016017507</v>
      </c>
      <c r="J22" s="120">
        <v>54.408245663566476</v>
      </c>
      <c r="K22" s="120">
        <v>-14.773944061815781</v>
      </c>
      <c r="L22" s="120">
        <v>47.369122994697378</v>
      </c>
      <c r="M22" s="120">
        <v>52.711909935551766</v>
      </c>
      <c r="N22" s="120">
        <v>-5.3427869408543911</v>
      </c>
      <c r="O22" s="120">
        <v>24.660592281813514</v>
      </c>
      <c r="P22" s="120">
        <v>19.327319097901061</v>
      </c>
      <c r="Q22" s="120">
        <v>5.3332731839124561</v>
      </c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</row>
    <row r="23" spans="2:33" ht="11.25" hidden="1" customHeight="1">
      <c r="B23" s="122" t="s">
        <v>210</v>
      </c>
      <c r="C23" s="120">
        <v>0</v>
      </c>
      <c r="D23" s="120">
        <v>0</v>
      </c>
      <c r="E23" s="120">
        <v>0</v>
      </c>
      <c r="F23" s="121">
        <v>0</v>
      </c>
      <c r="G23" s="121">
        <v>0</v>
      </c>
      <c r="H23" s="120">
        <v>0</v>
      </c>
      <c r="I23" s="121">
        <v>0</v>
      </c>
      <c r="J23" s="121">
        <v>0</v>
      </c>
      <c r="K23" s="120">
        <v>0</v>
      </c>
      <c r="L23" s="121">
        <v>0</v>
      </c>
      <c r="M23" s="121">
        <v>0</v>
      </c>
      <c r="N23" s="120">
        <v>0</v>
      </c>
      <c r="O23" s="121">
        <v>0</v>
      </c>
      <c r="P23" s="121">
        <v>0</v>
      </c>
      <c r="Q23" s="120">
        <v>0</v>
      </c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</row>
    <row r="24" spans="2:33" s="28" customFormat="1" ht="12">
      <c r="B24" s="122" t="s">
        <v>213</v>
      </c>
      <c r="C24" s="120">
        <v>63.758538384615527</v>
      </c>
      <c r="D24" s="120">
        <v>87.884571624293557</v>
      </c>
      <c r="E24" s="120">
        <v>-24.126033239678033</v>
      </c>
      <c r="F24" s="120">
        <v>46.704193666888543</v>
      </c>
      <c r="G24" s="120">
        <v>83.607398228157493</v>
      </c>
      <c r="H24" s="120">
        <v>-36.90320456126895</v>
      </c>
      <c r="I24" s="120">
        <v>56.850762942313885</v>
      </c>
      <c r="J24" s="120">
        <v>80.996030608187795</v>
      </c>
      <c r="K24" s="120">
        <v>-24.14526766587392</v>
      </c>
      <c r="L24" s="120">
        <v>63.224558244275421</v>
      </c>
      <c r="M24" s="120">
        <v>84.062288332615253</v>
      </c>
      <c r="N24" s="120">
        <v>-20.837730088339821</v>
      </c>
      <c r="O24" s="120">
        <v>68.580536308521943</v>
      </c>
      <c r="P24" s="120">
        <v>106.70928719604105</v>
      </c>
      <c r="Q24" s="120">
        <v>-38.128750887519118</v>
      </c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</row>
    <row r="25" spans="2:33" s="28" customFormat="1" ht="12">
      <c r="B25" s="122" t="s">
        <v>214</v>
      </c>
      <c r="C25" s="120">
        <v>34.379077863034773</v>
      </c>
      <c r="D25" s="120">
        <v>35.009781884641789</v>
      </c>
      <c r="E25" s="120">
        <v>-0.630704021607013</v>
      </c>
      <c r="F25" s="120">
        <v>26.374056359954164</v>
      </c>
      <c r="G25" s="120">
        <v>30.533861728036776</v>
      </c>
      <c r="H25" s="120">
        <v>-4.1598053680826137</v>
      </c>
      <c r="I25" s="120">
        <v>35.302189890915038</v>
      </c>
      <c r="J25" s="120">
        <v>37.06556927557606</v>
      </c>
      <c r="K25" s="120">
        <v>-1.7633793846610191</v>
      </c>
      <c r="L25" s="120">
        <v>42.884082835849703</v>
      </c>
      <c r="M25" s="120">
        <v>43.045601636826078</v>
      </c>
      <c r="N25" s="120">
        <v>-0.16151880097636498</v>
      </c>
      <c r="O25" s="120">
        <v>63.56521842879004</v>
      </c>
      <c r="P25" s="120">
        <v>47.787315459017869</v>
      </c>
      <c r="Q25" s="120">
        <v>15.777902969772173</v>
      </c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</row>
    <row r="26" spans="2:33" s="28" customFormat="1" ht="12">
      <c r="B26" s="122" t="s">
        <v>215</v>
      </c>
      <c r="C26" s="120">
        <v>3.5280130598230341</v>
      </c>
      <c r="D26" s="120">
        <v>27.110540761714848</v>
      </c>
      <c r="E26" s="120">
        <v>-23.582527701891813</v>
      </c>
      <c r="F26" s="120">
        <v>2.7102997720784234</v>
      </c>
      <c r="G26" s="120">
        <v>27.178743460491717</v>
      </c>
      <c r="H26" s="120">
        <v>-24.468443688413295</v>
      </c>
      <c r="I26" s="120">
        <v>2.5321185861306588</v>
      </c>
      <c r="J26" s="120">
        <v>21.761956116463921</v>
      </c>
      <c r="K26" s="120">
        <v>-19.22983753033326</v>
      </c>
      <c r="L26" s="120">
        <v>2.3201406821536583</v>
      </c>
      <c r="M26" s="120">
        <v>23.977119497990525</v>
      </c>
      <c r="N26" s="120">
        <v>-21.656978815836869</v>
      </c>
      <c r="O26" s="120">
        <v>3.3746300142442438</v>
      </c>
      <c r="P26" s="120">
        <v>29.789744124977286</v>
      </c>
      <c r="Q26" s="120">
        <v>-26.415114110733043</v>
      </c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</row>
    <row r="27" spans="2:33" ht="11.25" customHeight="1">
      <c r="B27" s="122" t="s">
        <v>207</v>
      </c>
      <c r="C27" s="120">
        <v>9.9366507345881785E-3</v>
      </c>
      <c r="D27" s="120">
        <v>3.4224147740083963E-2</v>
      </c>
      <c r="E27" s="120">
        <v>-2.4287497005495783E-2</v>
      </c>
      <c r="F27" s="121">
        <v>0</v>
      </c>
      <c r="G27" s="121">
        <v>3.8581167661296961E-3</v>
      </c>
      <c r="H27" s="120">
        <v>-3.8581167661296961E-3</v>
      </c>
      <c r="I27" s="121">
        <v>1.9303909211185013E-3</v>
      </c>
      <c r="J27" s="121">
        <v>0</v>
      </c>
      <c r="K27" s="120">
        <v>1.9303909211185013E-3</v>
      </c>
      <c r="L27" s="121">
        <v>3.4946897228449155E-4</v>
      </c>
      <c r="M27" s="121">
        <v>1.3337572247809253E-3</v>
      </c>
      <c r="N27" s="120">
        <v>-9.8428825249643353E-4</v>
      </c>
      <c r="O27" s="121">
        <v>4.6466454168249876E-4</v>
      </c>
      <c r="P27" s="121">
        <v>1.1400398989588875E-2</v>
      </c>
      <c r="Q27" s="120">
        <v>-1.0935734447906376E-2</v>
      </c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</row>
    <row r="28" spans="2:33" ht="11.25" hidden="1" customHeight="1">
      <c r="B28" s="122" t="s">
        <v>210</v>
      </c>
      <c r="C28" s="120">
        <v>0</v>
      </c>
      <c r="D28" s="120">
        <v>0</v>
      </c>
      <c r="E28" s="120">
        <v>0</v>
      </c>
      <c r="F28" s="121">
        <v>0</v>
      </c>
      <c r="G28" s="121">
        <v>0</v>
      </c>
      <c r="H28" s="120">
        <v>0</v>
      </c>
      <c r="I28" s="121">
        <v>0</v>
      </c>
      <c r="J28" s="121">
        <v>0</v>
      </c>
      <c r="K28" s="120">
        <v>0</v>
      </c>
      <c r="L28" s="121">
        <v>0</v>
      </c>
      <c r="M28" s="121">
        <v>0</v>
      </c>
      <c r="N28" s="120">
        <v>0</v>
      </c>
      <c r="O28" s="121">
        <v>0</v>
      </c>
      <c r="P28" s="121">
        <v>0</v>
      </c>
      <c r="Q28" s="120">
        <v>0</v>
      </c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</row>
    <row r="29" spans="2:33" s="28" customFormat="1" ht="12">
      <c r="B29" s="122" t="s">
        <v>213</v>
      </c>
      <c r="C29" s="120">
        <v>1.3337581551902766</v>
      </c>
      <c r="D29" s="120">
        <v>23.85576153747401</v>
      </c>
      <c r="E29" s="120">
        <v>-22.522003382283732</v>
      </c>
      <c r="F29" s="121">
        <v>1.191987608639121</v>
      </c>
      <c r="G29" s="121">
        <v>23.258010017308628</v>
      </c>
      <c r="H29" s="120">
        <v>-22.066022408669504</v>
      </c>
      <c r="I29" s="121">
        <v>0.9212318949681757</v>
      </c>
      <c r="J29" s="121">
        <v>18.232778326846173</v>
      </c>
      <c r="K29" s="120">
        <v>-17.311546431877996</v>
      </c>
      <c r="L29" s="121">
        <v>0.7352918151425516</v>
      </c>
      <c r="M29" s="121">
        <v>19.988762479729267</v>
      </c>
      <c r="N29" s="120">
        <v>-19.253470664586715</v>
      </c>
      <c r="O29" s="121">
        <v>0.98054935374906926</v>
      </c>
      <c r="P29" s="121">
        <v>23.785000839934956</v>
      </c>
      <c r="Q29" s="120">
        <v>-22.804451486185886</v>
      </c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</row>
    <row r="30" spans="2:33" s="28" customFormat="1" ht="12">
      <c r="B30" s="122" t="s">
        <v>214</v>
      </c>
      <c r="C30" s="120">
        <v>2.1843182538981694</v>
      </c>
      <c r="D30" s="120">
        <v>3.2205550765007547</v>
      </c>
      <c r="E30" s="120">
        <v>-1.0362368226025853</v>
      </c>
      <c r="F30" s="121">
        <v>1.5183121634393024</v>
      </c>
      <c r="G30" s="121">
        <v>3.9168753264169616</v>
      </c>
      <c r="H30" s="120">
        <v>-2.3985631629776587</v>
      </c>
      <c r="I30" s="121">
        <v>1.6089563002413645</v>
      </c>
      <c r="J30" s="121">
        <v>3.5291777896177501</v>
      </c>
      <c r="K30" s="120">
        <v>-1.9202214893763854</v>
      </c>
      <c r="L30" s="121">
        <v>1.5844993980388222</v>
      </c>
      <c r="M30" s="121">
        <v>3.9870232610364789</v>
      </c>
      <c r="N30" s="120">
        <v>-2.4025238629976564</v>
      </c>
      <c r="O30" s="121">
        <v>2.3936159959534922</v>
      </c>
      <c r="P30" s="121">
        <v>5.9933428860527407</v>
      </c>
      <c r="Q30" s="120">
        <v>-3.5997268900992481</v>
      </c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</row>
    <row r="31" spans="2:33" s="28" customFormat="1" ht="12">
      <c r="B31" s="122" t="s">
        <v>216</v>
      </c>
      <c r="C31" s="120">
        <v>41.556151081893788</v>
      </c>
      <c r="D31" s="120">
        <v>60.156960506432092</v>
      </c>
      <c r="E31" s="120">
        <v>-18.600809424538301</v>
      </c>
      <c r="F31" s="120">
        <v>38.452258154805996</v>
      </c>
      <c r="G31" s="120">
        <v>44.641657973790579</v>
      </c>
      <c r="H31" s="120">
        <v>-6.1893998189845796</v>
      </c>
      <c r="I31" s="120">
        <v>57.542344864310955</v>
      </c>
      <c r="J31" s="120">
        <v>77.700148463856124</v>
      </c>
      <c r="K31" s="120">
        <v>-20.157803599545169</v>
      </c>
      <c r="L31" s="120">
        <v>68.780122733166706</v>
      </c>
      <c r="M31" s="120">
        <v>80.220167741490727</v>
      </c>
      <c r="N31" s="120">
        <v>-11.440045008324031</v>
      </c>
      <c r="O31" s="120">
        <v>64.131741898733949</v>
      </c>
      <c r="P31" s="120">
        <v>51.6473155610852</v>
      </c>
      <c r="Q31" s="120">
        <v>12.484426337648761</v>
      </c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</row>
    <row r="32" spans="2:33" s="28" customFormat="1" ht="12">
      <c r="B32" s="122" t="s">
        <v>207</v>
      </c>
      <c r="C32" s="120">
        <v>18.265761089540771</v>
      </c>
      <c r="D32" s="120">
        <v>32.614651806980007</v>
      </c>
      <c r="E32" s="120">
        <v>-14.348890717439238</v>
      </c>
      <c r="F32" s="121">
        <v>21.881418491938909</v>
      </c>
      <c r="G32" s="121">
        <v>22.754733658437292</v>
      </c>
      <c r="H32" s="120">
        <v>-0.87331516649838303</v>
      </c>
      <c r="I32" s="121">
        <v>30.890066666507902</v>
      </c>
      <c r="J32" s="121">
        <v>48.411769167555967</v>
      </c>
      <c r="K32" s="120">
        <v>-17.521702501048065</v>
      </c>
      <c r="L32" s="121">
        <v>36.372454339726517</v>
      </c>
      <c r="M32" s="121">
        <v>45.413467735664767</v>
      </c>
      <c r="N32" s="120">
        <v>-9.0410133959382506</v>
      </c>
      <c r="O32" s="121">
        <v>15.803383072092412</v>
      </c>
      <c r="P32" s="121">
        <v>14.039624278438183</v>
      </c>
      <c r="Q32" s="120">
        <v>1.7637587936542289</v>
      </c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</row>
    <row r="33" spans="2:33" ht="11.25" hidden="1" customHeight="1">
      <c r="B33" s="122" t="s">
        <v>210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v>0</v>
      </c>
      <c r="N33" s="120">
        <v>0</v>
      </c>
      <c r="O33" s="120">
        <v>0</v>
      </c>
      <c r="P33" s="120">
        <v>0</v>
      </c>
      <c r="Q33" s="120">
        <v>0</v>
      </c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</row>
    <row r="34" spans="2:33" s="28" customFormat="1" ht="12">
      <c r="B34" s="122" t="s">
        <v>213</v>
      </c>
      <c r="C34" s="120">
        <v>1.6334395339596144</v>
      </c>
      <c r="D34" s="120">
        <v>2.436392061981286</v>
      </c>
      <c r="E34" s="120">
        <v>-0.8029525280216715</v>
      </c>
      <c r="F34" s="121">
        <v>1.5642963522447677</v>
      </c>
      <c r="G34" s="121">
        <v>1.6792472584516622</v>
      </c>
      <c r="H34" s="120">
        <v>-0.11495090620689466</v>
      </c>
      <c r="I34" s="121">
        <v>2.2942115965382968</v>
      </c>
      <c r="J34" s="121">
        <v>1.6149098905814203</v>
      </c>
      <c r="K34" s="120">
        <v>0.67930170595687622</v>
      </c>
      <c r="L34" s="121">
        <v>2.4289901511284899</v>
      </c>
      <c r="M34" s="121">
        <v>1.6874310275266966</v>
      </c>
      <c r="N34" s="120">
        <v>0.74155912360179321</v>
      </c>
      <c r="O34" s="121">
        <v>2.6510651362273734</v>
      </c>
      <c r="P34" s="121">
        <v>3.1359100235580217</v>
      </c>
      <c r="Q34" s="120">
        <v>-0.48484488733064818</v>
      </c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</row>
    <row r="35" spans="2:33" s="28" customFormat="1" ht="12">
      <c r="B35" s="122" t="s">
        <v>214</v>
      </c>
      <c r="C35" s="120">
        <v>21.6569504583934</v>
      </c>
      <c r="D35" s="120">
        <v>25.105916637470791</v>
      </c>
      <c r="E35" s="120">
        <v>-3.4489661790773916</v>
      </c>
      <c r="F35" s="121">
        <v>15.006543310622321</v>
      </c>
      <c r="G35" s="121">
        <v>20.207677056901623</v>
      </c>
      <c r="H35" s="120">
        <v>-5.2011337462793019</v>
      </c>
      <c r="I35" s="121">
        <v>24.358066601264753</v>
      </c>
      <c r="J35" s="121">
        <v>27.673469405718734</v>
      </c>
      <c r="K35" s="120">
        <v>-3.3154028044539814</v>
      </c>
      <c r="L35" s="121">
        <v>29.978678242311698</v>
      </c>
      <c r="M35" s="121">
        <v>33.119268978299274</v>
      </c>
      <c r="N35" s="120">
        <v>-3.140590735987574</v>
      </c>
      <c r="O35" s="121">
        <v>45.677293690414174</v>
      </c>
      <c r="P35" s="121">
        <v>34.471781259088992</v>
      </c>
      <c r="Q35" s="120">
        <v>11.205512431325179</v>
      </c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</row>
    <row r="36" spans="2:33" s="28" customFormat="1" ht="12" customHeight="1">
      <c r="B36" s="122" t="s">
        <v>217</v>
      </c>
      <c r="C36" s="120">
        <v>73.727036253384597</v>
      </c>
      <c r="D36" s="120">
        <v>71.526462772093637</v>
      </c>
      <c r="E36" s="120">
        <v>2.2005734812909612</v>
      </c>
      <c r="F36" s="120">
        <v>53.860396076291813</v>
      </c>
      <c r="G36" s="120">
        <v>66.140509647766407</v>
      </c>
      <c r="H36" s="120">
        <v>-12.280113571474589</v>
      </c>
      <c r="I36" s="120">
        <v>66.735843327616024</v>
      </c>
      <c r="J36" s="120">
        <v>70.212893996828299</v>
      </c>
      <c r="K36" s="120">
        <v>-3.4770506692122587</v>
      </c>
      <c r="L36" s="120">
        <v>76.663444409040153</v>
      </c>
      <c r="M36" s="120">
        <v>73.168276166857254</v>
      </c>
      <c r="N36" s="120">
        <v>3.4951682421829031</v>
      </c>
      <c r="O36" s="120">
        <v>80.474653307289628</v>
      </c>
      <c r="P36" s="120">
        <v>89.012149041248747</v>
      </c>
      <c r="Q36" s="120">
        <v>-8.5374957339591138</v>
      </c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</row>
    <row r="37" spans="2:33" s="28" customFormat="1" ht="12">
      <c r="B37" s="122" t="s">
        <v>207</v>
      </c>
      <c r="C37" s="120">
        <v>8.0930269311462268</v>
      </c>
      <c r="D37" s="120">
        <v>6.2070879707912585</v>
      </c>
      <c r="E37" s="120">
        <v>1.8859389603549679</v>
      </c>
      <c r="F37" s="121">
        <v>6.3338944553955692</v>
      </c>
      <c r="G37" s="121">
        <v>4.4423467353609096</v>
      </c>
      <c r="H37" s="120">
        <v>1.8915477200346595</v>
      </c>
      <c r="I37" s="121">
        <v>8.7423045443216765</v>
      </c>
      <c r="J37" s="121">
        <v>5.996476496010513</v>
      </c>
      <c r="K37" s="120">
        <v>2.745828048311163</v>
      </c>
      <c r="L37" s="121">
        <v>10.996319185998574</v>
      </c>
      <c r="M37" s="121">
        <v>7.2971084426622186</v>
      </c>
      <c r="N37" s="120">
        <v>3.6992107433363555</v>
      </c>
      <c r="O37" s="121">
        <v>8.8567445451794224</v>
      </c>
      <c r="P37" s="121">
        <v>5.2762944204732891</v>
      </c>
      <c r="Q37" s="120">
        <v>3.5804501247061329</v>
      </c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</row>
    <row r="38" spans="2:33" ht="11.25" hidden="1" customHeight="1">
      <c r="B38" s="122" t="s">
        <v>210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120">
        <v>0</v>
      </c>
      <c r="Q38" s="120">
        <v>0</v>
      </c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</row>
    <row r="39" spans="2:33" s="28" customFormat="1" ht="12">
      <c r="B39" s="122" t="s">
        <v>213</v>
      </c>
      <c r="C39" s="120">
        <v>60.791340695465628</v>
      </c>
      <c r="D39" s="120">
        <v>61.59241802483826</v>
      </c>
      <c r="E39" s="120">
        <v>-0.80107732937263187</v>
      </c>
      <c r="F39" s="121">
        <v>43.947909706004651</v>
      </c>
      <c r="G39" s="121">
        <v>58.670140952397205</v>
      </c>
      <c r="H39" s="120">
        <v>-14.722231246392552</v>
      </c>
      <c r="I39" s="121">
        <v>53.635319450807408</v>
      </c>
      <c r="J39" s="121">
        <v>61.148342390760206</v>
      </c>
      <c r="K39" s="120">
        <v>-7.5130229399528003</v>
      </c>
      <c r="L39" s="121">
        <v>60.06027627800438</v>
      </c>
      <c r="M39" s="121">
        <v>62.38609482535928</v>
      </c>
      <c r="N39" s="120">
        <v>-2.3258185473549</v>
      </c>
      <c r="O39" s="121">
        <v>64.9489218185455</v>
      </c>
      <c r="P39" s="121">
        <v>79.788376332548083</v>
      </c>
      <c r="Q39" s="120">
        <v>-14.839454514002583</v>
      </c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</row>
    <row r="40" spans="2:33" s="28" customFormat="1" ht="12" customHeight="1">
      <c r="B40" s="122" t="s">
        <v>214</v>
      </c>
      <c r="C40" s="120">
        <v>4.842668626772741</v>
      </c>
      <c r="D40" s="120">
        <v>3.7269567764641161</v>
      </c>
      <c r="E40" s="120">
        <v>1.1157118503086252</v>
      </c>
      <c r="F40" s="121">
        <v>3.578591914891593</v>
      </c>
      <c r="G40" s="121">
        <v>3.0280219600082914</v>
      </c>
      <c r="H40" s="120">
        <v>0.55056995488330152</v>
      </c>
      <c r="I40" s="121">
        <v>4.3582193324869483</v>
      </c>
      <c r="J40" s="121">
        <v>3.0680751100575701</v>
      </c>
      <c r="K40" s="120">
        <v>1.2901442224293784</v>
      </c>
      <c r="L40" s="121">
        <v>5.6068489450371928</v>
      </c>
      <c r="M40" s="121">
        <v>3.4850728988357451</v>
      </c>
      <c r="N40" s="120">
        <v>2.1217760462014477</v>
      </c>
      <c r="O40" s="121">
        <v>6.6689869435647093</v>
      </c>
      <c r="P40" s="121">
        <v>3.9474782882273733</v>
      </c>
      <c r="Q40" s="120">
        <v>2.7215086553373364</v>
      </c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</row>
    <row r="41" spans="2:33" s="28" customFormat="1" ht="24" customHeight="1">
      <c r="B41" s="122" t="s">
        <v>218</v>
      </c>
      <c r="C41" s="120">
        <v>5.6951405239704602</v>
      </c>
      <c r="D41" s="120">
        <v>2.9563533942061202</v>
      </c>
      <c r="E41" s="120">
        <v>2.7387871297643396</v>
      </c>
      <c r="F41" s="121">
        <v>6.2706089710009465</v>
      </c>
      <c r="G41" s="121">
        <v>3.3812873847099021</v>
      </c>
      <c r="H41" s="120">
        <v>2.8893215862910449</v>
      </c>
      <c r="I41" s="121">
        <v>4.9769476569219764</v>
      </c>
      <c r="J41" s="121">
        <v>2.7948469701820069</v>
      </c>
      <c r="K41" s="120">
        <v>2.1821006867399699</v>
      </c>
      <c r="L41" s="121">
        <v>5.7140562504619936</v>
      </c>
      <c r="M41" s="121">
        <v>2.4542364986545753</v>
      </c>
      <c r="N41" s="120">
        <v>3.2598197518074183</v>
      </c>
      <c r="O41" s="121">
        <v>8.8253217988576651</v>
      </c>
      <c r="P41" s="121">
        <v>3.3747130256487581</v>
      </c>
      <c r="Q41" s="120">
        <v>5.4506087732089066</v>
      </c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</row>
    <row r="42" spans="2:33" s="28" customFormat="1" ht="12">
      <c r="B42" s="123" t="s">
        <v>219</v>
      </c>
      <c r="C42" s="124">
        <v>198.30181422950037</v>
      </c>
      <c r="D42" s="124">
        <v>149.08093025989319</v>
      </c>
      <c r="E42" s="124">
        <v>49.220883969607186</v>
      </c>
      <c r="F42" s="124">
        <v>159.042539785976</v>
      </c>
      <c r="G42" s="124">
        <v>143.93269627465662</v>
      </c>
      <c r="H42" s="124">
        <v>15.109843511319379</v>
      </c>
      <c r="I42" s="124">
        <v>217.19465683147072</v>
      </c>
      <c r="J42" s="124">
        <v>192.24413277451552</v>
      </c>
      <c r="K42" s="124">
        <v>24.950524056955235</v>
      </c>
      <c r="L42" s="124">
        <v>264.37670372243491</v>
      </c>
      <c r="M42" s="124">
        <v>230.12544302911968</v>
      </c>
      <c r="N42" s="124">
        <v>34.25126069331526</v>
      </c>
      <c r="O42" s="124">
        <v>204.12015835596264</v>
      </c>
      <c r="P42" s="124">
        <v>187.5493808653959</v>
      </c>
      <c r="Q42" s="124">
        <v>16.570777490566769</v>
      </c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</row>
    <row r="43" spans="2:33" s="28" customFormat="1" ht="12">
      <c r="B43" s="122" t="s">
        <v>220</v>
      </c>
      <c r="C43" s="120">
        <v>21.278417045267236</v>
      </c>
      <c r="D43" s="120">
        <v>28.604726480168139</v>
      </c>
      <c r="E43" s="120">
        <v>-7.3263094349009057</v>
      </c>
      <c r="F43" s="120">
        <v>16.708334469040558</v>
      </c>
      <c r="G43" s="120">
        <v>25.179069873271615</v>
      </c>
      <c r="H43" s="120">
        <v>-8.470735404231057</v>
      </c>
      <c r="I43" s="120">
        <v>21.280925642996142</v>
      </c>
      <c r="J43" s="120">
        <v>25.501305065393336</v>
      </c>
      <c r="K43" s="120">
        <v>-4.2203794223971958</v>
      </c>
      <c r="L43" s="120">
        <v>24.297224775067559</v>
      </c>
      <c r="M43" s="120">
        <v>30.173011096306809</v>
      </c>
      <c r="N43" s="120">
        <v>-5.8757863212392527</v>
      </c>
      <c r="O43" s="120">
        <v>24.593131734824837</v>
      </c>
      <c r="P43" s="120">
        <v>34.692864298986862</v>
      </c>
      <c r="Q43" s="120">
        <v>-10.099732564162021</v>
      </c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</row>
    <row r="44" spans="2:33" s="28" customFormat="1" ht="48" customHeight="1">
      <c r="B44" s="122" t="s">
        <v>221</v>
      </c>
      <c r="C44" s="120">
        <v>2.1696031043502355</v>
      </c>
      <c r="D44" s="120">
        <v>20.716147261729692</v>
      </c>
      <c r="E44" s="120">
        <v>-18.546544157379458</v>
      </c>
      <c r="F44" s="121">
        <v>1.8661081537975341</v>
      </c>
      <c r="G44" s="121">
        <v>18.689974441320345</v>
      </c>
      <c r="H44" s="120">
        <v>-16.823866287522812</v>
      </c>
      <c r="I44" s="121">
        <v>1.957014599138597</v>
      </c>
      <c r="J44" s="121">
        <v>17.764389738636918</v>
      </c>
      <c r="K44" s="120">
        <v>-15.807375139498319</v>
      </c>
      <c r="L44" s="121">
        <v>2.232674000379764</v>
      </c>
      <c r="M44" s="121">
        <v>18.258057524284393</v>
      </c>
      <c r="N44" s="120">
        <v>-16.02538352390463</v>
      </c>
      <c r="O44" s="121">
        <v>2.4631184585357553</v>
      </c>
      <c r="P44" s="121">
        <v>23.30510396327016</v>
      </c>
      <c r="Q44" s="120">
        <v>-20.841985504734406</v>
      </c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</row>
    <row r="45" spans="2:33" s="28" customFormat="1" ht="12">
      <c r="B45" s="122" t="s">
        <v>503</v>
      </c>
      <c r="C45" s="120">
        <v>19.108813940916999</v>
      </c>
      <c r="D45" s="120">
        <v>7.8885792184384487</v>
      </c>
      <c r="E45" s="120">
        <v>11.220234722478551</v>
      </c>
      <c r="F45" s="121">
        <v>14.842226315243026</v>
      </c>
      <c r="G45" s="121">
        <v>6.4890954319512701</v>
      </c>
      <c r="H45" s="120">
        <v>8.3531308832917563</v>
      </c>
      <c r="I45" s="121">
        <v>19.323911043857542</v>
      </c>
      <c r="J45" s="121">
        <v>7.736915326756419</v>
      </c>
      <c r="K45" s="120">
        <v>11.586995717101125</v>
      </c>
      <c r="L45" s="121">
        <v>22.064550774687792</v>
      </c>
      <c r="M45" s="121">
        <v>11.914953572022418</v>
      </c>
      <c r="N45" s="120">
        <v>10.149597202665376</v>
      </c>
      <c r="O45" s="121">
        <v>22.130013276289084</v>
      </c>
      <c r="P45" s="121">
        <v>11.387760335716697</v>
      </c>
      <c r="Q45" s="120">
        <v>10.742252940572385</v>
      </c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</row>
    <row r="46" spans="2:33" s="28" customFormat="1" ht="12">
      <c r="B46" s="122" t="s">
        <v>222</v>
      </c>
      <c r="C46" s="120">
        <v>177.02339718423315</v>
      </c>
      <c r="D46" s="120">
        <v>120.47620377972504</v>
      </c>
      <c r="E46" s="120">
        <v>56.547193404508093</v>
      </c>
      <c r="F46" s="120">
        <v>142.33420531693542</v>
      </c>
      <c r="G46" s="120">
        <v>118.75362640138502</v>
      </c>
      <c r="H46" s="120">
        <v>23.580578915550436</v>
      </c>
      <c r="I46" s="120">
        <v>195.91373118847457</v>
      </c>
      <c r="J46" s="120">
        <v>166.74282770912217</v>
      </c>
      <c r="K46" s="120">
        <v>29.170903479352432</v>
      </c>
      <c r="L46" s="120">
        <v>240.07947894736736</v>
      </c>
      <c r="M46" s="120">
        <v>199.95243193281286</v>
      </c>
      <c r="N46" s="120">
        <v>40.127047014554506</v>
      </c>
      <c r="O46" s="120">
        <v>179.52702662113782</v>
      </c>
      <c r="P46" s="120">
        <v>152.85651656640903</v>
      </c>
      <c r="Q46" s="120">
        <v>26.670510054728791</v>
      </c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</row>
    <row r="47" spans="2:33" s="28" customFormat="1" ht="22.5">
      <c r="B47" s="122" t="s">
        <v>223</v>
      </c>
      <c r="C47" s="120">
        <v>18.691724496694743</v>
      </c>
      <c r="D47" s="120">
        <v>9.7427285011179432</v>
      </c>
      <c r="E47" s="120">
        <v>8.9489959955767997</v>
      </c>
      <c r="F47" s="121">
        <v>15.684964083110886</v>
      </c>
      <c r="G47" s="121">
        <v>8.8631106132553956</v>
      </c>
      <c r="H47" s="120">
        <v>6.8218534698554905</v>
      </c>
      <c r="I47" s="121">
        <v>18.658491350410142</v>
      </c>
      <c r="J47" s="121">
        <v>9.3970807549646</v>
      </c>
      <c r="K47" s="120">
        <v>9.2614105954455415</v>
      </c>
      <c r="L47" s="121">
        <v>21.751090320539234</v>
      </c>
      <c r="M47" s="121">
        <v>10.960305892340127</v>
      </c>
      <c r="N47" s="120">
        <v>10.790784428199105</v>
      </c>
      <c r="O47" s="121">
        <v>19.240118117595564</v>
      </c>
      <c r="P47" s="121">
        <v>13.368396724913445</v>
      </c>
      <c r="Q47" s="120">
        <v>5.8717213926821197</v>
      </c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</row>
    <row r="48" spans="2:33" s="28" customFormat="1" ht="22.5">
      <c r="B48" s="122" t="s">
        <v>224</v>
      </c>
      <c r="C48" s="120">
        <v>30.290172046539517</v>
      </c>
      <c r="D48" s="120">
        <v>18.484859883344384</v>
      </c>
      <c r="E48" s="120">
        <v>11.805312163195133</v>
      </c>
      <c r="F48" s="121">
        <v>23.707702103951465</v>
      </c>
      <c r="G48" s="121">
        <v>15.238055346562858</v>
      </c>
      <c r="H48" s="120">
        <v>8.4696467573886078</v>
      </c>
      <c r="I48" s="121">
        <v>28.937512889719304</v>
      </c>
      <c r="J48" s="121">
        <v>17.160488625528142</v>
      </c>
      <c r="K48" s="120">
        <v>11.777024264191162</v>
      </c>
      <c r="L48" s="121">
        <v>37.67745920464867</v>
      </c>
      <c r="M48" s="121">
        <v>20.228735327651826</v>
      </c>
      <c r="N48" s="120">
        <v>17.448723876996844</v>
      </c>
      <c r="O48" s="121">
        <v>29.924673647249797</v>
      </c>
      <c r="P48" s="121">
        <v>22.378845021733571</v>
      </c>
      <c r="Q48" s="120">
        <v>7.5458286255162257</v>
      </c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</row>
    <row r="49" spans="2:33" s="28" customFormat="1" ht="12">
      <c r="B49" s="122" t="s">
        <v>503</v>
      </c>
      <c r="C49" s="120">
        <v>128.04150064099889</v>
      </c>
      <c r="D49" s="120">
        <v>92.248615395262718</v>
      </c>
      <c r="E49" s="120">
        <v>35.792885245736159</v>
      </c>
      <c r="F49" s="121">
        <v>102.94153912987309</v>
      </c>
      <c r="G49" s="121">
        <v>94.65246044156676</v>
      </c>
      <c r="H49" s="120">
        <v>8.2890786883063363</v>
      </c>
      <c r="I49" s="121">
        <v>148.31772694834513</v>
      </c>
      <c r="J49" s="121">
        <v>140.1852583286294</v>
      </c>
      <c r="K49" s="120">
        <v>8.1324686197157234</v>
      </c>
      <c r="L49" s="121">
        <v>180.65092942217944</v>
      </c>
      <c r="M49" s="121">
        <v>168.76339071282089</v>
      </c>
      <c r="N49" s="120">
        <v>11.88753870935856</v>
      </c>
      <c r="O49" s="121">
        <v>130.36223485629245</v>
      </c>
      <c r="P49" s="121">
        <v>117.10927481976201</v>
      </c>
      <c r="Q49" s="120">
        <v>13.252960036530446</v>
      </c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</row>
    <row r="50" spans="2:33" ht="11.25" hidden="1" customHeight="1">
      <c r="B50" s="127" t="s">
        <v>225</v>
      </c>
      <c r="C50" s="120">
        <v>0</v>
      </c>
      <c r="D50" s="120">
        <v>0</v>
      </c>
      <c r="E50" s="120">
        <v>0</v>
      </c>
      <c r="F50" s="121">
        <v>0</v>
      </c>
      <c r="G50" s="121">
        <v>0</v>
      </c>
      <c r="H50" s="120">
        <v>0</v>
      </c>
      <c r="I50" s="121">
        <v>0</v>
      </c>
      <c r="J50" s="121">
        <v>0</v>
      </c>
      <c r="K50" s="120">
        <v>0</v>
      </c>
      <c r="L50" s="121">
        <v>0</v>
      </c>
      <c r="M50" s="121">
        <v>0</v>
      </c>
      <c r="N50" s="120">
        <v>0</v>
      </c>
      <c r="O50" s="121">
        <v>0</v>
      </c>
      <c r="P50" s="121">
        <v>0</v>
      </c>
      <c r="Q50" s="120">
        <v>0</v>
      </c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</row>
    <row r="51" spans="2:33" ht="11.25" hidden="1" customHeight="1">
      <c r="B51" s="122" t="s">
        <v>226</v>
      </c>
      <c r="C51" s="120">
        <v>0</v>
      </c>
      <c r="D51" s="120">
        <v>0</v>
      </c>
      <c r="E51" s="120">
        <v>0</v>
      </c>
      <c r="F51" s="121">
        <v>0</v>
      </c>
      <c r="G51" s="121">
        <v>0</v>
      </c>
      <c r="H51" s="120">
        <v>0</v>
      </c>
      <c r="I51" s="121">
        <v>0</v>
      </c>
      <c r="J51" s="121">
        <v>0</v>
      </c>
      <c r="K51" s="120">
        <v>0</v>
      </c>
      <c r="L51" s="121">
        <v>0</v>
      </c>
      <c r="M51" s="121">
        <v>0</v>
      </c>
      <c r="N51" s="120">
        <v>0</v>
      </c>
      <c r="O51" s="121">
        <v>0</v>
      </c>
      <c r="P51" s="121">
        <v>0</v>
      </c>
      <c r="Q51" s="120">
        <v>0</v>
      </c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</row>
    <row r="52" spans="2:33" ht="11.25" hidden="1" customHeight="1">
      <c r="B52" s="122" t="s">
        <v>227</v>
      </c>
      <c r="C52" s="120">
        <v>0</v>
      </c>
      <c r="D52" s="120">
        <v>0</v>
      </c>
      <c r="E52" s="120">
        <v>0</v>
      </c>
      <c r="F52" s="121">
        <v>0</v>
      </c>
      <c r="G52" s="121">
        <v>0</v>
      </c>
      <c r="H52" s="120">
        <v>0</v>
      </c>
      <c r="I52" s="121">
        <v>0</v>
      </c>
      <c r="J52" s="121">
        <v>0</v>
      </c>
      <c r="K52" s="120">
        <v>0</v>
      </c>
      <c r="L52" s="121">
        <v>0</v>
      </c>
      <c r="M52" s="121">
        <v>0</v>
      </c>
      <c r="N52" s="120">
        <v>0</v>
      </c>
      <c r="O52" s="121">
        <v>0</v>
      </c>
      <c r="P52" s="121">
        <v>0</v>
      </c>
      <c r="Q52" s="120">
        <v>0</v>
      </c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</row>
    <row r="53" spans="2:33" ht="11.25" hidden="1" customHeight="1">
      <c r="B53" s="122" t="s">
        <v>228</v>
      </c>
      <c r="C53" s="120">
        <v>0</v>
      </c>
      <c r="D53" s="120">
        <v>0</v>
      </c>
      <c r="E53" s="120">
        <v>0</v>
      </c>
      <c r="F53" s="121">
        <v>0</v>
      </c>
      <c r="G53" s="121">
        <v>0</v>
      </c>
      <c r="H53" s="120">
        <v>0</v>
      </c>
      <c r="I53" s="121">
        <v>0</v>
      </c>
      <c r="J53" s="121">
        <v>0</v>
      </c>
      <c r="K53" s="120">
        <v>0</v>
      </c>
      <c r="L53" s="121">
        <v>0</v>
      </c>
      <c r="M53" s="121">
        <v>0</v>
      </c>
      <c r="N53" s="120">
        <v>0</v>
      </c>
      <c r="O53" s="121">
        <v>0</v>
      </c>
      <c r="P53" s="121">
        <v>0</v>
      </c>
      <c r="Q53" s="120">
        <v>0</v>
      </c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</row>
    <row r="54" spans="2:33" ht="11.25" hidden="1" customHeight="1">
      <c r="B54" s="122" t="s">
        <v>229</v>
      </c>
      <c r="C54" s="120">
        <v>0</v>
      </c>
      <c r="D54" s="120">
        <v>0</v>
      </c>
      <c r="E54" s="120">
        <v>0</v>
      </c>
      <c r="F54" s="121">
        <v>0</v>
      </c>
      <c r="G54" s="121">
        <v>0</v>
      </c>
      <c r="H54" s="120">
        <v>0</v>
      </c>
      <c r="I54" s="121">
        <v>0</v>
      </c>
      <c r="J54" s="121">
        <v>0</v>
      </c>
      <c r="K54" s="120">
        <v>0</v>
      </c>
      <c r="L54" s="121">
        <v>0</v>
      </c>
      <c r="M54" s="121">
        <v>0</v>
      </c>
      <c r="N54" s="120">
        <v>0</v>
      </c>
      <c r="O54" s="121">
        <v>0</v>
      </c>
      <c r="P54" s="121">
        <v>0</v>
      </c>
      <c r="Q54" s="120">
        <v>0</v>
      </c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</row>
    <row r="55" spans="2:33" ht="11.25" hidden="1" customHeight="1">
      <c r="B55" s="122" t="s">
        <v>230</v>
      </c>
      <c r="C55" s="120">
        <v>0</v>
      </c>
      <c r="D55" s="120">
        <v>0</v>
      </c>
      <c r="E55" s="120">
        <v>0</v>
      </c>
      <c r="F55" s="121">
        <v>0</v>
      </c>
      <c r="G55" s="121">
        <v>0</v>
      </c>
      <c r="H55" s="120">
        <v>0</v>
      </c>
      <c r="I55" s="121">
        <v>0</v>
      </c>
      <c r="J55" s="121">
        <v>0</v>
      </c>
      <c r="K55" s="120">
        <v>0</v>
      </c>
      <c r="L55" s="121">
        <v>0</v>
      </c>
      <c r="M55" s="121">
        <v>0</v>
      </c>
      <c r="N55" s="120">
        <v>0</v>
      </c>
      <c r="O55" s="121">
        <v>0</v>
      </c>
      <c r="P55" s="121">
        <v>0</v>
      </c>
      <c r="Q55" s="120">
        <v>0</v>
      </c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</row>
    <row r="56" spans="2:33" ht="11.25" hidden="1" customHeight="1">
      <c r="B56" s="122" t="s">
        <v>231</v>
      </c>
      <c r="C56" s="120">
        <v>0</v>
      </c>
      <c r="D56" s="120">
        <v>0</v>
      </c>
      <c r="E56" s="120">
        <v>0</v>
      </c>
      <c r="F56" s="121">
        <v>0</v>
      </c>
      <c r="G56" s="121">
        <v>0</v>
      </c>
      <c r="H56" s="120">
        <v>0</v>
      </c>
      <c r="I56" s="121">
        <v>0</v>
      </c>
      <c r="J56" s="121">
        <v>0</v>
      </c>
      <c r="K56" s="120">
        <v>0</v>
      </c>
      <c r="L56" s="121">
        <v>0</v>
      </c>
      <c r="M56" s="121">
        <v>0</v>
      </c>
      <c r="N56" s="120">
        <v>0</v>
      </c>
      <c r="O56" s="121">
        <v>0</v>
      </c>
      <c r="P56" s="121">
        <v>0</v>
      </c>
      <c r="Q56" s="120">
        <v>0</v>
      </c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</row>
    <row r="57" spans="2:33" ht="11.25" hidden="1" customHeight="1">
      <c r="B57" s="122" t="s">
        <v>232</v>
      </c>
      <c r="C57" s="120">
        <v>0</v>
      </c>
      <c r="D57" s="120">
        <v>0</v>
      </c>
      <c r="E57" s="120">
        <v>0</v>
      </c>
      <c r="F57" s="121">
        <v>0</v>
      </c>
      <c r="G57" s="121">
        <v>0</v>
      </c>
      <c r="H57" s="120">
        <v>0</v>
      </c>
      <c r="I57" s="121">
        <v>0</v>
      </c>
      <c r="J57" s="121">
        <v>0</v>
      </c>
      <c r="K57" s="120">
        <v>0</v>
      </c>
      <c r="L57" s="121">
        <v>0</v>
      </c>
      <c r="M57" s="121">
        <v>0</v>
      </c>
      <c r="N57" s="120">
        <v>0</v>
      </c>
      <c r="O57" s="121">
        <v>0</v>
      </c>
      <c r="P57" s="121">
        <v>0</v>
      </c>
      <c r="Q57" s="120">
        <v>0</v>
      </c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</row>
    <row r="58" spans="2:33" s="28" customFormat="1" ht="12">
      <c r="B58" s="123" t="s">
        <v>236</v>
      </c>
      <c r="C58" s="124">
        <v>8.4655168564379597</v>
      </c>
      <c r="D58" s="124">
        <v>10.040950475284104</v>
      </c>
      <c r="E58" s="124">
        <v>-1.5754336188461437</v>
      </c>
      <c r="F58" s="124">
        <v>6.3430719408303284</v>
      </c>
      <c r="G58" s="124">
        <v>1.6633963789083099</v>
      </c>
      <c r="H58" s="124">
        <v>4.6796755619220187</v>
      </c>
      <c r="I58" s="124">
        <v>11.449786672001359</v>
      </c>
      <c r="J58" s="124">
        <v>1.9332146219484374</v>
      </c>
      <c r="K58" s="124">
        <v>9.5165720500529218</v>
      </c>
      <c r="L58" s="124">
        <v>10.051128530045037</v>
      </c>
      <c r="M58" s="124">
        <v>2.4377025870253721</v>
      </c>
      <c r="N58" s="124">
        <v>7.6134259430196654</v>
      </c>
      <c r="O58" s="124">
        <v>9.2533730187643446</v>
      </c>
      <c r="P58" s="124">
        <v>5.5698203326137259</v>
      </c>
      <c r="Q58" s="124">
        <v>3.6835526861506196</v>
      </c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</row>
    <row r="59" spans="2:33" s="28" customFormat="1" ht="12" customHeight="1">
      <c r="B59" s="122" t="s">
        <v>237</v>
      </c>
      <c r="C59" s="120">
        <v>8.4655168564379597</v>
      </c>
      <c r="D59" s="120">
        <v>0</v>
      </c>
      <c r="E59" s="120">
        <v>8.4655168564379597</v>
      </c>
      <c r="F59" s="121">
        <v>6.3430719408303284</v>
      </c>
      <c r="G59" s="121">
        <v>0</v>
      </c>
      <c r="H59" s="120">
        <v>6.3430719408303284</v>
      </c>
      <c r="I59" s="121">
        <v>11.449786672001359</v>
      </c>
      <c r="J59" s="121">
        <v>0</v>
      </c>
      <c r="K59" s="120">
        <v>11.449786672001359</v>
      </c>
      <c r="L59" s="121">
        <v>10.051128530045037</v>
      </c>
      <c r="M59" s="121">
        <v>0</v>
      </c>
      <c r="N59" s="120">
        <v>10.051128530045037</v>
      </c>
      <c r="O59" s="121">
        <v>9.2533730187643446</v>
      </c>
      <c r="P59" s="121">
        <v>0</v>
      </c>
      <c r="Q59" s="120">
        <v>9.2533730187643446</v>
      </c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</row>
    <row r="60" spans="2:33" s="28" customFormat="1" ht="22.5">
      <c r="B60" s="122" t="s">
        <v>238</v>
      </c>
      <c r="C60" s="120">
        <v>0</v>
      </c>
      <c r="D60" s="120">
        <v>10.040950475284104</v>
      </c>
      <c r="E60" s="120">
        <v>-10.040950475284104</v>
      </c>
      <c r="F60" s="121">
        <v>0</v>
      </c>
      <c r="G60" s="121">
        <v>1.6633963789083099</v>
      </c>
      <c r="H60" s="120">
        <v>-1.6633963789083099</v>
      </c>
      <c r="I60" s="121">
        <v>0</v>
      </c>
      <c r="J60" s="121">
        <v>1.9332146219484374</v>
      </c>
      <c r="K60" s="120">
        <v>-1.9332146219484374</v>
      </c>
      <c r="L60" s="121">
        <v>0</v>
      </c>
      <c r="M60" s="121">
        <v>2.4377025870253721</v>
      </c>
      <c r="N60" s="120">
        <v>-2.4377025870253721</v>
      </c>
      <c r="O60" s="121">
        <v>0</v>
      </c>
      <c r="P60" s="121">
        <v>5.5698203326137259</v>
      </c>
      <c r="Q60" s="120">
        <v>-5.5698203326137259</v>
      </c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</row>
    <row r="61" spans="2:33" s="28" customFormat="1" ht="24" customHeight="1">
      <c r="B61" s="123" t="s">
        <v>239</v>
      </c>
      <c r="C61" s="120">
        <v>0.29032627028485725</v>
      </c>
      <c r="D61" s="120">
        <v>7.6795981172123522</v>
      </c>
      <c r="E61" s="120">
        <v>-7.3892718469274952</v>
      </c>
      <c r="F61" s="124">
        <v>0.14727173614772165</v>
      </c>
      <c r="G61" s="124">
        <v>6.0721873296368241</v>
      </c>
      <c r="H61" s="124">
        <v>-5.9249155934891018</v>
      </c>
      <c r="I61" s="124">
        <v>0.36845947319423589</v>
      </c>
      <c r="J61" s="124">
        <v>6.5998039984209393</v>
      </c>
      <c r="K61" s="124">
        <v>-6.2313445252267039</v>
      </c>
      <c r="L61" s="124">
        <v>0.26387579303770131</v>
      </c>
      <c r="M61" s="124">
        <v>5.7292596398977986</v>
      </c>
      <c r="N61" s="124">
        <v>-5.4653838468600977</v>
      </c>
      <c r="O61" s="124">
        <v>0.27870666671935557</v>
      </c>
      <c r="P61" s="124">
        <v>6.0476306434811171</v>
      </c>
      <c r="Q61" s="124">
        <v>-5.7689239767617604</v>
      </c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</row>
    <row r="62" spans="2:33" s="28" customFormat="1" ht="12">
      <c r="B62" s="122" t="s">
        <v>240</v>
      </c>
      <c r="C62" s="120">
        <v>0.14048045336364059</v>
      </c>
      <c r="D62" s="120">
        <v>0.95526708287275608</v>
      </c>
      <c r="E62" s="120">
        <v>-0.8147866295091154</v>
      </c>
      <c r="F62" s="121">
        <v>0.14449911726129902</v>
      </c>
      <c r="G62" s="121">
        <v>0.28835772027866469</v>
      </c>
      <c r="H62" s="120">
        <v>-0.14385860301736569</v>
      </c>
      <c r="I62" s="121">
        <v>0.11883928625080455</v>
      </c>
      <c r="J62" s="121">
        <v>0.38379141887077167</v>
      </c>
      <c r="K62" s="120">
        <v>-0.26495213261996714</v>
      </c>
      <c r="L62" s="121">
        <v>0.15618328425504382</v>
      </c>
      <c r="M62" s="121">
        <v>0.50932294737456696</v>
      </c>
      <c r="N62" s="120">
        <v>-0.35313966311952316</v>
      </c>
      <c r="O62" s="121">
        <v>0.12856601337122883</v>
      </c>
      <c r="P62" s="121">
        <v>0.4306938040300935</v>
      </c>
      <c r="Q62" s="120">
        <v>-0.30212779065886469</v>
      </c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</row>
    <row r="63" spans="2:33" s="28" customFormat="1" ht="12">
      <c r="B63" s="122" t="s">
        <v>241</v>
      </c>
      <c r="C63" s="120">
        <v>0.14984581692121665</v>
      </c>
      <c r="D63" s="120">
        <v>6.7243310343395963</v>
      </c>
      <c r="E63" s="120">
        <v>-6.5744852174183794</v>
      </c>
      <c r="F63" s="121">
        <v>8.4337023370550425E-5</v>
      </c>
      <c r="G63" s="121">
        <v>5.7838296093581585</v>
      </c>
      <c r="H63" s="120">
        <v>-5.7837452723347882</v>
      </c>
      <c r="I63" s="121">
        <v>0.24962018694343133</v>
      </c>
      <c r="J63" s="121">
        <v>6.2160125795501679</v>
      </c>
      <c r="K63" s="120">
        <v>-5.9663923926067373</v>
      </c>
      <c r="L63" s="121">
        <v>0.10550685140187488</v>
      </c>
      <c r="M63" s="121">
        <v>5.2199366925232322</v>
      </c>
      <c r="N63" s="120">
        <v>-5.1144298411213578</v>
      </c>
      <c r="O63" s="121">
        <v>0.14547971161820808</v>
      </c>
      <c r="P63" s="121">
        <v>5.6169368394510233</v>
      </c>
      <c r="Q63" s="120">
        <v>-5.4714571278328146</v>
      </c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</row>
    <row r="64" spans="2:33" s="28" customFormat="1" ht="24" customHeight="1">
      <c r="B64" s="122" t="s">
        <v>242</v>
      </c>
      <c r="C64" s="120">
        <v>0</v>
      </c>
      <c r="D64" s="120">
        <v>0</v>
      </c>
      <c r="E64" s="120">
        <v>0</v>
      </c>
      <c r="F64" s="121">
        <v>2.6882818630520763E-3</v>
      </c>
      <c r="G64" s="121">
        <v>0</v>
      </c>
      <c r="H64" s="120">
        <v>2.6882818630520763E-3</v>
      </c>
      <c r="I64" s="121">
        <v>0</v>
      </c>
      <c r="J64" s="121">
        <v>0</v>
      </c>
      <c r="K64" s="120">
        <v>0</v>
      </c>
      <c r="L64" s="121">
        <v>2.1856573807825558E-3</v>
      </c>
      <c r="M64" s="121">
        <v>0</v>
      </c>
      <c r="N64" s="120">
        <v>2.1856573807825558E-3</v>
      </c>
      <c r="O64" s="121">
        <v>4.660941729918688E-3</v>
      </c>
      <c r="P64" s="121">
        <v>0</v>
      </c>
      <c r="Q64" s="120">
        <v>4.660941729918688E-3</v>
      </c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</row>
    <row r="65" spans="2:33" ht="11.25" hidden="1" customHeight="1">
      <c r="B65" s="122" t="s">
        <v>243</v>
      </c>
      <c r="C65" s="120">
        <v>0</v>
      </c>
      <c r="D65" s="120">
        <v>0</v>
      </c>
      <c r="E65" s="120">
        <v>0</v>
      </c>
      <c r="F65" s="121">
        <v>0</v>
      </c>
      <c r="G65" s="121">
        <v>0</v>
      </c>
      <c r="H65" s="120">
        <v>0</v>
      </c>
      <c r="I65" s="121">
        <v>0</v>
      </c>
      <c r="J65" s="121">
        <v>0</v>
      </c>
      <c r="K65" s="120">
        <v>0</v>
      </c>
      <c r="L65" s="121">
        <v>0</v>
      </c>
      <c r="M65" s="121">
        <v>0</v>
      </c>
      <c r="N65" s="120">
        <v>0</v>
      </c>
      <c r="O65" s="121">
        <v>0</v>
      </c>
      <c r="P65" s="121">
        <v>0</v>
      </c>
      <c r="Q65" s="120">
        <v>0</v>
      </c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</row>
    <row r="66" spans="2:33" s="28" customFormat="1" ht="12">
      <c r="B66" s="123" t="s">
        <v>244</v>
      </c>
      <c r="C66" s="124">
        <v>1.2707503492465215</v>
      </c>
      <c r="D66" s="124">
        <v>5.103311199319954</v>
      </c>
      <c r="E66" s="124">
        <v>-3.8325608500734325</v>
      </c>
      <c r="F66" s="124">
        <v>1.2415058754794104</v>
      </c>
      <c r="G66" s="124">
        <v>2.8591846523920563</v>
      </c>
      <c r="H66" s="124">
        <v>-1.6176787769126459</v>
      </c>
      <c r="I66" s="124">
        <v>1.275503678802117</v>
      </c>
      <c r="J66" s="124">
        <v>3.4605187925391547</v>
      </c>
      <c r="K66" s="124">
        <v>-2.1850151137370379</v>
      </c>
      <c r="L66" s="124">
        <v>1.2583853069150195</v>
      </c>
      <c r="M66" s="124">
        <v>2.6809015657162218</v>
      </c>
      <c r="N66" s="124">
        <v>-1.4225162588012024</v>
      </c>
      <c r="O66" s="124">
        <v>1.0907230400437726</v>
      </c>
      <c r="P66" s="124">
        <v>3.0228869463175019</v>
      </c>
      <c r="Q66" s="124">
        <v>-1.9321639062737297</v>
      </c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</row>
    <row r="67" spans="2:33" s="28" customFormat="1" ht="36" customHeight="1">
      <c r="B67" s="122" t="s">
        <v>245</v>
      </c>
      <c r="C67" s="120">
        <v>1.167731350113185</v>
      </c>
      <c r="D67" s="120">
        <v>5.103311199319954</v>
      </c>
      <c r="E67" s="120">
        <v>-3.9355798492067695</v>
      </c>
      <c r="F67" s="121">
        <v>1.1117076670100836</v>
      </c>
      <c r="G67" s="121">
        <v>2.8528808190290764</v>
      </c>
      <c r="H67" s="120">
        <v>-1.7411731520189928</v>
      </c>
      <c r="I67" s="121">
        <v>1.2487786497432598</v>
      </c>
      <c r="J67" s="121">
        <v>3.4503921426721735</v>
      </c>
      <c r="K67" s="120">
        <v>-2.2016134929289137</v>
      </c>
      <c r="L67" s="121">
        <v>1.1753552652851029</v>
      </c>
      <c r="M67" s="121">
        <v>2.5916545554540455</v>
      </c>
      <c r="N67" s="120">
        <v>-1.4162992901689424</v>
      </c>
      <c r="O67" s="121">
        <v>1.0549086192689414</v>
      </c>
      <c r="P67" s="121">
        <v>3.0136995461442364</v>
      </c>
      <c r="Q67" s="120">
        <v>-1.958790926875295</v>
      </c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</row>
    <row r="68" spans="2:33" s="28" customFormat="1" ht="36" customHeight="1">
      <c r="B68" s="122" t="s">
        <v>246</v>
      </c>
      <c r="C68" s="120">
        <v>0.10301899913333644</v>
      </c>
      <c r="D68" s="120">
        <v>0</v>
      </c>
      <c r="E68" s="120">
        <v>0.10301899913333644</v>
      </c>
      <c r="F68" s="121">
        <v>0.1297982084693268</v>
      </c>
      <c r="G68" s="121">
        <v>6.3038333629799768E-3</v>
      </c>
      <c r="H68" s="120">
        <v>0.12349437510634681</v>
      </c>
      <c r="I68" s="121">
        <v>2.6725029058857184E-2</v>
      </c>
      <c r="J68" s="121">
        <v>1.0126649866981335E-2</v>
      </c>
      <c r="K68" s="120">
        <v>1.6598379191875848E-2</v>
      </c>
      <c r="L68" s="121">
        <v>8.3030041629916451E-2</v>
      </c>
      <c r="M68" s="121">
        <v>8.924701026217649E-2</v>
      </c>
      <c r="N68" s="120">
        <v>-6.216968632260028E-3</v>
      </c>
      <c r="O68" s="121">
        <v>3.5814420774830921E-2</v>
      </c>
      <c r="P68" s="121">
        <v>9.1874001732654472E-3</v>
      </c>
      <c r="Q68" s="120">
        <v>2.6627020601565476E-2</v>
      </c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</row>
    <row r="69" spans="2:33" s="28" customFormat="1" ht="24" customHeight="1">
      <c r="B69" s="123" t="s">
        <v>247</v>
      </c>
      <c r="C69" s="120">
        <v>0.93904004522426854</v>
      </c>
      <c r="D69" s="120">
        <v>11.492972212522924</v>
      </c>
      <c r="E69" s="120">
        <v>-10.553932167298656</v>
      </c>
      <c r="F69" s="125">
        <v>1.3853392297139191</v>
      </c>
      <c r="G69" s="125">
        <v>10.030345148562798</v>
      </c>
      <c r="H69" s="124">
        <v>-8.645005918848879</v>
      </c>
      <c r="I69" s="125">
        <v>0.83302827003361224</v>
      </c>
      <c r="J69" s="125">
        <v>9.807037552783024</v>
      </c>
      <c r="K69" s="124">
        <v>-8.974009282749412</v>
      </c>
      <c r="L69" s="125">
        <v>0.75325069818830248</v>
      </c>
      <c r="M69" s="125">
        <v>13.317075568225802</v>
      </c>
      <c r="N69" s="124">
        <v>-12.563824870037498</v>
      </c>
      <c r="O69" s="125">
        <v>0.94906755781199204</v>
      </c>
      <c r="P69" s="125">
        <v>11.301421653343873</v>
      </c>
      <c r="Q69" s="124">
        <v>-10.352354095531881</v>
      </c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</row>
    <row r="70" spans="2:33" s="28" customFormat="1" ht="36" customHeight="1">
      <c r="B70" s="123" t="s">
        <v>504</v>
      </c>
      <c r="C70" s="124">
        <v>190.32379485255072</v>
      </c>
      <c r="D70" s="124">
        <v>30.935608047252774</v>
      </c>
      <c r="E70" s="124">
        <v>159.38818680529795</v>
      </c>
      <c r="F70" s="124">
        <v>188.17665056635136</v>
      </c>
      <c r="G70" s="124">
        <v>31.634189643035338</v>
      </c>
      <c r="H70" s="124">
        <v>156.54246092331604</v>
      </c>
      <c r="I70" s="124">
        <v>189.89418543111313</v>
      </c>
      <c r="J70" s="124">
        <v>30.437983523425945</v>
      </c>
      <c r="K70" s="124">
        <v>159.45620190768719</v>
      </c>
      <c r="L70" s="124">
        <v>196.16437636721653</v>
      </c>
      <c r="M70" s="124">
        <v>28.462571541376303</v>
      </c>
      <c r="N70" s="124">
        <v>167.70180482584027</v>
      </c>
      <c r="O70" s="124">
        <v>215.58940457476956</v>
      </c>
      <c r="P70" s="124">
        <v>37.689914353747248</v>
      </c>
      <c r="Q70" s="124">
        <v>177.89949022102229</v>
      </c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</row>
    <row r="71" spans="2:33" s="28" customFormat="1" ht="12" customHeight="1">
      <c r="B71" s="122" t="s">
        <v>505</v>
      </c>
      <c r="C71" s="120">
        <v>13.378234534726221</v>
      </c>
      <c r="D71" s="120">
        <v>5.0502722984228798</v>
      </c>
      <c r="E71" s="120">
        <v>8.3279622363033425</v>
      </c>
      <c r="F71" s="121">
        <v>10.266624095723106</v>
      </c>
      <c r="G71" s="121">
        <v>4.840052320153263</v>
      </c>
      <c r="H71" s="120">
        <v>5.426571775569843</v>
      </c>
      <c r="I71" s="121">
        <v>10.841604891654152</v>
      </c>
      <c r="J71" s="121">
        <v>3.2967105842809126</v>
      </c>
      <c r="K71" s="120">
        <v>7.54489430737324</v>
      </c>
      <c r="L71" s="121">
        <v>9.3341781190136537</v>
      </c>
      <c r="M71" s="121">
        <v>3.2238200315875285</v>
      </c>
      <c r="N71" s="120">
        <v>6.1103580874261256</v>
      </c>
      <c r="O71" s="121">
        <v>10.187927301466679</v>
      </c>
      <c r="P71" s="121">
        <v>5.48071156774831</v>
      </c>
      <c r="Q71" s="120">
        <v>4.7072157337183684</v>
      </c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</row>
    <row r="72" spans="2:33" s="28" customFormat="1" ht="12">
      <c r="B72" s="122" t="s">
        <v>250</v>
      </c>
      <c r="C72" s="120">
        <v>167.39828066062887</v>
      </c>
      <c r="D72" s="120">
        <v>25.226692394005383</v>
      </c>
      <c r="E72" s="120">
        <v>142.17158826662347</v>
      </c>
      <c r="F72" s="121">
        <v>176.37916786923711</v>
      </c>
      <c r="G72" s="121">
        <v>26.023017308994259</v>
      </c>
      <c r="H72" s="120">
        <v>150.35615056024284</v>
      </c>
      <c r="I72" s="121">
        <v>177.38031046150718</v>
      </c>
      <c r="J72" s="121">
        <v>26.665712862623543</v>
      </c>
      <c r="K72" s="120">
        <v>150.71459759888364</v>
      </c>
      <c r="L72" s="121">
        <v>185.03167484795836</v>
      </c>
      <c r="M72" s="121">
        <v>24.543219762285208</v>
      </c>
      <c r="N72" s="120">
        <v>160.48845508567314</v>
      </c>
      <c r="O72" s="121">
        <v>203.94134601712838</v>
      </c>
      <c r="P72" s="121">
        <v>31.134230012991875</v>
      </c>
      <c r="Q72" s="120">
        <v>172.8071160041365</v>
      </c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</row>
    <row r="73" spans="2:33" s="28" customFormat="1" ht="12">
      <c r="B73" s="122" t="s">
        <v>251</v>
      </c>
      <c r="C73" s="120">
        <v>9.5472796571956433</v>
      </c>
      <c r="D73" s="120">
        <v>0.65864335482451353</v>
      </c>
      <c r="E73" s="120">
        <v>8.888636302371129</v>
      </c>
      <c r="F73" s="121">
        <v>1.5308586013911605</v>
      </c>
      <c r="G73" s="121">
        <v>0.77112001388781304</v>
      </c>
      <c r="H73" s="120">
        <v>0.75973858750334744</v>
      </c>
      <c r="I73" s="121">
        <v>1.6722700779517987</v>
      </c>
      <c r="J73" s="121">
        <v>0.47556007652149046</v>
      </c>
      <c r="K73" s="120">
        <v>1.1967100014303083</v>
      </c>
      <c r="L73" s="121">
        <v>1.7985234002445489</v>
      </c>
      <c r="M73" s="121">
        <v>0.69553174750356639</v>
      </c>
      <c r="N73" s="120">
        <v>1.1029916527409824</v>
      </c>
      <c r="O73" s="121">
        <v>1.4601312561744817</v>
      </c>
      <c r="P73" s="121">
        <v>1.0749727730070677</v>
      </c>
      <c r="Q73" s="120">
        <v>0.38515848316741397</v>
      </c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</row>
    <row r="74" spans="2:33" s="28" customFormat="1" ht="12" customHeight="1">
      <c r="B74" s="123" t="s">
        <v>252</v>
      </c>
      <c r="C74" s="124">
        <v>69.623845166894071</v>
      </c>
      <c r="D74" s="124">
        <v>49.211552096589699</v>
      </c>
      <c r="E74" s="124">
        <v>20.412293070304365</v>
      </c>
      <c r="F74" s="124">
        <v>65.326916719290125</v>
      </c>
      <c r="G74" s="124">
        <v>39.368686074679516</v>
      </c>
      <c r="H74" s="124">
        <v>25.958230644610612</v>
      </c>
      <c r="I74" s="124">
        <v>70.29952087845848</v>
      </c>
      <c r="J74" s="124">
        <v>51.85922441568691</v>
      </c>
      <c r="K74" s="124">
        <v>18.440296462771578</v>
      </c>
      <c r="L74" s="124">
        <v>76.092579525480545</v>
      </c>
      <c r="M74" s="124">
        <v>54.315594926843801</v>
      </c>
      <c r="N74" s="124">
        <v>21.776984598636737</v>
      </c>
      <c r="O74" s="124">
        <v>98.197722216151391</v>
      </c>
      <c r="P74" s="124">
        <v>61.199488173355434</v>
      </c>
      <c r="Q74" s="124">
        <v>36.998234042795964</v>
      </c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</row>
    <row r="75" spans="2:33" s="28" customFormat="1" ht="36" customHeight="1">
      <c r="B75" s="122" t="s">
        <v>253</v>
      </c>
      <c r="C75" s="120">
        <v>1.0122753151718016</v>
      </c>
      <c r="D75" s="120">
        <v>1.1385481374040571</v>
      </c>
      <c r="E75" s="120">
        <v>-0.12627282223225544</v>
      </c>
      <c r="F75" s="121">
        <v>0.5998767750590186</v>
      </c>
      <c r="G75" s="121">
        <v>0.99884948914114002</v>
      </c>
      <c r="H75" s="120">
        <v>-0.39897271408212143</v>
      </c>
      <c r="I75" s="121">
        <v>2.8628533230487019</v>
      </c>
      <c r="J75" s="121">
        <v>4.0239460456100264</v>
      </c>
      <c r="K75" s="120">
        <v>-1.1610927225613243</v>
      </c>
      <c r="L75" s="121">
        <v>2.1972982903272875</v>
      </c>
      <c r="M75" s="121">
        <v>3.3277975347401672</v>
      </c>
      <c r="N75" s="120">
        <v>-1.1304992444128796</v>
      </c>
      <c r="O75" s="121">
        <v>2.1022123302524514</v>
      </c>
      <c r="P75" s="121">
        <v>0.7703829235437345</v>
      </c>
      <c r="Q75" s="120">
        <v>1.3318294067087169</v>
      </c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</row>
    <row r="76" spans="2:33" s="28" customFormat="1" ht="36" customHeight="1">
      <c r="B76" s="122" t="s">
        <v>254</v>
      </c>
      <c r="C76" s="120">
        <v>40.105767637067451</v>
      </c>
      <c r="D76" s="120">
        <v>23.365301034897996</v>
      </c>
      <c r="E76" s="120">
        <v>16.740466602169455</v>
      </c>
      <c r="F76" s="121">
        <v>28.741433889303877</v>
      </c>
      <c r="G76" s="121">
        <v>16.518849136813454</v>
      </c>
      <c r="H76" s="120">
        <v>12.222584752490421</v>
      </c>
      <c r="I76" s="121">
        <v>27.857314904069945</v>
      </c>
      <c r="J76" s="121">
        <v>17.601815206814706</v>
      </c>
      <c r="K76" s="120">
        <v>10.255499697255239</v>
      </c>
      <c r="L76" s="121">
        <v>28.939142680132264</v>
      </c>
      <c r="M76" s="121">
        <v>16.829153713132566</v>
      </c>
      <c r="N76" s="120">
        <v>12.109988966999694</v>
      </c>
      <c r="O76" s="121">
        <v>38.197815705935113</v>
      </c>
      <c r="P76" s="121">
        <v>21.332629239556809</v>
      </c>
      <c r="Q76" s="120">
        <v>16.865186466378301</v>
      </c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</row>
    <row r="77" spans="2:33" s="28" customFormat="1" ht="36" customHeight="1">
      <c r="B77" s="122" t="s">
        <v>255</v>
      </c>
      <c r="C77" s="120">
        <v>28.50580221465481</v>
      </c>
      <c r="D77" s="120">
        <v>24.707702924287645</v>
      </c>
      <c r="E77" s="120">
        <v>3.7980992903671646</v>
      </c>
      <c r="F77" s="121">
        <v>35.985606054927231</v>
      </c>
      <c r="G77" s="121">
        <v>21.850987448724918</v>
      </c>
      <c r="H77" s="120">
        <v>14.134618606202313</v>
      </c>
      <c r="I77" s="121">
        <v>39.579352651339846</v>
      </c>
      <c r="J77" s="121">
        <v>30.233463163262179</v>
      </c>
      <c r="K77" s="120">
        <v>9.3458894880776633</v>
      </c>
      <c r="L77" s="121">
        <v>44.956138555020992</v>
      </c>
      <c r="M77" s="121">
        <v>34.158643678971067</v>
      </c>
      <c r="N77" s="120">
        <v>10.797494876049925</v>
      </c>
      <c r="O77" s="121">
        <v>57.897694179963835</v>
      </c>
      <c r="P77" s="121">
        <v>39.096476010254889</v>
      </c>
      <c r="Q77" s="120">
        <v>18.80121816970895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</row>
    <row r="78" spans="2:33" s="28" customFormat="1" ht="22.5">
      <c r="B78" s="123" t="s">
        <v>256</v>
      </c>
      <c r="C78" s="124">
        <v>4.564026537235498</v>
      </c>
      <c r="D78" s="124">
        <v>3.7853768466848301</v>
      </c>
      <c r="E78" s="124">
        <v>0.77864969055066835</v>
      </c>
      <c r="F78" s="124">
        <v>5.1458022373474579</v>
      </c>
      <c r="G78" s="124">
        <v>3.4964242414479645</v>
      </c>
      <c r="H78" s="124">
        <v>1.6493779958994936</v>
      </c>
      <c r="I78" s="124">
        <v>4.2699389772709724</v>
      </c>
      <c r="J78" s="124">
        <v>3.6764627340556393</v>
      </c>
      <c r="K78" s="124">
        <v>0.59347624321533288</v>
      </c>
      <c r="L78" s="124">
        <v>5.9024774697261062</v>
      </c>
      <c r="M78" s="124">
        <v>2.7746365572685958</v>
      </c>
      <c r="N78" s="124">
        <v>3.1278409124575095</v>
      </c>
      <c r="O78" s="124">
        <v>6.0045584467731601</v>
      </c>
      <c r="P78" s="124">
        <v>4.6912689267427634</v>
      </c>
      <c r="Q78" s="124">
        <v>1.3132895200303971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</row>
    <row r="79" spans="2:33" s="28" customFormat="1" ht="24" customHeight="1">
      <c r="B79" s="122" t="s">
        <v>257</v>
      </c>
      <c r="C79" s="120">
        <v>3.7804834442259962</v>
      </c>
      <c r="D79" s="120">
        <v>3.1150422777246707</v>
      </c>
      <c r="E79" s="120">
        <v>0.66544116650132568</v>
      </c>
      <c r="F79" s="121">
        <v>4.2284374297061431</v>
      </c>
      <c r="G79" s="121">
        <v>3.0120153923219655</v>
      </c>
      <c r="H79" s="120">
        <v>1.2164220373841776</v>
      </c>
      <c r="I79" s="121">
        <v>3.4965148957348209</v>
      </c>
      <c r="J79" s="121">
        <v>3.1126879841450332</v>
      </c>
      <c r="K79" s="120">
        <v>0.38382691158978749</v>
      </c>
      <c r="L79" s="121">
        <v>4.3885115465297533</v>
      </c>
      <c r="M79" s="121">
        <v>2.2518232808336052</v>
      </c>
      <c r="N79" s="120">
        <v>2.1366882656961481</v>
      </c>
      <c r="O79" s="121">
        <v>2.5089412005872793</v>
      </c>
      <c r="P79" s="121">
        <v>4.2665321747172289</v>
      </c>
      <c r="Q79" s="120">
        <v>-1.7575909741299498</v>
      </c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</row>
    <row r="80" spans="2:33" ht="36" customHeight="1">
      <c r="B80" s="122" t="s">
        <v>258</v>
      </c>
      <c r="C80" s="120">
        <v>0.78354309300950209</v>
      </c>
      <c r="D80" s="120">
        <v>0.67033456896015942</v>
      </c>
      <c r="E80" s="120">
        <v>0.11320852404934276</v>
      </c>
      <c r="F80" s="121">
        <v>0.91736480764131501</v>
      </c>
      <c r="G80" s="121">
        <v>0.48440884912599902</v>
      </c>
      <c r="H80" s="120">
        <v>0.43295595851531599</v>
      </c>
      <c r="I80" s="121">
        <v>0.77342408153615105</v>
      </c>
      <c r="J80" s="121">
        <v>0.56377474991060572</v>
      </c>
      <c r="K80" s="120">
        <v>0.20964933162554536</v>
      </c>
      <c r="L80" s="121">
        <v>1.5139659231963523</v>
      </c>
      <c r="M80" s="121">
        <v>0.52281327643499087</v>
      </c>
      <c r="N80" s="120">
        <v>0.9911526467613615</v>
      </c>
      <c r="O80" s="121">
        <v>3.4956172461858808</v>
      </c>
      <c r="P80" s="121">
        <v>0.4247367520255339</v>
      </c>
      <c r="Q80" s="120">
        <v>3.0708804941603467</v>
      </c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</row>
    <row r="81" spans="2:33" s="28" customFormat="1" ht="36" customHeight="1">
      <c r="B81" s="123" t="s">
        <v>259</v>
      </c>
      <c r="C81" s="124">
        <v>13.802367088227593</v>
      </c>
      <c r="D81" s="124">
        <v>14.559256103687419</v>
      </c>
      <c r="E81" s="124">
        <v>-0.75688901545982545</v>
      </c>
      <c r="F81" s="125">
        <v>8.9586290610654249</v>
      </c>
      <c r="G81" s="125">
        <v>6.278578329765109</v>
      </c>
      <c r="H81" s="124">
        <v>2.6800507313003155</v>
      </c>
      <c r="I81" s="125">
        <v>12.238576435828865</v>
      </c>
      <c r="J81" s="125">
        <v>7.6669946349964242</v>
      </c>
      <c r="K81" s="124">
        <v>4.5715818008324405</v>
      </c>
      <c r="L81" s="125">
        <v>10.115173250827594</v>
      </c>
      <c r="M81" s="125">
        <v>8.1469733103344204</v>
      </c>
      <c r="N81" s="124">
        <v>1.9681999404931725</v>
      </c>
      <c r="O81" s="125">
        <v>15.63341284825899</v>
      </c>
      <c r="P81" s="125">
        <v>10.176523371356488</v>
      </c>
      <c r="Q81" s="124">
        <v>5.4568894769025018</v>
      </c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</row>
    <row r="82" spans="2:33" s="82" customFormat="1" ht="36" customHeight="1">
      <c r="B82" s="123" t="s">
        <v>882</v>
      </c>
      <c r="C82" s="120">
        <v>222.50093579657172</v>
      </c>
      <c r="D82" s="120">
        <v>167.22074692367485</v>
      </c>
      <c r="E82" s="120">
        <v>55.280188872896886</v>
      </c>
      <c r="F82" s="120">
        <v>185.39174457951296</v>
      </c>
      <c r="G82" s="120">
        <v>152.44366034390063</v>
      </c>
      <c r="H82" s="120">
        <v>32.948084235612328</v>
      </c>
      <c r="I82" s="120">
        <v>254.87194383408283</v>
      </c>
      <c r="J82" s="120">
        <v>228.88798869944506</v>
      </c>
      <c r="K82" s="120">
        <v>25.983955134637771</v>
      </c>
      <c r="L82" s="120">
        <v>309.51315271675253</v>
      </c>
      <c r="M82" s="120">
        <v>264.579295440387</v>
      </c>
      <c r="N82" s="120">
        <v>44.933857276365494</v>
      </c>
      <c r="O82" s="120">
        <v>226.31763217924038</v>
      </c>
      <c r="P82" s="120">
        <v>183.57159600002677</v>
      </c>
      <c r="Q82" s="120">
        <v>42.746036179213611</v>
      </c>
    </row>
    <row r="83" spans="2:33" s="28" customFormat="1" ht="12" customHeight="1">
      <c r="B83" s="117" t="s">
        <v>261</v>
      </c>
      <c r="C83" s="118">
        <v>258.32683935266311</v>
      </c>
      <c r="D83" s="118">
        <v>288.30348099843792</v>
      </c>
      <c r="E83" s="118">
        <v>-29.976641645774773</v>
      </c>
      <c r="F83" s="118">
        <v>231.60052873851916</v>
      </c>
      <c r="G83" s="118">
        <v>201.09148654500365</v>
      </c>
      <c r="H83" s="118">
        <v>30.509042193515569</v>
      </c>
      <c r="I83" s="118">
        <v>214.66202732491419</v>
      </c>
      <c r="J83" s="118">
        <v>243.33989507302297</v>
      </c>
      <c r="K83" s="118">
        <v>-28.67786774810876</v>
      </c>
      <c r="L83" s="118">
        <v>220.42515680208945</v>
      </c>
      <c r="M83" s="118">
        <v>252.2477219546476</v>
      </c>
      <c r="N83" s="118">
        <v>-31.822565152558127</v>
      </c>
      <c r="O83" s="118">
        <v>269.57369568580714</v>
      </c>
      <c r="P83" s="118">
        <v>244.0295830928454</v>
      </c>
      <c r="Q83" s="118">
        <v>25.544112592961746</v>
      </c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</row>
    <row r="84" spans="2:33" s="28" customFormat="1" ht="12" customHeight="1">
      <c r="B84" s="123" t="s">
        <v>262</v>
      </c>
      <c r="C84" s="124">
        <v>201.98243571991756</v>
      </c>
      <c r="D84" s="124">
        <v>24.541928066220983</v>
      </c>
      <c r="E84" s="124">
        <v>177.44050765369659</v>
      </c>
      <c r="F84" s="125">
        <v>182.22725083617058</v>
      </c>
      <c r="G84" s="125">
        <v>21.150045903546008</v>
      </c>
      <c r="H84" s="124">
        <v>161.07720493262457</v>
      </c>
      <c r="I84" s="125">
        <v>173.20279992523601</v>
      </c>
      <c r="J84" s="125">
        <v>22.179127775720875</v>
      </c>
      <c r="K84" s="124">
        <v>151.02367214951514</v>
      </c>
      <c r="L84" s="125">
        <v>178.01606079544612</v>
      </c>
      <c r="M84" s="125">
        <v>25.285234794238438</v>
      </c>
      <c r="N84" s="124">
        <v>152.73082600120767</v>
      </c>
      <c r="O84" s="125">
        <v>227.22476371061634</v>
      </c>
      <c r="P84" s="125">
        <v>27.913969465424429</v>
      </c>
      <c r="Q84" s="124">
        <v>199.31079424519189</v>
      </c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</row>
    <row r="85" spans="2:33" s="28" customFormat="1" ht="12" customHeight="1">
      <c r="B85" s="123" t="s">
        <v>263</v>
      </c>
      <c r="C85" s="124">
        <v>55.913596909097052</v>
      </c>
      <c r="D85" s="124">
        <v>264.10807138384723</v>
      </c>
      <c r="E85" s="124">
        <v>-208.19447447475017</v>
      </c>
      <c r="F85" s="124">
        <v>48.344349083445685</v>
      </c>
      <c r="G85" s="124">
        <v>180.4898122588325</v>
      </c>
      <c r="H85" s="124">
        <v>-132.14546317538677</v>
      </c>
      <c r="I85" s="124">
        <v>40.232409900712298</v>
      </c>
      <c r="J85" s="124">
        <v>221.67663583355503</v>
      </c>
      <c r="K85" s="124">
        <v>-181.44422593284273</v>
      </c>
      <c r="L85" s="124">
        <v>40.842930019278377</v>
      </c>
      <c r="M85" s="124">
        <v>227.20211911476008</v>
      </c>
      <c r="N85" s="124">
        <v>-186.35918909548172</v>
      </c>
      <c r="O85" s="124">
        <v>40.510343632611601</v>
      </c>
      <c r="P85" s="124">
        <v>215.8922337353319</v>
      </c>
      <c r="Q85" s="124">
        <v>-175.38189010272032</v>
      </c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</row>
    <row r="86" spans="2:33" s="28" customFormat="1" ht="12">
      <c r="B86" s="122" t="s">
        <v>264</v>
      </c>
      <c r="C86" s="120">
        <v>1.8431955534625541</v>
      </c>
      <c r="D86" s="120">
        <v>220.9494502364943</v>
      </c>
      <c r="E86" s="120">
        <v>-219.10625468303175</v>
      </c>
      <c r="F86" s="120">
        <v>1.2565897304870322</v>
      </c>
      <c r="G86" s="120">
        <v>136.60251247488566</v>
      </c>
      <c r="H86" s="120">
        <v>-135.34592274439859</v>
      </c>
      <c r="I86" s="120">
        <v>1.1267640094153615</v>
      </c>
      <c r="J86" s="120">
        <v>186.36553247838518</v>
      </c>
      <c r="K86" s="120">
        <v>-185.23876846896979</v>
      </c>
      <c r="L86" s="120">
        <v>2.4808765627437337</v>
      </c>
      <c r="M86" s="120">
        <v>191.00839974548802</v>
      </c>
      <c r="N86" s="120">
        <v>-188.52752318274426</v>
      </c>
      <c r="O86" s="120">
        <v>3.8660911046833353</v>
      </c>
      <c r="P86" s="120">
        <v>180.09526214330697</v>
      </c>
      <c r="Q86" s="120">
        <v>-176.22917103862363</v>
      </c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</row>
    <row r="87" spans="2:33" s="28" customFormat="1" ht="36" customHeight="1">
      <c r="B87" s="122" t="s">
        <v>265</v>
      </c>
      <c r="C87" s="120">
        <v>1.7333020028634147</v>
      </c>
      <c r="D87" s="120">
        <v>218.30902166682296</v>
      </c>
      <c r="E87" s="120">
        <v>-216.57571966395955</v>
      </c>
      <c r="F87" s="120">
        <v>1.2565897304870322</v>
      </c>
      <c r="G87" s="120">
        <v>131.16150117345865</v>
      </c>
      <c r="H87" s="120">
        <v>-129.90491144297161</v>
      </c>
      <c r="I87" s="120">
        <v>1.1253814259329185</v>
      </c>
      <c r="J87" s="120">
        <v>183.72212660414968</v>
      </c>
      <c r="K87" s="120">
        <v>-182.59674517821674</v>
      </c>
      <c r="L87" s="120">
        <v>2.4808765627437337</v>
      </c>
      <c r="M87" s="120">
        <v>189.01150246634444</v>
      </c>
      <c r="N87" s="120">
        <v>-186.53062590360071</v>
      </c>
      <c r="O87" s="120">
        <v>3.8660911046833353</v>
      </c>
      <c r="P87" s="120">
        <v>178.21883522306075</v>
      </c>
      <c r="Q87" s="120">
        <v>-174.35274411837742</v>
      </c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</row>
    <row r="88" spans="2:33" s="28" customFormat="1" ht="24" customHeight="1">
      <c r="B88" s="122" t="s">
        <v>266</v>
      </c>
      <c r="C88" s="120">
        <v>1.7333020028634147</v>
      </c>
      <c r="D88" s="120">
        <v>71.559747873560525</v>
      </c>
      <c r="E88" s="120">
        <v>-69.8264458706971</v>
      </c>
      <c r="F88" s="120">
        <v>1.2565897304870322</v>
      </c>
      <c r="G88" s="120">
        <v>33.819576466626202</v>
      </c>
      <c r="H88" s="120">
        <v>-32.562986736139166</v>
      </c>
      <c r="I88" s="120">
        <v>1.1253814259329185</v>
      </c>
      <c r="J88" s="120">
        <v>84.979064703122717</v>
      </c>
      <c r="K88" s="120">
        <v>-83.853683277189802</v>
      </c>
      <c r="L88" s="120">
        <v>2.4808765627437337</v>
      </c>
      <c r="M88" s="120">
        <v>88.615981702733862</v>
      </c>
      <c r="N88" s="120">
        <v>-86.135105139990117</v>
      </c>
      <c r="O88" s="120">
        <v>3.8660911046833353</v>
      </c>
      <c r="P88" s="120">
        <v>60.760927178680461</v>
      </c>
      <c r="Q88" s="120">
        <v>-56.894836073997126</v>
      </c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</row>
    <row r="89" spans="2:33" ht="36" customHeight="1">
      <c r="B89" s="122" t="s">
        <v>269</v>
      </c>
      <c r="C89" s="120">
        <v>1.7333020028634147</v>
      </c>
      <c r="D89" s="120">
        <v>71.559747873560525</v>
      </c>
      <c r="E89" s="120">
        <v>-69.8264458706971</v>
      </c>
      <c r="F89" s="121">
        <v>1.2565897304870322</v>
      </c>
      <c r="G89" s="121">
        <v>33.819576466626202</v>
      </c>
      <c r="H89" s="120">
        <v>-32.562986736139166</v>
      </c>
      <c r="I89" s="121">
        <v>1.1253814259329185</v>
      </c>
      <c r="J89" s="121">
        <v>84.979064703122717</v>
      </c>
      <c r="K89" s="120">
        <v>-83.853683277189802</v>
      </c>
      <c r="L89" s="121">
        <v>2.4808765627437337</v>
      </c>
      <c r="M89" s="121">
        <v>88.615981702733862</v>
      </c>
      <c r="N89" s="120">
        <v>-86.135105139990117</v>
      </c>
      <c r="O89" s="121">
        <v>3.8660911046833353</v>
      </c>
      <c r="P89" s="121">
        <v>60.760927178680461</v>
      </c>
      <c r="Q89" s="120">
        <v>-56.894836073997126</v>
      </c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</row>
    <row r="90" spans="2:33" ht="11.25" hidden="1" customHeight="1">
      <c r="B90" s="122" t="s">
        <v>270</v>
      </c>
      <c r="C90" s="120">
        <v>0</v>
      </c>
      <c r="D90" s="120">
        <v>0</v>
      </c>
      <c r="E90" s="120">
        <v>0</v>
      </c>
      <c r="F90" s="121">
        <v>0</v>
      </c>
      <c r="G90" s="121">
        <v>0</v>
      </c>
      <c r="H90" s="120">
        <v>0</v>
      </c>
      <c r="I90" s="121">
        <v>0</v>
      </c>
      <c r="J90" s="121">
        <v>0</v>
      </c>
      <c r="K90" s="120">
        <v>0</v>
      </c>
      <c r="L90" s="121">
        <v>0</v>
      </c>
      <c r="M90" s="121">
        <v>0</v>
      </c>
      <c r="N90" s="120">
        <v>0</v>
      </c>
      <c r="O90" s="121">
        <v>0</v>
      </c>
      <c r="P90" s="121">
        <v>0</v>
      </c>
      <c r="Q90" s="120">
        <v>0</v>
      </c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</row>
    <row r="91" spans="2:33" ht="11.25" hidden="1" customHeight="1">
      <c r="B91" s="122" t="s">
        <v>271</v>
      </c>
      <c r="C91" s="120">
        <v>0</v>
      </c>
      <c r="D91" s="120">
        <v>0</v>
      </c>
      <c r="E91" s="120">
        <v>0</v>
      </c>
      <c r="F91" s="121">
        <v>0</v>
      </c>
      <c r="G91" s="121">
        <v>0</v>
      </c>
      <c r="H91" s="120">
        <v>0</v>
      </c>
      <c r="I91" s="121">
        <v>0</v>
      </c>
      <c r="J91" s="121">
        <v>0</v>
      </c>
      <c r="K91" s="120">
        <v>0</v>
      </c>
      <c r="L91" s="121">
        <v>0</v>
      </c>
      <c r="M91" s="121">
        <v>0</v>
      </c>
      <c r="N91" s="120">
        <v>0</v>
      </c>
      <c r="O91" s="121">
        <v>0</v>
      </c>
      <c r="P91" s="121">
        <v>0</v>
      </c>
      <c r="Q91" s="120">
        <v>0</v>
      </c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</row>
    <row r="92" spans="2:33" ht="11.25" hidden="1" customHeight="1">
      <c r="B92" s="122" t="s">
        <v>272</v>
      </c>
      <c r="C92" s="120">
        <v>0</v>
      </c>
      <c r="D92" s="120">
        <v>0</v>
      </c>
      <c r="E92" s="120">
        <v>0</v>
      </c>
      <c r="F92" s="121">
        <v>0</v>
      </c>
      <c r="G92" s="121">
        <v>0</v>
      </c>
      <c r="H92" s="120">
        <v>0</v>
      </c>
      <c r="I92" s="121">
        <v>0</v>
      </c>
      <c r="J92" s="121">
        <v>0</v>
      </c>
      <c r="K92" s="120">
        <v>0</v>
      </c>
      <c r="L92" s="121">
        <v>0</v>
      </c>
      <c r="M92" s="121">
        <v>0</v>
      </c>
      <c r="N92" s="120">
        <v>0</v>
      </c>
      <c r="O92" s="121">
        <v>0</v>
      </c>
      <c r="P92" s="121">
        <v>0</v>
      </c>
      <c r="Q92" s="120">
        <v>0</v>
      </c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</row>
    <row r="93" spans="2:33" ht="11.25" hidden="1" customHeight="1">
      <c r="B93" s="122" t="s">
        <v>273</v>
      </c>
      <c r="C93" s="120">
        <v>0</v>
      </c>
      <c r="D93" s="120">
        <v>0</v>
      </c>
      <c r="E93" s="120">
        <v>0</v>
      </c>
      <c r="F93" s="121">
        <v>0</v>
      </c>
      <c r="G93" s="121">
        <v>0</v>
      </c>
      <c r="H93" s="120">
        <v>0</v>
      </c>
      <c r="I93" s="121">
        <v>0</v>
      </c>
      <c r="J93" s="121">
        <v>0</v>
      </c>
      <c r="K93" s="120">
        <v>0</v>
      </c>
      <c r="L93" s="121">
        <v>0</v>
      </c>
      <c r="M93" s="121">
        <v>0</v>
      </c>
      <c r="N93" s="120">
        <v>0</v>
      </c>
      <c r="O93" s="121">
        <v>0</v>
      </c>
      <c r="P93" s="121">
        <v>0</v>
      </c>
      <c r="Q93" s="120">
        <v>0</v>
      </c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</row>
    <row r="94" spans="2:33" s="28" customFormat="1" ht="24" hidden="1" customHeight="1">
      <c r="B94" s="122" t="s">
        <v>274</v>
      </c>
      <c r="C94" s="120">
        <v>0</v>
      </c>
      <c r="D94" s="120">
        <v>0</v>
      </c>
      <c r="E94" s="120">
        <v>0</v>
      </c>
      <c r="F94" s="121">
        <v>0</v>
      </c>
      <c r="G94" s="121">
        <v>0</v>
      </c>
      <c r="H94" s="120">
        <v>0</v>
      </c>
      <c r="I94" s="121">
        <v>0</v>
      </c>
      <c r="J94" s="121">
        <v>0</v>
      </c>
      <c r="K94" s="120">
        <v>0</v>
      </c>
      <c r="L94" s="121">
        <v>0</v>
      </c>
      <c r="M94" s="121">
        <v>0</v>
      </c>
      <c r="N94" s="120">
        <v>0</v>
      </c>
      <c r="O94" s="121">
        <v>0</v>
      </c>
      <c r="P94" s="121">
        <v>0</v>
      </c>
      <c r="Q94" s="120">
        <v>0</v>
      </c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</row>
    <row r="95" spans="2:33" ht="12" customHeight="1">
      <c r="B95" s="122" t="s">
        <v>275</v>
      </c>
      <c r="C95" s="120">
        <v>0</v>
      </c>
      <c r="D95" s="120">
        <v>146.74927379326243</v>
      </c>
      <c r="E95" s="120">
        <v>-146.74927379326243</v>
      </c>
      <c r="F95" s="121">
        <v>0</v>
      </c>
      <c r="G95" s="121">
        <v>97.341924706832444</v>
      </c>
      <c r="H95" s="120">
        <v>-97.341924706832444</v>
      </c>
      <c r="I95" s="121">
        <v>0</v>
      </c>
      <c r="J95" s="121">
        <v>98.743061901026962</v>
      </c>
      <c r="K95" s="120">
        <v>-98.743061901026962</v>
      </c>
      <c r="L95" s="121">
        <v>0</v>
      </c>
      <c r="M95" s="121">
        <v>100.39552076361056</v>
      </c>
      <c r="N95" s="120">
        <v>-100.39552076361056</v>
      </c>
      <c r="O95" s="121">
        <v>0</v>
      </c>
      <c r="P95" s="121">
        <v>117.45790804438029</v>
      </c>
      <c r="Q95" s="120">
        <v>-117.45790804438029</v>
      </c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</row>
    <row r="96" spans="2:33" ht="11.25" hidden="1" customHeight="1">
      <c r="B96" s="122" t="s">
        <v>276</v>
      </c>
      <c r="C96" s="120">
        <v>0</v>
      </c>
      <c r="D96" s="120">
        <v>0</v>
      </c>
      <c r="E96" s="120">
        <v>0</v>
      </c>
      <c r="F96" s="121">
        <v>0</v>
      </c>
      <c r="G96" s="121">
        <v>0</v>
      </c>
      <c r="H96" s="120">
        <v>0</v>
      </c>
      <c r="I96" s="121">
        <v>0</v>
      </c>
      <c r="J96" s="121">
        <v>0</v>
      </c>
      <c r="K96" s="120">
        <v>0</v>
      </c>
      <c r="L96" s="121">
        <v>0</v>
      </c>
      <c r="M96" s="121">
        <v>0</v>
      </c>
      <c r="N96" s="120">
        <v>0</v>
      </c>
      <c r="O96" s="121">
        <v>0</v>
      </c>
      <c r="P96" s="121">
        <v>0</v>
      </c>
      <c r="Q96" s="120">
        <v>0</v>
      </c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</row>
    <row r="97" spans="2:33" s="28" customFormat="1" ht="36" hidden="1" customHeight="1">
      <c r="B97" s="122" t="s">
        <v>277</v>
      </c>
      <c r="C97" s="120">
        <v>0</v>
      </c>
      <c r="D97" s="120">
        <v>0</v>
      </c>
      <c r="E97" s="120">
        <v>0</v>
      </c>
      <c r="F97" s="121">
        <v>0</v>
      </c>
      <c r="G97" s="121">
        <v>0</v>
      </c>
      <c r="H97" s="120">
        <v>0</v>
      </c>
      <c r="I97" s="121">
        <v>0</v>
      </c>
      <c r="J97" s="121">
        <v>0</v>
      </c>
      <c r="K97" s="120">
        <v>0</v>
      </c>
      <c r="L97" s="121">
        <v>0</v>
      </c>
      <c r="M97" s="121">
        <v>0</v>
      </c>
      <c r="N97" s="120">
        <v>0</v>
      </c>
      <c r="O97" s="121">
        <v>0</v>
      </c>
      <c r="P97" s="121">
        <v>0</v>
      </c>
      <c r="Q97" s="120">
        <v>0</v>
      </c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</row>
    <row r="98" spans="2:33" s="28" customFormat="1" ht="12">
      <c r="B98" s="122" t="s">
        <v>278</v>
      </c>
      <c r="C98" s="120">
        <v>0.10989355059913955</v>
      </c>
      <c r="D98" s="120">
        <v>2.6404285696713421</v>
      </c>
      <c r="E98" s="120">
        <v>-2.5305350190722029</v>
      </c>
      <c r="F98" s="120">
        <v>0</v>
      </c>
      <c r="G98" s="120">
        <v>5.4410113014270038</v>
      </c>
      <c r="H98" s="120">
        <v>-5.4410113014270038</v>
      </c>
      <c r="I98" s="120">
        <v>1.3825834824429664E-3</v>
      </c>
      <c r="J98" s="120">
        <v>2.6434058742355004</v>
      </c>
      <c r="K98" s="120">
        <v>-2.6420232907530576</v>
      </c>
      <c r="L98" s="120">
        <v>0</v>
      </c>
      <c r="M98" s="120">
        <v>1.9968972791435706</v>
      </c>
      <c r="N98" s="120">
        <v>-1.9968972791435706</v>
      </c>
      <c r="O98" s="120">
        <v>0</v>
      </c>
      <c r="P98" s="120">
        <v>1.8764269202462196</v>
      </c>
      <c r="Q98" s="120">
        <v>-1.8764269202462196</v>
      </c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</row>
    <row r="99" spans="2:33" ht="33.75" customHeight="1">
      <c r="B99" s="122" t="s">
        <v>279</v>
      </c>
      <c r="C99" s="120">
        <v>0.10989355059913955</v>
      </c>
      <c r="D99" s="120">
        <v>2.6404285696713421</v>
      </c>
      <c r="E99" s="120">
        <v>-2.5305350190722029</v>
      </c>
      <c r="F99" s="121">
        <v>0</v>
      </c>
      <c r="G99" s="121">
        <v>5.4410113014270038</v>
      </c>
      <c r="H99" s="120">
        <v>-5.4410113014270038</v>
      </c>
      <c r="I99" s="121">
        <v>1.3825834824429664E-3</v>
      </c>
      <c r="J99" s="121">
        <v>2.6434058742355004</v>
      </c>
      <c r="K99" s="120">
        <v>-2.6420232907530576</v>
      </c>
      <c r="L99" s="121">
        <v>0</v>
      </c>
      <c r="M99" s="121">
        <v>1.9968972791435706</v>
      </c>
      <c r="N99" s="120">
        <v>-1.9968972791435706</v>
      </c>
      <c r="O99" s="121">
        <v>0</v>
      </c>
      <c r="P99" s="121">
        <v>1.8764269202462196</v>
      </c>
      <c r="Q99" s="120">
        <v>-1.8764269202462196</v>
      </c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</row>
    <row r="100" spans="2:33" ht="11.25" hidden="1" customHeight="1">
      <c r="B100" s="122" t="s">
        <v>280</v>
      </c>
      <c r="C100" s="120">
        <v>0</v>
      </c>
      <c r="D100" s="120">
        <v>0</v>
      </c>
      <c r="E100" s="120">
        <v>0</v>
      </c>
      <c r="F100" s="121">
        <v>0</v>
      </c>
      <c r="G100" s="121">
        <v>0</v>
      </c>
      <c r="H100" s="120">
        <v>0</v>
      </c>
      <c r="I100" s="121">
        <v>0</v>
      </c>
      <c r="J100" s="121">
        <v>0</v>
      </c>
      <c r="K100" s="120">
        <v>0</v>
      </c>
      <c r="L100" s="121">
        <v>0</v>
      </c>
      <c r="M100" s="121">
        <v>0</v>
      </c>
      <c r="N100" s="120">
        <v>0</v>
      </c>
      <c r="O100" s="121">
        <v>0</v>
      </c>
      <c r="P100" s="121">
        <v>0</v>
      </c>
      <c r="Q100" s="120">
        <v>0</v>
      </c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</row>
    <row r="101" spans="2:33" ht="11.25" hidden="1" customHeight="1">
      <c r="B101" s="122" t="s">
        <v>281</v>
      </c>
      <c r="C101" s="120">
        <v>0</v>
      </c>
      <c r="D101" s="120">
        <v>0</v>
      </c>
      <c r="E101" s="120">
        <v>0</v>
      </c>
      <c r="F101" s="121">
        <v>0</v>
      </c>
      <c r="G101" s="121">
        <v>0</v>
      </c>
      <c r="H101" s="120">
        <v>0</v>
      </c>
      <c r="I101" s="121">
        <v>0</v>
      </c>
      <c r="J101" s="121">
        <v>0</v>
      </c>
      <c r="K101" s="120">
        <v>0</v>
      </c>
      <c r="L101" s="121">
        <v>0</v>
      </c>
      <c r="M101" s="121">
        <v>0</v>
      </c>
      <c r="N101" s="120">
        <v>0</v>
      </c>
      <c r="O101" s="121">
        <v>0</v>
      </c>
      <c r="P101" s="121">
        <v>0</v>
      </c>
      <c r="Q101" s="120">
        <v>0</v>
      </c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</row>
    <row r="102" spans="2:33" ht="11.25" hidden="1" customHeight="1">
      <c r="B102" s="122" t="s">
        <v>282</v>
      </c>
      <c r="C102" s="120">
        <v>0</v>
      </c>
      <c r="D102" s="120">
        <v>0</v>
      </c>
      <c r="E102" s="120">
        <v>0</v>
      </c>
      <c r="F102" s="121">
        <v>0</v>
      </c>
      <c r="G102" s="121">
        <v>0</v>
      </c>
      <c r="H102" s="120">
        <v>0</v>
      </c>
      <c r="I102" s="121">
        <v>0</v>
      </c>
      <c r="J102" s="121">
        <v>0</v>
      </c>
      <c r="K102" s="120">
        <v>0</v>
      </c>
      <c r="L102" s="121">
        <v>0</v>
      </c>
      <c r="M102" s="121">
        <v>0</v>
      </c>
      <c r="N102" s="120">
        <v>0</v>
      </c>
      <c r="O102" s="121">
        <v>0</v>
      </c>
      <c r="P102" s="121">
        <v>0</v>
      </c>
      <c r="Q102" s="120">
        <v>0</v>
      </c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</row>
    <row r="103" spans="2:33" ht="11.25" hidden="1" customHeight="1">
      <c r="B103" s="122" t="s">
        <v>283</v>
      </c>
      <c r="C103" s="120">
        <v>0</v>
      </c>
      <c r="D103" s="120">
        <v>0</v>
      </c>
      <c r="E103" s="120">
        <v>0</v>
      </c>
      <c r="F103" s="121">
        <v>0</v>
      </c>
      <c r="G103" s="121">
        <v>0</v>
      </c>
      <c r="H103" s="120">
        <v>0</v>
      </c>
      <c r="I103" s="121">
        <v>0</v>
      </c>
      <c r="J103" s="121">
        <v>0</v>
      </c>
      <c r="K103" s="120">
        <v>0</v>
      </c>
      <c r="L103" s="121">
        <v>0</v>
      </c>
      <c r="M103" s="121">
        <v>0</v>
      </c>
      <c r="N103" s="120">
        <v>0</v>
      </c>
      <c r="O103" s="121">
        <v>0</v>
      </c>
      <c r="P103" s="121">
        <v>0</v>
      </c>
      <c r="Q103" s="120">
        <v>0</v>
      </c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</row>
    <row r="104" spans="2:33" s="28" customFormat="1" ht="33.75" hidden="1" customHeight="1">
      <c r="B104" s="122" t="s">
        <v>284</v>
      </c>
      <c r="C104" s="120">
        <v>0</v>
      </c>
      <c r="D104" s="120">
        <v>0</v>
      </c>
      <c r="E104" s="120">
        <v>0</v>
      </c>
      <c r="F104" s="121">
        <v>0</v>
      </c>
      <c r="G104" s="121">
        <v>0</v>
      </c>
      <c r="H104" s="120">
        <v>0</v>
      </c>
      <c r="I104" s="121">
        <v>0</v>
      </c>
      <c r="J104" s="121">
        <v>0</v>
      </c>
      <c r="K104" s="120">
        <v>0</v>
      </c>
      <c r="L104" s="121">
        <v>0</v>
      </c>
      <c r="M104" s="121">
        <v>0</v>
      </c>
      <c r="N104" s="120">
        <v>0</v>
      </c>
      <c r="O104" s="121">
        <v>0</v>
      </c>
      <c r="P104" s="121">
        <v>0</v>
      </c>
      <c r="Q104" s="120">
        <v>0</v>
      </c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</row>
    <row r="105" spans="2:33" s="28" customFormat="1" ht="22.5">
      <c r="B105" s="122" t="s">
        <v>285</v>
      </c>
      <c r="C105" s="120">
        <v>0.10989355059913955</v>
      </c>
      <c r="D105" s="120">
        <v>2.6404285696713421</v>
      </c>
      <c r="E105" s="120">
        <v>-2.5305350190722029</v>
      </c>
      <c r="F105" s="121">
        <v>0</v>
      </c>
      <c r="G105" s="121">
        <v>5.4410113014270038</v>
      </c>
      <c r="H105" s="120">
        <v>-5.4410113014270038</v>
      </c>
      <c r="I105" s="121">
        <v>1.3825834824429664E-3</v>
      </c>
      <c r="J105" s="121">
        <v>2.6434058742355004</v>
      </c>
      <c r="K105" s="120">
        <v>-2.6420232907530576</v>
      </c>
      <c r="L105" s="121">
        <v>0</v>
      </c>
      <c r="M105" s="121">
        <v>1.9968972791435706</v>
      </c>
      <c r="N105" s="120">
        <v>-1.9968972791435706</v>
      </c>
      <c r="O105" s="121">
        <v>0</v>
      </c>
      <c r="P105" s="121">
        <v>1.8764269202462196</v>
      </c>
      <c r="Q105" s="120">
        <v>-1.8764269202462196</v>
      </c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</row>
    <row r="106" spans="2:33" s="28" customFormat="1" ht="12">
      <c r="B106" s="122" t="s">
        <v>286</v>
      </c>
      <c r="C106" s="120">
        <v>0.7960559023939634</v>
      </c>
      <c r="D106" s="120">
        <v>6.5557544903032283E-2</v>
      </c>
      <c r="E106" s="120">
        <v>0.73049835749093117</v>
      </c>
      <c r="F106" s="120">
        <v>0.31401206289927691</v>
      </c>
      <c r="G106" s="120">
        <v>2.1589992578382494E-3</v>
      </c>
      <c r="H106" s="120">
        <v>0.31185306364143867</v>
      </c>
      <c r="I106" s="120">
        <v>0.31912204343989131</v>
      </c>
      <c r="J106" s="120">
        <v>5.9468315450547093E-2</v>
      </c>
      <c r="K106" s="120">
        <v>0.25965372798934422</v>
      </c>
      <c r="L106" s="120">
        <v>0.21696860821907479</v>
      </c>
      <c r="M106" s="120">
        <v>5.8670323776645619E-2</v>
      </c>
      <c r="N106" s="120">
        <v>0.15829828444242916</v>
      </c>
      <c r="O106" s="120">
        <v>0.39200439812873328</v>
      </c>
      <c r="P106" s="120">
        <v>0.20632225127623685</v>
      </c>
      <c r="Q106" s="120">
        <v>0.18568214685249643</v>
      </c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</row>
    <row r="107" spans="2:33" s="28" customFormat="1" ht="36" customHeight="1">
      <c r="B107" s="122" t="s">
        <v>287</v>
      </c>
      <c r="C107" s="120">
        <v>0.7960559023939634</v>
      </c>
      <c r="D107" s="120">
        <v>6.5557544903032283E-2</v>
      </c>
      <c r="E107" s="120">
        <v>0.73049835749093117</v>
      </c>
      <c r="F107" s="120">
        <v>0.31401206289927691</v>
      </c>
      <c r="G107" s="120">
        <v>2.1589992578382494E-3</v>
      </c>
      <c r="H107" s="120">
        <v>0.31185306364143867</v>
      </c>
      <c r="I107" s="120">
        <v>0.31912204343989131</v>
      </c>
      <c r="J107" s="120">
        <v>5.9468315450547093E-2</v>
      </c>
      <c r="K107" s="120">
        <v>0.25965372798934422</v>
      </c>
      <c r="L107" s="120">
        <v>0.21696860821907479</v>
      </c>
      <c r="M107" s="120">
        <v>5.8670323776645619E-2</v>
      </c>
      <c r="N107" s="120">
        <v>0.15829828444242916</v>
      </c>
      <c r="O107" s="120">
        <v>0.39200439812873328</v>
      </c>
      <c r="P107" s="120">
        <v>0.20632225127623685</v>
      </c>
      <c r="Q107" s="120">
        <v>0.18568214685249643</v>
      </c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</row>
    <row r="108" spans="2:33" ht="45">
      <c r="B108" s="122" t="s">
        <v>288</v>
      </c>
      <c r="C108" s="120">
        <v>0.7960559023939634</v>
      </c>
      <c r="D108" s="120">
        <v>6.5557544903032283E-2</v>
      </c>
      <c r="E108" s="120">
        <v>0.73049835749093117</v>
      </c>
      <c r="F108" s="121">
        <v>0.31401206289927691</v>
      </c>
      <c r="G108" s="121">
        <v>2.1589992578382494E-3</v>
      </c>
      <c r="H108" s="120">
        <v>0.31185306364143867</v>
      </c>
      <c r="I108" s="121">
        <v>0.31912204343989131</v>
      </c>
      <c r="J108" s="121">
        <v>5.9468315450547093E-2</v>
      </c>
      <c r="K108" s="120">
        <v>0.25965372798934422</v>
      </c>
      <c r="L108" s="121">
        <v>0.21696860821907479</v>
      </c>
      <c r="M108" s="121">
        <v>5.8670323776645619E-2</v>
      </c>
      <c r="N108" s="120">
        <v>0.15829828444242916</v>
      </c>
      <c r="O108" s="121">
        <v>0.39200439812873328</v>
      </c>
      <c r="P108" s="121">
        <v>0.20632225127623685</v>
      </c>
      <c r="Q108" s="120">
        <v>0.18568214685249643</v>
      </c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</row>
    <row r="109" spans="2:33" ht="11.25" hidden="1" customHeight="1">
      <c r="B109" s="122" t="s">
        <v>289</v>
      </c>
      <c r="C109" s="120">
        <v>0</v>
      </c>
      <c r="D109" s="120">
        <v>0</v>
      </c>
      <c r="E109" s="120">
        <v>0</v>
      </c>
      <c r="F109" s="120">
        <v>0</v>
      </c>
      <c r="G109" s="120">
        <v>0</v>
      </c>
      <c r="H109" s="120">
        <v>0</v>
      </c>
      <c r="I109" s="120">
        <v>0</v>
      </c>
      <c r="J109" s="120">
        <v>0</v>
      </c>
      <c r="K109" s="120">
        <v>0</v>
      </c>
      <c r="L109" s="120">
        <v>0</v>
      </c>
      <c r="M109" s="120">
        <v>0</v>
      </c>
      <c r="N109" s="120">
        <v>0</v>
      </c>
      <c r="O109" s="120">
        <v>0</v>
      </c>
      <c r="P109" s="120">
        <v>0</v>
      </c>
      <c r="Q109" s="120">
        <v>0</v>
      </c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</row>
    <row r="110" spans="2:33" ht="11.25" hidden="1" customHeight="1">
      <c r="B110" s="122" t="s">
        <v>290</v>
      </c>
      <c r="C110" s="120">
        <v>0</v>
      </c>
      <c r="D110" s="120">
        <v>0</v>
      </c>
      <c r="E110" s="120">
        <v>0</v>
      </c>
      <c r="F110" s="121">
        <v>0</v>
      </c>
      <c r="G110" s="121">
        <v>0</v>
      </c>
      <c r="H110" s="120">
        <v>0</v>
      </c>
      <c r="I110" s="121">
        <v>0</v>
      </c>
      <c r="J110" s="121">
        <v>0</v>
      </c>
      <c r="K110" s="120">
        <v>0</v>
      </c>
      <c r="L110" s="121">
        <v>0</v>
      </c>
      <c r="M110" s="121">
        <v>0</v>
      </c>
      <c r="N110" s="120">
        <v>0</v>
      </c>
      <c r="O110" s="121">
        <v>0</v>
      </c>
      <c r="P110" s="121">
        <v>0</v>
      </c>
      <c r="Q110" s="120">
        <v>0</v>
      </c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</row>
    <row r="111" spans="2:33" ht="11.25" hidden="1" customHeight="1">
      <c r="B111" s="122" t="s">
        <v>291</v>
      </c>
      <c r="C111" s="120">
        <v>0</v>
      </c>
      <c r="D111" s="120">
        <v>0</v>
      </c>
      <c r="E111" s="120">
        <v>0</v>
      </c>
      <c r="F111" s="121">
        <v>0</v>
      </c>
      <c r="G111" s="121">
        <v>0</v>
      </c>
      <c r="H111" s="120">
        <v>0</v>
      </c>
      <c r="I111" s="121">
        <v>0</v>
      </c>
      <c r="J111" s="121">
        <v>0</v>
      </c>
      <c r="K111" s="120">
        <v>0</v>
      </c>
      <c r="L111" s="121">
        <v>0</v>
      </c>
      <c r="M111" s="121">
        <v>0</v>
      </c>
      <c r="N111" s="120">
        <v>0</v>
      </c>
      <c r="O111" s="121">
        <v>0</v>
      </c>
      <c r="P111" s="121">
        <v>0</v>
      </c>
      <c r="Q111" s="120">
        <v>0</v>
      </c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</row>
    <row r="112" spans="2:33" ht="11.25" hidden="1" customHeight="1">
      <c r="B112" s="122" t="s">
        <v>278</v>
      </c>
      <c r="C112" s="120">
        <v>0</v>
      </c>
      <c r="D112" s="120">
        <v>0</v>
      </c>
      <c r="E112" s="120">
        <v>0</v>
      </c>
      <c r="F112" s="120">
        <v>0</v>
      </c>
      <c r="G112" s="120">
        <v>0</v>
      </c>
      <c r="H112" s="120">
        <v>0</v>
      </c>
      <c r="I112" s="120">
        <v>0</v>
      </c>
      <c r="J112" s="120">
        <v>0</v>
      </c>
      <c r="K112" s="120">
        <v>0</v>
      </c>
      <c r="L112" s="120">
        <v>0</v>
      </c>
      <c r="M112" s="120">
        <v>0</v>
      </c>
      <c r="N112" s="120">
        <v>0</v>
      </c>
      <c r="O112" s="120">
        <v>0</v>
      </c>
      <c r="P112" s="120">
        <v>0</v>
      </c>
      <c r="Q112" s="120">
        <v>0</v>
      </c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</row>
    <row r="113" spans="2:33" ht="11.25" hidden="1" customHeight="1">
      <c r="B113" s="122" t="s">
        <v>292</v>
      </c>
      <c r="C113" s="120">
        <v>0</v>
      </c>
      <c r="D113" s="120">
        <v>0</v>
      </c>
      <c r="E113" s="120">
        <v>0</v>
      </c>
      <c r="F113" s="121">
        <v>0</v>
      </c>
      <c r="G113" s="121">
        <v>0</v>
      </c>
      <c r="H113" s="120">
        <v>0</v>
      </c>
      <c r="I113" s="121">
        <v>0</v>
      </c>
      <c r="J113" s="121">
        <v>0</v>
      </c>
      <c r="K113" s="120">
        <v>0</v>
      </c>
      <c r="L113" s="121">
        <v>0</v>
      </c>
      <c r="M113" s="121">
        <v>0</v>
      </c>
      <c r="N113" s="120">
        <v>0</v>
      </c>
      <c r="O113" s="121">
        <v>0</v>
      </c>
      <c r="P113" s="121">
        <v>0</v>
      </c>
      <c r="Q113" s="120">
        <v>0</v>
      </c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</row>
    <row r="114" spans="2:33" s="28" customFormat="1" ht="6" hidden="1" customHeight="1">
      <c r="B114" s="122" t="s">
        <v>293</v>
      </c>
      <c r="C114" s="120">
        <v>0</v>
      </c>
      <c r="D114" s="120">
        <v>0</v>
      </c>
      <c r="E114" s="120">
        <v>0</v>
      </c>
      <c r="F114" s="121">
        <v>0</v>
      </c>
      <c r="G114" s="121">
        <v>0</v>
      </c>
      <c r="H114" s="120">
        <v>0</v>
      </c>
      <c r="I114" s="121">
        <v>0</v>
      </c>
      <c r="J114" s="121">
        <v>0</v>
      </c>
      <c r="K114" s="120">
        <v>0</v>
      </c>
      <c r="L114" s="121">
        <v>0</v>
      </c>
      <c r="M114" s="121">
        <v>0</v>
      </c>
      <c r="N114" s="120">
        <v>0</v>
      </c>
      <c r="O114" s="121">
        <v>0</v>
      </c>
      <c r="P114" s="121">
        <v>0</v>
      </c>
      <c r="Q114" s="120">
        <v>0</v>
      </c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</row>
    <row r="115" spans="2:33" ht="12" customHeight="1">
      <c r="B115" s="122" t="s">
        <v>294</v>
      </c>
      <c r="C115" s="120">
        <v>4.7430314978815007</v>
      </c>
      <c r="D115" s="120">
        <v>43.093063602449902</v>
      </c>
      <c r="E115" s="120">
        <v>-38.350032104568399</v>
      </c>
      <c r="F115" s="120">
        <v>4.5923086655816885</v>
      </c>
      <c r="G115" s="120">
        <v>43.885140784688993</v>
      </c>
      <c r="H115" s="120">
        <v>-39.292832119107302</v>
      </c>
      <c r="I115" s="120">
        <v>3.673432668920833</v>
      </c>
      <c r="J115" s="120">
        <v>35.251635039719304</v>
      </c>
      <c r="K115" s="120">
        <v>-31.578202370798472</v>
      </c>
      <c r="L115" s="120">
        <v>4.9869143694366214</v>
      </c>
      <c r="M115" s="120">
        <v>36.135049045495414</v>
      </c>
      <c r="N115" s="120">
        <v>-31.148134676058795</v>
      </c>
      <c r="O115" s="120">
        <v>3.6009250568827427</v>
      </c>
      <c r="P115" s="120">
        <v>35.590649340748698</v>
      </c>
      <c r="Q115" s="120">
        <v>-31.989724283865957</v>
      </c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</row>
    <row r="116" spans="2:33" s="28" customFormat="1" ht="24" hidden="1" customHeight="1">
      <c r="B116" s="122" t="s">
        <v>506</v>
      </c>
      <c r="C116" s="120">
        <v>0</v>
      </c>
      <c r="D116" s="120">
        <v>0</v>
      </c>
      <c r="E116" s="120">
        <v>0</v>
      </c>
      <c r="F116" s="121">
        <v>0</v>
      </c>
      <c r="G116" s="121">
        <v>0</v>
      </c>
      <c r="H116" s="120">
        <v>0</v>
      </c>
      <c r="I116" s="121">
        <v>0</v>
      </c>
      <c r="J116" s="121">
        <v>0</v>
      </c>
      <c r="K116" s="120">
        <v>0</v>
      </c>
      <c r="L116" s="121">
        <v>0</v>
      </c>
      <c r="M116" s="121">
        <v>0</v>
      </c>
      <c r="N116" s="120">
        <v>0</v>
      </c>
      <c r="O116" s="121">
        <v>0</v>
      </c>
      <c r="P116" s="121">
        <v>0</v>
      </c>
      <c r="Q116" s="120">
        <v>0</v>
      </c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</row>
    <row r="117" spans="2:33" s="28" customFormat="1" ht="12">
      <c r="B117" s="122" t="s">
        <v>278</v>
      </c>
      <c r="C117" s="120">
        <v>4.7430314978815007</v>
      </c>
      <c r="D117" s="120">
        <v>43.093063602449902</v>
      </c>
      <c r="E117" s="120">
        <v>-38.350032104568399</v>
      </c>
      <c r="F117" s="121">
        <v>4.5923086655816885</v>
      </c>
      <c r="G117" s="121">
        <v>43.879803254782047</v>
      </c>
      <c r="H117" s="120">
        <v>-39.287494589200357</v>
      </c>
      <c r="I117" s="121">
        <v>3.673432668920833</v>
      </c>
      <c r="J117" s="121">
        <v>35.228371115541734</v>
      </c>
      <c r="K117" s="120">
        <v>-31.554938446620898</v>
      </c>
      <c r="L117" s="121">
        <v>4.9869143694366214</v>
      </c>
      <c r="M117" s="121">
        <v>36.116298478380479</v>
      </c>
      <c r="N117" s="120">
        <v>-31.129384108943857</v>
      </c>
      <c r="O117" s="121">
        <v>3.6009250568827427</v>
      </c>
      <c r="P117" s="121">
        <v>35.523423935462581</v>
      </c>
      <c r="Q117" s="120">
        <v>-31.922498878579841</v>
      </c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</row>
    <row r="118" spans="2:33" ht="24" customHeight="1">
      <c r="B118" s="122" t="s">
        <v>507</v>
      </c>
      <c r="C118" s="120">
        <v>4.7430314978815007</v>
      </c>
      <c r="D118" s="120">
        <v>43.053626702719036</v>
      </c>
      <c r="E118" s="120">
        <v>-38.310595204837533</v>
      </c>
      <c r="F118" s="121">
        <v>4.6435498431502857</v>
      </c>
      <c r="G118" s="121">
        <v>43.886107088145032</v>
      </c>
      <c r="H118" s="120">
        <v>-39.242557244994742</v>
      </c>
      <c r="I118" s="121">
        <v>3.7963790328337983</v>
      </c>
      <c r="J118" s="121">
        <v>35.238497765408709</v>
      </c>
      <c r="K118" s="120">
        <v>-31.442118732574908</v>
      </c>
      <c r="L118" s="121">
        <v>0.18090161132800081</v>
      </c>
      <c r="M118" s="121">
        <v>36.205545488642656</v>
      </c>
      <c r="N118" s="120">
        <v>-36.024643877314659</v>
      </c>
      <c r="O118" s="121">
        <v>3.6662654108087245</v>
      </c>
      <c r="P118" s="121">
        <v>35.532611327044314</v>
      </c>
      <c r="Q118" s="120">
        <v>-31.866345916235591</v>
      </c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</row>
    <row r="119" spans="2:33" s="28" customFormat="1" ht="48" customHeight="1">
      <c r="B119" s="122" t="s">
        <v>296</v>
      </c>
      <c r="C119" s="120">
        <v>0</v>
      </c>
      <c r="D119" s="120">
        <v>0</v>
      </c>
      <c r="E119" s="120">
        <v>0</v>
      </c>
      <c r="F119" s="121">
        <v>0</v>
      </c>
      <c r="G119" s="121">
        <v>5.3375299069400957E-3</v>
      </c>
      <c r="H119" s="120">
        <v>-5.3375299069400957E-3</v>
      </c>
      <c r="I119" s="121">
        <v>0</v>
      </c>
      <c r="J119" s="121">
        <v>2.3263924177572767E-2</v>
      </c>
      <c r="K119" s="120">
        <v>-2.3263924177572767E-2</v>
      </c>
      <c r="L119" s="121">
        <v>0</v>
      </c>
      <c r="M119" s="121">
        <v>1.8750567114937847E-2</v>
      </c>
      <c r="N119" s="120">
        <v>-1.8750567114937847E-2</v>
      </c>
      <c r="O119" s="121">
        <v>0</v>
      </c>
      <c r="P119" s="121">
        <v>6.722540528611598E-2</v>
      </c>
      <c r="Q119" s="120">
        <v>-6.722540528611598E-2</v>
      </c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</row>
    <row r="120" spans="2:33" ht="12">
      <c r="B120" s="122" t="s">
        <v>297</v>
      </c>
      <c r="C120" s="120">
        <v>48.531313955359039</v>
      </c>
      <c r="D120" s="120">
        <v>0</v>
      </c>
      <c r="E120" s="120">
        <v>48.531313955359039</v>
      </c>
      <c r="F120" s="120">
        <v>42.181438624477693</v>
      </c>
      <c r="G120" s="120">
        <v>0</v>
      </c>
      <c r="H120" s="120">
        <v>42.181438624477693</v>
      </c>
      <c r="I120" s="120">
        <v>35.113091178936209</v>
      </c>
      <c r="J120" s="120">
        <v>0</v>
      </c>
      <c r="K120" s="120">
        <v>35.113091178936209</v>
      </c>
      <c r="L120" s="120">
        <v>33.158170478878951</v>
      </c>
      <c r="M120" s="120">
        <v>0</v>
      </c>
      <c r="N120" s="120">
        <v>33.158170478878951</v>
      </c>
      <c r="O120" s="120">
        <v>32.651323072916789</v>
      </c>
      <c r="P120" s="120">
        <v>0</v>
      </c>
      <c r="Q120" s="120">
        <v>32.651323072916789</v>
      </c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</row>
    <row r="121" spans="2:33" s="28" customFormat="1" ht="36" hidden="1" customHeight="1">
      <c r="B121" s="122" t="s">
        <v>298</v>
      </c>
      <c r="C121" s="120">
        <v>0</v>
      </c>
      <c r="D121" s="120">
        <v>0</v>
      </c>
      <c r="E121" s="120">
        <v>0</v>
      </c>
      <c r="F121" s="121">
        <v>0</v>
      </c>
      <c r="G121" s="121">
        <v>0</v>
      </c>
      <c r="H121" s="120">
        <v>0</v>
      </c>
      <c r="I121" s="121">
        <v>0</v>
      </c>
      <c r="J121" s="121">
        <v>0</v>
      </c>
      <c r="K121" s="120">
        <v>0</v>
      </c>
      <c r="L121" s="121">
        <v>0</v>
      </c>
      <c r="M121" s="121">
        <v>0</v>
      </c>
      <c r="N121" s="120">
        <v>0</v>
      </c>
      <c r="O121" s="121">
        <v>0</v>
      </c>
      <c r="P121" s="121">
        <v>0</v>
      </c>
      <c r="Q121" s="120">
        <v>0</v>
      </c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</row>
    <row r="122" spans="2:33" ht="11.25" customHeight="1">
      <c r="B122" s="122" t="s">
        <v>299</v>
      </c>
      <c r="C122" s="120">
        <v>48.531313955359039</v>
      </c>
      <c r="D122" s="120">
        <v>0</v>
      </c>
      <c r="E122" s="120">
        <v>48.531313955359039</v>
      </c>
      <c r="F122" s="121">
        <v>42.181438624477693</v>
      </c>
      <c r="G122" s="121">
        <v>0</v>
      </c>
      <c r="H122" s="120">
        <v>42.181438624477693</v>
      </c>
      <c r="I122" s="121">
        <v>35.113091178936209</v>
      </c>
      <c r="J122" s="121">
        <v>0</v>
      </c>
      <c r="K122" s="120">
        <v>35.113091178936209</v>
      </c>
      <c r="L122" s="121">
        <v>33.158170478878951</v>
      </c>
      <c r="M122" s="121">
        <v>0</v>
      </c>
      <c r="N122" s="120">
        <v>33.158170478878951</v>
      </c>
      <c r="O122" s="121">
        <v>32.651323072916789</v>
      </c>
      <c r="P122" s="121">
        <v>0</v>
      </c>
      <c r="Q122" s="120">
        <v>32.651323072916789</v>
      </c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</row>
    <row r="123" spans="2:33" s="28" customFormat="1" ht="24" hidden="1" customHeight="1">
      <c r="B123" s="122" t="s">
        <v>285</v>
      </c>
      <c r="C123" s="120">
        <v>0</v>
      </c>
      <c r="D123" s="120">
        <v>0</v>
      </c>
      <c r="E123" s="120">
        <v>0</v>
      </c>
      <c r="F123" s="121">
        <v>0</v>
      </c>
      <c r="G123" s="121">
        <v>0</v>
      </c>
      <c r="H123" s="120">
        <v>0</v>
      </c>
      <c r="I123" s="121">
        <v>0</v>
      </c>
      <c r="J123" s="121">
        <v>0</v>
      </c>
      <c r="K123" s="120">
        <v>0</v>
      </c>
      <c r="L123" s="121">
        <v>0</v>
      </c>
      <c r="M123" s="121">
        <v>0</v>
      </c>
      <c r="N123" s="120">
        <v>0</v>
      </c>
      <c r="O123" s="121">
        <v>0</v>
      </c>
      <c r="P123" s="121">
        <v>0</v>
      </c>
      <c r="Q123" s="120">
        <v>0</v>
      </c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</row>
    <row r="124" spans="2:33" s="28" customFormat="1" ht="12">
      <c r="B124" s="123" t="s">
        <v>300</v>
      </c>
      <c r="C124" s="124">
        <v>0.43080672364849787</v>
      </c>
      <c r="D124" s="124">
        <v>-0.34651845163031347</v>
      </c>
      <c r="E124" s="124">
        <v>0.7773251752788114</v>
      </c>
      <c r="F124" s="124">
        <v>1.0289288189029027</v>
      </c>
      <c r="G124" s="124">
        <v>-0.54837161737485574</v>
      </c>
      <c r="H124" s="124">
        <v>1.5773004362777583</v>
      </c>
      <c r="I124" s="124">
        <v>1.2268174989658871</v>
      </c>
      <c r="J124" s="124">
        <v>-0.51586853625295004</v>
      </c>
      <c r="K124" s="124">
        <v>1.7426860352188374</v>
      </c>
      <c r="L124" s="124">
        <v>1.5661659873649889</v>
      </c>
      <c r="M124" s="124">
        <v>-0.2396319543509273</v>
      </c>
      <c r="N124" s="124">
        <v>1.8057979417159165</v>
      </c>
      <c r="O124" s="124">
        <v>1.8385883425792238</v>
      </c>
      <c r="P124" s="124">
        <v>0.22337989208906456</v>
      </c>
      <c r="Q124" s="124">
        <v>1.6152084504901589</v>
      </c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</row>
    <row r="125" spans="2:33" ht="24" customHeight="1">
      <c r="B125" s="122" t="s">
        <v>301</v>
      </c>
      <c r="C125" s="120">
        <v>0.43080672364849787</v>
      </c>
      <c r="D125" s="120">
        <v>-0.57128717701213838</v>
      </c>
      <c r="E125" s="120">
        <v>1.0020939006606362</v>
      </c>
      <c r="F125" s="121">
        <v>1.0274561222808174</v>
      </c>
      <c r="G125" s="121">
        <v>-0.76107860909690173</v>
      </c>
      <c r="H125" s="120">
        <v>1.7885347313777191</v>
      </c>
      <c r="I125" s="121">
        <v>1.2178009010941857</v>
      </c>
      <c r="J125" s="121">
        <v>-0.54712794107130092</v>
      </c>
      <c r="K125" s="120">
        <v>1.7649288421654867</v>
      </c>
      <c r="L125" s="121">
        <v>1.5404911351131039</v>
      </c>
      <c r="M125" s="121">
        <v>-0.47926390870185459</v>
      </c>
      <c r="N125" s="120">
        <v>2.0197550438149587</v>
      </c>
      <c r="O125" s="121">
        <v>1.6839407249791021</v>
      </c>
      <c r="P125" s="121">
        <v>-0.44675978417812912</v>
      </c>
      <c r="Q125" s="120">
        <v>2.1307005091572311</v>
      </c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</row>
    <row r="126" spans="2:33" s="28" customFormat="1" ht="12" hidden="1" customHeight="1">
      <c r="B126" s="122" t="s">
        <v>302</v>
      </c>
      <c r="C126" s="120">
        <v>0</v>
      </c>
      <c r="D126" s="120">
        <v>0</v>
      </c>
      <c r="E126" s="120">
        <v>0</v>
      </c>
      <c r="F126" s="121">
        <v>0</v>
      </c>
      <c r="G126" s="121">
        <v>0</v>
      </c>
      <c r="H126" s="120">
        <v>0</v>
      </c>
      <c r="I126" s="121">
        <v>0</v>
      </c>
      <c r="J126" s="121">
        <v>0</v>
      </c>
      <c r="K126" s="120">
        <v>0</v>
      </c>
      <c r="L126" s="121">
        <v>0</v>
      </c>
      <c r="M126" s="121">
        <v>0</v>
      </c>
      <c r="N126" s="120">
        <v>0</v>
      </c>
      <c r="O126" s="121">
        <v>0</v>
      </c>
      <c r="P126" s="121">
        <v>0</v>
      </c>
      <c r="Q126" s="120">
        <v>0</v>
      </c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</row>
    <row r="127" spans="2:33" s="82" customFormat="1" ht="12">
      <c r="B127" s="122" t="s">
        <v>303</v>
      </c>
      <c r="C127" s="120">
        <v>0</v>
      </c>
      <c r="D127" s="120">
        <v>0.22476872538182494</v>
      </c>
      <c r="E127" s="120">
        <v>-0.22476872538182494</v>
      </c>
      <c r="F127" s="121">
        <v>1.4726966220851186E-3</v>
      </c>
      <c r="G127" s="121">
        <v>0.21270699172204596</v>
      </c>
      <c r="H127" s="120">
        <v>-0.21123429509996086</v>
      </c>
      <c r="I127" s="121">
        <v>9.0165978717013529E-3</v>
      </c>
      <c r="J127" s="121">
        <v>3.1259404818350857E-2</v>
      </c>
      <c r="K127" s="120">
        <v>-2.2242806946649502E-2</v>
      </c>
      <c r="L127" s="121">
        <v>2.5674852251885063E-2</v>
      </c>
      <c r="M127" s="121">
        <v>0.2396319543509273</v>
      </c>
      <c r="N127" s="120">
        <v>-0.2139571020990422</v>
      </c>
      <c r="O127" s="121">
        <v>0.15464761760012161</v>
      </c>
      <c r="P127" s="121">
        <v>0.67013967626719373</v>
      </c>
      <c r="Q127" s="120">
        <v>-0.51549205866707215</v>
      </c>
    </row>
    <row r="128" spans="2:33" s="28" customFormat="1" ht="12">
      <c r="B128" s="117" t="s">
        <v>304</v>
      </c>
      <c r="C128" s="118">
        <v>484.71386184291816</v>
      </c>
      <c r="D128" s="118">
        <v>124.17396948594001</v>
      </c>
      <c r="E128" s="118">
        <v>360.53989235697816</v>
      </c>
      <c r="F128" s="118">
        <v>459.01107907139027</v>
      </c>
      <c r="G128" s="118">
        <v>107.4230805859295</v>
      </c>
      <c r="H128" s="118">
        <v>351.58799848546073</v>
      </c>
      <c r="I128" s="118">
        <v>549.13755340029604</v>
      </c>
      <c r="J128" s="118">
        <v>109.47981040227241</v>
      </c>
      <c r="K128" s="118">
        <v>439.65774299802371</v>
      </c>
      <c r="L128" s="118">
        <v>605.62179117765254</v>
      </c>
      <c r="M128" s="118">
        <v>118.94127933394486</v>
      </c>
      <c r="N128" s="118">
        <v>486.68051184370768</v>
      </c>
      <c r="O128" s="118">
        <v>471.93278411483425</v>
      </c>
      <c r="P128" s="118">
        <v>112.60342793117047</v>
      </c>
      <c r="Q128" s="118">
        <v>359.32935618366383</v>
      </c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</row>
    <row r="129" spans="2:33" s="28" customFormat="1" ht="22.5">
      <c r="B129" s="123" t="s">
        <v>305</v>
      </c>
      <c r="C129" s="124">
        <v>49.008947496795415</v>
      </c>
      <c r="D129" s="124">
        <v>2.3132447987212821</v>
      </c>
      <c r="E129" s="124">
        <v>46.695702698074136</v>
      </c>
      <c r="F129" s="124">
        <v>84.428638350822709</v>
      </c>
      <c r="G129" s="124">
        <v>2.6656240962120963</v>
      </c>
      <c r="H129" s="124">
        <v>81.76301425461061</v>
      </c>
      <c r="I129" s="124">
        <v>120.41329255647356</v>
      </c>
      <c r="J129" s="124">
        <v>3.4335476353286132</v>
      </c>
      <c r="K129" s="124">
        <v>116.97974492114496</v>
      </c>
      <c r="L129" s="124">
        <v>101.7550591773231</v>
      </c>
      <c r="M129" s="124">
        <v>3.9333820502943753</v>
      </c>
      <c r="N129" s="124">
        <v>97.821677127028735</v>
      </c>
      <c r="O129" s="124">
        <v>40.189902453893467</v>
      </c>
      <c r="P129" s="124">
        <v>2.7410455466147887</v>
      </c>
      <c r="Q129" s="124">
        <v>37.448856907278675</v>
      </c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</row>
    <row r="130" spans="2:33" s="28" customFormat="1" ht="24" customHeight="1">
      <c r="B130" s="122" t="s">
        <v>306</v>
      </c>
      <c r="C130" s="120">
        <v>1.414169897193982</v>
      </c>
      <c r="D130" s="120"/>
      <c r="E130" s="120">
        <v>1.414169897193982</v>
      </c>
      <c r="F130" s="121">
        <v>2.0164772420472148</v>
      </c>
      <c r="G130" s="121"/>
      <c r="H130" s="120">
        <v>2.0164772420472148</v>
      </c>
      <c r="I130" s="121">
        <v>1.6770926312926411</v>
      </c>
      <c r="J130" s="121"/>
      <c r="K130" s="120">
        <v>1.6770926312926411</v>
      </c>
      <c r="L130" s="121">
        <v>1.5958526807720603</v>
      </c>
      <c r="M130" s="121"/>
      <c r="N130" s="120">
        <v>1.5958526807720603</v>
      </c>
      <c r="O130" s="121">
        <v>1.8299968082681057</v>
      </c>
      <c r="P130" s="121"/>
      <c r="Q130" s="120">
        <v>1.8299968082681057</v>
      </c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</row>
    <row r="131" spans="2:33" s="28" customFormat="1" ht="48" customHeight="1">
      <c r="B131" s="122" t="s">
        <v>307</v>
      </c>
      <c r="C131" s="120">
        <v>0.43867303901895754</v>
      </c>
      <c r="D131" s="120"/>
      <c r="E131" s="120">
        <v>0.43867303901895754</v>
      </c>
      <c r="F131" s="121">
        <v>0.37811642982335608</v>
      </c>
      <c r="G131" s="121"/>
      <c r="H131" s="120">
        <v>0.37811642982335608</v>
      </c>
      <c r="I131" s="121">
        <v>0.39651202878030467</v>
      </c>
      <c r="J131" s="121"/>
      <c r="K131" s="120">
        <v>0.39651202878030467</v>
      </c>
      <c r="L131" s="121">
        <v>0.4520109944477278</v>
      </c>
      <c r="M131" s="121"/>
      <c r="N131" s="120">
        <v>0.4520109944477278</v>
      </c>
      <c r="O131" s="121">
        <v>0.49903628919887538</v>
      </c>
      <c r="P131" s="121"/>
      <c r="Q131" s="120">
        <v>0.49903628919887538</v>
      </c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</row>
    <row r="132" spans="2:33" ht="11.25" customHeight="1">
      <c r="B132" s="122" t="s">
        <v>308</v>
      </c>
      <c r="C132" s="120">
        <v>1.0676514455636685</v>
      </c>
      <c r="D132" s="120"/>
      <c r="E132" s="120">
        <v>1.0676514455636685</v>
      </c>
      <c r="F132" s="121">
        <v>0.74842635267793123</v>
      </c>
      <c r="G132" s="121"/>
      <c r="H132" s="120">
        <v>0.74842635267793123</v>
      </c>
      <c r="I132" s="121">
        <v>0.9095504222130445</v>
      </c>
      <c r="J132" s="121"/>
      <c r="K132" s="120">
        <v>0.9095504222130445</v>
      </c>
      <c r="L132" s="121">
        <v>0.86599455442755247</v>
      </c>
      <c r="M132" s="121"/>
      <c r="N132" s="120">
        <v>0.86599455442755247</v>
      </c>
      <c r="O132" s="121">
        <v>1.0898298039960486</v>
      </c>
      <c r="P132" s="121"/>
      <c r="Q132" s="120">
        <v>1.0898298039960486</v>
      </c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</row>
    <row r="133" spans="2:33" s="28" customFormat="1" ht="48" hidden="1" customHeight="1">
      <c r="B133" s="122" t="s">
        <v>307</v>
      </c>
      <c r="C133" s="120">
        <v>0</v>
      </c>
      <c r="D133" s="120" t="e">
        <v>#VALUE!</v>
      </c>
      <c r="E133" s="120">
        <v>0</v>
      </c>
      <c r="F133" s="121">
        <v>0</v>
      </c>
      <c r="G133" s="121" t="e">
        <v>#VALUE!</v>
      </c>
      <c r="H133" s="120">
        <v>0</v>
      </c>
      <c r="I133" s="121">
        <v>0</v>
      </c>
      <c r="J133" s="121" t="e">
        <v>#VALUE!</v>
      </c>
      <c r="K133" s="120">
        <v>0</v>
      </c>
      <c r="L133" s="121">
        <v>0</v>
      </c>
      <c r="M133" s="121" t="e">
        <v>#VALUE!</v>
      </c>
      <c r="N133" s="120">
        <v>0</v>
      </c>
      <c r="O133" s="121">
        <v>0</v>
      </c>
      <c r="P133" s="121" t="e">
        <v>#VALUE!</v>
      </c>
      <c r="Q133" s="120">
        <v>0</v>
      </c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</row>
    <row r="134" spans="2:33" s="28" customFormat="1" ht="12">
      <c r="B134" s="122" t="s">
        <v>309</v>
      </c>
      <c r="C134" s="120"/>
      <c r="D134" s="120">
        <v>0.93653635575760397</v>
      </c>
      <c r="E134" s="120">
        <v>-0.93653635575760397</v>
      </c>
      <c r="F134" s="121"/>
      <c r="G134" s="121">
        <v>1.0372354686796514</v>
      </c>
      <c r="H134" s="120">
        <v>-1.0372354686796514</v>
      </c>
      <c r="I134" s="121"/>
      <c r="J134" s="121">
        <v>1.1395809050178789</v>
      </c>
      <c r="K134" s="120">
        <v>-1.1395809050178789</v>
      </c>
      <c r="L134" s="121"/>
      <c r="M134" s="121">
        <v>1.1724409983888324</v>
      </c>
      <c r="N134" s="120">
        <v>-1.1724409983888324</v>
      </c>
      <c r="O134" s="121"/>
      <c r="P134" s="121">
        <v>1.2801386123565623</v>
      </c>
      <c r="Q134" s="120">
        <v>-1.2801386123565623</v>
      </c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</row>
    <row r="135" spans="2:33" s="28" customFormat="1" ht="24" customHeight="1">
      <c r="B135" s="122" t="s">
        <v>310</v>
      </c>
      <c r="C135" s="120">
        <v>39.624853212104227</v>
      </c>
      <c r="D135" s="120">
        <v>1.2081318989273091</v>
      </c>
      <c r="E135" s="120">
        <v>38.416721313176915</v>
      </c>
      <c r="F135" s="121">
        <v>73.834138565013177</v>
      </c>
      <c r="G135" s="121">
        <v>1.5047133535541981</v>
      </c>
      <c r="H135" s="120">
        <v>72.329425211458982</v>
      </c>
      <c r="I135" s="121">
        <v>112.06415683329757</v>
      </c>
      <c r="J135" s="121">
        <v>2.1792463555699779</v>
      </c>
      <c r="K135" s="120">
        <v>109.88491047772759</v>
      </c>
      <c r="L135" s="121">
        <v>92.900173731404124</v>
      </c>
      <c r="M135" s="121">
        <v>2.6496833588140412</v>
      </c>
      <c r="N135" s="120">
        <v>90.250490372590079</v>
      </c>
      <c r="O135" s="121">
        <v>30.826425108290913</v>
      </c>
      <c r="P135" s="121">
        <v>1.3492169882136944</v>
      </c>
      <c r="Q135" s="120">
        <v>29.477208120077218</v>
      </c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</row>
    <row r="136" spans="2:33" ht="33.75">
      <c r="B136" s="122" t="s">
        <v>311</v>
      </c>
      <c r="C136" s="120">
        <v>6.9022729419335409</v>
      </c>
      <c r="D136" s="120">
        <v>0.16857654403636871</v>
      </c>
      <c r="E136" s="120">
        <v>6.7336963978971731</v>
      </c>
      <c r="F136" s="121">
        <v>7.8295961910843772</v>
      </c>
      <c r="G136" s="121">
        <v>0.12367527397824654</v>
      </c>
      <c r="H136" s="120">
        <v>7.7059209171061296</v>
      </c>
      <c r="I136" s="121">
        <v>5.7624926696703147</v>
      </c>
      <c r="J136" s="121">
        <v>0.11472037474075664</v>
      </c>
      <c r="K136" s="120">
        <v>5.6477722949295579</v>
      </c>
      <c r="L136" s="121">
        <v>6.3930382107193804</v>
      </c>
      <c r="M136" s="121">
        <v>0.11125769309150195</v>
      </c>
      <c r="N136" s="120">
        <v>6.2817805176278787</v>
      </c>
      <c r="O136" s="121">
        <v>6.4436507333384005</v>
      </c>
      <c r="P136" s="121">
        <v>0.11168994604453228</v>
      </c>
      <c r="Q136" s="120">
        <v>6.3319607872938688</v>
      </c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</row>
    <row r="137" spans="2:33" s="28" customFormat="1" ht="22.5" hidden="1" customHeight="1">
      <c r="B137" s="122" t="s">
        <v>312</v>
      </c>
      <c r="C137" s="120">
        <v>0</v>
      </c>
      <c r="D137" s="120">
        <v>0</v>
      </c>
      <c r="E137" s="120">
        <v>0</v>
      </c>
      <c r="F137" s="121">
        <v>0</v>
      </c>
      <c r="G137" s="121">
        <v>0</v>
      </c>
      <c r="H137" s="120">
        <v>0</v>
      </c>
      <c r="I137" s="121">
        <v>0</v>
      </c>
      <c r="J137" s="121">
        <v>0</v>
      </c>
      <c r="K137" s="120">
        <v>0</v>
      </c>
      <c r="L137" s="121">
        <v>0</v>
      </c>
      <c r="M137" s="121">
        <v>0</v>
      </c>
      <c r="N137" s="120">
        <v>0</v>
      </c>
      <c r="O137" s="121">
        <v>0</v>
      </c>
      <c r="P137" s="121">
        <v>0</v>
      </c>
      <c r="Q137" s="120">
        <v>0</v>
      </c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</row>
    <row r="138" spans="2:33" s="28" customFormat="1" ht="33.75">
      <c r="B138" s="123" t="s">
        <v>313</v>
      </c>
      <c r="C138" s="124">
        <v>435.70491434612273</v>
      </c>
      <c r="D138" s="124">
        <v>121.86072468721872</v>
      </c>
      <c r="E138" s="124">
        <v>313.84418965890399</v>
      </c>
      <c r="F138" s="124">
        <v>374.58244072056755</v>
      </c>
      <c r="G138" s="124">
        <v>104.7574564897174</v>
      </c>
      <c r="H138" s="124">
        <v>269.82498423085013</v>
      </c>
      <c r="I138" s="124">
        <v>428.72426084382249</v>
      </c>
      <c r="J138" s="124">
        <v>106.0462627669438</v>
      </c>
      <c r="K138" s="124">
        <v>322.67799807687874</v>
      </c>
      <c r="L138" s="124">
        <v>503.86673200032942</v>
      </c>
      <c r="M138" s="124">
        <v>115.00789728365049</v>
      </c>
      <c r="N138" s="124">
        <v>388.85883471667898</v>
      </c>
      <c r="O138" s="124">
        <v>431.74288166094084</v>
      </c>
      <c r="P138" s="124">
        <v>109.86238238455569</v>
      </c>
      <c r="Q138" s="124">
        <v>321.88049927638519</v>
      </c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</row>
    <row r="139" spans="2:33" ht="60" customHeight="1">
      <c r="B139" s="122" t="s">
        <v>314</v>
      </c>
      <c r="C139" s="120">
        <v>246.9647425702928</v>
      </c>
      <c r="D139" s="120">
        <v>93.109058565460288</v>
      </c>
      <c r="E139" s="120">
        <v>153.85568400483251</v>
      </c>
      <c r="F139" s="121">
        <v>228.28116795137433</v>
      </c>
      <c r="G139" s="121">
        <v>82.811408477100656</v>
      </c>
      <c r="H139" s="120">
        <v>145.46975947427367</v>
      </c>
      <c r="I139" s="121">
        <v>242.23265491825111</v>
      </c>
      <c r="J139" s="121">
        <v>85.270056966515057</v>
      </c>
      <c r="K139" s="120">
        <v>156.96259795173606</v>
      </c>
      <c r="L139" s="121">
        <v>252.20193118087113</v>
      </c>
      <c r="M139" s="121">
        <v>92.033282970583869</v>
      </c>
      <c r="N139" s="120">
        <v>160.1686482102873</v>
      </c>
      <c r="O139" s="121">
        <v>210.43090809701167</v>
      </c>
      <c r="P139" s="121">
        <v>88.624661109608951</v>
      </c>
      <c r="Q139" s="120">
        <v>121.80624698740272</v>
      </c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</row>
    <row r="140" spans="2:33" s="28" customFormat="1" ht="12" hidden="1" customHeight="1">
      <c r="B140" s="122" t="s">
        <v>315</v>
      </c>
      <c r="C140" s="120">
        <v>0</v>
      </c>
      <c r="D140" s="120">
        <v>0</v>
      </c>
      <c r="E140" s="120">
        <v>0</v>
      </c>
      <c r="F140" s="121">
        <v>0</v>
      </c>
      <c r="G140" s="121">
        <v>0</v>
      </c>
      <c r="H140" s="120">
        <v>0</v>
      </c>
      <c r="I140" s="121">
        <v>0</v>
      </c>
      <c r="J140" s="121">
        <v>0</v>
      </c>
      <c r="K140" s="120">
        <v>0</v>
      </c>
      <c r="L140" s="121">
        <v>0</v>
      </c>
      <c r="M140" s="121">
        <v>0</v>
      </c>
      <c r="N140" s="120">
        <v>0</v>
      </c>
      <c r="O140" s="121">
        <v>0</v>
      </c>
      <c r="P140" s="121">
        <v>0</v>
      </c>
      <c r="Q140" s="120">
        <v>0</v>
      </c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</row>
    <row r="141" spans="2:33" s="28" customFormat="1" ht="12" customHeight="1">
      <c r="B141" s="122" t="s">
        <v>316</v>
      </c>
      <c r="C141" s="120">
        <v>188.74017177582994</v>
      </c>
      <c r="D141" s="120">
        <v>28.751666121758436</v>
      </c>
      <c r="E141" s="120">
        <v>159.9885056540715</v>
      </c>
      <c r="F141" s="120">
        <v>146.30127276919319</v>
      </c>
      <c r="G141" s="120">
        <v>21.946048012616746</v>
      </c>
      <c r="H141" s="120">
        <v>124.35522475657646</v>
      </c>
      <c r="I141" s="120">
        <v>186.49160592557141</v>
      </c>
      <c r="J141" s="120">
        <v>20.776205800428741</v>
      </c>
      <c r="K141" s="120">
        <v>165.71540012514268</v>
      </c>
      <c r="L141" s="120">
        <v>251.66480081945835</v>
      </c>
      <c r="M141" s="120">
        <v>22.974614313066638</v>
      </c>
      <c r="N141" s="120">
        <v>228.69018650639168</v>
      </c>
      <c r="O141" s="120">
        <v>221.31197356392917</v>
      </c>
      <c r="P141" s="120">
        <v>21.237721274946733</v>
      </c>
      <c r="Q141" s="120">
        <v>200.07425228898245</v>
      </c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</row>
    <row r="142" spans="2:33" s="28" customFormat="1" ht="22.5">
      <c r="B142" s="122" t="s">
        <v>317</v>
      </c>
      <c r="C142" s="120"/>
      <c r="D142" s="120">
        <v>8.4850193831638929</v>
      </c>
      <c r="E142" s="120">
        <v>-8.4850193831638929</v>
      </c>
      <c r="F142" s="121"/>
      <c r="G142" s="121">
        <v>6.7735996209624254</v>
      </c>
      <c r="H142" s="120">
        <v>-6.7735996209624254</v>
      </c>
      <c r="I142" s="121"/>
      <c r="J142" s="121">
        <v>6.1419523707358934</v>
      </c>
      <c r="K142" s="120">
        <v>-6.1419523707358934</v>
      </c>
      <c r="L142" s="121"/>
      <c r="M142" s="121">
        <v>6.7439278581618103</v>
      </c>
      <c r="N142" s="120">
        <v>-6.7439278581618103</v>
      </c>
      <c r="O142" s="121"/>
      <c r="P142" s="121">
        <v>8.4025205562732737</v>
      </c>
      <c r="Q142" s="120">
        <v>-8.4025205562732737</v>
      </c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</row>
    <row r="143" spans="2:33" s="28" customFormat="1" ht="12">
      <c r="B143" s="122" t="s">
        <v>318</v>
      </c>
      <c r="C143" s="120">
        <v>0</v>
      </c>
      <c r="D143" s="120">
        <v>0</v>
      </c>
      <c r="E143" s="120">
        <v>0</v>
      </c>
      <c r="F143" s="121">
        <v>0</v>
      </c>
      <c r="G143" s="121">
        <v>5.5750939353318638E-2</v>
      </c>
      <c r="H143" s="120">
        <v>-5.5750939353318638E-2</v>
      </c>
      <c r="I143" s="121">
        <v>0</v>
      </c>
      <c r="J143" s="121">
        <v>8.072627445397984E-2</v>
      </c>
      <c r="K143" s="120">
        <v>-8.072627445397984E-2</v>
      </c>
      <c r="L143" s="121">
        <v>0</v>
      </c>
      <c r="M143" s="121">
        <v>3.1793494758304466E-2</v>
      </c>
      <c r="N143" s="120">
        <v>-3.1793494758304466E-2</v>
      </c>
      <c r="O143" s="121">
        <v>0</v>
      </c>
      <c r="P143" s="121">
        <v>5.2481078044228295E-2</v>
      </c>
      <c r="Q143" s="120">
        <v>-5.2481078044228295E-2</v>
      </c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</row>
    <row r="144" spans="2:33" s="28" customFormat="1" ht="12" customHeight="1">
      <c r="B144" s="122" t="s">
        <v>319</v>
      </c>
      <c r="C144" s="120">
        <v>6.0781209488668502</v>
      </c>
      <c r="D144" s="120">
        <v>9.3653635575760407E-3</v>
      </c>
      <c r="E144" s="120">
        <v>6.0687555853092743</v>
      </c>
      <c r="F144" s="121">
        <v>4.784203496577331</v>
      </c>
      <c r="G144" s="121">
        <v>1.7395250743449241E-2</v>
      </c>
      <c r="H144" s="120">
        <v>4.7668082458338823</v>
      </c>
      <c r="I144" s="121">
        <v>4.9452397660355434</v>
      </c>
      <c r="J144" s="121">
        <v>6.4452024443967679E-2</v>
      </c>
      <c r="K144" s="120">
        <v>4.8807877415915755</v>
      </c>
      <c r="L144" s="121">
        <v>6.8346371454008565</v>
      </c>
      <c r="M144" s="121">
        <v>8.2841622447523949E-3</v>
      </c>
      <c r="N144" s="120">
        <v>6.8263529831561041</v>
      </c>
      <c r="O144" s="121">
        <v>8.2565282565349953</v>
      </c>
      <c r="P144" s="121">
        <v>2.429115425305875E-2</v>
      </c>
      <c r="Q144" s="120">
        <v>8.2322371022819372</v>
      </c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</row>
    <row r="145" spans="2:33" s="28" customFormat="1" ht="22.5">
      <c r="B145" s="122" t="s">
        <v>320</v>
      </c>
      <c r="C145" s="120">
        <v>0.25286481605455308</v>
      </c>
      <c r="D145" s="120">
        <v>5.7409678607941119</v>
      </c>
      <c r="E145" s="120">
        <v>-5.4881030447395585</v>
      </c>
      <c r="F145" s="121">
        <v>0.32726380191166771</v>
      </c>
      <c r="G145" s="121">
        <v>5.4892794681114037</v>
      </c>
      <c r="H145" s="120">
        <v>-5.1620156661997356</v>
      </c>
      <c r="I145" s="121">
        <v>0.37945970106557964</v>
      </c>
      <c r="J145" s="121">
        <v>6.0272319959951375</v>
      </c>
      <c r="K145" s="120">
        <v>-5.6477722949295579</v>
      </c>
      <c r="L145" s="121">
        <v>0.41079763603016101</v>
      </c>
      <c r="M145" s="121">
        <v>4.7755225188506216</v>
      </c>
      <c r="N145" s="120">
        <v>-4.364724882820461</v>
      </c>
      <c r="O145" s="121">
        <v>0.34366137244471473</v>
      </c>
      <c r="P145" s="121">
        <v>2.3454888669351779</v>
      </c>
      <c r="Q145" s="120">
        <v>-2.0018274944904633</v>
      </c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</row>
    <row r="146" spans="2:33" s="28" customFormat="1" ht="22.5">
      <c r="B146" s="122" t="s">
        <v>321</v>
      </c>
      <c r="C146" s="120">
        <v>7.47356011894568</v>
      </c>
      <c r="D146" s="120">
        <v>1.0582860820060924</v>
      </c>
      <c r="E146" s="120">
        <v>6.4152740369395875</v>
      </c>
      <c r="F146" s="121">
        <v>3.5770694627554378</v>
      </c>
      <c r="G146" s="121">
        <v>1.0274561222808174</v>
      </c>
      <c r="H146" s="120">
        <v>2.5496133404746204</v>
      </c>
      <c r="I146" s="121">
        <v>2.2288241068601158</v>
      </c>
      <c r="J146" s="121">
        <v>0.52797907203425587</v>
      </c>
      <c r="K146" s="120">
        <v>1.7008450348258599</v>
      </c>
      <c r="L146" s="121">
        <v>6.2067286453535768</v>
      </c>
      <c r="M146" s="121">
        <v>0.91407170803016113</v>
      </c>
      <c r="N146" s="120">
        <v>5.2926569373234154</v>
      </c>
      <c r="O146" s="121">
        <v>3.2647830382247895</v>
      </c>
      <c r="P146" s="121">
        <v>0.9278857056007298</v>
      </c>
      <c r="Q146" s="120">
        <v>2.3368973326240599</v>
      </c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</row>
    <row r="147" spans="2:33" s="28" customFormat="1" ht="24" customHeight="1">
      <c r="B147" s="122" t="s">
        <v>310</v>
      </c>
      <c r="C147" s="120">
        <v>49.495946401789368</v>
      </c>
      <c r="D147" s="120">
        <v>1.1425743540242768</v>
      </c>
      <c r="E147" s="120">
        <v>48.353372047765092</v>
      </c>
      <c r="F147" s="121">
        <v>44.808713111195303</v>
      </c>
      <c r="G147" s="121">
        <v>1.085942311560852</v>
      </c>
      <c r="H147" s="120">
        <v>43.722770799634446</v>
      </c>
      <c r="I147" s="121">
        <v>36.931907710975118</v>
      </c>
      <c r="J147" s="121">
        <v>1.4036273467532003</v>
      </c>
      <c r="K147" s="120">
        <v>35.528280364221914</v>
      </c>
      <c r="L147" s="121">
        <v>66.430759259394748</v>
      </c>
      <c r="M147" s="121">
        <v>2.550368657020583</v>
      </c>
      <c r="N147" s="120">
        <v>63.880390602374163</v>
      </c>
      <c r="O147" s="121">
        <v>60.00585308914053</v>
      </c>
      <c r="P147" s="121">
        <v>1.3832370240899767</v>
      </c>
      <c r="Q147" s="120">
        <v>58.622616065050551</v>
      </c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</row>
    <row r="148" spans="2:33" ht="23.25" customHeight="1">
      <c r="B148" s="122" t="s">
        <v>322</v>
      </c>
      <c r="C148" s="120">
        <v>125.43967949017348</v>
      </c>
      <c r="D148" s="120">
        <v>12.315453078212492</v>
      </c>
      <c r="E148" s="120">
        <v>113.12422641196098</v>
      </c>
      <c r="F148" s="121">
        <v>92.804022896753452</v>
      </c>
      <c r="G148" s="121">
        <v>7.4966242996044823</v>
      </c>
      <c r="H148" s="120">
        <v>85.307398597148975</v>
      </c>
      <c r="I148" s="121">
        <v>142.00617464063504</v>
      </c>
      <c r="J148" s="121">
        <v>6.5302367160123014</v>
      </c>
      <c r="K148" s="120">
        <v>135.47593792462274</v>
      </c>
      <c r="L148" s="121">
        <v>171.78187813327901</v>
      </c>
      <c r="M148" s="121">
        <v>7.9506459140004075</v>
      </c>
      <c r="N148" s="120">
        <v>163.8312322192786</v>
      </c>
      <c r="O148" s="121">
        <v>149.4411478075842</v>
      </c>
      <c r="P148" s="121">
        <v>8.1018168897502854</v>
      </c>
      <c r="Q148" s="120">
        <v>141.33933091783391</v>
      </c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</row>
    <row r="149" spans="2:33" ht="11.25" hidden="1" customHeight="1">
      <c r="B149" s="122" t="s">
        <v>312</v>
      </c>
      <c r="C149" s="120">
        <v>0</v>
      </c>
      <c r="D149" s="120">
        <v>0</v>
      </c>
      <c r="E149" s="120">
        <v>0</v>
      </c>
      <c r="F149" s="121">
        <v>0</v>
      </c>
      <c r="G149" s="121">
        <v>0</v>
      </c>
      <c r="H149" s="120">
        <v>0</v>
      </c>
      <c r="I149" s="121">
        <v>0</v>
      </c>
      <c r="J149" s="121">
        <v>0</v>
      </c>
      <c r="K149" s="120">
        <v>0</v>
      </c>
      <c r="L149" s="121">
        <v>0</v>
      </c>
      <c r="M149" s="121">
        <v>0</v>
      </c>
      <c r="N149" s="120">
        <v>0</v>
      </c>
      <c r="O149" s="121">
        <v>0</v>
      </c>
      <c r="P149" s="121">
        <v>0</v>
      </c>
      <c r="Q149" s="120">
        <v>0</v>
      </c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</row>
    <row r="150" spans="2:33" s="82" customFormat="1" ht="24" hidden="1" customHeight="1">
      <c r="B150" s="122" t="s">
        <v>323</v>
      </c>
      <c r="C150" s="120">
        <v>0</v>
      </c>
      <c r="D150" s="120">
        <v>0</v>
      </c>
      <c r="E150" s="120">
        <v>0</v>
      </c>
      <c r="F150" s="121">
        <v>0</v>
      </c>
      <c r="G150" s="121">
        <v>0</v>
      </c>
      <c r="H150" s="120">
        <v>0</v>
      </c>
      <c r="I150" s="121">
        <v>0</v>
      </c>
      <c r="J150" s="121">
        <v>0</v>
      </c>
      <c r="K150" s="120">
        <v>0</v>
      </c>
      <c r="L150" s="121">
        <v>0</v>
      </c>
      <c r="M150" s="121">
        <v>0</v>
      </c>
      <c r="N150" s="120">
        <v>0</v>
      </c>
      <c r="O150" s="121">
        <v>0</v>
      </c>
      <c r="P150" s="121">
        <v>0</v>
      </c>
      <c r="Q150" s="120">
        <v>0</v>
      </c>
    </row>
    <row r="151" spans="2:33" s="28" customFormat="1" ht="12" customHeight="1">
      <c r="B151" s="117" t="s">
        <v>324</v>
      </c>
      <c r="C151" s="118">
        <v>34.193786982753288</v>
      </c>
      <c r="D151" s="118">
        <v>7.9830550299155645</v>
      </c>
      <c r="E151" s="118">
        <v>26.210731952837723</v>
      </c>
      <c r="F151" s="118">
        <v>21.174616365578959</v>
      </c>
      <c r="G151" s="118">
        <v>12.521485504471251</v>
      </c>
      <c r="H151" s="118">
        <v>8.6531308611077069</v>
      </c>
      <c r="I151" s="118">
        <v>24.42675222229493</v>
      </c>
      <c r="J151" s="118">
        <v>17.299187341167848</v>
      </c>
      <c r="K151" s="118">
        <v>7.1275648811270811</v>
      </c>
      <c r="L151" s="118">
        <v>32.97475752466935</v>
      </c>
      <c r="M151" s="118">
        <v>16.673746682360505</v>
      </c>
      <c r="N151" s="118">
        <v>16.301010842308845</v>
      </c>
      <c r="O151" s="118">
        <v>41.21657900789544</v>
      </c>
      <c r="P151" s="118">
        <v>24.339639185114983</v>
      </c>
      <c r="Q151" s="118">
        <v>16.876939822780457</v>
      </c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</row>
    <row r="152" spans="2:33" s="28" customFormat="1" ht="36" hidden="1" customHeight="1">
      <c r="B152" s="123" t="s">
        <v>326</v>
      </c>
      <c r="C152" s="120">
        <v>0</v>
      </c>
      <c r="D152" s="120">
        <v>0</v>
      </c>
      <c r="E152" s="120">
        <v>0</v>
      </c>
      <c r="F152" s="125">
        <v>0</v>
      </c>
      <c r="G152" s="125">
        <v>0.19026965227422543</v>
      </c>
      <c r="H152" s="124">
        <v>-0.19026965227422543</v>
      </c>
      <c r="I152" s="125">
        <v>0</v>
      </c>
      <c r="J152" s="125">
        <v>0.73244546949867695</v>
      </c>
      <c r="K152" s="124">
        <v>-0.73244546949867695</v>
      </c>
      <c r="L152" s="125">
        <v>0</v>
      </c>
      <c r="M152" s="125">
        <v>1.2837426125942533</v>
      </c>
      <c r="N152" s="124">
        <v>-1.2837426125942533</v>
      </c>
      <c r="O152" s="125">
        <v>0</v>
      </c>
      <c r="P152" s="125">
        <v>9.4506877422296548E-2</v>
      </c>
      <c r="Q152" s="124">
        <v>-9.4506877422296548E-2</v>
      </c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</row>
    <row r="153" spans="2:33" s="28" customFormat="1" ht="12">
      <c r="B153" s="123" t="s">
        <v>327</v>
      </c>
      <c r="C153" s="120">
        <v>34.193786982753288</v>
      </c>
      <c r="D153" s="120">
        <v>7.9830550299155645</v>
      </c>
      <c r="E153" s="120">
        <v>26.210731952837723</v>
      </c>
      <c r="F153" s="120">
        <v>21.174616365578959</v>
      </c>
      <c r="G153" s="120">
        <v>12.331215852197026</v>
      </c>
      <c r="H153" s="120">
        <v>8.8434005133819316</v>
      </c>
      <c r="I153" s="120">
        <v>24.42675222229493</v>
      </c>
      <c r="J153" s="120">
        <v>16.566741871669173</v>
      </c>
      <c r="K153" s="120">
        <v>7.8600103506257577</v>
      </c>
      <c r="L153" s="120">
        <v>32.97475752466935</v>
      </c>
      <c r="M153" s="120">
        <v>15.390004069766253</v>
      </c>
      <c r="N153" s="120">
        <v>17.584753454903101</v>
      </c>
      <c r="O153" s="120">
        <v>41.21657900789544</v>
      </c>
      <c r="P153" s="120">
        <v>24.245132307692685</v>
      </c>
      <c r="Q153" s="120">
        <v>16.971446700202751</v>
      </c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</row>
    <row r="154" spans="2:33" ht="11.25" customHeight="1">
      <c r="B154" s="122" t="s">
        <v>328</v>
      </c>
      <c r="C154" s="120">
        <v>15.209350417503487</v>
      </c>
      <c r="D154" s="120">
        <v>0</v>
      </c>
      <c r="E154" s="120">
        <v>15.209350417503487</v>
      </c>
      <c r="F154" s="120">
        <v>4.3437981672305535</v>
      </c>
      <c r="G154" s="120">
        <v>0</v>
      </c>
      <c r="H154" s="120">
        <v>4.3437981672305535</v>
      </c>
      <c r="I154" s="120">
        <v>4.5618082514542664</v>
      </c>
      <c r="J154" s="120">
        <v>0</v>
      </c>
      <c r="K154" s="120">
        <v>4.5618082514542664</v>
      </c>
      <c r="L154" s="120">
        <v>10.783092499212962</v>
      </c>
      <c r="M154" s="120">
        <v>0</v>
      </c>
      <c r="N154" s="120">
        <v>10.783092499212962</v>
      </c>
      <c r="O154" s="120">
        <v>16.28954905387948</v>
      </c>
      <c r="P154" s="120">
        <v>0</v>
      </c>
      <c r="Q154" s="120">
        <v>16.28954905387948</v>
      </c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</row>
    <row r="155" spans="2:33" s="28" customFormat="1" ht="12" hidden="1" customHeight="1">
      <c r="B155" s="122" t="s">
        <v>329</v>
      </c>
      <c r="C155" s="120">
        <v>0</v>
      </c>
      <c r="D155" s="120">
        <v>0</v>
      </c>
      <c r="E155" s="120">
        <v>0</v>
      </c>
      <c r="F155" s="121">
        <v>0</v>
      </c>
      <c r="G155" s="121">
        <v>0</v>
      </c>
      <c r="H155" s="120">
        <v>0</v>
      </c>
      <c r="I155" s="121">
        <v>0</v>
      </c>
      <c r="J155" s="121">
        <v>0</v>
      </c>
      <c r="K155" s="120">
        <v>0</v>
      </c>
      <c r="L155" s="121">
        <v>0</v>
      </c>
      <c r="M155" s="121">
        <v>0</v>
      </c>
      <c r="N155" s="120">
        <v>0</v>
      </c>
      <c r="O155" s="121">
        <v>0</v>
      </c>
      <c r="P155" s="121">
        <v>0</v>
      </c>
      <c r="Q155" s="120">
        <v>0</v>
      </c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</row>
    <row r="156" spans="2:33" ht="12" customHeight="1">
      <c r="B156" s="122" t="s">
        <v>330</v>
      </c>
      <c r="C156" s="120">
        <v>15.209350417503487</v>
      </c>
      <c r="D156" s="120">
        <v>0</v>
      </c>
      <c r="E156" s="120">
        <v>15.209350417503487</v>
      </c>
      <c r="F156" s="121">
        <v>4.3437981672305535</v>
      </c>
      <c r="G156" s="121">
        <v>0</v>
      </c>
      <c r="H156" s="120">
        <v>4.3437981672305535</v>
      </c>
      <c r="I156" s="121">
        <v>4.5618082514542664</v>
      </c>
      <c r="J156" s="121">
        <v>0</v>
      </c>
      <c r="K156" s="120">
        <v>4.5618082514542664</v>
      </c>
      <c r="L156" s="121">
        <v>10.783092499212962</v>
      </c>
      <c r="M156" s="121">
        <v>0</v>
      </c>
      <c r="N156" s="120">
        <v>10.783092499212962</v>
      </c>
      <c r="O156" s="121">
        <v>16.28954905387948</v>
      </c>
      <c r="P156" s="121">
        <v>0</v>
      </c>
      <c r="Q156" s="120">
        <v>16.28954905387948</v>
      </c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</row>
    <row r="157" spans="2:33" s="28" customFormat="1" ht="36" hidden="1" customHeight="1">
      <c r="B157" s="122" t="s">
        <v>331</v>
      </c>
      <c r="C157" s="120">
        <v>0</v>
      </c>
      <c r="D157" s="120">
        <v>0</v>
      </c>
      <c r="E157" s="120">
        <v>0</v>
      </c>
      <c r="F157" s="121">
        <v>0</v>
      </c>
      <c r="G157" s="121">
        <v>0</v>
      </c>
      <c r="H157" s="120">
        <v>0</v>
      </c>
      <c r="I157" s="121">
        <v>0</v>
      </c>
      <c r="J157" s="121">
        <v>0</v>
      </c>
      <c r="K157" s="120">
        <v>0</v>
      </c>
      <c r="L157" s="121">
        <v>0</v>
      </c>
      <c r="M157" s="121">
        <v>0</v>
      </c>
      <c r="N157" s="120">
        <v>0</v>
      </c>
      <c r="O157" s="121">
        <v>0</v>
      </c>
      <c r="P157" s="121">
        <v>0</v>
      </c>
      <c r="Q157" s="120">
        <v>0</v>
      </c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</row>
    <row r="158" spans="2:33" ht="33.75">
      <c r="B158" s="122" t="s">
        <v>332</v>
      </c>
      <c r="C158" s="120">
        <v>18.984436565249798</v>
      </c>
      <c r="D158" s="120">
        <v>7.9830550299155645</v>
      </c>
      <c r="E158" s="120">
        <v>11.001381535334234</v>
      </c>
      <c r="F158" s="120">
        <v>16.830818198348403</v>
      </c>
      <c r="G158" s="120">
        <v>12.331215852197026</v>
      </c>
      <c r="H158" s="120">
        <v>4.499602346151379</v>
      </c>
      <c r="I158" s="120">
        <v>19.864943970840663</v>
      </c>
      <c r="J158" s="120">
        <v>16.566741871669173</v>
      </c>
      <c r="K158" s="120">
        <v>3.2982020991714918</v>
      </c>
      <c r="L158" s="120">
        <v>22.191665025456391</v>
      </c>
      <c r="M158" s="120">
        <v>15.390004069766253</v>
      </c>
      <c r="N158" s="120">
        <v>6.8016609556901386</v>
      </c>
      <c r="O158" s="120">
        <v>24.927029954015964</v>
      </c>
      <c r="P158" s="120">
        <v>24.245132307692685</v>
      </c>
      <c r="Q158" s="120">
        <v>0.68189764632327721</v>
      </c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</row>
    <row r="159" spans="2:33" s="28" customFormat="1" ht="12" hidden="1" customHeight="1">
      <c r="B159" s="122" t="s">
        <v>329</v>
      </c>
      <c r="C159" s="120">
        <v>0</v>
      </c>
      <c r="D159" s="120">
        <v>0</v>
      </c>
      <c r="E159" s="120">
        <v>0</v>
      </c>
      <c r="F159" s="121">
        <v>0</v>
      </c>
      <c r="G159" s="121">
        <v>0</v>
      </c>
      <c r="H159" s="120">
        <v>0</v>
      </c>
      <c r="I159" s="121">
        <v>0</v>
      </c>
      <c r="J159" s="121">
        <v>0</v>
      </c>
      <c r="K159" s="120">
        <v>0</v>
      </c>
      <c r="L159" s="121">
        <v>0.41472682983594866</v>
      </c>
      <c r="M159" s="121">
        <v>0</v>
      </c>
      <c r="N159" s="120">
        <v>0.41472682983594866</v>
      </c>
      <c r="O159" s="121">
        <v>1.2045597441750895</v>
      </c>
      <c r="P159" s="121">
        <v>0</v>
      </c>
      <c r="Q159" s="120">
        <v>1.2045597441750895</v>
      </c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</row>
    <row r="160" spans="2:33" ht="12" customHeight="1">
      <c r="B160" s="122" t="s">
        <v>333</v>
      </c>
      <c r="C160" s="120">
        <v>18.984436565249798</v>
      </c>
      <c r="D160" s="120">
        <v>7.9830550299155645</v>
      </c>
      <c r="E160" s="120">
        <v>11.001381535334234</v>
      </c>
      <c r="F160" s="121">
        <v>16.830818198348403</v>
      </c>
      <c r="G160" s="121">
        <v>12.331215852197026</v>
      </c>
      <c r="H160" s="120">
        <v>4.499602346151379</v>
      </c>
      <c r="I160" s="121">
        <v>19.864943970840663</v>
      </c>
      <c r="J160" s="121">
        <v>16.566741871669173</v>
      </c>
      <c r="K160" s="120">
        <v>3.2982020991714918</v>
      </c>
      <c r="L160" s="121">
        <v>21.776938195620442</v>
      </c>
      <c r="M160" s="121">
        <v>15.390004069766253</v>
      </c>
      <c r="N160" s="120">
        <v>6.3869341258541894</v>
      </c>
      <c r="O160" s="121">
        <v>23.722470209840871</v>
      </c>
      <c r="P160" s="121">
        <v>24.245132307692685</v>
      </c>
      <c r="Q160" s="120">
        <v>-0.52266209785181228</v>
      </c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</row>
    <row r="161" spans="2:33" ht="22.5" hidden="1" customHeight="1">
      <c r="B161" s="122" t="s">
        <v>334</v>
      </c>
      <c r="C161" s="120" t="e">
        <v>#VALUE!</v>
      </c>
      <c r="D161" s="120">
        <v>0</v>
      </c>
      <c r="E161" s="120">
        <v>0</v>
      </c>
      <c r="F161" s="121" t="e">
        <v>#VALUE!</v>
      </c>
      <c r="G161" s="121">
        <v>0</v>
      </c>
      <c r="H161" s="120">
        <v>0</v>
      </c>
      <c r="I161" s="121" t="e">
        <v>#VALUE!</v>
      </c>
      <c r="J161" s="121">
        <v>0</v>
      </c>
      <c r="K161" s="120">
        <v>0</v>
      </c>
      <c r="L161" s="121" t="e">
        <v>#VALUE!</v>
      </c>
      <c r="M161" s="121">
        <v>0</v>
      </c>
      <c r="N161" s="120">
        <v>0</v>
      </c>
      <c r="O161" s="121" t="e">
        <v>#VALUE!</v>
      </c>
      <c r="P161" s="121">
        <v>0</v>
      </c>
      <c r="Q161" s="120">
        <v>0</v>
      </c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</row>
    <row r="162" spans="2:33" ht="24" customHeight="1">
      <c r="B162" s="122" t="s">
        <v>335</v>
      </c>
      <c r="C162" s="120">
        <v>18.984436565249798</v>
      </c>
      <c r="D162" s="120">
        <v>7.9830550299155645</v>
      </c>
      <c r="E162" s="120">
        <v>11.001381535334234</v>
      </c>
      <c r="F162" s="121">
        <v>16.830818198348403</v>
      </c>
      <c r="G162" s="121">
        <v>12.331215852197026</v>
      </c>
      <c r="H162" s="120">
        <v>4.499602346151379</v>
      </c>
      <c r="I162" s="121">
        <v>19.864943970840663</v>
      </c>
      <c r="J162" s="121">
        <v>16.566741871669173</v>
      </c>
      <c r="K162" s="120">
        <v>3.2982020991714918</v>
      </c>
      <c r="L162" s="121">
        <v>21.776938195620442</v>
      </c>
      <c r="M162" s="121">
        <v>15.390004069766253</v>
      </c>
      <c r="N162" s="120">
        <v>6.3869341258541894</v>
      </c>
      <c r="O162" s="121">
        <v>23.722470209840871</v>
      </c>
      <c r="P162" s="121">
        <v>24.245132307692685</v>
      </c>
      <c r="Q162" s="120">
        <v>-0.52266209785181228</v>
      </c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</row>
    <row r="163" spans="2:33" s="82" customFormat="1" ht="24" hidden="1" customHeight="1">
      <c r="B163" s="122" t="s">
        <v>508</v>
      </c>
      <c r="C163" s="120">
        <v>0</v>
      </c>
      <c r="D163" s="120">
        <v>0</v>
      </c>
      <c r="E163" s="120">
        <v>0</v>
      </c>
      <c r="F163" s="121">
        <v>0</v>
      </c>
      <c r="G163" s="121">
        <v>0</v>
      </c>
      <c r="H163" s="120">
        <v>0</v>
      </c>
      <c r="I163" s="121">
        <v>0</v>
      </c>
      <c r="J163" s="121">
        <v>0</v>
      </c>
      <c r="K163" s="120">
        <v>0</v>
      </c>
      <c r="L163" s="121">
        <v>0</v>
      </c>
      <c r="M163" s="121">
        <v>0</v>
      </c>
      <c r="N163" s="120">
        <v>0</v>
      </c>
      <c r="O163" s="121">
        <v>0</v>
      </c>
      <c r="P163" s="121">
        <v>0</v>
      </c>
      <c r="Q163" s="120">
        <v>0</v>
      </c>
    </row>
    <row r="164" spans="2:33" s="82" customFormat="1" ht="48" customHeight="1">
      <c r="B164" s="117" t="s">
        <v>337</v>
      </c>
      <c r="C164" s="118">
        <v>2203.1333787664398</v>
      </c>
      <c r="D164" s="118">
        <v>3092.2184441746026</v>
      </c>
      <c r="E164" s="118">
        <v>-889.0850654081629</v>
      </c>
      <c r="F164" s="118">
        <v>1957.2136884648169</v>
      </c>
      <c r="G164" s="118">
        <v>2921.5664682260108</v>
      </c>
      <c r="H164" s="118">
        <v>-964.35277976119335</v>
      </c>
      <c r="I164" s="118">
        <v>2051.8840727678125</v>
      </c>
      <c r="J164" s="118">
        <v>2948.8028404324</v>
      </c>
      <c r="K164" s="118">
        <v>-896.91876766458779</v>
      </c>
      <c r="L164" s="118">
        <v>2393.6006984059477</v>
      </c>
      <c r="M164" s="118">
        <v>3105.6475837016274</v>
      </c>
      <c r="N164" s="118">
        <v>-712.04688529568023</v>
      </c>
      <c r="O164" s="118">
        <v>2423.1565898878057</v>
      </c>
      <c r="P164" s="118">
        <v>3351.0497433263909</v>
      </c>
      <c r="Q164" s="118">
        <v>-927.89315343858493</v>
      </c>
    </row>
    <row r="165" spans="2:33" s="82" customFormat="1" ht="12" customHeight="1">
      <c r="B165" s="117" t="s">
        <v>338</v>
      </c>
      <c r="C165" s="118"/>
      <c r="D165" s="118"/>
      <c r="E165" s="118"/>
      <c r="F165" s="118">
        <v>0</v>
      </c>
      <c r="G165" s="118">
        <v>0</v>
      </c>
      <c r="H165" s="118">
        <v>0</v>
      </c>
      <c r="I165" s="118">
        <v>0</v>
      </c>
      <c r="J165" s="118">
        <v>0</v>
      </c>
      <c r="K165" s="118">
        <v>0</v>
      </c>
      <c r="L165" s="118">
        <v>0</v>
      </c>
      <c r="M165" s="118">
        <v>0</v>
      </c>
      <c r="N165" s="118">
        <v>0</v>
      </c>
      <c r="O165" s="118">
        <v>0</v>
      </c>
      <c r="P165" s="118">
        <v>0</v>
      </c>
      <c r="Q165" s="118">
        <v>0</v>
      </c>
    </row>
    <row r="166" spans="2:33" s="82" customFormat="1" ht="36" customHeight="1">
      <c r="B166" s="117" t="s">
        <v>339</v>
      </c>
      <c r="C166" s="118">
        <v>2498.0529681699572</v>
      </c>
      <c r="D166" s="118">
        <v>1347.1079056366832</v>
      </c>
      <c r="E166" s="118">
        <v>-1150.9450625332738</v>
      </c>
      <c r="F166" s="118">
        <v>1481.8913789526462</v>
      </c>
      <c r="G166" s="118">
        <v>631.13010404157615</v>
      </c>
      <c r="H166" s="118">
        <v>-850.76127491106979</v>
      </c>
      <c r="I166" s="118">
        <v>1843.3447982734901</v>
      </c>
      <c r="J166" s="118">
        <v>956.44018964750273</v>
      </c>
      <c r="K166" s="118">
        <v>-886.90460862598718</v>
      </c>
      <c r="L166" s="118">
        <v>1472.5058692617824</v>
      </c>
      <c r="M166" s="118">
        <v>704.43865277619113</v>
      </c>
      <c r="N166" s="118">
        <v>-768.0672164855913</v>
      </c>
      <c r="O166" s="118">
        <v>1660.5620704198875</v>
      </c>
      <c r="P166" s="118">
        <v>607.17503912979168</v>
      </c>
      <c r="Q166" s="118">
        <v>-1053.3870312900958</v>
      </c>
    </row>
    <row r="167" spans="2:33" s="28" customFormat="1" ht="12">
      <c r="B167" s="117" t="s">
        <v>340</v>
      </c>
      <c r="C167" s="118">
        <v>227.0687824000448</v>
      </c>
      <c r="D167" s="118">
        <v>99.038319177151621</v>
      </c>
      <c r="E167" s="118">
        <v>-128.03046322289319</v>
      </c>
      <c r="F167" s="118">
        <v>164.19660460664872</v>
      </c>
      <c r="G167" s="118">
        <v>60.973410414078103</v>
      </c>
      <c r="H167" s="118">
        <v>-103.22319419257065</v>
      </c>
      <c r="I167" s="118">
        <v>163.28511255899664</v>
      </c>
      <c r="J167" s="118">
        <v>77.23841784908781</v>
      </c>
      <c r="K167" s="118">
        <v>-86.04669470990882</v>
      </c>
      <c r="L167" s="118">
        <v>176.83717029128815</v>
      </c>
      <c r="M167" s="118">
        <v>87.8904325183765</v>
      </c>
      <c r="N167" s="118">
        <v>-88.946737772911689</v>
      </c>
      <c r="O167" s="118">
        <v>174.95974115519542</v>
      </c>
      <c r="P167" s="118">
        <v>132.02031742566703</v>
      </c>
      <c r="Q167" s="118">
        <v>-42.939423729528393</v>
      </c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</row>
    <row r="168" spans="2:33" s="28" customFormat="1" ht="36" customHeight="1">
      <c r="B168" s="123" t="s">
        <v>509</v>
      </c>
      <c r="C168" s="124">
        <v>6.1094444655712454</v>
      </c>
      <c r="D168" s="124">
        <v>35.661881585025711</v>
      </c>
      <c r="E168" s="124">
        <v>29.552437119454463</v>
      </c>
      <c r="F168" s="124">
        <v>9.1480086128793463</v>
      </c>
      <c r="G168" s="124">
        <v>27.067467593591534</v>
      </c>
      <c r="H168" s="124">
        <v>17.919458980712186</v>
      </c>
      <c r="I168" s="124">
        <v>10.677994787833798</v>
      </c>
      <c r="J168" s="124">
        <v>30.54224524753522</v>
      </c>
      <c r="K168" s="124">
        <v>19.864250459701424</v>
      </c>
      <c r="L168" s="124">
        <v>8.494557183616875</v>
      </c>
      <c r="M168" s="124">
        <v>35.748639917386186</v>
      </c>
      <c r="N168" s="124">
        <v>27.254082733769312</v>
      </c>
      <c r="O168" s="124">
        <v>11.30128499639912</v>
      </c>
      <c r="P168" s="124">
        <v>33.986680223754398</v>
      </c>
      <c r="Q168" s="124">
        <v>22.685395227355276</v>
      </c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</row>
    <row r="169" spans="2:33" s="28" customFormat="1" ht="24" customHeight="1">
      <c r="B169" s="122" t="s">
        <v>342</v>
      </c>
      <c r="C169" s="120">
        <v>0.11238436269091247</v>
      </c>
      <c r="D169" s="120">
        <v>30.015990202031205</v>
      </c>
      <c r="E169" s="120">
        <v>29.90360583934029</v>
      </c>
      <c r="F169" s="120">
        <v>7.8475100788459942E-2</v>
      </c>
      <c r="G169" s="120">
        <v>19.711038093120674</v>
      </c>
      <c r="H169" s="120">
        <v>19.632562992332211</v>
      </c>
      <c r="I169" s="120">
        <v>4.5542876866909818E-2</v>
      </c>
      <c r="J169" s="120">
        <v>21.484267392503757</v>
      </c>
      <c r="K169" s="120">
        <v>21.438724515636846</v>
      </c>
      <c r="L169" s="120">
        <v>0.30411119633299372</v>
      </c>
      <c r="M169" s="120">
        <v>17.314395737316183</v>
      </c>
      <c r="N169" s="120">
        <v>17.010284540983189</v>
      </c>
      <c r="O169" s="120">
        <v>0.11579136410243943</v>
      </c>
      <c r="P169" s="120">
        <v>13.834922957574285</v>
      </c>
      <c r="Q169" s="120">
        <v>13.719131593471845</v>
      </c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</row>
    <row r="170" spans="2:33" s="28" customFormat="1" ht="36" customHeight="1">
      <c r="B170" s="122" t="s">
        <v>343</v>
      </c>
      <c r="C170" s="120">
        <v>0.11238436269091247</v>
      </c>
      <c r="D170" s="120">
        <v>30.015990202031205</v>
      </c>
      <c r="E170" s="120">
        <v>29.90360583934029</v>
      </c>
      <c r="F170" s="120">
        <v>7.8475100788459942E-2</v>
      </c>
      <c r="G170" s="120">
        <v>19.711038093120674</v>
      </c>
      <c r="H170" s="120">
        <v>19.632562992332211</v>
      </c>
      <c r="I170" s="120">
        <v>4.5542876866909818E-2</v>
      </c>
      <c r="J170" s="120">
        <v>21.484267392503757</v>
      </c>
      <c r="K170" s="120">
        <v>21.438724515636846</v>
      </c>
      <c r="L170" s="120">
        <v>0.30411119633299372</v>
      </c>
      <c r="M170" s="120">
        <v>17.314395737316183</v>
      </c>
      <c r="N170" s="120">
        <v>17.010284540983189</v>
      </c>
      <c r="O170" s="120">
        <v>0.11579136410243943</v>
      </c>
      <c r="P170" s="120">
        <v>13.834922957574285</v>
      </c>
      <c r="Q170" s="120">
        <v>13.719131593471845</v>
      </c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</row>
    <row r="171" spans="2:33" ht="36" customHeight="1">
      <c r="B171" s="122" t="s">
        <v>344</v>
      </c>
      <c r="C171" s="120">
        <v>0.11238436269091247</v>
      </c>
      <c r="D171" s="120">
        <v>30.015990202031205</v>
      </c>
      <c r="E171" s="120">
        <v>29.90360583934029</v>
      </c>
      <c r="F171" s="120">
        <v>7.8475100788459942E-2</v>
      </c>
      <c r="G171" s="120">
        <v>19.711038093120674</v>
      </c>
      <c r="H171" s="120">
        <v>19.632562992332211</v>
      </c>
      <c r="I171" s="120">
        <v>4.5542876866909818E-2</v>
      </c>
      <c r="J171" s="120">
        <v>21.484267392503757</v>
      </c>
      <c r="K171" s="120">
        <v>21.438724515636846</v>
      </c>
      <c r="L171" s="120">
        <v>0.30411119633299372</v>
      </c>
      <c r="M171" s="120">
        <v>17.314395737316183</v>
      </c>
      <c r="N171" s="120">
        <v>17.010284540983189</v>
      </c>
      <c r="O171" s="120">
        <v>0.11579136410243943</v>
      </c>
      <c r="P171" s="120">
        <v>13.834922957574285</v>
      </c>
      <c r="Q171" s="120">
        <v>13.719131593471845</v>
      </c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</row>
    <row r="172" spans="2:33" ht="11.25" hidden="1" customHeight="1">
      <c r="B172" s="122" t="s">
        <v>345</v>
      </c>
      <c r="C172" s="120">
        <v>0</v>
      </c>
      <c r="D172" s="120">
        <v>0</v>
      </c>
      <c r="E172" s="120">
        <v>0</v>
      </c>
      <c r="F172" s="120">
        <v>0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0</v>
      </c>
      <c r="O172" s="120">
        <v>0</v>
      </c>
      <c r="P172" s="120">
        <v>0</v>
      </c>
      <c r="Q172" s="120">
        <v>0</v>
      </c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</row>
    <row r="173" spans="2:33" ht="11.25" hidden="1" customHeight="1">
      <c r="B173" s="122" t="s">
        <v>346</v>
      </c>
      <c r="C173" s="120">
        <v>0</v>
      </c>
      <c r="D173" s="120">
        <v>0</v>
      </c>
      <c r="E173" s="120">
        <v>0</v>
      </c>
      <c r="F173" s="120">
        <v>0</v>
      </c>
      <c r="G173" s="120">
        <v>0</v>
      </c>
      <c r="H173" s="120">
        <v>0</v>
      </c>
      <c r="I173" s="120">
        <v>0</v>
      </c>
      <c r="J173" s="120">
        <v>0</v>
      </c>
      <c r="K173" s="120">
        <v>0</v>
      </c>
      <c r="L173" s="120">
        <v>0</v>
      </c>
      <c r="M173" s="120">
        <v>0</v>
      </c>
      <c r="N173" s="120">
        <v>0</v>
      </c>
      <c r="O173" s="120">
        <v>0</v>
      </c>
      <c r="P173" s="120">
        <v>0</v>
      </c>
      <c r="Q173" s="120">
        <v>0</v>
      </c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</row>
    <row r="174" spans="2:33" ht="11.25" hidden="1" customHeight="1">
      <c r="B174" s="122" t="s">
        <v>347</v>
      </c>
      <c r="C174" s="120">
        <v>0</v>
      </c>
      <c r="D174" s="120">
        <v>0</v>
      </c>
      <c r="E174" s="120">
        <v>0</v>
      </c>
      <c r="F174" s="120">
        <v>0</v>
      </c>
      <c r="G174" s="120">
        <v>0</v>
      </c>
      <c r="H174" s="120">
        <v>0</v>
      </c>
      <c r="I174" s="120">
        <v>0</v>
      </c>
      <c r="J174" s="120">
        <v>0</v>
      </c>
      <c r="K174" s="120">
        <v>0</v>
      </c>
      <c r="L174" s="120">
        <v>0</v>
      </c>
      <c r="M174" s="120">
        <v>0</v>
      </c>
      <c r="N174" s="120">
        <v>0</v>
      </c>
      <c r="O174" s="120">
        <v>0</v>
      </c>
      <c r="P174" s="120">
        <v>0</v>
      </c>
      <c r="Q174" s="120">
        <v>0</v>
      </c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</row>
    <row r="175" spans="2:33" ht="11.25" hidden="1" customHeight="1">
      <c r="B175" s="122" t="s">
        <v>348</v>
      </c>
      <c r="C175" s="120">
        <v>0</v>
      </c>
      <c r="D175" s="120">
        <v>0</v>
      </c>
      <c r="E175" s="120">
        <v>0</v>
      </c>
      <c r="F175" s="120">
        <v>0</v>
      </c>
      <c r="G175" s="120">
        <v>0</v>
      </c>
      <c r="H175" s="120">
        <v>0</v>
      </c>
      <c r="I175" s="120">
        <v>0</v>
      </c>
      <c r="J175" s="120">
        <v>0</v>
      </c>
      <c r="K175" s="120">
        <v>0</v>
      </c>
      <c r="L175" s="120">
        <v>0</v>
      </c>
      <c r="M175" s="120">
        <v>0</v>
      </c>
      <c r="N175" s="120">
        <v>0</v>
      </c>
      <c r="O175" s="120">
        <v>0</v>
      </c>
      <c r="P175" s="120">
        <v>0</v>
      </c>
      <c r="Q175" s="120">
        <v>0</v>
      </c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</row>
    <row r="176" spans="2:33" ht="11.25" hidden="1" customHeight="1">
      <c r="B176" s="122" t="s">
        <v>349</v>
      </c>
      <c r="C176" s="120">
        <v>0</v>
      </c>
      <c r="D176" s="120">
        <v>0</v>
      </c>
      <c r="E176" s="120">
        <v>0</v>
      </c>
      <c r="F176" s="120">
        <v>0</v>
      </c>
      <c r="G176" s="120">
        <v>0</v>
      </c>
      <c r="H176" s="120">
        <v>0</v>
      </c>
      <c r="I176" s="120">
        <v>0</v>
      </c>
      <c r="J176" s="120">
        <v>0</v>
      </c>
      <c r="K176" s="120">
        <v>0</v>
      </c>
      <c r="L176" s="120">
        <v>0</v>
      </c>
      <c r="M176" s="120">
        <v>0</v>
      </c>
      <c r="N176" s="120">
        <v>0</v>
      </c>
      <c r="O176" s="120">
        <v>0</v>
      </c>
      <c r="P176" s="120">
        <v>0</v>
      </c>
      <c r="Q176" s="120">
        <v>0</v>
      </c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</row>
    <row r="177" spans="2:33" ht="11.25" hidden="1" customHeight="1">
      <c r="B177" s="122" t="s">
        <v>350</v>
      </c>
      <c r="C177" s="120">
        <v>0</v>
      </c>
      <c r="D177" s="120">
        <v>0</v>
      </c>
      <c r="E177" s="120">
        <v>0</v>
      </c>
      <c r="F177" s="120">
        <v>0</v>
      </c>
      <c r="G177" s="120">
        <v>0</v>
      </c>
      <c r="H177" s="120">
        <v>0</v>
      </c>
      <c r="I177" s="120">
        <v>0</v>
      </c>
      <c r="J177" s="120">
        <v>0</v>
      </c>
      <c r="K177" s="120">
        <v>0</v>
      </c>
      <c r="L177" s="120">
        <v>0</v>
      </c>
      <c r="M177" s="120">
        <v>0</v>
      </c>
      <c r="N177" s="120">
        <v>0</v>
      </c>
      <c r="O177" s="120">
        <v>0</v>
      </c>
      <c r="P177" s="120">
        <v>0</v>
      </c>
      <c r="Q177" s="120">
        <v>0</v>
      </c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</row>
    <row r="178" spans="2:33" ht="11.25" hidden="1" customHeight="1">
      <c r="B178" s="122" t="s">
        <v>351</v>
      </c>
      <c r="C178" s="120">
        <v>0</v>
      </c>
      <c r="D178" s="120">
        <v>0</v>
      </c>
      <c r="E178" s="120">
        <v>0</v>
      </c>
      <c r="F178" s="120">
        <v>0</v>
      </c>
      <c r="G178" s="120">
        <v>0</v>
      </c>
      <c r="H178" s="120">
        <v>0</v>
      </c>
      <c r="I178" s="120">
        <v>0</v>
      </c>
      <c r="J178" s="120">
        <v>0</v>
      </c>
      <c r="K178" s="120">
        <v>0</v>
      </c>
      <c r="L178" s="120">
        <v>0</v>
      </c>
      <c r="M178" s="120">
        <v>0</v>
      </c>
      <c r="N178" s="120">
        <v>0</v>
      </c>
      <c r="O178" s="120">
        <v>0</v>
      </c>
      <c r="P178" s="120">
        <v>0</v>
      </c>
      <c r="Q178" s="120">
        <v>0</v>
      </c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</row>
    <row r="179" spans="2:33" s="28" customFormat="1" ht="12" hidden="1" customHeight="1">
      <c r="B179" s="122" t="s">
        <v>352</v>
      </c>
      <c r="C179" s="120">
        <v>0</v>
      </c>
      <c r="D179" s="120">
        <v>0</v>
      </c>
      <c r="E179" s="120">
        <v>0</v>
      </c>
      <c r="F179" s="120">
        <v>0</v>
      </c>
      <c r="G179" s="120">
        <v>0</v>
      </c>
      <c r="H179" s="120">
        <v>0</v>
      </c>
      <c r="I179" s="120">
        <v>0</v>
      </c>
      <c r="J179" s="120">
        <v>0</v>
      </c>
      <c r="K179" s="120">
        <v>0</v>
      </c>
      <c r="L179" s="120">
        <v>0</v>
      </c>
      <c r="M179" s="120">
        <v>0</v>
      </c>
      <c r="N179" s="120">
        <v>0</v>
      </c>
      <c r="O179" s="120">
        <v>0</v>
      </c>
      <c r="P179" s="120">
        <v>0</v>
      </c>
      <c r="Q179" s="120">
        <v>0</v>
      </c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</row>
    <row r="180" spans="2:33" s="28" customFormat="1" ht="12" customHeight="1">
      <c r="B180" s="122" t="s">
        <v>353</v>
      </c>
      <c r="C180" s="120">
        <v>5.997060102880333</v>
      </c>
      <c r="D180" s="120">
        <v>5.6458913829945034</v>
      </c>
      <c r="E180" s="120">
        <v>-0.35116871988582921</v>
      </c>
      <c r="F180" s="120">
        <v>9.0695335120908851</v>
      </c>
      <c r="G180" s="120">
        <v>7.3564295004708615</v>
      </c>
      <c r="H180" s="120">
        <v>-1.7131040116200253</v>
      </c>
      <c r="I180" s="120">
        <v>10.632451910966889</v>
      </c>
      <c r="J180" s="120">
        <v>9.0579778550314671</v>
      </c>
      <c r="K180" s="120">
        <v>-1.5744740559354216</v>
      </c>
      <c r="L180" s="120">
        <v>8.1904459872838817</v>
      </c>
      <c r="M180" s="120">
        <v>18.434244180070003</v>
      </c>
      <c r="N180" s="120">
        <v>10.243798192786123</v>
      </c>
      <c r="O180" s="120">
        <v>11.18549363229668</v>
      </c>
      <c r="P180" s="120">
        <v>20.151757266180113</v>
      </c>
      <c r="Q180" s="120">
        <v>8.966263633883429</v>
      </c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</row>
    <row r="181" spans="2:33" s="28" customFormat="1" ht="36" customHeight="1">
      <c r="B181" s="122" t="s">
        <v>354</v>
      </c>
      <c r="C181" s="120">
        <v>2.0036318358790406</v>
      </c>
      <c r="D181" s="120">
        <v>1.6831484487287032</v>
      </c>
      <c r="E181" s="120">
        <v>-0.32048338715033764</v>
      </c>
      <c r="F181" s="120">
        <v>2.9287864042714342</v>
      </c>
      <c r="G181" s="120">
        <v>3.621309287929301</v>
      </c>
      <c r="H181" s="120">
        <v>0.69252288365786663</v>
      </c>
      <c r="I181" s="120">
        <v>3.0653539251194308</v>
      </c>
      <c r="J181" s="120">
        <v>1.5750758437227348</v>
      </c>
      <c r="K181" s="120">
        <v>-1.490278081396696</v>
      </c>
      <c r="L181" s="120">
        <v>2.0274459885984308</v>
      </c>
      <c r="M181" s="120">
        <v>12.271244181384553</v>
      </c>
      <c r="N181" s="120">
        <v>10.243798192786123</v>
      </c>
      <c r="O181" s="120">
        <v>0.68966598277437507</v>
      </c>
      <c r="P181" s="120">
        <v>7.4238374556072673</v>
      </c>
      <c r="Q181" s="120">
        <v>6.7341714728328919</v>
      </c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</row>
    <row r="182" spans="2:33" ht="36" customHeight="1">
      <c r="B182" s="122" t="s">
        <v>355</v>
      </c>
      <c r="C182" s="120">
        <v>3.9934282670012919</v>
      </c>
      <c r="D182" s="120">
        <v>3.9627429342658003</v>
      </c>
      <c r="E182" s="120">
        <v>-3.0685332735491563E-2</v>
      </c>
      <c r="F182" s="120">
        <v>6.1407471078194522</v>
      </c>
      <c r="G182" s="120">
        <v>3.7351202125415601</v>
      </c>
      <c r="H182" s="120">
        <v>-2.4056268952778921</v>
      </c>
      <c r="I182" s="120">
        <v>7.5670979858474574</v>
      </c>
      <c r="J182" s="120">
        <v>7.4829020113087319</v>
      </c>
      <c r="K182" s="120">
        <v>-8.4195974538725515E-2</v>
      </c>
      <c r="L182" s="120">
        <v>6.16299999868545</v>
      </c>
      <c r="M182" s="120">
        <v>6.16299999868545</v>
      </c>
      <c r="N182" s="120">
        <v>0</v>
      </c>
      <c r="O182" s="120">
        <v>10.495827649522305</v>
      </c>
      <c r="P182" s="120">
        <v>12.727919810572843</v>
      </c>
      <c r="Q182" s="120">
        <v>2.2320921610505366</v>
      </c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</row>
    <row r="183" spans="2:33" ht="11.25" hidden="1" customHeight="1">
      <c r="B183" s="122" t="s">
        <v>356</v>
      </c>
      <c r="C183" s="120">
        <v>0</v>
      </c>
      <c r="D183" s="120">
        <v>0</v>
      </c>
      <c r="E183" s="120">
        <v>0</v>
      </c>
      <c r="F183" s="118">
        <v>0</v>
      </c>
      <c r="G183" s="118">
        <v>0</v>
      </c>
      <c r="H183" s="118">
        <v>0</v>
      </c>
      <c r="I183" s="118">
        <v>0</v>
      </c>
      <c r="J183" s="118">
        <v>0</v>
      </c>
      <c r="K183" s="118">
        <v>0</v>
      </c>
      <c r="L183" s="118">
        <v>0</v>
      </c>
      <c r="M183" s="118">
        <v>0</v>
      </c>
      <c r="N183" s="118">
        <v>0</v>
      </c>
      <c r="O183" s="118">
        <v>0</v>
      </c>
      <c r="P183" s="118">
        <v>0</v>
      </c>
      <c r="Q183" s="118">
        <v>0</v>
      </c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</row>
    <row r="184" spans="2:33" ht="11.25" hidden="1" customHeight="1">
      <c r="B184" s="122" t="s">
        <v>357</v>
      </c>
      <c r="C184" s="120">
        <v>0</v>
      </c>
      <c r="D184" s="120">
        <v>0</v>
      </c>
      <c r="E184" s="120">
        <v>0</v>
      </c>
      <c r="F184" s="118">
        <v>0</v>
      </c>
      <c r="G184" s="118">
        <v>0</v>
      </c>
      <c r="H184" s="118">
        <v>0</v>
      </c>
      <c r="I184" s="118">
        <v>0</v>
      </c>
      <c r="J184" s="118">
        <v>0</v>
      </c>
      <c r="K184" s="118">
        <v>0</v>
      </c>
      <c r="L184" s="118">
        <v>0</v>
      </c>
      <c r="M184" s="118">
        <v>0</v>
      </c>
      <c r="N184" s="118">
        <v>0</v>
      </c>
      <c r="O184" s="118">
        <v>0</v>
      </c>
      <c r="P184" s="118">
        <v>0</v>
      </c>
      <c r="Q184" s="118">
        <v>0</v>
      </c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</row>
    <row r="185" spans="2:33" ht="11.25" hidden="1" customHeight="1">
      <c r="B185" s="122" t="s">
        <v>358</v>
      </c>
      <c r="C185" s="120">
        <v>0</v>
      </c>
      <c r="D185" s="120">
        <v>0</v>
      </c>
      <c r="E185" s="120">
        <v>0</v>
      </c>
      <c r="F185" s="118">
        <v>0</v>
      </c>
      <c r="G185" s="118">
        <v>0</v>
      </c>
      <c r="H185" s="118">
        <v>0</v>
      </c>
      <c r="I185" s="118">
        <v>0</v>
      </c>
      <c r="J185" s="118">
        <v>0</v>
      </c>
      <c r="K185" s="118">
        <v>0</v>
      </c>
      <c r="L185" s="118">
        <v>0</v>
      </c>
      <c r="M185" s="118">
        <v>0</v>
      </c>
      <c r="N185" s="118">
        <v>0</v>
      </c>
      <c r="O185" s="118">
        <v>0</v>
      </c>
      <c r="P185" s="118">
        <v>0</v>
      </c>
      <c r="Q185" s="118">
        <v>0</v>
      </c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</row>
    <row r="186" spans="2:33" ht="11.25" hidden="1" customHeight="1">
      <c r="B186" s="122" t="s">
        <v>359</v>
      </c>
      <c r="C186" s="120">
        <v>0</v>
      </c>
      <c r="D186" s="120">
        <v>0</v>
      </c>
      <c r="E186" s="120">
        <v>0</v>
      </c>
      <c r="F186" s="118">
        <v>0</v>
      </c>
      <c r="G186" s="118">
        <v>0</v>
      </c>
      <c r="H186" s="118">
        <v>0</v>
      </c>
      <c r="I186" s="118">
        <v>0</v>
      </c>
      <c r="J186" s="118">
        <v>0</v>
      </c>
      <c r="K186" s="118">
        <v>0</v>
      </c>
      <c r="L186" s="118">
        <v>0</v>
      </c>
      <c r="M186" s="118">
        <v>0</v>
      </c>
      <c r="N186" s="118">
        <v>0</v>
      </c>
      <c r="O186" s="118">
        <v>0</v>
      </c>
      <c r="P186" s="118">
        <v>0</v>
      </c>
      <c r="Q186" s="118">
        <v>0</v>
      </c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</row>
    <row r="187" spans="2:33" ht="11.25" hidden="1" customHeight="1">
      <c r="B187" s="122" t="s">
        <v>360</v>
      </c>
      <c r="C187" s="120">
        <v>0</v>
      </c>
      <c r="D187" s="120">
        <v>0</v>
      </c>
      <c r="E187" s="120">
        <v>0</v>
      </c>
      <c r="F187" s="118">
        <v>0</v>
      </c>
      <c r="G187" s="118">
        <v>0</v>
      </c>
      <c r="H187" s="118">
        <v>0</v>
      </c>
      <c r="I187" s="118">
        <v>0</v>
      </c>
      <c r="J187" s="118">
        <v>0</v>
      </c>
      <c r="K187" s="118">
        <v>0</v>
      </c>
      <c r="L187" s="118">
        <v>0</v>
      </c>
      <c r="M187" s="118">
        <v>0</v>
      </c>
      <c r="N187" s="118">
        <v>0</v>
      </c>
      <c r="O187" s="118">
        <v>0</v>
      </c>
      <c r="P187" s="118">
        <v>0</v>
      </c>
      <c r="Q187" s="118">
        <v>0</v>
      </c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</row>
    <row r="188" spans="2:33" ht="11.25" hidden="1" customHeight="1">
      <c r="B188" s="122" t="s">
        <v>344</v>
      </c>
      <c r="C188" s="120">
        <v>0</v>
      </c>
      <c r="D188" s="120">
        <v>0</v>
      </c>
      <c r="E188" s="120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</row>
    <row r="189" spans="2:33" ht="11.25" hidden="1" customHeight="1">
      <c r="B189" s="122" t="s">
        <v>345</v>
      </c>
      <c r="C189" s="120">
        <v>0</v>
      </c>
      <c r="D189" s="120">
        <v>0</v>
      </c>
      <c r="E189" s="120">
        <v>0</v>
      </c>
      <c r="F189" s="118">
        <v>0</v>
      </c>
      <c r="G189" s="118">
        <v>0</v>
      </c>
      <c r="H189" s="118">
        <v>0</v>
      </c>
      <c r="I189" s="118">
        <v>0</v>
      </c>
      <c r="J189" s="118">
        <v>0</v>
      </c>
      <c r="K189" s="118">
        <v>0</v>
      </c>
      <c r="L189" s="118">
        <v>0</v>
      </c>
      <c r="M189" s="118">
        <v>0</v>
      </c>
      <c r="N189" s="118">
        <v>0</v>
      </c>
      <c r="O189" s="118">
        <v>0</v>
      </c>
      <c r="P189" s="118">
        <v>0</v>
      </c>
      <c r="Q189" s="118">
        <v>0</v>
      </c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</row>
    <row r="190" spans="2:33" ht="11.25" hidden="1" customHeight="1">
      <c r="B190" s="122" t="s">
        <v>346</v>
      </c>
      <c r="C190" s="120">
        <v>0</v>
      </c>
      <c r="D190" s="120">
        <v>0</v>
      </c>
      <c r="E190" s="120">
        <v>0</v>
      </c>
      <c r="F190" s="118">
        <v>0</v>
      </c>
      <c r="G190" s="118">
        <v>0</v>
      </c>
      <c r="H190" s="118">
        <v>0</v>
      </c>
      <c r="I190" s="118">
        <v>0</v>
      </c>
      <c r="J190" s="118">
        <v>0</v>
      </c>
      <c r="K190" s="118">
        <v>0</v>
      </c>
      <c r="L190" s="118">
        <v>0</v>
      </c>
      <c r="M190" s="118">
        <v>0</v>
      </c>
      <c r="N190" s="118">
        <v>0</v>
      </c>
      <c r="O190" s="118">
        <v>0</v>
      </c>
      <c r="P190" s="118">
        <v>0</v>
      </c>
      <c r="Q190" s="118">
        <v>0</v>
      </c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</row>
    <row r="191" spans="2:33" ht="11.25" hidden="1" customHeight="1">
      <c r="B191" s="122" t="s">
        <v>347</v>
      </c>
      <c r="C191" s="120">
        <v>0</v>
      </c>
      <c r="D191" s="120">
        <v>0</v>
      </c>
      <c r="E191" s="120">
        <v>0</v>
      </c>
      <c r="F191" s="118">
        <v>0</v>
      </c>
      <c r="G191" s="118">
        <v>0</v>
      </c>
      <c r="H191" s="118">
        <v>0</v>
      </c>
      <c r="I191" s="118">
        <v>0</v>
      </c>
      <c r="J191" s="118">
        <v>0</v>
      </c>
      <c r="K191" s="118">
        <v>0</v>
      </c>
      <c r="L191" s="118">
        <v>0</v>
      </c>
      <c r="M191" s="118">
        <v>0</v>
      </c>
      <c r="N191" s="118">
        <v>0</v>
      </c>
      <c r="O191" s="118">
        <v>0</v>
      </c>
      <c r="P191" s="118">
        <v>0</v>
      </c>
      <c r="Q191" s="118">
        <v>0</v>
      </c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</row>
    <row r="192" spans="2:33" ht="11.25" hidden="1" customHeight="1">
      <c r="B192" s="122" t="s">
        <v>348</v>
      </c>
      <c r="C192" s="120">
        <v>0</v>
      </c>
      <c r="D192" s="120">
        <v>0</v>
      </c>
      <c r="E192" s="120">
        <v>0</v>
      </c>
      <c r="F192" s="118">
        <v>0</v>
      </c>
      <c r="G192" s="118">
        <v>0</v>
      </c>
      <c r="H192" s="118">
        <v>0</v>
      </c>
      <c r="I192" s="118">
        <v>0</v>
      </c>
      <c r="J192" s="118">
        <v>0</v>
      </c>
      <c r="K192" s="118">
        <v>0</v>
      </c>
      <c r="L192" s="118">
        <v>0</v>
      </c>
      <c r="M192" s="118">
        <v>0</v>
      </c>
      <c r="N192" s="118">
        <v>0</v>
      </c>
      <c r="O192" s="118">
        <v>0</v>
      </c>
      <c r="P192" s="118">
        <v>0</v>
      </c>
      <c r="Q192" s="118">
        <v>0</v>
      </c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</row>
    <row r="193" spans="2:33" s="28" customFormat="1" ht="24" hidden="1" customHeight="1">
      <c r="B193" s="122" t="s">
        <v>349</v>
      </c>
      <c r="C193" s="120">
        <v>0</v>
      </c>
      <c r="D193" s="120">
        <v>0</v>
      </c>
      <c r="E193" s="120">
        <v>0</v>
      </c>
      <c r="F193" s="118">
        <v>0</v>
      </c>
      <c r="G193" s="118">
        <v>0</v>
      </c>
      <c r="H193" s="118">
        <v>0</v>
      </c>
      <c r="I193" s="118">
        <v>0</v>
      </c>
      <c r="J193" s="118">
        <v>0</v>
      </c>
      <c r="K193" s="118">
        <v>0</v>
      </c>
      <c r="L193" s="118">
        <v>0</v>
      </c>
      <c r="M193" s="118">
        <v>0</v>
      </c>
      <c r="N193" s="118">
        <v>0</v>
      </c>
      <c r="O193" s="118">
        <v>0</v>
      </c>
      <c r="P193" s="118">
        <v>0</v>
      </c>
      <c r="Q193" s="118">
        <v>0</v>
      </c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</row>
    <row r="194" spans="2:33" s="28" customFormat="1" ht="12">
      <c r="B194" s="122" t="s">
        <v>361</v>
      </c>
      <c r="C194" s="120">
        <v>3.9951729593091598</v>
      </c>
      <c r="D194" s="120">
        <v>5.6458913829945034</v>
      </c>
      <c r="E194" s="120">
        <v>1.6507184236853436</v>
      </c>
      <c r="F194" s="120">
        <v>6.2345092620906799</v>
      </c>
      <c r="G194" s="120">
        <v>7.3564295004708615</v>
      </c>
      <c r="H194" s="120">
        <v>1.1219202383801805</v>
      </c>
      <c r="I194" s="120">
        <v>7.5958741975573902</v>
      </c>
      <c r="J194" s="120">
        <v>9.0579778550314671</v>
      </c>
      <c r="K194" s="120">
        <v>1.462103657474076</v>
      </c>
      <c r="L194" s="120">
        <v>6.3863229616711852</v>
      </c>
      <c r="M194" s="120">
        <v>18.434244180070003</v>
      </c>
      <c r="N194" s="120">
        <v>12.047921218398818</v>
      </c>
      <c r="O194" s="120">
        <v>10.537728064048636</v>
      </c>
      <c r="P194" s="120">
        <v>20.151757266180113</v>
      </c>
      <c r="Q194" s="120">
        <v>9.6140292021314728</v>
      </c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</row>
    <row r="195" spans="2:33" s="28" customFormat="1" ht="36" customHeight="1">
      <c r="B195" s="122" t="s">
        <v>354</v>
      </c>
      <c r="C195" s="120">
        <v>1.7446923078679555E-3</v>
      </c>
      <c r="D195" s="120">
        <v>1.6831484487287032</v>
      </c>
      <c r="E195" s="120">
        <v>1.6814037564208351</v>
      </c>
      <c r="F195" s="120">
        <v>9.3762154271228165E-2</v>
      </c>
      <c r="G195" s="120">
        <v>3.621309287929301</v>
      </c>
      <c r="H195" s="120">
        <v>3.5275471336580728</v>
      </c>
      <c r="I195" s="120">
        <v>2.877621170993349E-2</v>
      </c>
      <c r="J195" s="120">
        <v>1.5750758437227348</v>
      </c>
      <c r="K195" s="120">
        <v>1.5462996320128015</v>
      </c>
      <c r="L195" s="120">
        <v>0.22332296298573467</v>
      </c>
      <c r="M195" s="120">
        <v>12.271244181384553</v>
      </c>
      <c r="N195" s="120">
        <v>12.047921218398818</v>
      </c>
      <c r="O195" s="120">
        <v>4.1900414526331795E-2</v>
      </c>
      <c r="P195" s="120">
        <v>7.4238374556072673</v>
      </c>
      <c r="Q195" s="120">
        <v>7.3819370410809357</v>
      </c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</row>
    <row r="196" spans="2:33" ht="48" customHeight="1">
      <c r="B196" s="122" t="s">
        <v>355</v>
      </c>
      <c r="C196" s="120">
        <v>3.9934282670012919</v>
      </c>
      <c r="D196" s="120">
        <v>3.9627429342658003</v>
      </c>
      <c r="E196" s="120">
        <v>-3.0685332735491563E-2</v>
      </c>
      <c r="F196" s="120">
        <v>6.1407471078194522</v>
      </c>
      <c r="G196" s="120">
        <v>3.7351202125415601</v>
      </c>
      <c r="H196" s="120">
        <v>-2.4056268952778921</v>
      </c>
      <c r="I196" s="120">
        <v>7.5670979858474574</v>
      </c>
      <c r="J196" s="120">
        <v>7.4829020113087319</v>
      </c>
      <c r="K196" s="120">
        <v>-8.4195974538725515E-2</v>
      </c>
      <c r="L196" s="120">
        <v>6.16299999868545</v>
      </c>
      <c r="M196" s="120">
        <v>6.16299999868545</v>
      </c>
      <c r="N196" s="120">
        <v>0</v>
      </c>
      <c r="O196" s="120">
        <v>10.495827649522305</v>
      </c>
      <c r="P196" s="120">
        <v>12.727919810572843</v>
      </c>
      <c r="Q196" s="120">
        <v>2.2320921610505366</v>
      </c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</row>
    <row r="197" spans="2:33" ht="11.25" hidden="1" customHeight="1">
      <c r="B197" s="122" t="s">
        <v>356</v>
      </c>
      <c r="C197" s="120">
        <v>0</v>
      </c>
      <c r="D197" s="120">
        <v>0</v>
      </c>
      <c r="E197" s="120">
        <v>0</v>
      </c>
      <c r="F197" s="120">
        <v>0</v>
      </c>
      <c r="G197" s="120">
        <v>0</v>
      </c>
      <c r="H197" s="120">
        <v>0</v>
      </c>
      <c r="I197" s="120">
        <v>0</v>
      </c>
      <c r="J197" s="120">
        <v>0</v>
      </c>
      <c r="K197" s="120">
        <v>0</v>
      </c>
      <c r="L197" s="120">
        <v>0</v>
      </c>
      <c r="M197" s="120">
        <v>0</v>
      </c>
      <c r="N197" s="120">
        <v>0</v>
      </c>
      <c r="O197" s="120">
        <v>0</v>
      </c>
      <c r="P197" s="120">
        <v>0</v>
      </c>
      <c r="Q197" s="120">
        <v>0</v>
      </c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</row>
    <row r="198" spans="2:33" ht="11.25" hidden="1" customHeight="1">
      <c r="B198" s="122" t="s">
        <v>357</v>
      </c>
      <c r="C198" s="120">
        <v>0</v>
      </c>
      <c r="D198" s="120">
        <v>0</v>
      </c>
      <c r="E198" s="120">
        <v>0</v>
      </c>
      <c r="F198" s="120">
        <v>0</v>
      </c>
      <c r="G198" s="120">
        <v>0</v>
      </c>
      <c r="H198" s="120">
        <v>0</v>
      </c>
      <c r="I198" s="120">
        <v>0</v>
      </c>
      <c r="J198" s="120">
        <v>0</v>
      </c>
      <c r="K198" s="120">
        <v>0</v>
      </c>
      <c r="L198" s="120">
        <v>0</v>
      </c>
      <c r="M198" s="120">
        <v>0</v>
      </c>
      <c r="N198" s="120">
        <v>0</v>
      </c>
      <c r="O198" s="120">
        <v>0</v>
      </c>
      <c r="P198" s="120">
        <v>0</v>
      </c>
      <c r="Q198" s="120">
        <v>0</v>
      </c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</row>
    <row r="199" spans="2:33" ht="11.25" hidden="1" customHeight="1">
      <c r="B199" s="122" t="s">
        <v>358</v>
      </c>
      <c r="C199" s="120">
        <v>0</v>
      </c>
      <c r="D199" s="120">
        <v>0</v>
      </c>
      <c r="E199" s="120">
        <v>0</v>
      </c>
      <c r="F199" s="120">
        <v>0</v>
      </c>
      <c r="G199" s="120">
        <v>0</v>
      </c>
      <c r="H199" s="120">
        <v>0</v>
      </c>
      <c r="I199" s="120">
        <v>0</v>
      </c>
      <c r="J199" s="120">
        <v>0</v>
      </c>
      <c r="K199" s="120">
        <v>0</v>
      </c>
      <c r="L199" s="120">
        <v>0</v>
      </c>
      <c r="M199" s="120">
        <v>0</v>
      </c>
      <c r="N199" s="120">
        <v>0</v>
      </c>
      <c r="O199" s="120">
        <v>0</v>
      </c>
      <c r="P199" s="120">
        <v>0</v>
      </c>
      <c r="Q199" s="120">
        <v>0</v>
      </c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</row>
    <row r="200" spans="2:33" s="28" customFormat="1" ht="24" hidden="1" customHeight="1">
      <c r="B200" s="122" t="s">
        <v>359</v>
      </c>
      <c r="C200" s="120">
        <v>0</v>
      </c>
      <c r="D200" s="120">
        <v>0</v>
      </c>
      <c r="E200" s="120">
        <v>0</v>
      </c>
      <c r="F200" s="120">
        <v>0</v>
      </c>
      <c r="G200" s="120">
        <v>0</v>
      </c>
      <c r="H200" s="120">
        <v>0</v>
      </c>
      <c r="I200" s="120">
        <v>0</v>
      </c>
      <c r="J200" s="120">
        <v>0</v>
      </c>
      <c r="K200" s="120">
        <v>0</v>
      </c>
      <c r="L200" s="120">
        <v>0</v>
      </c>
      <c r="M200" s="120">
        <v>0</v>
      </c>
      <c r="N200" s="120">
        <v>0</v>
      </c>
      <c r="O200" s="120">
        <v>0</v>
      </c>
      <c r="P200" s="120">
        <v>0</v>
      </c>
      <c r="Q200" s="120">
        <v>0</v>
      </c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</row>
    <row r="201" spans="2:33" s="28" customFormat="1" ht="12">
      <c r="B201" s="122" t="s">
        <v>362</v>
      </c>
      <c r="C201" s="120">
        <v>2.0018871435711727</v>
      </c>
      <c r="D201" s="120">
        <v>0</v>
      </c>
      <c r="E201" s="120">
        <v>-2.0018871435711727</v>
      </c>
      <c r="F201" s="120">
        <v>2.8350242500002061</v>
      </c>
      <c r="G201" s="120">
        <v>0</v>
      </c>
      <c r="H201" s="120">
        <v>-2.8350242500002061</v>
      </c>
      <c r="I201" s="120">
        <v>3.0365777134094976</v>
      </c>
      <c r="J201" s="120">
        <v>0</v>
      </c>
      <c r="K201" s="120">
        <v>-3.0365777134094976</v>
      </c>
      <c r="L201" s="120">
        <v>1.8041230256126961</v>
      </c>
      <c r="M201" s="120">
        <v>0</v>
      </c>
      <c r="N201" s="120">
        <v>-1.8041230256126961</v>
      </c>
      <c r="O201" s="120">
        <v>0.64776556824804332</v>
      </c>
      <c r="P201" s="120">
        <v>0</v>
      </c>
      <c r="Q201" s="120">
        <v>-0.64776556824804332</v>
      </c>
      <c r="S201" s="82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</row>
    <row r="202" spans="2:33" ht="36" customHeight="1">
      <c r="B202" s="122" t="s">
        <v>354</v>
      </c>
      <c r="C202" s="120">
        <v>2.0018871435711727</v>
      </c>
      <c r="D202" s="120">
        <v>0</v>
      </c>
      <c r="E202" s="120">
        <v>-2.0018871435711727</v>
      </c>
      <c r="F202" s="120">
        <v>2.8350242500002061</v>
      </c>
      <c r="G202" s="120">
        <v>0</v>
      </c>
      <c r="H202" s="120">
        <v>-2.8350242500002061</v>
      </c>
      <c r="I202" s="120">
        <v>3.0365777134094976</v>
      </c>
      <c r="J202" s="120">
        <v>0</v>
      </c>
      <c r="K202" s="120">
        <v>-3.0365777134094976</v>
      </c>
      <c r="L202" s="120">
        <v>1.8041230256126961</v>
      </c>
      <c r="M202" s="120">
        <v>0</v>
      </c>
      <c r="N202" s="120">
        <v>-1.8041230256126961</v>
      </c>
      <c r="O202" s="120">
        <v>0.64776556824804332</v>
      </c>
      <c r="P202" s="120">
        <v>0</v>
      </c>
      <c r="Q202" s="120">
        <v>-0.64776556824804332</v>
      </c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</row>
    <row r="203" spans="2:33" ht="11.25" hidden="1" customHeight="1">
      <c r="B203" s="122" t="s">
        <v>355</v>
      </c>
      <c r="C203" s="120">
        <v>0</v>
      </c>
      <c r="D203" s="120">
        <v>0</v>
      </c>
      <c r="E203" s="120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</row>
    <row r="204" spans="2:33" ht="11.25" hidden="1" customHeight="1">
      <c r="B204" s="122" t="s">
        <v>356</v>
      </c>
      <c r="C204" s="120">
        <v>0</v>
      </c>
      <c r="D204" s="120">
        <v>0</v>
      </c>
      <c r="E204" s="120">
        <v>0</v>
      </c>
      <c r="F204" s="118">
        <v>0</v>
      </c>
      <c r="G204" s="118">
        <v>0</v>
      </c>
      <c r="H204" s="118">
        <v>0</v>
      </c>
      <c r="I204" s="118">
        <v>0</v>
      </c>
      <c r="J204" s="118">
        <v>0</v>
      </c>
      <c r="K204" s="118">
        <v>0</v>
      </c>
      <c r="L204" s="118">
        <v>0</v>
      </c>
      <c r="M204" s="118">
        <v>0</v>
      </c>
      <c r="N204" s="118">
        <v>0</v>
      </c>
      <c r="O204" s="118">
        <v>0</v>
      </c>
      <c r="P204" s="118">
        <v>0</v>
      </c>
      <c r="Q204" s="118">
        <v>0</v>
      </c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</row>
    <row r="205" spans="2:33" ht="11.25" hidden="1" customHeight="1">
      <c r="B205" s="122" t="s">
        <v>357</v>
      </c>
      <c r="C205" s="120">
        <v>0</v>
      </c>
      <c r="D205" s="120">
        <v>0</v>
      </c>
      <c r="E205" s="120">
        <v>0</v>
      </c>
      <c r="F205" s="118">
        <v>0</v>
      </c>
      <c r="G205" s="118">
        <v>0</v>
      </c>
      <c r="H205" s="118">
        <v>0</v>
      </c>
      <c r="I205" s="118">
        <v>0</v>
      </c>
      <c r="J205" s="118">
        <v>0</v>
      </c>
      <c r="K205" s="118">
        <v>0</v>
      </c>
      <c r="L205" s="118">
        <v>0</v>
      </c>
      <c r="M205" s="118">
        <v>0</v>
      </c>
      <c r="N205" s="118">
        <v>0</v>
      </c>
      <c r="O205" s="118">
        <v>0</v>
      </c>
      <c r="P205" s="118">
        <v>0</v>
      </c>
      <c r="Q205" s="118">
        <v>0</v>
      </c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</row>
    <row r="206" spans="2:33" ht="11.25" hidden="1" customHeight="1">
      <c r="B206" s="122" t="s">
        <v>358</v>
      </c>
      <c r="C206" s="120">
        <v>0</v>
      </c>
      <c r="D206" s="120">
        <v>0</v>
      </c>
      <c r="E206" s="120">
        <v>0</v>
      </c>
      <c r="F206" s="118">
        <v>0</v>
      </c>
      <c r="G206" s="118">
        <v>0</v>
      </c>
      <c r="H206" s="118">
        <v>0</v>
      </c>
      <c r="I206" s="118">
        <v>0</v>
      </c>
      <c r="J206" s="118">
        <v>0</v>
      </c>
      <c r="K206" s="118">
        <v>0</v>
      </c>
      <c r="L206" s="118">
        <v>0</v>
      </c>
      <c r="M206" s="118">
        <v>0</v>
      </c>
      <c r="N206" s="118">
        <v>0</v>
      </c>
      <c r="O206" s="118">
        <v>0</v>
      </c>
      <c r="P206" s="118">
        <v>0</v>
      </c>
      <c r="Q206" s="118">
        <v>0</v>
      </c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</row>
    <row r="207" spans="2:33" ht="11.25" hidden="1" customHeight="1">
      <c r="B207" s="122" t="s">
        <v>359</v>
      </c>
      <c r="C207" s="120">
        <v>0</v>
      </c>
      <c r="D207" s="120">
        <v>0</v>
      </c>
      <c r="E207" s="120">
        <v>0</v>
      </c>
      <c r="F207" s="118">
        <v>0</v>
      </c>
      <c r="G207" s="118">
        <v>0</v>
      </c>
      <c r="H207" s="118">
        <v>0</v>
      </c>
      <c r="I207" s="118">
        <v>0</v>
      </c>
      <c r="J207" s="118">
        <v>0</v>
      </c>
      <c r="K207" s="118">
        <v>0</v>
      </c>
      <c r="L207" s="118">
        <v>0</v>
      </c>
      <c r="M207" s="118">
        <v>0</v>
      </c>
      <c r="N207" s="118">
        <v>0</v>
      </c>
      <c r="O207" s="118">
        <v>0</v>
      </c>
      <c r="P207" s="118">
        <v>0</v>
      </c>
      <c r="Q207" s="118">
        <v>0</v>
      </c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</row>
    <row r="208" spans="2:33" ht="11.25" hidden="1" customHeight="1">
      <c r="B208" s="122" t="s">
        <v>363</v>
      </c>
      <c r="C208" s="120">
        <v>0</v>
      </c>
      <c r="D208" s="120">
        <v>0</v>
      </c>
      <c r="E208" s="120">
        <v>0</v>
      </c>
      <c r="F208" s="118">
        <v>0</v>
      </c>
      <c r="G208" s="118">
        <v>0</v>
      </c>
      <c r="H208" s="118">
        <v>0</v>
      </c>
      <c r="I208" s="118">
        <v>0</v>
      </c>
      <c r="J208" s="118">
        <v>0</v>
      </c>
      <c r="K208" s="118">
        <v>0</v>
      </c>
      <c r="L208" s="118">
        <v>0</v>
      </c>
      <c r="M208" s="118">
        <v>0</v>
      </c>
      <c r="N208" s="118">
        <v>0</v>
      </c>
      <c r="O208" s="118">
        <v>0</v>
      </c>
      <c r="P208" s="118">
        <v>0</v>
      </c>
      <c r="Q208" s="118">
        <v>0</v>
      </c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</row>
    <row r="209" spans="2:33" ht="11.25" hidden="1" customHeight="1">
      <c r="B209" s="122" t="s">
        <v>354</v>
      </c>
      <c r="C209" s="120">
        <v>0</v>
      </c>
      <c r="D209" s="120">
        <v>0</v>
      </c>
      <c r="E209" s="120">
        <v>0</v>
      </c>
      <c r="F209" s="118">
        <v>0</v>
      </c>
      <c r="G209" s="118">
        <v>0</v>
      </c>
      <c r="H209" s="118">
        <v>0</v>
      </c>
      <c r="I209" s="118">
        <v>0</v>
      </c>
      <c r="J209" s="118">
        <v>0</v>
      </c>
      <c r="K209" s="118">
        <v>0</v>
      </c>
      <c r="L209" s="118">
        <v>0</v>
      </c>
      <c r="M209" s="118">
        <v>0</v>
      </c>
      <c r="N209" s="118">
        <v>0</v>
      </c>
      <c r="O209" s="118">
        <v>0</v>
      </c>
      <c r="P209" s="118">
        <v>0</v>
      </c>
      <c r="Q209" s="118">
        <v>0</v>
      </c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</row>
    <row r="210" spans="2:33" ht="11.25" hidden="1" customHeight="1">
      <c r="B210" s="122" t="s">
        <v>355</v>
      </c>
      <c r="C210" s="120">
        <v>0</v>
      </c>
      <c r="D210" s="120">
        <v>0</v>
      </c>
      <c r="E210" s="120">
        <v>0</v>
      </c>
      <c r="F210" s="118">
        <v>0</v>
      </c>
      <c r="G210" s="118">
        <v>0</v>
      </c>
      <c r="H210" s="118">
        <v>0</v>
      </c>
      <c r="I210" s="118">
        <v>0</v>
      </c>
      <c r="J210" s="118">
        <v>0</v>
      </c>
      <c r="K210" s="118">
        <v>0</v>
      </c>
      <c r="L210" s="118">
        <v>0</v>
      </c>
      <c r="M210" s="118">
        <v>0</v>
      </c>
      <c r="N210" s="118">
        <v>0</v>
      </c>
      <c r="O210" s="118">
        <v>0</v>
      </c>
      <c r="P210" s="118">
        <v>0</v>
      </c>
      <c r="Q210" s="118">
        <v>0</v>
      </c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</row>
    <row r="211" spans="2:33" ht="11.25" hidden="1" customHeight="1">
      <c r="B211" s="122" t="s">
        <v>356</v>
      </c>
      <c r="C211" s="120">
        <v>0</v>
      </c>
      <c r="D211" s="120">
        <v>0</v>
      </c>
      <c r="E211" s="120">
        <v>0</v>
      </c>
      <c r="F211" s="118">
        <v>0</v>
      </c>
      <c r="G211" s="118">
        <v>0</v>
      </c>
      <c r="H211" s="118">
        <v>0</v>
      </c>
      <c r="I211" s="118">
        <v>0</v>
      </c>
      <c r="J211" s="118">
        <v>0</v>
      </c>
      <c r="K211" s="118">
        <v>0</v>
      </c>
      <c r="L211" s="118">
        <v>0</v>
      </c>
      <c r="M211" s="118">
        <v>0</v>
      </c>
      <c r="N211" s="118">
        <v>0</v>
      </c>
      <c r="O211" s="118">
        <v>0</v>
      </c>
      <c r="P211" s="118">
        <v>0</v>
      </c>
      <c r="Q211" s="118">
        <v>0</v>
      </c>
      <c r="S211" s="82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</row>
    <row r="212" spans="2:33" ht="11.25" hidden="1" customHeight="1">
      <c r="B212" s="122" t="s">
        <v>357</v>
      </c>
      <c r="C212" s="120">
        <v>0</v>
      </c>
      <c r="D212" s="120">
        <v>0</v>
      </c>
      <c r="E212" s="120">
        <v>0</v>
      </c>
      <c r="F212" s="118">
        <v>0</v>
      </c>
      <c r="G212" s="118">
        <v>0</v>
      </c>
      <c r="H212" s="118">
        <v>0</v>
      </c>
      <c r="I212" s="118">
        <v>0</v>
      </c>
      <c r="J212" s="118">
        <v>0</v>
      </c>
      <c r="K212" s="118">
        <v>0</v>
      </c>
      <c r="L212" s="118">
        <v>0</v>
      </c>
      <c r="M212" s="118">
        <v>0</v>
      </c>
      <c r="N212" s="118">
        <v>0</v>
      </c>
      <c r="O212" s="118">
        <v>0</v>
      </c>
      <c r="P212" s="118">
        <v>0</v>
      </c>
      <c r="Q212" s="118">
        <v>0</v>
      </c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</row>
    <row r="213" spans="2:33" ht="11.25" hidden="1" customHeight="1">
      <c r="B213" s="122" t="s">
        <v>358</v>
      </c>
      <c r="C213" s="120">
        <v>0</v>
      </c>
      <c r="D213" s="120">
        <v>0</v>
      </c>
      <c r="E213" s="120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0</v>
      </c>
      <c r="P213" s="118">
        <v>0</v>
      </c>
      <c r="Q213" s="118">
        <v>0</v>
      </c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</row>
    <row r="214" spans="2:33" s="28" customFormat="1" ht="24" hidden="1" customHeight="1">
      <c r="B214" s="122" t="s">
        <v>359</v>
      </c>
      <c r="C214" s="120">
        <v>0</v>
      </c>
      <c r="D214" s="120">
        <v>0</v>
      </c>
      <c r="E214" s="120">
        <v>0</v>
      </c>
      <c r="F214" s="118">
        <v>0</v>
      </c>
      <c r="G214" s="118">
        <v>0</v>
      </c>
      <c r="H214" s="118">
        <v>0</v>
      </c>
      <c r="I214" s="118">
        <v>0</v>
      </c>
      <c r="J214" s="118">
        <v>0</v>
      </c>
      <c r="K214" s="118">
        <v>0</v>
      </c>
      <c r="L214" s="118">
        <v>0</v>
      </c>
      <c r="M214" s="118">
        <v>0</v>
      </c>
      <c r="N214" s="118">
        <v>0</v>
      </c>
      <c r="O214" s="118">
        <v>0</v>
      </c>
      <c r="P214" s="118">
        <v>0</v>
      </c>
      <c r="Q214" s="118">
        <v>0</v>
      </c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</row>
    <row r="215" spans="2:33" s="28" customFormat="1" ht="24" customHeight="1">
      <c r="B215" s="123" t="s">
        <v>510</v>
      </c>
      <c r="C215" s="124">
        <v>220.95933793447355</v>
      </c>
      <c r="D215" s="124">
        <v>63.376437592125903</v>
      </c>
      <c r="E215" s="124">
        <v>157.58290034234764</v>
      </c>
      <c r="F215" s="124">
        <v>155.0485959937694</v>
      </c>
      <c r="G215" s="124">
        <v>33.905942820486558</v>
      </c>
      <c r="H215" s="124">
        <v>121.14265317328284</v>
      </c>
      <c r="I215" s="124">
        <v>152.60711777116285</v>
      </c>
      <c r="J215" s="124">
        <v>46.696172601552597</v>
      </c>
      <c r="K215" s="124">
        <v>105.91094516961024</v>
      </c>
      <c r="L215" s="124">
        <v>168.3426131076713</v>
      </c>
      <c r="M215" s="124">
        <v>52.141792600990328</v>
      </c>
      <c r="N215" s="124">
        <v>116.200820506681</v>
      </c>
      <c r="O215" s="124">
        <v>163.6584561587963</v>
      </c>
      <c r="P215" s="124">
        <v>98.033637201912626</v>
      </c>
      <c r="Q215" s="124">
        <v>65.624818956883658</v>
      </c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</row>
    <row r="216" spans="2:33" s="28" customFormat="1" ht="33.75">
      <c r="B216" s="122" t="s">
        <v>342</v>
      </c>
      <c r="C216" s="120">
        <v>164.06722970953712</v>
      </c>
      <c r="D216" s="120">
        <v>14.888020335930001</v>
      </c>
      <c r="E216" s="120">
        <v>149.17920937360711</v>
      </c>
      <c r="F216" s="120">
        <v>111.75013072366579</v>
      </c>
      <c r="G216" s="120">
        <v>4.7850398744013161</v>
      </c>
      <c r="H216" s="120">
        <v>106.96509084926447</v>
      </c>
      <c r="I216" s="120">
        <v>111.13096453622006</v>
      </c>
      <c r="J216" s="120">
        <v>1.1203051464217264</v>
      </c>
      <c r="K216" s="120">
        <v>110.01065938979833</v>
      </c>
      <c r="L216" s="120">
        <v>130.36635201794508</v>
      </c>
      <c r="M216" s="120">
        <v>2.975042438115957</v>
      </c>
      <c r="N216" s="120">
        <v>127.39130957982914</v>
      </c>
      <c r="O216" s="120">
        <v>125.26857456404409</v>
      </c>
      <c r="P216" s="120">
        <v>66.495213749093409</v>
      </c>
      <c r="Q216" s="120">
        <v>58.773360814950678</v>
      </c>
      <c r="R216" s="321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</row>
    <row r="217" spans="2:33" s="28" customFormat="1" ht="36" customHeight="1">
      <c r="B217" s="122" t="s">
        <v>343</v>
      </c>
      <c r="C217" s="120">
        <v>17.317955906909333</v>
      </c>
      <c r="D217" s="120">
        <v>14.888020335930001</v>
      </c>
      <c r="E217" s="120">
        <v>2.4299355709793318</v>
      </c>
      <c r="F217" s="120">
        <v>14.408206016833335</v>
      </c>
      <c r="G217" s="120">
        <v>4.7850398744013161</v>
      </c>
      <c r="H217" s="120">
        <v>9.6231661424320194</v>
      </c>
      <c r="I217" s="120">
        <v>12.387902635193091</v>
      </c>
      <c r="J217" s="120">
        <v>1.1203051464217264</v>
      </c>
      <c r="K217" s="120">
        <v>11.267597488771367</v>
      </c>
      <c r="L217" s="120">
        <v>29.970831254334524</v>
      </c>
      <c r="M217" s="120">
        <v>2.975042438115957</v>
      </c>
      <c r="N217" s="120">
        <v>26.995788816218568</v>
      </c>
      <c r="O217" s="120">
        <v>7.8106665196638057</v>
      </c>
      <c r="P217" s="120">
        <v>66.495213749093409</v>
      </c>
      <c r="Q217" s="120">
        <v>-58.684547229429604</v>
      </c>
      <c r="R217" s="83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</row>
    <row r="218" spans="2:33" ht="36" customHeight="1">
      <c r="B218" s="122" t="s">
        <v>344</v>
      </c>
      <c r="C218" s="120">
        <v>17.317955906909333</v>
      </c>
      <c r="D218" s="120">
        <v>14.888020335930001</v>
      </c>
      <c r="E218" s="120">
        <v>2.4299355709793318</v>
      </c>
      <c r="F218" s="120">
        <v>14.408206016833335</v>
      </c>
      <c r="G218" s="120">
        <v>4.7850398744013161</v>
      </c>
      <c r="H218" s="120">
        <v>9.6231661424320194</v>
      </c>
      <c r="I218" s="120">
        <v>12.387902635193091</v>
      </c>
      <c r="J218" s="120">
        <v>1.1203051464217264</v>
      </c>
      <c r="K218" s="120">
        <v>11.267597488771367</v>
      </c>
      <c r="L218" s="120">
        <v>29.970831254334524</v>
      </c>
      <c r="M218" s="120">
        <v>2.975042438115957</v>
      </c>
      <c r="N218" s="120">
        <v>26.995788816218568</v>
      </c>
      <c r="O218" s="120">
        <v>7.8106665196638057</v>
      </c>
      <c r="P218" s="120">
        <v>66.495213749093409</v>
      </c>
      <c r="Q218" s="120">
        <v>-58.684547229429604</v>
      </c>
      <c r="S218" s="82"/>
      <c r="T218" s="82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</row>
    <row r="219" spans="2:33" ht="11.25" hidden="1" customHeight="1">
      <c r="B219" s="122" t="s">
        <v>345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0</v>
      </c>
      <c r="K219" s="120">
        <v>0</v>
      </c>
      <c r="L219" s="120">
        <v>0</v>
      </c>
      <c r="M219" s="120">
        <v>0</v>
      </c>
      <c r="N219" s="120">
        <v>0</v>
      </c>
      <c r="O219" s="120">
        <v>0</v>
      </c>
      <c r="P219" s="120">
        <v>0</v>
      </c>
      <c r="Q219" s="120">
        <v>0</v>
      </c>
      <c r="S219" s="82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</row>
    <row r="220" spans="2:33" ht="11.25" hidden="1" customHeight="1">
      <c r="B220" s="122" t="s">
        <v>346</v>
      </c>
      <c r="C220" s="120">
        <v>0</v>
      </c>
      <c r="D220" s="120">
        <v>0</v>
      </c>
      <c r="E220" s="120">
        <v>0</v>
      </c>
      <c r="F220" s="120">
        <v>0</v>
      </c>
      <c r="G220" s="120">
        <v>0</v>
      </c>
      <c r="H220" s="120">
        <v>0</v>
      </c>
      <c r="I220" s="120">
        <v>0</v>
      </c>
      <c r="J220" s="120">
        <v>0</v>
      </c>
      <c r="K220" s="120">
        <v>0</v>
      </c>
      <c r="L220" s="120">
        <v>0</v>
      </c>
      <c r="M220" s="120">
        <v>0</v>
      </c>
      <c r="N220" s="120">
        <v>0</v>
      </c>
      <c r="O220" s="120">
        <v>0</v>
      </c>
      <c r="P220" s="120">
        <v>0</v>
      </c>
      <c r="Q220" s="120">
        <v>0</v>
      </c>
      <c r="S220" s="82"/>
      <c r="T220" s="82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</row>
    <row r="221" spans="2:33" ht="11.25" hidden="1" customHeight="1">
      <c r="B221" s="122" t="s">
        <v>347</v>
      </c>
      <c r="C221" s="120">
        <v>0</v>
      </c>
      <c r="D221" s="120">
        <v>0</v>
      </c>
      <c r="E221" s="120">
        <v>0</v>
      </c>
      <c r="F221" s="120">
        <v>0</v>
      </c>
      <c r="G221" s="120">
        <v>0</v>
      </c>
      <c r="H221" s="120">
        <v>0</v>
      </c>
      <c r="I221" s="120">
        <v>0</v>
      </c>
      <c r="J221" s="120">
        <v>0</v>
      </c>
      <c r="K221" s="120">
        <v>0</v>
      </c>
      <c r="L221" s="120">
        <v>0</v>
      </c>
      <c r="M221" s="120">
        <v>0</v>
      </c>
      <c r="N221" s="120">
        <v>0</v>
      </c>
      <c r="O221" s="120">
        <v>0</v>
      </c>
      <c r="P221" s="120">
        <v>0</v>
      </c>
      <c r="Q221" s="120">
        <v>0</v>
      </c>
      <c r="S221" s="82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</row>
    <row r="222" spans="2:33" ht="11.25" hidden="1" customHeight="1">
      <c r="B222" s="122" t="s">
        <v>348</v>
      </c>
      <c r="C222" s="120">
        <v>0</v>
      </c>
      <c r="D222" s="120">
        <v>0</v>
      </c>
      <c r="E222" s="120">
        <v>0</v>
      </c>
      <c r="F222" s="120">
        <v>0</v>
      </c>
      <c r="G222" s="120">
        <v>0</v>
      </c>
      <c r="H222" s="120">
        <v>0</v>
      </c>
      <c r="I222" s="120">
        <v>0</v>
      </c>
      <c r="J222" s="120">
        <v>0</v>
      </c>
      <c r="K222" s="120">
        <v>0</v>
      </c>
      <c r="L222" s="120">
        <v>0</v>
      </c>
      <c r="M222" s="120">
        <v>0</v>
      </c>
      <c r="N222" s="120">
        <v>0</v>
      </c>
      <c r="O222" s="120">
        <v>0</v>
      </c>
      <c r="P222" s="120">
        <v>0</v>
      </c>
      <c r="Q222" s="120">
        <v>0</v>
      </c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</row>
    <row r="223" spans="2:33" s="28" customFormat="1" ht="13.5" hidden="1" customHeight="1">
      <c r="B223" s="122" t="s">
        <v>349</v>
      </c>
      <c r="C223" s="120">
        <v>0</v>
      </c>
      <c r="D223" s="120">
        <v>0</v>
      </c>
      <c r="E223" s="120">
        <v>0</v>
      </c>
      <c r="F223" s="120">
        <v>0</v>
      </c>
      <c r="G223" s="120">
        <v>0</v>
      </c>
      <c r="H223" s="120">
        <v>0</v>
      </c>
      <c r="I223" s="120">
        <v>0</v>
      </c>
      <c r="J223" s="120">
        <v>0</v>
      </c>
      <c r="K223" s="120">
        <v>0</v>
      </c>
      <c r="L223" s="120">
        <v>0</v>
      </c>
      <c r="M223" s="120">
        <v>0</v>
      </c>
      <c r="N223" s="120">
        <v>0</v>
      </c>
      <c r="O223" s="120">
        <v>0</v>
      </c>
      <c r="P223" s="120">
        <v>0</v>
      </c>
      <c r="Q223" s="120">
        <v>0</v>
      </c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</row>
    <row r="224" spans="2:33" ht="12" customHeight="1">
      <c r="B224" s="122" t="s">
        <v>350</v>
      </c>
      <c r="C224" s="120">
        <v>146.74927380262778</v>
      </c>
      <c r="D224" s="120">
        <v>0</v>
      </c>
      <c r="E224" s="120">
        <v>146.74927380262778</v>
      </c>
      <c r="F224" s="120">
        <v>97.341924706832444</v>
      </c>
      <c r="G224" s="121">
        <v>0</v>
      </c>
      <c r="H224" s="120">
        <v>97.341924706832444</v>
      </c>
      <c r="I224" s="120">
        <v>98.743061901026962</v>
      </c>
      <c r="J224" s="121">
        <v>0</v>
      </c>
      <c r="K224" s="120">
        <v>98.743061901026962</v>
      </c>
      <c r="L224" s="120">
        <v>100.39552076361056</v>
      </c>
      <c r="M224" s="121">
        <v>0</v>
      </c>
      <c r="N224" s="120">
        <v>100.39552076361056</v>
      </c>
      <c r="O224" s="120">
        <v>117.45790804438029</v>
      </c>
      <c r="P224" s="121">
        <v>0</v>
      </c>
      <c r="Q224" s="120">
        <v>117.45790804438029</v>
      </c>
      <c r="R224" s="83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</row>
    <row r="225" spans="2:33" ht="11.25" hidden="1" customHeight="1">
      <c r="B225" s="122" t="s">
        <v>351</v>
      </c>
      <c r="C225" s="120">
        <v>0</v>
      </c>
      <c r="D225" s="120">
        <v>0</v>
      </c>
      <c r="E225" s="120">
        <v>0</v>
      </c>
      <c r="F225" s="121">
        <v>0</v>
      </c>
      <c r="G225" s="121">
        <v>0</v>
      </c>
      <c r="H225" s="120">
        <v>0</v>
      </c>
      <c r="I225" s="121">
        <v>0</v>
      </c>
      <c r="J225" s="121">
        <v>0</v>
      </c>
      <c r="K225" s="120">
        <v>0</v>
      </c>
      <c r="L225" s="121">
        <v>0</v>
      </c>
      <c r="M225" s="121">
        <v>0</v>
      </c>
      <c r="N225" s="120">
        <v>0</v>
      </c>
      <c r="O225" s="121">
        <v>0</v>
      </c>
      <c r="P225" s="121">
        <v>0</v>
      </c>
      <c r="Q225" s="120">
        <v>0</v>
      </c>
      <c r="R225" s="83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</row>
    <row r="226" spans="2:33" s="28" customFormat="1" ht="24" hidden="1" customHeight="1">
      <c r="B226" s="122" t="s">
        <v>352</v>
      </c>
      <c r="C226" s="120">
        <v>0</v>
      </c>
      <c r="D226" s="120">
        <v>0</v>
      </c>
      <c r="E226" s="120">
        <v>0</v>
      </c>
      <c r="F226" s="121">
        <v>0</v>
      </c>
      <c r="G226" s="121">
        <v>0</v>
      </c>
      <c r="H226" s="120">
        <v>0</v>
      </c>
      <c r="I226" s="121">
        <v>0</v>
      </c>
      <c r="J226" s="121">
        <v>0</v>
      </c>
      <c r="K226" s="120">
        <v>0</v>
      </c>
      <c r="L226" s="121">
        <v>0</v>
      </c>
      <c r="M226" s="121">
        <v>0</v>
      </c>
      <c r="N226" s="120">
        <v>0</v>
      </c>
      <c r="O226" s="121">
        <v>0</v>
      </c>
      <c r="P226" s="121">
        <v>0</v>
      </c>
      <c r="Q226" s="120">
        <v>0</v>
      </c>
      <c r="R226" s="83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</row>
    <row r="227" spans="2:33" s="28" customFormat="1" ht="12" customHeight="1">
      <c r="B227" s="122" t="s">
        <v>353</v>
      </c>
      <c r="C227" s="120">
        <v>56.892108224936443</v>
      </c>
      <c r="D227" s="120">
        <v>48.488417256195909</v>
      </c>
      <c r="E227" s="120">
        <v>8.4036909687405341</v>
      </c>
      <c r="F227" s="120">
        <v>43.298465270103613</v>
      </c>
      <c r="G227" s="120">
        <v>29.120902946085248</v>
      </c>
      <c r="H227" s="120">
        <v>14.177562324018361</v>
      </c>
      <c r="I227" s="120">
        <v>41.476153234942792</v>
      </c>
      <c r="J227" s="120">
        <v>45.575867455130876</v>
      </c>
      <c r="K227" s="120">
        <v>-4.0997142201880843</v>
      </c>
      <c r="L227" s="120">
        <v>37.976261089726215</v>
      </c>
      <c r="M227" s="120">
        <v>49.166750162874365</v>
      </c>
      <c r="N227" s="120">
        <v>-11.190489073148154</v>
      </c>
      <c r="O227" s="120">
        <v>38.38988159475219</v>
      </c>
      <c r="P227" s="120">
        <v>31.538423452819213</v>
      </c>
      <c r="Q227" s="120">
        <v>6.8514581419329765</v>
      </c>
      <c r="R227" s="83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</row>
    <row r="228" spans="2:33" ht="24" customHeight="1">
      <c r="B228" s="122" t="s">
        <v>354</v>
      </c>
      <c r="C228" s="120">
        <v>56.892108224936443</v>
      </c>
      <c r="D228" s="120">
        <v>48.488417256195909</v>
      </c>
      <c r="E228" s="120">
        <v>8.4036909687405341</v>
      </c>
      <c r="F228" s="120">
        <v>43.298465270103613</v>
      </c>
      <c r="G228" s="120">
        <v>29.120902946085248</v>
      </c>
      <c r="H228" s="120">
        <v>14.177562324018361</v>
      </c>
      <c r="I228" s="120">
        <v>41.476153234942792</v>
      </c>
      <c r="J228" s="120">
        <v>45.575867455130876</v>
      </c>
      <c r="K228" s="120">
        <v>-4.0997142201880843</v>
      </c>
      <c r="L228" s="120">
        <v>37.976261089726215</v>
      </c>
      <c r="M228" s="120">
        <v>49.166750162874365</v>
      </c>
      <c r="N228" s="120">
        <v>-11.190489073148154</v>
      </c>
      <c r="O228" s="120">
        <v>38.38988159475219</v>
      </c>
      <c r="P228" s="120">
        <v>31.538423452819213</v>
      </c>
      <c r="Q228" s="120">
        <v>6.8514581419329765</v>
      </c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</row>
    <row r="229" spans="2:33" ht="11.25" hidden="1" customHeight="1">
      <c r="B229" s="122" t="s">
        <v>355</v>
      </c>
      <c r="C229" s="120">
        <v>0</v>
      </c>
      <c r="D229" s="120">
        <v>0</v>
      </c>
      <c r="E229" s="120">
        <v>0</v>
      </c>
      <c r="F229" s="120">
        <v>0</v>
      </c>
      <c r="G229" s="120">
        <v>0</v>
      </c>
      <c r="H229" s="120">
        <v>0</v>
      </c>
      <c r="I229" s="120">
        <v>0</v>
      </c>
      <c r="J229" s="120">
        <v>0</v>
      </c>
      <c r="K229" s="120">
        <v>0</v>
      </c>
      <c r="L229" s="120">
        <v>0</v>
      </c>
      <c r="M229" s="120">
        <v>0</v>
      </c>
      <c r="N229" s="120">
        <v>0</v>
      </c>
      <c r="O229" s="120">
        <v>0</v>
      </c>
      <c r="P229" s="120">
        <v>0</v>
      </c>
      <c r="Q229" s="120">
        <v>0</v>
      </c>
      <c r="S229" s="82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</row>
    <row r="230" spans="2:33" ht="11.25" hidden="1" customHeight="1">
      <c r="B230" s="122" t="s">
        <v>356</v>
      </c>
      <c r="C230" s="120">
        <v>0</v>
      </c>
      <c r="D230" s="120">
        <v>0</v>
      </c>
      <c r="E230" s="120">
        <v>0</v>
      </c>
      <c r="F230" s="120">
        <v>0</v>
      </c>
      <c r="G230" s="120">
        <v>0</v>
      </c>
      <c r="H230" s="120">
        <v>0</v>
      </c>
      <c r="I230" s="120">
        <v>0</v>
      </c>
      <c r="J230" s="120">
        <v>0</v>
      </c>
      <c r="K230" s="120">
        <v>0</v>
      </c>
      <c r="L230" s="120">
        <v>0</v>
      </c>
      <c r="M230" s="120">
        <v>0</v>
      </c>
      <c r="N230" s="120">
        <v>0</v>
      </c>
      <c r="O230" s="120">
        <v>0</v>
      </c>
      <c r="P230" s="120">
        <v>0</v>
      </c>
      <c r="Q230" s="120">
        <v>0</v>
      </c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</row>
    <row r="231" spans="2:33" ht="11.25" hidden="1" customHeight="1">
      <c r="B231" s="122" t="s">
        <v>357</v>
      </c>
      <c r="C231" s="120">
        <v>0</v>
      </c>
      <c r="D231" s="120">
        <v>0</v>
      </c>
      <c r="E231" s="120">
        <v>0</v>
      </c>
      <c r="F231" s="120">
        <v>0</v>
      </c>
      <c r="G231" s="120">
        <v>0</v>
      </c>
      <c r="H231" s="120">
        <v>0</v>
      </c>
      <c r="I231" s="120">
        <v>0</v>
      </c>
      <c r="J231" s="120">
        <v>0</v>
      </c>
      <c r="K231" s="120">
        <v>0</v>
      </c>
      <c r="L231" s="120">
        <v>0</v>
      </c>
      <c r="M231" s="120">
        <v>0</v>
      </c>
      <c r="N231" s="120">
        <v>0</v>
      </c>
      <c r="O231" s="120">
        <v>0</v>
      </c>
      <c r="P231" s="120">
        <v>0</v>
      </c>
      <c r="Q231" s="120">
        <v>0</v>
      </c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</row>
    <row r="232" spans="2:33" ht="11.25" hidden="1" customHeight="1">
      <c r="B232" s="122" t="s">
        <v>358</v>
      </c>
      <c r="C232" s="120">
        <v>0</v>
      </c>
      <c r="D232" s="120">
        <v>0</v>
      </c>
      <c r="E232" s="120">
        <v>0</v>
      </c>
      <c r="F232" s="120">
        <v>0</v>
      </c>
      <c r="G232" s="120">
        <v>0</v>
      </c>
      <c r="H232" s="120">
        <v>0</v>
      </c>
      <c r="I232" s="120">
        <v>0</v>
      </c>
      <c r="J232" s="120">
        <v>0</v>
      </c>
      <c r="K232" s="120">
        <v>0</v>
      </c>
      <c r="L232" s="120">
        <v>0</v>
      </c>
      <c r="M232" s="120">
        <v>0</v>
      </c>
      <c r="N232" s="120">
        <v>0</v>
      </c>
      <c r="O232" s="120">
        <v>0</v>
      </c>
      <c r="P232" s="120">
        <v>0</v>
      </c>
      <c r="Q232" s="120">
        <v>0</v>
      </c>
      <c r="S232" s="82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</row>
    <row r="233" spans="2:33" ht="11.25" hidden="1" customHeight="1">
      <c r="B233" s="122" t="s">
        <v>359</v>
      </c>
      <c r="C233" s="120">
        <v>0</v>
      </c>
      <c r="D233" s="120">
        <v>0</v>
      </c>
      <c r="E233" s="120">
        <v>0</v>
      </c>
      <c r="F233" s="120">
        <v>0</v>
      </c>
      <c r="G233" s="120">
        <v>0</v>
      </c>
      <c r="H233" s="120">
        <v>0</v>
      </c>
      <c r="I233" s="120">
        <v>0</v>
      </c>
      <c r="J233" s="120">
        <v>0</v>
      </c>
      <c r="K233" s="120">
        <v>0</v>
      </c>
      <c r="L233" s="120">
        <v>0</v>
      </c>
      <c r="M233" s="120">
        <v>0</v>
      </c>
      <c r="N233" s="120">
        <v>0</v>
      </c>
      <c r="O233" s="120">
        <v>0</v>
      </c>
      <c r="P233" s="120">
        <v>0</v>
      </c>
      <c r="Q233" s="120">
        <v>0</v>
      </c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</row>
    <row r="234" spans="2:33" ht="11.25" hidden="1" customHeight="1">
      <c r="B234" s="122" t="s">
        <v>360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S234" s="82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</row>
    <row r="235" spans="2:33" ht="11.25" hidden="1" customHeight="1">
      <c r="B235" s="122" t="s">
        <v>344</v>
      </c>
      <c r="C235" s="120">
        <v>0</v>
      </c>
      <c r="D235" s="120">
        <v>0</v>
      </c>
      <c r="E235" s="120">
        <v>0</v>
      </c>
      <c r="F235" s="120">
        <v>0</v>
      </c>
      <c r="G235" s="120">
        <v>0</v>
      </c>
      <c r="H235" s="120">
        <v>0</v>
      </c>
      <c r="I235" s="120">
        <v>0</v>
      </c>
      <c r="J235" s="120">
        <v>0</v>
      </c>
      <c r="K235" s="120">
        <v>0</v>
      </c>
      <c r="L235" s="120">
        <v>0</v>
      </c>
      <c r="M235" s="120">
        <v>0</v>
      </c>
      <c r="N235" s="120">
        <v>0</v>
      </c>
      <c r="O235" s="120">
        <v>0</v>
      </c>
      <c r="P235" s="120">
        <v>0</v>
      </c>
      <c r="Q235" s="120">
        <v>0</v>
      </c>
      <c r="S235" s="82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</row>
    <row r="236" spans="2:33" ht="11.25" hidden="1" customHeight="1">
      <c r="B236" s="122" t="s">
        <v>345</v>
      </c>
      <c r="C236" s="120">
        <v>0</v>
      </c>
      <c r="D236" s="120">
        <v>0</v>
      </c>
      <c r="E236" s="120">
        <v>0</v>
      </c>
      <c r="F236" s="120">
        <v>0</v>
      </c>
      <c r="G236" s="120">
        <v>0</v>
      </c>
      <c r="H236" s="120">
        <v>0</v>
      </c>
      <c r="I236" s="120">
        <v>0</v>
      </c>
      <c r="J236" s="120">
        <v>0</v>
      </c>
      <c r="K236" s="120">
        <v>0</v>
      </c>
      <c r="L236" s="120">
        <v>0</v>
      </c>
      <c r="M236" s="120">
        <v>0</v>
      </c>
      <c r="N236" s="120">
        <v>0</v>
      </c>
      <c r="O236" s="120">
        <v>0</v>
      </c>
      <c r="P236" s="120">
        <v>0</v>
      </c>
      <c r="Q236" s="120">
        <v>0</v>
      </c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</row>
    <row r="237" spans="2:33" ht="11.25" hidden="1" customHeight="1">
      <c r="B237" s="122" t="s">
        <v>346</v>
      </c>
      <c r="C237" s="120">
        <v>0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I237" s="120">
        <v>0</v>
      </c>
      <c r="J237" s="120">
        <v>0</v>
      </c>
      <c r="K237" s="120">
        <v>0</v>
      </c>
      <c r="L237" s="120">
        <v>0</v>
      </c>
      <c r="M237" s="120">
        <v>0</v>
      </c>
      <c r="N237" s="120">
        <v>0</v>
      </c>
      <c r="O237" s="120">
        <v>0</v>
      </c>
      <c r="P237" s="120">
        <v>0</v>
      </c>
      <c r="Q237" s="120">
        <v>0</v>
      </c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</row>
    <row r="238" spans="2:33" ht="11.25" hidden="1" customHeight="1">
      <c r="B238" s="122" t="s">
        <v>347</v>
      </c>
      <c r="C238" s="120">
        <v>0</v>
      </c>
      <c r="D238" s="120">
        <v>0</v>
      </c>
      <c r="E238" s="120">
        <v>0</v>
      </c>
      <c r="F238" s="120">
        <v>0</v>
      </c>
      <c r="G238" s="120">
        <v>0</v>
      </c>
      <c r="H238" s="120">
        <v>0</v>
      </c>
      <c r="I238" s="120">
        <v>0</v>
      </c>
      <c r="J238" s="120">
        <v>0</v>
      </c>
      <c r="K238" s="120">
        <v>0</v>
      </c>
      <c r="L238" s="120">
        <v>0</v>
      </c>
      <c r="M238" s="120">
        <v>0</v>
      </c>
      <c r="N238" s="120">
        <v>0</v>
      </c>
      <c r="O238" s="120">
        <v>0</v>
      </c>
      <c r="P238" s="120">
        <v>0</v>
      </c>
      <c r="Q238" s="120">
        <v>0</v>
      </c>
      <c r="S238" s="82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</row>
    <row r="239" spans="2:33" ht="11.25" hidden="1" customHeight="1">
      <c r="B239" s="122" t="s">
        <v>348</v>
      </c>
      <c r="C239" s="120">
        <v>0</v>
      </c>
      <c r="D239" s="120">
        <v>0</v>
      </c>
      <c r="E239" s="120">
        <v>0</v>
      </c>
      <c r="F239" s="120">
        <v>0</v>
      </c>
      <c r="G239" s="120">
        <v>0</v>
      </c>
      <c r="H239" s="120">
        <v>0</v>
      </c>
      <c r="I239" s="120">
        <v>0</v>
      </c>
      <c r="J239" s="120">
        <v>0</v>
      </c>
      <c r="K239" s="120">
        <v>0</v>
      </c>
      <c r="L239" s="120">
        <v>0</v>
      </c>
      <c r="M239" s="120">
        <v>0</v>
      </c>
      <c r="N239" s="120">
        <v>0</v>
      </c>
      <c r="O239" s="120">
        <v>0</v>
      </c>
      <c r="P239" s="120">
        <v>0</v>
      </c>
      <c r="Q239" s="120">
        <v>0</v>
      </c>
      <c r="S239" s="82"/>
      <c r="T239" s="82"/>
      <c r="U239" s="82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</row>
    <row r="240" spans="2:33" s="28" customFormat="1" ht="24" hidden="1" customHeight="1">
      <c r="B240" s="122" t="s">
        <v>349</v>
      </c>
      <c r="C240" s="120">
        <v>0</v>
      </c>
      <c r="D240" s="120">
        <v>0</v>
      </c>
      <c r="E240" s="120">
        <v>0</v>
      </c>
      <c r="F240" s="120">
        <v>0</v>
      </c>
      <c r="G240" s="120">
        <v>0</v>
      </c>
      <c r="H240" s="120">
        <v>0</v>
      </c>
      <c r="I240" s="120">
        <v>0</v>
      </c>
      <c r="J240" s="120">
        <v>0</v>
      </c>
      <c r="K240" s="120">
        <v>0</v>
      </c>
      <c r="L240" s="120">
        <v>0</v>
      </c>
      <c r="M240" s="120">
        <v>0</v>
      </c>
      <c r="N240" s="120">
        <v>0</v>
      </c>
      <c r="O240" s="120">
        <v>0</v>
      </c>
      <c r="P240" s="120">
        <v>0</v>
      </c>
      <c r="Q240" s="120">
        <v>0</v>
      </c>
      <c r="S240" s="82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</row>
    <row r="241" spans="2:33" s="28" customFormat="1" ht="12">
      <c r="B241" s="122" t="s">
        <v>361</v>
      </c>
      <c r="C241" s="120">
        <v>51.056570309011732</v>
      </c>
      <c r="D241" s="120">
        <v>48.488417256195909</v>
      </c>
      <c r="E241" s="120">
        <v>2.5681530528158252</v>
      </c>
      <c r="F241" s="120">
        <v>31.36685198161863</v>
      </c>
      <c r="G241" s="120">
        <v>29.120902946085248</v>
      </c>
      <c r="H241" s="120">
        <v>2.2459490355333807</v>
      </c>
      <c r="I241" s="120">
        <v>29.181481836282632</v>
      </c>
      <c r="J241" s="120">
        <v>45.575867455130876</v>
      </c>
      <c r="K241" s="120">
        <v>-16.394385618848244</v>
      </c>
      <c r="L241" s="120">
        <v>30.272378286056554</v>
      </c>
      <c r="M241" s="120">
        <v>49.166750162874365</v>
      </c>
      <c r="N241" s="120">
        <v>-18.894371876817811</v>
      </c>
      <c r="O241" s="120">
        <v>32.74956383974223</v>
      </c>
      <c r="P241" s="120">
        <v>31.538423452819213</v>
      </c>
      <c r="Q241" s="120">
        <v>1.2111403869230182</v>
      </c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</row>
    <row r="242" spans="2:33" ht="36" customHeight="1">
      <c r="B242" s="122" t="s">
        <v>354</v>
      </c>
      <c r="C242" s="120">
        <v>51.056570309011732</v>
      </c>
      <c r="D242" s="120">
        <v>48.488417256195909</v>
      </c>
      <c r="E242" s="120">
        <v>2.5681530528158252</v>
      </c>
      <c r="F242" s="120">
        <v>31.36685198161863</v>
      </c>
      <c r="G242" s="120">
        <v>29.120902946085248</v>
      </c>
      <c r="H242" s="120">
        <v>2.2459490355333807</v>
      </c>
      <c r="I242" s="120">
        <v>29.181481836282632</v>
      </c>
      <c r="J242" s="120">
        <v>45.575867455130876</v>
      </c>
      <c r="K242" s="120">
        <v>-16.394385618848244</v>
      </c>
      <c r="L242" s="120">
        <v>30.272378286056554</v>
      </c>
      <c r="M242" s="120">
        <v>49.166750162874365</v>
      </c>
      <c r="N242" s="120">
        <v>-18.894371876817811</v>
      </c>
      <c r="O242" s="120">
        <v>32.74956383974223</v>
      </c>
      <c r="P242" s="120">
        <v>31.538423452819213</v>
      </c>
      <c r="Q242" s="120">
        <v>1.2111403869230182</v>
      </c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</row>
    <row r="243" spans="2:33" ht="11.25" hidden="1" customHeight="1">
      <c r="B243" s="122" t="s">
        <v>355</v>
      </c>
      <c r="C243" s="120">
        <v>0</v>
      </c>
      <c r="D243" s="120">
        <v>0</v>
      </c>
      <c r="E243" s="120">
        <v>0</v>
      </c>
      <c r="F243" s="120">
        <v>0</v>
      </c>
      <c r="G243" s="120">
        <v>0</v>
      </c>
      <c r="H243" s="120">
        <v>0</v>
      </c>
      <c r="I243" s="120">
        <v>0</v>
      </c>
      <c r="J243" s="120">
        <v>0</v>
      </c>
      <c r="K243" s="120">
        <v>0</v>
      </c>
      <c r="L243" s="120">
        <v>0</v>
      </c>
      <c r="M243" s="120">
        <v>0</v>
      </c>
      <c r="N243" s="120">
        <v>0</v>
      </c>
      <c r="O243" s="120">
        <v>0</v>
      </c>
      <c r="P243" s="120">
        <v>0</v>
      </c>
      <c r="Q243" s="120">
        <v>0</v>
      </c>
      <c r="S243" s="82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</row>
    <row r="244" spans="2:33" ht="11.25" hidden="1" customHeight="1">
      <c r="B244" s="122" t="s">
        <v>356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S244" s="82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</row>
    <row r="245" spans="2:33" ht="11.25" hidden="1" customHeight="1">
      <c r="B245" s="122" t="s">
        <v>357</v>
      </c>
      <c r="C245" s="120">
        <v>0</v>
      </c>
      <c r="D245" s="120">
        <v>0</v>
      </c>
      <c r="E245" s="120">
        <v>0</v>
      </c>
      <c r="F245" s="120">
        <v>0</v>
      </c>
      <c r="G245" s="120">
        <v>0</v>
      </c>
      <c r="H245" s="120">
        <v>0</v>
      </c>
      <c r="I245" s="120">
        <v>0</v>
      </c>
      <c r="J245" s="120">
        <v>0</v>
      </c>
      <c r="K245" s="120">
        <v>0</v>
      </c>
      <c r="L245" s="120">
        <v>0</v>
      </c>
      <c r="M245" s="120">
        <v>0</v>
      </c>
      <c r="N245" s="120">
        <v>0</v>
      </c>
      <c r="O245" s="120">
        <v>0</v>
      </c>
      <c r="P245" s="120">
        <v>0</v>
      </c>
      <c r="Q245" s="120">
        <v>0</v>
      </c>
      <c r="S245" s="82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</row>
    <row r="246" spans="2:33" ht="11.25" hidden="1" customHeight="1">
      <c r="B246" s="122" t="s">
        <v>358</v>
      </c>
      <c r="C246" s="120">
        <v>0</v>
      </c>
      <c r="D246" s="120">
        <v>0</v>
      </c>
      <c r="E246" s="120">
        <v>0</v>
      </c>
      <c r="F246" s="120">
        <v>0</v>
      </c>
      <c r="G246" s="120">
        <v>0</v>
      </c>
      <c r="H246" s="120">
        <v>0</v>
      </c>
      <c r="I246" s="120">
        <v>0</v>
      </c>
      <c r="J246" s="120">
        <v>0</v>
      </c>
      <c r="K246" s="120">
        <v>0</v>
      </c>
      <c r="L246" s="120">
        <v>0</v>
      </c>
      <c r="M246" s="120">
        <v>0</v>
      </c>
      <c r="N246" s="120">
        <v>0</v>
      </c>
      <c r="O246" s="120">
        <v>0</v>
      </c>
      <c r="P246" s="120">
        <v>0</v>
      </c>
      <c r="Q246" s="120">
        <v>0</v>
      </c>
      <c r="S246" s="82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</row>
    <row r="247" spans="2:33" s="28" customFormat="1" ht="24" hidden="1" customHeight="1">
      <c r="B247" s="122" t="s">
        <v>359</v>
      </c>
      <c r="C247" s="120">
        <v>0</v>
      </c>
      <c r="D247" s="120">
        <v>0</v>
      </c>
      <c r="E247" s="120">
        <v>0</v>
      </c>
      <c r="F247" s="120">
        <v>0</v>
      </c>
      <c r="G247" s="120">
        <v>0</v>
      </c>
      <c r="H247" s="120">
        <v>0</v>
      </c>
      <c r="I247" s="120">
        <v>0</v>
      </c>
      <c r="J247" s="120">
        <v>0</v>
      </c>
      <c r="K247" s="120">
        <v>0</v>
      </c>
      <c r="L247" s="120">
        <v>0</v>
      </c>
      <c r="M247" s="120">
        <v>0</v>
      </c>
      <c r="N247" s="120">
        <v>0</v>
      </c>
      <c r="O247" s="120">
        <v>0</v>
      </c>
      <c r="P247" s="120">
        <v>0</v>
      </c>
      <c r="Q247" s="120">
        <v>0</v>
      </c>
      <c r="S247" s="82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</row>
    <row r="248" spans="2:33" s="28" customFormat="1" ht="12" customHeight="1">
      <c r="B248" s="122" t="s">
        <v>362</v>
      </c>
      <c r="C248" s="120">
        <v>5.8355379159247089</v>
      </c>
      <c r="D248" s="120">
        <v>0</v>
      </c>
      <c r="E248" s="120">
        <v>5.8355379159247089</v>
      </c>
      <c r="F248" s="120">
        <v>11.931613288484982</v>
      </c>
      <c r="G248" s="120">
        <v>0</v>
      </c>
      <c r="H248" s="120">
        <v>11.931613288484982</v>
      </c>
      <c r="I248" s="120">
        <v>12.29467139866016</v>
      </c>
      <c r="J248" s="120">
        <v>0</v>
      </c>
      <c r="K248" s="120">
        <v>12.29467139866016</v>
      </c>
      <c r="L248" s="120">
        <v>7.7038828036696563</v>
      </c>
      <c r="M248" s="120">
        <v>0</v>
      </c>
      <c r="N248" s="120">
        <v>7.7038828036696563</v>
      </c>
      <c r="O248" s="120">
        <v>5.6403177550099564</v>
      </c>
      <c r="P248" s="120">
        <v>0</v>
      </c>
      <c r="Q248" s="120">
        <v>5.6403177550099564</v>
      </c>
      <c r="S248" s="82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</row>
    <row r="249" spans="2:33" ht="36.75" customHeight="1">
      <c r="B249" s="122" t="s">
        <v>354</v>
      </c>
      <c r="C249" s="120">
        <v>5.8355379159247089</v>
      </c>
      <c r="D249" s="120">
        <v>0</v>
      </c>
      <c r="E249" s="120">
        <v>5.8355379159247089</v>
      </c>
      <c r="F249" s="120">
        <v>11.931613288484982</v>
      </c>
      <c r="G249" s="120">
        <v>0</v>
      </c>
      <c r="H249" s="120">
        <v>11.931613288484982</v>
      </c>
      <c r="I249" s="120">
        <v>12.29467139866016</v>
      </c>
      <c r="J249" s="120">
        <v>0</v>
      </c>
      <c r="K249" s="120">
        <v>12.29467139866016</v>
      </c>
      <c r="L249" s="120">
        <v>7.7038828036696563</v>
      </c>
      <c r="M249" s="120">
        <v>0</v>
      </c>
      <c r="N249" s="120">
        <v>7.7038828036696563</v>
      </c>
      <c r="O249" s="120">
        <v>5.6403177550099564</v>
      </c>
      <c r="P249" s="120">
        <v>0</v>
      </c>
      <c r="Q249" s="120">
        <v>5.6403177550099564</v>
      </c>
      <c r="S249" s="82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</row>
    <row r="250" spans="2:33" ht="11.25" hidden="1" customHeight="1">
      <c r="B250" s="122" t="s">
        <v>355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</row>
    <row r="251" spans="2:33" ht="11.25" hidden="1" customHeight="1">
      <c r="B251" s="122" t="s">
        <v>356</v>
      </c>
      <c r="C251" s="120">
        <v>0</v>
      </c>
      <c r="D251" s="120">
        <v>0</v>
      </c>
      <c r="E251" s="120">
        <v>0</v>
      </c>
      <c r="F251" s="120">
        <v>0</v>
      </c>
      <c r="G251" s="120">
        <v>0</v>
      </c>
      <c r="H251" s="120">
        <v>0</v>
      </c>
      <c r="I251" s="120">
        <v>0</v>
      </c>
      <c r="J251" s="120">
        <v>0</v>
      </c>
      <c r="K251" s="120">
        <v>0</v>
      </c>
      <c r="L251" s="120">
        <v>0</v>
      </c>
      <c r="M251" s="120">
        <v>0</v>
      </c>
      <c r="N251" s="120">
        <v>0</v>
      </c>
      <c r="O251" s="120">
        <v>0</v>
      </c>
      <c r="P251" s="120">
        <v>0</v>
      </c>
      <c r="Q251" s="120">
        <v>0</v>
      </c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</row>
    <row r="252" spans="2:33" ht="11.25" hidden="1" customHeight="1">
      <c r="B252" s="122" t="s">
        <v>357</v>
      </c>
      <c r="C252" s="120">
        <v>0</v>
      </c>
      <c r="D252" s="120">
        <v>0</v>
      </c>
      <c r="E252" s="120">
        <v>0</v>
      </c>
      <c r="F252" s="120">
        <v>0</v>
      </c>
      <c r="G252" s="120">
        <v>0</v>
      </c>
      <c r="H252" s="120">
        <v>0</v>
      </c>
      <c r="I252" s="120">
        <v>0</v>
      </c>
      <c r="J252" s="120">
        <v>0</v>
      </c>
      <c r="K252" s="120">
        <v>0</v>
      </c>
      <c r="L252" s="120">
        <v>0</v>
      </c>
      <c r="M252" s="120">
        <v>0</v>
      </c>
      <c r="N252" s="120">
        <v>0</v>
      </c>
      <c r="O252" s="120">
        <v>0</v>
      </c>
      <c r="P252" s="120">
        <v>0</v>
      </c>
      <c r="Q252" s="120">
        <v>0</v>
      </c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</row>
    <row r="253" spans="2:33" ht="11.25" hidden="1" customHeight="1">
      <c r="B253" s="122" t="s">
        <v>358</v>
      </c>
      <c r="C253" s="120">
        <v>0</v>
      </c>
      <c r="D253" s="120">
        <v>0</v>
      </c>
      <c r="E253" s="120">
        <v>0</v>
      </c>
      <c r="F253" s="120">
        <v>0</v>
      </c>
      <c r="G253" s="120">
        <v>0</v>
      </c>
      <c r="H253" s="120">
        <v>0</v>
      </c>
      <c r="I253" s="120">
        <v>0</v>
      </c>
      <c r="J253" s="120">
        <v>0</v>
      </c>
      <c r="K253" s="120">
        <v>0</v>
      </c>
      <c r="L253" s="120">
        <v>0</v>
      </c>
      <c r="M253" s="120">
        <v>0</v>
      </c>
      <c r="N253" s="120">
        <v>0</v>
      </c>
      <c r="O253" s="120">
        <v>0</v>
      </c>
      <c r="P253" s="120">
        <v>0</v>
      </c>
      <c r="Q253" s="120">
        <v>0</v>
      </c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</row>
    <row r="254" spans="2:33" ht="11.25" hidden="1" customHeight="1">
      <c r="B254" s="122" t="s">
        <v>359</v>
      </c>
      <c r="C254" s="120">
        <v>0</v>
      </c>
      <c r="D254" s="120">
        <v>0</v>
      </c>
      <c r="E254" s="120">
        <v>0</v>
      </c>
      <c r="F254" s="120">
        <v>0</v>
      </c>
      <c r="G254" s="120">
        <v>0</v>
      </c>
      <c r="H254" s="120">
        <v>0</v>
      </c>
      <c r="I254" s="120">
        <v>0</v>
      </c>
      <c r="J254" s="120">
        <v>0</v>
      </c>
      <c r="K254" s="120">
        <v>0</v>
      </c>
      <c r="L254" s="120">
        <v>0</v>
      </c>
      <c r="M254" s="120">
        <v>0</v>
      </c>
      <c r="N254" s="120">
        <v>0</v>
      </c>
      <c r="O254" s="120">
        <v>0</v>
      </c>
      <c r="P254" s="120">
        <v>0</v>
      </c>
      <c r="Q254" s="120">
        <v>0</v>
      </c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</row>
    <row r="255" spans="2:33" s="28" customFormat="1" ht="12" hidden="1" customHeight="1">
      <c r="B255" s="122" t="s">
        <v>363</v>
      </c>
      <c r="C255" s="120">
        <v>0</v>
      </c>
      <c r="D255" s="120">
        <v>0</v>
      </c>
      <c r="E255" s="120">
        <v>0</v>
      </c>
      <c r="F255" s="120">
        <v>0</v>
      </c>
      <c r="G255" s="120">
        <v>0</v>
      </c>
      <c r="H255" s="120">
        <v>0</v>
      </c>
      <c r="I255" s="120">
        <v>0</v>
      </c>
      <c r="J255" s="120">
        <v>0</v>
      </c>
      <c r="K255" s="120">
        <v>0</v>
      </c>
      <c r="L255" s="120">
        <v>0</v>
      </c>
      <c r="M255" s="120">
        <v>0</v>
      </c>
      <c r="N255" s="120">
        <v>0</v>
      </c>
      <c r="O255" s="120">
        <v>0</v>
      </c>
      <c r="P255" s="120">
        <v>0</v>
      </c>
      <c r="Q255" s="120">
        <v>0</v>
      </c>
      <c r="S255" s="82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  <c r="AG255" s="82"/>
    </row>
    <row r="256" spans="2:33" ht="11.25" hidden="1" customHeight="1">
      <c r="B256" s="122" t="s">
        <v>354</v>
      </c>
      <c r="C256" s="120">
        <v>0</v>
      </c>
      <c r="D256" s="120">
        <v>0</v>
      </c>
      <c r="E256" s="120">
        <v>0</v>
      </c>
      <c r="F256" s="120">
        <v>0</v>
      </c>
      <c r="G256" s="120">
        <v>0</v>
      </c>
      <c r="H256" s="120">
        <v>0</v>
      </c>
      <c r="I256" s="120">
        <v>0</v>
      </c>
      <c r="J256" s="120">
        <v>0</v>
      </c>
      <c r="K256" s="120">
        <v>0</v>
      </c>
      <c r="L256" s="120">
        <v>0</v>
      </c>
      <c r="M256" s="120">
        <v>0</v>
      </c>
      <c r="N256" s="120">
        <v>0</v>
      </c>
      <c r="O256" s="120">
        <v>0</v>
      </c>
      <c r="P256" s="120">
        <v>0</v>
      </c>
      <c r="Q256" s="120">
        <v>0</v>
      </c>
      <c r="S256" s="82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2"/>
    </row>
    <row r="257" spans="2:33" ht="11.25" hidden="1" customHeight="1">
      <c r="B257" s="122" t="s">
        <v>355</v>
      </c>
      <c r="C257" s="120">
        <v>0</v>
      </c>
      <c r="D257" s="120">
        <v>0</v>
      </c>
      <c r="E257" s="120">
        <v>0</v>
      </c>
      <c r="F257" s="120">
        <v>0</v>
      </c>
      <c r="G257" s="120">
        <v>0</v>
      </c>
      <c r="H257" s="120">
        <v>0</v>
      </c>
      <c r="I257" s="120">
        <v>0</v>
      </c>
      <c r="J257" s="120">
        <v>0</v>
      </c>
      <c r="K257" s="120">
        <v>0</v>
      </c>
      <c r="L257" s="120">
        <v>0</v>
      </c>
      <c r="M257" s="120">
        <v>0</v>
      </c>
      <c r="N257" s="120">
        <v>0</v>
      </c>
      <c r="O257" s="120">
        <v>0</v>
      </c>
      <c r="P257" s="120">
        <v>0</v>
      </c>
      <c r="Q257" s="120">
        <v>0</v>
      </c>
      <c r="S257" s="82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</row>
    <row r="258" spans="2:33" ht="11.25" hidden="1" customHeight="1">
      <c r="B258" s="122" t="s">
        <v>356</v>
      </c>
      <c r="C258" s="120">
        <v>0</v>
      </c>
      <c r="D258" s="120">
        <v>0</v>
      </c>
      <c r="E258" s="120">
        <v>0</v>
      </c>
      <c r="F258" s="120">
        <v>0</v>
      </c>
      <c r="G258" s="120">
        <v>0</v>
      </c>
      <c r="H258" s="120">
        <v>0</v>
      </c>
      <c r="I258" s="120">
        <v>0</v>
      </c>
      <c r="J258" s="120">
        <v>0</v>
      </c>
      <c r="K258" s="120">
        <v>0</v>
      </c>
      <c r="L258" s="120">
        <v>0</v>
      </c>
      <c r="M258" s="120">
        <v>0</v>
      </c>
      <c r="N258" s="120">
        <v>0</v>
      </c>
      <c r="O258" s="120">
        <v>0</v>
      </c>
      <c r="P258" s="120">
        <v>0</v>
      </c>
      <c r="Q258" s="120">
        <v>0</v>
      </c>
      <c r="S258" s="82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</row>
    <row r="259" spans="2:33" ht="11.25" hidden="1" customHeight="1">
      <c r="B259" s="122" t="s">
        <v>357</v>
      </c>
      <c r="C259" s="120">
        <v>0</v>
      </c>
      <c r="D259" s="120">
        <v>0</v>
      </c>
      <c r="E259" s="120">
        <v>0</v>
      </c>
      <c r="F259" s="120">
        <v>0</v>
      </c>
      <c r="G259" s="120">
        <v>0</v>
      </c>
      <c r="H259" s="120">
        <v>0</v>
      </c>
      <c r="I259" s="120">
        <v>0</v>
      </c>
      <c r="J259" s="120">
        <v>0</v>
      </c>
      <c r="K259" s="120">
        <v>0</v>
      </c>
      <c r="L259" s="120">
        <v>0</v>
      </c>
      <c r="M259" s="120">
        <v>0</v>
      </c>
      <c r="N259" s="120">
        <v>0</v>
      </c>
      <c r="O259" s="120">
        <v>0</v>
      </c>
      <c r="P259" s="120">
        <v>0</v>
      </c>
      <c r="Q259" s="120">
        <v>0</v>
      </c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</row>
    <row r="260" spans="2:33" ht="11.25" hidden="1" customHeight="1">
      <c r="B260" s="122" t="s">
        <v>358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S260" s="82"/>
      <c r="T260" s="82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</row>
    <row r="261" spans="2:33" s="28" customFormat="1" ht="45" hidden="1" customHeight="1">
      <c r="B261" s="122" t="s">
        <v>359</v>
      </c>
      <c r="C261" s="120">
        <v>0</v>
      </c>
      <c r="D261" s="120">
        <v>0</v>
      </c>
      <c r="E261" s="120">
        <v>0</v>
      </c>
      <c r="F261" s="120">
        <v>0</v>
      </c>
      <c r="G261" s="120">
        <v>0</v>
      </c>
      <c r="H261" s="120">
        <v>0</v>
      </c>
      <c r="I261" s="120">
        <v>0</v>
      </c>
      <c r="J261" s="120">
        <v>0</v>
      </c>
      <c r="K261" s="120">
        <v>0</v>
      </c>
      <c r="L261" s="120">
        <v>0</v>
      </c>
      <c r="M261" s="120">
        <v>0</v>
      </c>
      <c r="N261" s="120">
        <v>0</v>
      </c>
      <c r="O261" s="120">
        <v>0</v>
      </c>
      <c r="P261" s="120">
        <v>0</v>
      </c>
      <c r="Q261" s="120">
        <v>0</v>
      </c>
      <c r="S261" s="82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</row>
    <row r="262" spans="2:33" s="28" customFormat="1" ht="12">
      <c r="B262" s="117" t="s">
        <v>365</v>
      </c>
      <c r="C262" s="118">
        <v>7.4922908460608326E-2</v>
      </c>
      <c r="D262" s="118">
        <v>70.893068193920882</v>
      </c>
      <c r="E262" s="118">
        <v>70.818145285460275</v>
      </c>
      <c r="F262" s="118">
        <v>0.4464067576379161</v>
      </c>
      <c r="G262" s="118">
        <v>31.277265960810343</v>
      </c>
      <c r="H262" s="118">
        <v>30.830859203172434</v>
      </c>
      <c r="I262" s="118">
        <v>0.43668557735106922</v>
      </c>
      <c r="J262" s="118">
        <v>2.8910119861567627</v>
      </c>
      <c r="K262" s="118">
        <v>2.4543264088056929</v>
      </c>
      <c r="L262" s="118">
        <v>0.6897996998057877</v>
      </c>
      <c r="M262" s="118">
        <v>17.569078016192076</v>
      </c>
      <c r="N262" s="118">
        <v>16.879278316386284</v>
      </c>
      <c r="O262" s="118">
        <v>6.0954077877577344</v>
      </c>
      <c r="P262" s="118">
        <v>3.0374906215511821</v>
      </c>
      <c r="Q262" s="118">
        <v>-3.0579171662065514</v>
      </c>
      <c r="S262" s="82"/>
      <c r="T262" s="82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  <c r="AG262" s="82"/>
    </row>
    <row r="263" spans="2:33" s="28" customFormat="1" ht="36" customHeight="1">
      <c r="B263" s="123" t="s">
        <v>509</v>
      </c>
      <c r="C263" s="124">
        <v>1.8730727115152081E-2</v>
      </c>
      <c r="D263" s="124">
        <v>67.437249041175335</v>
      </c>
      <c r="E263" s="124">
        <v>67.418518314060179</v>
      </c>
      <c r="F263" s="124">
        <v>0.23784627439395187</v>
      </c>
      <c r="G263" s="124">
        <v>22.152317915624845</v>
      </c>
      <c r="H263" s="124">
        <v>21.914471641230893</v>
      </c>
      <c r="I263" s="124">
        <v>5.9861788686619476E-2</v>
      </c>
      <c r="J263" s="124">
        <v>1.834850478162412</v>
      </c>
      <c r="K263" s="124">
        <v>1.7749886894757925</v>
      </c>
      <c r="L263" s="124">
        <v>0.1078363820963929</v>
      </c>
      <c r="M263" s="124">
        <v>16.350904483149993</v>
      </c>
      <c r="N263" s="124">
        <v>16.243068101053598</v>
      </c>
      <c r="O263" s="124">
        <v>3.2955492366775596</v>
      </c>
      <c r="P263" s="124">
        <v>1.2773395678018089</v>
      </c>
      <c r="Q263" s="124">
        <v>-2.0182096688757509</v>
      </c>
      <c r="S263" s="82"/>
      <c r="T263" s="82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  <c r="AG263" s="82"/>
    </row>
    <row r="264" spans="2:33" ht="33.75">
      <c r="B264" s="122" t="s">
        <v>342</v>
      </c>
      <c r="C264" s="120">
        <v>1.8730727115152081E-2</v>
      </c>
      <c r="D264" s="120">
        <v>4.4364483893613151</v>
      </c>
      <c r="E264" s="120">
        <v>4.4177176622461634</v>
      </c>
      <c r="F264" s="120">
        <v>0.23784627439395187</v>
      </c>
      <c r="G264" s="120">
        <v>4.930390905003708E-3</v>
      </c>
      <c r="H264" s="120">
        <v>-0.23291588348894818</v>
      </c>
      <c r="I264" s="120">
        <v>5.9861788686619476E-2</v>
      </c>
      <c r="J264" s="120">
        <v>8.1491265211328049E-3</v>
      </c>
      <c r="K264" s="120">
        <v>-5.1712662165486666E-2</v>
      </c>
      <c r="L264" s="120">
        <v>0.1078363820963929</v>
      </c>
      <c r="M264" s="120">
        <v>3.0256735035051972E-2</v>
      </c>
      <c r="N264" s="120">
        <v>-7.7579647061340948E-2</v>
      </c>
      <c r="O264" s="120">
        <v>0.25874256139828256</v>
      </c>
      <c r="P264" s="120">
        <v>2.4936146508397299E-2</v>
      </c>
      <c r="Q264" s="120">
        <v>-0.23380641488988527</v>
      </c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</row>
    <row r="265" spans="2:33" ht="11.25" hidden="1" customHeight="1">
      <c r="B265" s="122" t="s">
        <v>366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</row>
    <row r="266" spans="2:33" ht="11.25" hidden="1" customHeight="1">
      <c r="B266" s="122" t="s">
        <v>367</v>
      </c>
      <c r="C266" s="120">
        <v>0</v>
      </c>
      <c r="D266" s="120">
        <v>0</v>
      </c>
      <c r="E266" s="120">
        <v>0</v>
      </c>
      <c r="F266" s="120">
        <v>0</v>
      </c>
      <c r="G266" s="120">
        <v>0</v>
      </c>
      <c r="H266" s="120">
        <v>0</v>
      </c>
      <c r="I266" s="120">
        <v>0</v>
      </c>
      <c r="J266" s="120">
        <v>0</v>
      </c>
      <c r="K266" s="120">
        <v>0</v>
      </c>
      <c r="L266" s="120">
        <v>0</v>
      </c>
      <c r="M266" s="120">
        <v>0</v>
      </c>
      <c r="N266" s="120">
        <v>0</v>
      </c>
      <c r="O266" s="120">
        <v>0</v>
      </c>
      <c r="P266" s="120">
        <v>0</v>
      </c>
      <c r="Q266" s="120">
        <v>0</v>
      </c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</row>
    <row r="267" spans="2:33" ht="11.25" hidden="1" customHeight="1">
      <c r="B267" s="122" t="s">
        <v>305</v>
      </c>
      <c r="C267" s="120">
        <v>0</v>
      </c>
      <c r="D267" s="120">
        <v>4.4270830258037392</v>
      </c>
      <c r="E267" s="120">
        <v>4.4270830258037392</v>
      </c>
      <c r="F267" s="120">
        <v>0</v>
      </c>
      <c r="G267" s="120">
        <v>0</v>
      </c>
      <c r="H267" s="120">
        <v>0</v>
      </c>
      <c r="I267" s="120">
        <v>0</v>
      </c>
      <c r="J267" s="120">
        <v>0</v>
      </c>
      <c r="K267" s="120">
        <v>0</v>
      </c>
      <c r="L267" s="120">
        <v>0</v>
      </c>
      <c r="M267" s="120">
        <v>0</v>
      </c>
      <c r="N267" s="120">
        <v>0</v>
      </c>
      <c r="O267" s="120">
        <v>0</v>
      </c>
      <c r="P267" s="120">
        <v>0</v>
      </c>
      <c r="Q267" s="120">
        <v>0</v>
      </c>
      <c r="S267" s="82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</row>
    <row r="268" spans="2:33" s="28" customFormat="1" ht="12">
      <c r="B268" s="122" t="s">
        <v>368</v>
      </c>
      <c r="C268" s="120">
        <v>1.8730727115152081E-2</v>
      </c>
      <c r="D268" s="120">
        <v>9.3653635575760407E-3</v>
      </c>
      <c r="E268" s="120">
        <v>-9.3653635575760407E-3</v>
      </c>
      <c r="F268" s="120">
        <v>0.23784627439395187</v>
      </c>
      <c r="G268" s="120">
        <v>4.930390905003708E-3</v>
      </c>
      <c r="H268" s="120">
        <v>-0.23291588348894818</v>
      </c>
      <c r="I268" s="120">
        <v>5.9861788686619476E-2</v>
      </c>
      <c r="J268" s="120">
        <v>8.1491265211328049E-3</v>
      </c>
      <c r="K268" s="120">
        <v>-5.1712662165486666E-2</v>
      </c>
      <c r="L268" s="120">
        <v>0.1078363820963929</v>
      </c>
      <c r="M268" s="120">
        <v>3.0256735035051972E-2</v>
      </c>
      <c r="N268" s="120">
        <v>-7.7579647061340948E-2</v>
      </c>
      <c r="O268" s="120">
        <v>0.25874256139828256</v>
      </c>
      <c r="P268" s="120">
        <v>2.4936146508397299E-2</v>
      </c>
      <c r="Q268" s="120">
        <v>-0.23380641488988527</v>
      </c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</row>
    <row r="269" spans="2:33" ht="11.25" hidden="1" customHeight="1">
      <c r="B269" s="122" t="s">
        <v>369</v>
      </c>
      <c r="C269" s="120">
        <v>0</v>
      </c>
      <c r="D269" s="120">
        <v>0</v>
      </c>
      <c r="E269" s="120">
        <v>0</v>
      </c>
      <c r="F269" s="120">
        <v>0</v>
      </c>
      <c r="G269" s="120">
        <v>0</v>
      </c>
      <c r="H269" s="120">
        <v>0</v>
      </c>
      <c r="I269" s="120">
        <v>0</v>
      </c>
      <c r="J269" s="120">
        <v>0</v>
      </c>
      <c r="K269" s="120">
        <v>0</v>
      </c>
      <c r="L269" s="120">
        <v>0</v>
      </c>
      <c r="M269" s="120">
        <v>0</v>
      </c>
      <c r="N269" s="120">
        <v>0</v>
      </c>
      <c r="O269" s="120">
        <v>0</v>
      </c>
      <c r="P269" s="120">
        <v>0</v>
      </c>
      <c r="Q269" s="120">
        <v>0</v>
      </c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</row>
    <row r="270" spans="2:33" s="28" customFormat="1" ht="22.5">
      <c r="B270" s="122" t="s">
        <v>370</v>
      </c>
      <c r="C270" s="120">
        <v>1.8730727115152081E-2</v>
      </c>
      <c r="D270" s="120">
        <v>9.3653635575760407E-3</v>
      </c>
      <c r="E270" s="120">
        <v>-9.3653635575760407E-3</v>
      </c>
      <c r="F270" s="120">
        <v>0.23784627439395187</v>
      </c>
      <c r="G270" s="120">
        <v>4.930390905003708E-3</v>
      </c>
      <c r="H270" s="120">
        <v>-0.23291588348894818</v>
      </c>
      <c r="I270" s="120">
        <v>5.9861788686619476E-2</v>
      </c>
      <c r="J270" s="120">
        <v>8.1491265211328049E-3</v>
      </c>
      <c r="K270" s="120">
        <v>-5.1712662165486666E-2</v>
      </c>
      <c r="L270" s="120">
        <v>0.1078363820963929</v>
      </c>
      <c r="M270" s="120">
        <v>3.0256735035051972E-2</v>
      </c>
      <c r="N270" s="120">
        <v>-7.7579647061340948E-2</v>
      </c>
      <c r="O270" s="120">
        <v>0.25874256139828256</v>
      </c>
      <c r="P270" s="120">
        <v>2.4936146508397299E-2</v>
      </c>
      <c r="Q270" s="120">
        <v>-0.23380641488988527</v>
      </c>
      <c r="S270" s="82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</row>
    <row r="271" spans="2:33" ht="45">
      <c r="B271" s="122" t="s">
        <v>371</v>
      </c>
      <c r="C271" s="120">
        <v>1.8730727115152081E-2</v>
      </c>
      <c r="D271" s="120">
        <v>4.4364483893613151</v>
      </c>
      <c r="E271" s="120">
        <v>4.4177176622461634</v>
      </c>
      <c r="F271" s="120">
        <v>0.23784627439395187</v>
      </c>
      <c r="G271" s="120">
        <v>4.930390905003708E-3</v>
      </c>
      <c r="H271" s="120">
        <v>-0.23291588348894818</v>
      </c>
      <c r="I271" s="120">
        <v>5.9861788686619476E-2</v>
      </c>
      <c r="J271" s="120">
        <v>8.1491265211328049E-3</v>
      </c>
      <c r="K271" s="120">
        <v>-5.1712662165486666E-2</v>
      </c>
      <c r="L271" s="120">
        <v>0.1078363820963929</v>
      </c>
      <c r="M271" s="120">
        <v>3.0256735035051972E-2</v>
      </c>
      <c r="N271" s="120">
        <v>-7.7579647061340948E-2</v>
      </c>
      <c r="O271" s="120">
        <v>0.25874256139828256</v>
      </c>
      <c r="P271" s="120">
        <v>2.4936146508397299E-2</v>
      </c>
      <c r="Q271" s="120">
        <v>-0.23380641488988527</v>
      </c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</row>
    <row r="272" spans="2:33" ht="11.25" hidden="1" customHeight="1">
      <c r="B272" s="122" t="s">
        <v>372</v>
      </c>
      <c r="C272" s="120">
        <v>0</v>
      </c>
      <c r="D272" s="120">
        <v>0</v>
      </c>
      <c r="E272" s="120">
        <v>0</v>
      </c>
      <c r="F272" s="120">
        <v>0</v>
      </c>
      <c r="G272" s="120">
        <v>0</v>
      </c>
      <c r="H272" s="120">
        <v>0</v>
      </c>
      <c r="I272" s="120">
        <v>0</v>
      </c>
      <c r="J272" s="120">
        <v>0</v>
      </c>
      <c r="K272" s="120">
        <v>0</v>
      </c>
      <c r="L272" s="120">
        <v>0</v>
      </c>
      <c r="M272" s="120">
        <v>0</v>
      </c>
      <c r="N272" s="120">
        <v>0</v>
      </c>
      <c r="O272" s="120">
        <v>0</v>
      </c>
      <c r="P272" s="120">
        <v>0</v>
      </c>
      <c r="Q272" s="120">
        <v>0</v>
      </c>
      <c r="S272" s="82"/>
      <c r="T272" s="82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</row>
    <row r="273" spans="2:33" ht="11.25" customHeight="1">
      <c r="B273" s="122" t="s">
        <v>373</v>
      </c>
      <c r="C273" s="120">
        <v>1.8730727115152081E-2</v>
      </c>
      <c r="D273" s="120">
        <v>4.4364483893613151</v>
      </c>
      <c r="E273" s="120">
        <v>4.4177176622461634</v>
      </c>
      <c r="F273" s="121">
        <v>0.23784627439395187</v>
      </c>
      <c r="G273" s="121">
        <v>4.930390905003708E-3</v>
      </c>
      <c r="H273" s="121">
        <v>-0.23291588348894818</v>
      </c>
      <c r="I273" s="121">
        <v>5.9861788686619476E-2</v>
      </c>
      <c r="J273" s="121">
        <v>8.1491265211328049E-3</v>
      </c>
      <c r="K273" s="121">
        <v>-5.1712662165486666E-2</v>
      </c>
      <c r="L273" s="121">
        <v>0.1078363820963929</v>
      </c>
      <c r="M273" s="121">
        <v>3.0256735035051972E-2</v>
      </c>
      <c r="N273" s="121">
        <v>-7.7579647061340948E-2</v>
      </c>
      <c r="O273" s="121">
        <v>0.25874256139828256</v>
      </c>
      <c r="P273" s="121">
        <v>2.4936146508397299E-2</v>
      </c>
      <c r="Q273" s="121">
        <v>-0.23380641488988527</v>
      </c>
      <c r="S273" s="82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  <c r="AG273" s="82"/>
    </row>
    <row r="274" spans="2:33" ht="11.25" hidden="1" customHeight="1">
      <c r="B274" s="122" t="s">
        <v>374</v>
      </c>
      <c r="C274" s="120">
        <v>0</v>
      </c>
      <c r="D274" s="120">
        <v>0</v>
      </c>
      <c r="E274" s="120">
        <v>0</v>
      </c>
      <c r="F274" s="120">
        <v>0</v>
      </c>
      <c r="G274" s="120">
        <v>0</v>
      </c>
      <c r="H274" s="120">
        <v>0</v>
      </c>
      <c r="I274" s="120">
        <v>0</v>
      </c>
      <c r="J274" s="120">
        <v>0</v>
      </c>
      <c r="K274" s="120">
        <v>0</v>
      </c>
      <c r="L274" s="120">
        <v>0</v>
      </c>
      <c r="M274" s="120">
        <v>0</v>
      </c>
      <c r="N274" s="120">
        <v>0</v>
      </c>
      <c r="O274" s="120">
        <v>0</v>
      </c>
      <c r="P274" s="120">
        <v>0</v>
      </c>
      <c r="Q274" s="120">
        <v>0</v>
      </c>
      <c r="S274" s="82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</row>
    <row r="275" spans="2:33" ht="11.25" hidden="1" customHeight="1">
      <c r="B275" s="122" t="s">
        <v>375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S275" s="82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</row>
    <row r="276" spans="2:33" ht="11.25" hidden="1" customHeight="1">
      <c r="B276" s="122" t="s">
        <v>511</v>
      </c>
      <c r="C276" s="120">
        <v>0</v>
      </c>
      <c r="D276" s="120">
        <v>0</v>
      </c>
      <c r="E276" s="120">
        <v>0</v>
      </c>
      <c r="F276" s="120">
        <v>0</v>
      </c>
      <c r="G276" s="120">
        <v>0</v>
      </c>
      <c r="H276" s="120">
        <v>0</v>
      </c>
      <c r="I276" s="120">
        <v>0</v>
      </c>
      <c r="J276" s="120">
        <v>0</v>
      </c>
      <c r="K276" s="120">
        <v>0</v>
      </c>
      <c r="L276" s="120">
        <v>0</v>
      </c>
      <c r="M276" s="120">
        <v>0</v>
      </c>
      <c r="N276" s="120">
        <v>0</v>
      </c>
      <c r="O276" s="120">
        <v>0</v>
      </c>
      <c r="P276" s="120">
        <v>0</v>
      </c>
      <c r="Q276" s="120">
        <v>0</v>
      </c>
      <c r="S276" s="82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</row>
    <row r="277" spans="2:33" ht="11.25" customHeight="1">
      <c r="B277" s="122" t="s">
        <v>377</v>
      </c>
      <c r="C277" s="120">
        <v>0</v>
      </c>
      <c r="D277" s="120">
        <v>63.000800651814018</v>
      </c>
      <c r="E277" s="120">
        <v>63.000800651814018</v>
      </c>
      <c r="F277" s="120">
        <v>0</v>
      </c>
      <c r="G277" s="120">
        <v>22.147387524719843</v>
      </c>
      <c r="H277" s="120">
        <v>22.147387524719843</v>
      </c>
      <c r="I277" s="120">
        <v>0</v>
      </c>
      <c r="J277" s="120">
        <v>1.8267013516412791</v>
      </c>
      <c r="K277" s="120">
        <v>1.8267013516412791</v>
      </c>
      <c r="L277" s="120">
        <v>0</v>
      </c>
      <c r="M277" s="120">
        <v>16.32064774811494</v>
      </c>
      <c r="N277" s="120">
        <v>16.32064774811494</v>
      </c>
      <c r="O277" s="120">
        <v>3.0368066752792773</v>
      </c>
      <c r="P277" s="120">
        <v>1.2524034212934116</v>
      </c>
      <c r="Q277" s="120">
        <v>-1.7844032539858656</v>
      </c>
      <c r="S277" s="82"/>
      <c r="T277" s="82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  <c r="AG277" s="82"/>
    </row>
    <row r="278" spans="2:33" ht="11.25" hidden="1" customHeight="1">
      <c r="B278" s="122" t="s">
        <v>366</v>
      </c>
      <c r="C278" s="120">
        <v>0</v>
      </c>
      <c r="D278" s="120">
        <v>0</v>
      </c>
      <c r="E278" s="120">
        <v>0</v>
      </c>
      <c r="F278" s="120">
        <v>0</v>
      </c>
      <c r="G278" s="120">
        <v>0</v>
      </c>
      <c r="H278" s="120">
        <v>0</v>
      </c>
      <c r="I278" s="120">
        <v>0</v>
      </c>
      <c r="J278" s="120">
        <v>0</v>
      </c>
      <c r="K278" s="120">
        <v>0</v>
      </c>
      <c r="L278" s="120">
        <v>0</v>
      </c>
      <c r="M278" s="120">
        <v>0</v>
      </c>
      <c r="N278" s="120">
        <v>0</v>
      </c>
      <c r="O278" s="120">
        <v>0</v>
      </c>
      <c r="P278" s="120">
        <v>0</v>
      </c>
      <c r="Q278" s="120">
        <v>0</v>
      </c>
      <c r="S278" s="82"/>
      <c r="T278" s="82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  <c r="AG278" s="82"/>
    </row>
    <row r="279" spans="2:33" ht="11.25" hidden="1" customHeight="1">
      <c r="B279" s="122" t="s">
        <v>378</v>
      </c>
      <c r="C279" s="120">
        <v>0</v>
      </c>
      <c r="D279" s="120">
        <v>0</v>
      </c>
      <c r="E279" s="120">
        <v>0</v>
      </c>
      <c r="F279" s="120">
        <v>0</v>
      </c>
      <c r="G279" s="120">
        <v>0</v>
      </c>
      <c r="H279" s="120">
        <v>0</v>
      </c>
      <c r="I279" s="120">
        <v>0</v>
      </c>
      <c r="J279" s="120">
        <v>0</v>
      </c>
      <c r="K279" s="120">
        <v>0</v>
      </c>
      <c r="L279" s="120">
        <v>0</v>
      </c>
      <c r="M279" s="120">
        <v>0</v>
      </c>
      <c r="N279" s="120">
        <v>0</v>
      </c>
      <c r="O279" s="120">
        <v>0</v>
      </c>
      <c r="P279" s="120">
        <v>0</v>
      </c>
      <c r="Q279" s="120">
        <v>0</v>
      </c>
      <c r="S279" s="82"/>
      <c r="T279" s="82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  <c r="AG279" s="82"/>
    </row>
    <row r="280" spans="2:33" ht="11.25" hidden="1" customHeight="1">
      <c r="B280" s="122" t="s">
        <v>379</v>
      </c>
      <c r="C280" s="120">
        <v>0</v>
      </c>
      <c r="D280" s="120">
        <v>0</v>
      </c>
      <c r="E280" s="120">
        <v>0</v>
      </c>
      <c r="F280" s="120">
        <v>0</v>
      </c>
      <c r="G280" s="120">
        <v>0</v>
      </c>
      <c r="H280" s="120">
        <v>0</v>
      </c>
      <c r="I280" s="120">
        <v>0</v>
      </c>
      <c r="J280" s="120">
        <v>0</v>
      </c>
      <c r="K280" s="120">
        <v>0</v>
      </c>
      <c r="L280" s="120">
        <v>0</v>
      </c>
      <c r="M280" s="120">
        <v>0</v>
      </c>
      <c r="N280" s="120">
        <v>0</v>
      </c>
      <c r="O280" s="120">
        <v>0</v>
      </c>
      <c r="P280" s="120">
        <v>0</v>
      </c>
      <c r="Q280" s="120">
        <v>0</v>
      </c>
      <c r="S280" s="82"/>
      <c r="T280" s="82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  <c r="AG280" s="82"/>
    </row>
    <row r="281" spans="2:33" ht="26.25" customHeight="1">
      <c r="B281" s="122" t="s">
        <v>367</v>
      </c>
      <c r="C281" s="120">
        <v>0</v>
      </c>
      <c r="D281" s="120">
        <v>63.000800651814018</v>
      </c>
      <c r="E281" s="120">
        <v>63.000800651814018</v>
      </c>
      <c r="F281" s="120">
        <v>0</v>
      </c>
      <c r="G281" s="120">
        <v>22.147387524719843</v>
      </c>
      <c r="H281" s="120">
        <v>22.147387524719843</v>
      </c>
      <c r="I281" s="120">
        <v>0</v>
      </c>
      <c r="J281" s="120">
        <v>1.8267013516412791</v>
      </c>
      <c r="K281" s="120">
        <v>1.8267013516412791</v>
      </c>
      <c r="L281" s="120">
        <v>0</v>
      </c>
      <c r="M281" s="120">
        <v>16.32064774811494</v>
      </c>
      <c r="N281" s="120">
        <v>16.32064774811494</v>
      </c>
      <c r="O281" s="120">
        <v>3.0368066752792773</v>
      </c>
      <c r="P281" s="120">
        <v>1.2524034212934116</v>
      </c>
      <c r="Q281" s="120">
        <v>-1.7844032539858656</v>
      </c>
      <c r="S281" s="82"/>
      <c r="T281" s="82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</row>
    <row r="282" spans="2:33" ht="11.25" customHeight="1">
      <c r="B282" s="122" t="s">
        <v>378</v>
      </c>
      <c r="C282" s="120">
        <v>0</v>
      </c>
      <c r="D282" s="120">
        <v>55.752009258250162</v>
      </c>
      <c r="E282" s="120">
        <v>55.752009258250162</v>
      </c>
      <c r="F282" s="120">
        <v>0</v>
      </c>
      <c r="G282" s="120">
        <v>13.918225063859591</v>
      </c>
      <c r="H282" s="120">
        <v>13.918225063859591</v>
      </c>
      <c r="I282" s="120">
        <v>0</v>
      </c>
      <c r="J282" s="120">
        <v>1.34134592004577</v>
      </c>
      <c r="K282" s="120">
        <v>1.34134592004577</v>
      </c>
      <c r="L282" s="120">
        <v>0</v>
      </c>
      <c r="M282" s="120">
        <v>15.122487976360304</v>
      </c>
      <c r="N282" s="120">
        <v>15.122487976360304</v>
      </c>
      <c r="O282" s="120">
        <v>0</v>
      </c>
      <c r="P282" s="120">
        <v>1.2524034212934116</v>
      </c>
      <c r="Q282" s="120">
        <v>1.2524034212934116</v>
      </c>
      <c r="S282" s="82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  <c r="AG282" s="82"/>
    </row>
    <row r="283" spans="2:33" ht="11.25" customHeight="1">
      <c r="B283" s="122" t="s">
        <v>379</v>
      </c>
      <c r="C283" s="120">
        <v>0</v>
      </c>
      <c r="D283" s="120">
        <v>7.248791393563855</v>
      </c>
      <c r="E283" s="120">
        <v>7.248791393563855</v>
      </c>
      <c r="F283" s="120">
        <v>0</v>
      </c>
      <c r="G283" s="120">
        <v>8.2291624608602501</v>
      </c>
      <c r="H283" s="120">
        <v>8.2291624608602501</v>
      </c>
      <c r="I283" s="120">
        <v>0</v>
      </c>
      <c r="J283" s="120">
        <v>0.48535543159550887</v>
      </c>
      <c r="K283" s="120">
        <v>0.48535543159550887</v>
      </c>
      <c r="L283" s="120">
        <v>0</v>
      </c>
      <c r="M283" s="120">
        <v>1.1981597717546362</v>
      </c>
      <c r="N283" s="120">
        <v>1.1981597717546362</v>
      </c>
      <c r="O283" s="120">
        <v>3.0368066752792773</v>
      </c>
      <c r="P283" s="120">
        <v>0</v>
      </c>
      <c r="Q283" s="120">
        <v>-3.0368066752792773</v>
      </c>
      <c r="S283" s="82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  <c r="AG283" s="82"/>
    </row>
    <row r="284" spans="2:33" ht="22.5" hidden="1" customHeight="1">
      <c r="B284" s="122" t="s">
        <v>305</v>
      </c>
      <c r="C284" s="120">
        <v>0</v>
      </c>
      <c r="D284" s="120">
        <v>0</v>
      </c>
      <c r="E284" s="120">
        <v>0</v>
      </c>
      <c r="F284" s="120">
        <v>0</v>
      </c>
      <c r="G284" s="120">
        <v>0</v>
      </c>
      <c r="H284" s="120">
        <v>0</v>
      </c>
      <c r="I284" s="120">
        <v>0</v>
      </c>
      <c r="J284" s="120">
        <v>0</v>
      </c>
      <c r="K284" s="120">
        <v>0</v>
      </c>
      <c r="L284" s="120">
        <v>0</v>
      </c>
      <c r="M284" s="120">
        <v>0</v>
      </c>
      <c r="N284" s="120">
        <v>0</v>
      </c>
      <c r="O284" s="120">
        <v>0</v>
      </c>
      <c r="P284" s="120">
        <v>0</v>
      </c>
      <c r="Q284" s="120">
        <v>0</v>
      </c>
      <c r="S284" s="82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  <c r="AG284" s="82"/>
    </row>
    <row r="285" spans="2:33" ht="11.25" hidden="1" customHeight="1">
      <c r="B285" s="122" t="s">
        <v>378</v>
      </c>
      <c r="C285" s="120">
        <v>0</v>
      </c>
      <c r="D285" s="120">
        <v>0</v>
      </c>
      <c r="E285" s="120">
        <v>0</v>
      </c>
      <c r="F285" s="120">
        <v>0</v>
      </c>
      <c r="G285" s="120">
        <v>0</v>
      </c>
      <c r="H285" s="120">
        <v>0</v>
      </c>
      <c r="I285" s="120">
        <v>0</v>
      </c>
      <c r="J285" s="120">
        <v>0</v>
      </c>
      <c r="K285" s="120">
        <v>0</v>
      </c>
      <c r="L285" s="120">
        <v>0</v>
      </c>
      <c r="M285" s="120">
        <v>0</v>
      </c>
      <c r="N285" s="120">
        <v>0</v>
      </c>
      <c r="O285" s="120">
        <v>0</v>
      </c>
      <c r="P285" s="120">
        <v>0</v>
      </c>
      <c r="Q285" s="120">
        <v>0</v>
      </c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  <c r="AG285" s="82"/>
    </row>
    <row r="286" spans="2:33" ht="11.25" hidden="1" customHeight="1">
      <c r="B286" s="122" t="s">
        <v>379</v>
      </c>
      <c r="C286" s="120">
        <v>0</v>
      </c>
      <c r="D286" s="120">
        <v>0</v>
      </c>
      <c r="E286" s="120">
        <v>0</v>
      </c>
      <c r="F286" s="120">
        <v>0</v>
      </c>
      <c r="G286" s="120">
        <v>0</v>
      </c>
      <c r="H286" s="120">
        <v>0</v>
      </c>
      <c r="I286" s="120">
        <v>0</v>
      </c>
      <c r="J286" s="120">
        <v>0</v>
      </c>
      <c r="K286" s="120">
        <v>0</v>
      </c>
      <c r="L286" s="120">
        <v>0</v>
      </c>
      <c r="M286" s="120">
        <v>0</v>
      </c>
      <c r="N286" s="120">
        <v>0</v>
      </c>
      <c r="O286" s="120">
        <v>0</v>
      </c>
      <c r="P286" s="120">
        <v>0</v>
      </c>
      <c r="Q286" s="120">
        <v>0</v>
      </c>
      <c r="S286" s="82"/>
      <c r="T286" s="82"/>
      <c r="U286" s="82"/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  <c r="AG286" s="82"/>
    </row>
    <row r="287" spans="2:33" ht="11.25" hidden="1" customHeight="1">
      <c r="B287" s="122" t="s">
        <v>368</v>
      </c>
      <c r="C287" s="120">
        <v>0</v>
      </c>
      <c r="D287" s="120">
        <v>0</v>
      </c>
      <c r="E287" s="120">
        <v>0</v>
      </c>
      <c r="F287" s="120">
        <v>0</v>
      </c>
      <c r="G287" s="120">
        <v>0</v>
      </c>
      <c r="H287" s="120">
        <v>0</v>
      </c>
      <c r="I287" s="120">
        <v>0</v>
      </c>
      <c r="J287" s="120">
        <v>0</v>
      </c>
      <c r="K287" s="120">
        <v>0</v>
      </c>
      <c r="L287" s="120">
        <v>0</v>
      </c>
      <c r="M287" s="120">
        <v>0</v>
      </c>
      <c r="N287" s="120">
        <v>0</v>
      </c>
      <c r="O287" s="120">
        <v>0</v>
      </c>
      <c r="P287" s="120">
        <v>0</v>
      </c>
      <c r="Q287" s="120">
        <v>0</v>
      </c>
      <c r="S287" s="82"/>
      <c r="T287" s="82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</row>
    <row r="288" spans="2:33" ht="11.25" hidden="1" customHeight="1">
      <c r="B288" s="122" t="s">
        <v>378</v>
      </c>
      <c r="C288" s="120">
        <v>0</v>
      </c>
      <c r="D288" s="120">
        <v>0</v>
      </c>
      <c r="E288" s="120">
        <v>0</v>
      </c>
      <c r="F288" s="120">
        <v>0</v>
      </c>
      <c r="G288" s="120">
        <v>0</v>
      </c>
      <c r="H288" s="120">
        <v>0</v>
      </c>
      <c r="I288" s="120">
        <v>0</v>
      </c>
      <c r="J288" s="120">
        <v>0</v>
      </c>
      <c r="K288" s="120">
        <v>0</v>
      </c>
      <c r="L288" s="120">
        <v>0</v>
      </c>
      <c r="M288" s="120">
        <v>0</v>
      </c>
      <c r="N288" s="120">
        <v>0</v>
      </c>
      <c r="O288" s="120">
        <v>0</v>
      </c>
      <c r="P288" s="120">
        <v>0</v>
      </c>
      <c r="Q288" s="120">
        <v>0</v>
      </c>
      <c r="S288" s="82"/>
      <c r="T288" s="82"/>
      <c r="U288" s="82"/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  <c r="AG288" s="82"/>
    </row>
    <row r="289" spans="2:33" ht="11.25" hidden="1" customHeight="1">
      <c r="B289" s="122" t="s">
        <v>379</v>
      </c>
      <c r="C289" s="120">
        <v>0</v>
      </c>
      <c r="D289" s="120">
        <v>0</v>
      </c>
      <c r="E289" s="120">
        <v>0</v>
      </c>
      <c r="F289" s="120">
        <v>0</v>
      </c>
      <c r="G289" s="120">
        <v>0</v>
      </c>
      <c r="H289" s="120">
        <v>0</v>
      </c>
      <c r="I289" s="120">
        <v>0</v>
      </c>
      <c r="J289" s="120">
        <v>0</v>
      </c>
      <c r="K289" s="120">
        <v>0</v>
      </c>
      <c r="L289" s="120">
        <v>0</v>
      </c>
      <c r="M289" s="120">
        <v>0</v>
      </c>
      <c r="N289" s="120">
        <v>0</v>
      </c>
      <c r="O289" s="120">
        <v>0</v>
      </c>
      <c r="P289" s="120">
        <v>0</v>
      </c>
      <c r="Q289" s="120">
        <v>0</v>
      </c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</row>
    <row r="290" spans="2:33" ht="11.25" hidden="1" customHeight="1">
      <c r="B290" s="122" t="s">
        <v>369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S290" s="82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</row>
    <row r="291" spans="2:33" ht="11.25" hidden="1" customHeight="1">
      <c r="B291" s="122" t="s">
        <v>380</v>
      </c>
      <c r="C291" s="120">
        <v>0</v>
      </c>
      <c r="D291" s="120">
        <v>0</v>
      </c>
      <c r="E291" s="120">
        <v>0</v>
      </c>
      <c r="F291" s="120">
        <v>0</v>
      </c>
      <c r="G291" s="120">
        <v>0</v>
      </c>
      <c r="H291" s="120">
        <v>0</v>
      </c>
      <c r="I291" s="120">
        <v>0</v>
      </c>
      <c r="J291" s="120">
        <v>0</v>
      </c>
      <c r="K291" s="120">
        <v>0</v>
      </c>
      <c r="L291" s="120">
        <v>0</v>
      </c>
      <c r="M291" s="120">
        <v>0</v>
      </c>
      <c r="N291" s="120">
        <v>0</v>
      </c>
      <c r="O291" s="120">
        <v>0</v>
      </c>
      <c r="P291" s="120">
        <v>0</v>
      </c>
      <c r="Q291" s="120">
        <v>0</v>
      </c>
      <c r="S291" s="82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</row>
    <row r="292" spans="2:33" ht="11.25" hidden="1" customHeight="1">
      <c r="B292" s="122" t="s">
        <v>381</v>
      </c>
      <c r="C292" s="120">
        <v>0</v>
      </c>
      <c r="D292" s="120">
        <v>0</v>
      </c>
      <c r="E292" s="120">
        <v>0</v>
      </c>
      <c r="F292" s="120">
        <v>0</v>
      </c>
      <c r="G292" s="120">
        <v>0</v>
      </c>
      <c r="H292" s="120">
        <v>0</v>
      </c>
      <c r="I292" s="120">
        <v>0</v>
      </c>
      <c r="J292" s="120">
        <v>0</v>
      </c>
      <c r="K292" s="120">
        <v>0</v>
      </c>
      <c r="L292" s="120">
        <v>0</v>
      </c>
      <c r="M292" s="120">
        <v>0</v>
      </c>
      <c r="N292" s="120">
        <v>0</v>
      </c>
      <c r="O292" s="120">
        <v>0</v>
      </c>
      <c r="P292" s="120">
        <v>0</v>
      </c>
      <c r="Q292" s="120">
        <v>0</v>
      </c>
      <c r="S292" s="82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  <c r="AG292" s="82"/>
    </row>
    <row r="293" spans="2:33" ht="11.25" hidden="1" customHeight="1">
      <c r="B293" s="122" t="s">
        <v>370</v>
      </c>
      <c r="C293" s="120">
        <v>0</v>
      </c>
      <c r="D293" s="120">
        <v>0</v>
      </c>
      <c r="E293" s="120">
        <v>0</v>
      </c>
      <c r="F293" s="120">
        <v>0</v>
      </c>
      <c r="G293" s="120">
        <v>0</v>
      </c>
      <c r="H293" s="120">
        <v>0</v>
      </c>
      <c r="I293" s="120">
        <v>0</v>
      </c>
      <c r="J293" s="120">
        <v>0</v>
      </c>
      <c r="K293" s="120">
        <v>0</v>
      </c>
      <c r="L293" s="120">
        <v>0</v>
      </c>
      <c r="M293" s="120">
        <v>0</v>
      </c>
      <c r="N293" s="120">
        <v>0</v>
      </c>
      <c r="O293" s="120">
        <v>0</v>
      </c>
      <c r="P293" s="120">
        <v>0</v>
      </c>
      <c r="Q293" s="120">
        <v>0</v>
      </c>
      <c r="S293" s="82"/>
      <c r="T293" s="82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  <c r="AG293" s="82"/>
    </row>
    <row r="294" spans="2:33" ht="11.25" hidden="1" customHeight="1">
      <c r="B294" s="122" t="s">
        <v>380</v>
      </c>
      <c r="C294" s="120">
        <v>0</v>
      </c>
      <c r="D294" s="120">
        <v>0</v>
      </c>
      <c r="E294" s="120">
        <v>0</v>
      </c>
      <c r="F294" s="120">
        <v>0</v>
      </c>
      <c r="G294" s="120">
        <v>0</v>
      </c>
      <c r="H294" s="120">
        <v>0</v>
      </c>
      <c r="I294" s="120">
        <v>0</v>
      </c>
      <c r="J294" s="120">
        <v>0</v>
      </c>
      <c r="K294" s="120">
        <v>0</v>
      </c>
      <c r="L294" s="120">
        <v>0</v>
      </c>
      <c r="M294" s="120">
        <v>0</v>
      </c>
      <c r="N294" s="120">
        <v>0</v>
      </c>
      <c r="O294" s="120">
        <v>0</v>
      </c>
      <c r="P294" s="120">
        <v>0</v>
      </c>
      <c r="Q294" s="120">
        <v>0</v>
      </c>
      <c r="S294" s="82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</row>
    <row r="295" spans="2:33" ht="11.25" hidden="1" customHeight="1">
      <c r="B295" s="122" t="s">
        <v>381</v>
      </c>
      <c r="C295" s="120">
        <v>0</v>
      </c>
      <c r="D295" s="120">
        <v>0</v>
      </c>
      <c r="E295" s="120">
        <v>0</v>
      </c>
      <c r="F295" s="120">
        <v>0</v>
      </c>
      <c r="G295" s="120">
        <v>0</v>
      </c>
      <c r="H295" s="120">
        <v>0</v>
      </c>
      <c r="I295" s="120">
        <v>0</v>
      </c>
      <c r="J295" s="120">
        <v>0</v>
      </c>
      <c r="K295" s="120">
        <v>0</v>
      </c>
      <c r="L295" s="120">
        <v>0</v>
      </c>
      <c r="M295" s="120">
        <v>0</v>
      </c>
      <c r="N295" s="120">
        <v>0</v>
      </c>
      <c r="O295" s="120">
        <v>0</v>
      </c>
      <c r="P295" s="120">
        <v>0</v>
      </c>
      <c r="Q295" s="120">
        <v>0</v>
      </c>
      <c r="S295" s="82"/>
      <c r="T295" s="82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  <c r="AG295" s="82"/>
    </row>
    <row r="296" spans="2:33" ht="24" customHeight="1">
      <c r="B296" s="123" t="s">
        <v>510</v>
      </c>
      <c r="C296" s="124">
        <v>5.6192181345456234E-2</v>
      </c>
      <c r="D296" s="124">
        <v>3.4558191527455584</v>
      </c>
      <c r="E296" s="124">
        <v>-3.3996269714001022</v>
      </c>
      <c r="F296" s="124">
        <v>0.20856048324396423</v>
      </c>
      <c r="G296" s="124">
        <v>9.1249480451855014</v>
      </c>
      <c r="H296" s="124">
        <v>-8.9163875619415371</v>
      </c>
      <c r="I296" s="124">
        <v>0.37682378866444971</v>
      </c>
      <c r="J296" s="124">
        <v>1.0561615079943503</v>
      </c>
      <c r="K296" s="124">
        <v>-0.67933771932990061</v>
      </c>
      <c r="L296" s="124">
        <v>0.5819633177093948</v>
      </c>
      <c r="M296" s="124">
        <v>1.2181735330420829</v>
      </c>
      <c r="N296" s="124">
        <v>-0.63621021533268796</v>
      </c>
      <c r="O296" s="124">
        <v>2.7998585510801739</v>
      </c>
      <c r="P296" s="124">
        <v>1.7601510537493734</v>
      </c>
      <c r="Q296" s="124">
        <v>1.0397074973308003</v>
      </c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  <c r="AG296" s="82"/>
    </row>
    <row r="297" spans="2:33" ht="33.75">
      <c r="B297" s="122" t="s">
        <v>342</v>
      </c>
      <c r="C297" s="120">
        <v>1.8730727115152081E-2</v>
      </c>
      <c r="D297" s="120">
        <v>3.4558191527455584</v>
      </c>
      <c r="E297" s="120">
        <v>-3.4370884256304066</v>
      </c>
      <c r="F297" s="120">
        <v>0.20856048324396423</v>
      </c>
      <c r="G297" s="120">
        <v>9.1249480451855014</v>
      </c>
      <c r="H297" s="120">
        <v>-8.9163875619415371</v>
      </c>
      <c r="I297" s="120">
        <v>0.37682378866444971</v>
      </c>
      <c r="J297" s="120">
        <v>1.047336863783523</v>
      </c>
      <c r="K297" s="120">
        <v>-0.67051307511907321</v>
      </c>
      <c r="L297" s="120">
        <v>0</v>
      </c>
      <c r="M297" s="120">
        <v>1.2181735330420829</v>
      </c>
      <c r="N297" s="120">
        <v>-1.2181735330420829</v>
      </c>
      <c r="O297" s="120">
        <v>2.7998585510801739</v>
      </c>
      <c r="P297" s="120">
        <v>1.73437645081602</v>
      </c>
      <c r="Q297" s="120">
        <v>1.0654821002641539</v>
      </c>
      <c r="S297" s="82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  <c r="AG297" s="82"/>
    </row>
    <row r="298" spans="2:33" ht="11.25" hidden="1" customHeight="1">
      <c r="B298" s="122" t="s">
        <v>366</v>
      </c>
      <c r="C298" s="120">
        <v>0</v>
      </c>
      <c r="D298" s="120">
        <v>0</v>
      </c>
      <c r="E298" s="120">
        <v>0</v>
      </c>
      <c r="F298" s="120">
        <v>0</v>
      </c>
      <c r="G298" s="120">
        <v>0</v>
      </c>
      <c r="H298" s="120">
        <v>0</v>
      </c>
      <c r="I298" s="120">
        <v>0</v>
      </c>
      <c r="J298" s="120">
        <v>0</v>
      </c>
      <c r="K298" s="120">
        <v>0</v>
      </c>
      <c r="L298" s="120">
        <v>0</v>
      </c>
      <c r="M298" s="120">
        <v>0</v>
      </c>
      <c r="N298" s="120">
        <v>0</v>
      </c>
      <c r="O298" s="120">
        <v>0</v>
      </c>
      <c r="P298" s="120">
        <v>0</v>
      </c>
      <c r="Q298" s="120">
        <v>0</v>
      </c>
      <c r="S298" s="82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2"/>
    </row>
    <row r="299" spans="2:33" s="28" customFormat="1" ht="24" hidden="1" customHeight="1">
      <c r="B299" s="122" t="s">
        <v>367</v>
      </c>
      <c r="C299" s="120">
        <v>0</v>
      </c>
      <c r="D299" s="120">
        <v>0</v>
      </c>
      <c r="E299" s="120">
        <v>0</v>
      </c>
      <c r="F299" s="120">
        <v>0</v>
      </c>
      <c r="G299" s="120">
        <v>0</v>
      </c>
      <c r="H299" s="120">
        <v>0</v>
      </c>
      <c r="I299" s="120">
        <v>0</v>
      </c>
      <c r="J299" s="120">
        <v>0</v>
      </c>
      <c r="K299" s="120">
        <v>0</v>
      </c>
      <c r="L299" s="120">
        <v>0</v>
      </c>
      <c r="M299" s="120">
        <v>0</v>
      </c>
      <c r="N299" s="120">
        <v>0</v>
      </c>
      <c r="O299" s="120">
        <v>2.7416949119610918</v>
      </c>
      <c r="P299" s="120">
        <v>0</v>
      </c>
      <c r="Q299" s="120">
        <v>2.7416949119610918</v>
      </c>
      <c r="S299" s="82"/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</row>
    <row r="300" spans="2:33" s="28" customFormat="1" ht="12" hidden="1" customHeight="1">
      <c r="B300" s="122" t="s">
        <v>305</v>
      </c>
      <c r="C300" s="120">
        <v>0</v>
      </c>
      <c r="D300" s="120">
        <v>0</v>
      </c>
      <c r="E300" s="120">
        <v>0</v>
      </c>
      <c r="F300" s="120">
        <v>0</v>
      </c>
      <c r="G300" s="120">
        <v>0</v>
      </c>
      <c r="H300" s="120">
        <v>0</v>
      </c>
      <c r="I300" s="120">
        <v>0</v>
      </c>
      <c r="J300" s="120">
        <v>0</v>
      </c>
      <c r="K300" s="120">
        <v>0</v>
      </c>
      <c r="L300" s="120">
        <v>0</v>
      </c>
      <c r="M300" s="120">
        <v>0</v>
      </c>
      <c r="N300" s="120">
        <v>0</v>
      </c>
      <c r="O300" s="120">
        <v>0</v>
      </c>
      <c r="P300" s="120">
        <v>0</v>
      </c>
      <c r="Q300" s="120">
        <v>0</v>
      </c>
      <c r="S300" s="82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  <c r="AG300" s="82"/>
    </row>
    <row r="301" spans="2:33" ht="11.25" customHeight="1">
      <c r="B301" s="122" t="s">
        <v>368</v>
      </c>
      <c r="C301" s="120">
        <v>1.8730727115152081E-2</v>
      </c>
      <c r="D301" s="120">
        <v>3.4558191527455584</v>
      </c>
      <c r="E301" s="120">
        <v>-3.4370884256304066</v>
      </c>
      <c r="F301" s="120">
        <v>0.20856048324396423</v>
      </c>
      <c r="G301" s="120">
        <v>9.1249480451855014</v>
      </c>
      <c r="H301" s="120">
        <v>-8.9163875619415371</v>
      </c>
      <c r="I301" s="120">
        <v>0.37682378866444971</v>
      </c>
      <c r="J301" s="120">
        <v>1.047336863783523</v>
      </c>
      <c r="K301" s="120">
        <v>-0.67051307511907321</v>
      </c>
      <c r="L301" s="120">
        <v>0</v>
      </c>
      <c r="M301" s="120">
        <v>1.2181735330420829</v>
      </c>
      <c r="N301" s="120">
        <v>-1.2181735330420829</v>
      </c>
      <c r="O301" s="120">
        <v>5.8163639119082011E-2</v>
      </c>
      <c r="P301" s="120">
        <v>1.73437645081602</v>
      </c>
      <c r="Q301" s="120">
        <v>-1.6762128116969379</v>
      </c>
      <c r="S301" s="82"/>
      <c r="T301" s="82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  <c r="AG301" s="82"/>
    </row>
    <row r="302" spans="2:33" ht="11.25" hidden="1" customHeight="1">
      <c r="B302" s="122" t="s">
        <v>369</v>
      </c>
      <c r="C302" s="120">
        <v>0</v>
      </c>
      <c r="D302" s="120">
        <v>0</v>
      </c>
      <c r="E302" s="120">
        <v>0</v>
      </c>
      <c r="F302" s="120">
        <v>0</v>
      </c>
      <c r="G302" s="120">
        <v>0</v>
      </c>
      <c r="H302" s="120">
        <v>0</v>
      </c>
      <c r="I302" s="120">
        <v>0</v>
      </c>
      <c r="J302" s="120">
        <v>0</v>
      </c>
      <c r="K302" s="120">
        <v>0</v>
      </c>
      <c r="L302" s="120">
        <v>0</v>
      </c>
      <c r="M302" s="120">
        <v>0</v>
      </c>
      <c r="N302" s="120">
        <v>0</v>
      </c>
      <c r="O302" s="120">
        <v>0</v>
      </c>
      <c r="P302" s="120">
        <v>0</v>
      </c>
      <c r="Q302" s="120">
        <v>0</v>
      </c>
      <c r="S302" s="82"/>
      <c r="T302" s="82"/>
      <c r="U302" s="82"/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  <c r="AG302" s="82"/>
    </row>
    <row r="303" spans="2:33" s="28" customFormat="1" ht="22.5">
      <c r="B303" s="122" t="s">
        <v>370</v>
      </c>
      <c r="C303" s="120">
        <v>1.8730727115152081E-2</v>
      </c>
      <c r="D303" s="120">
        <v>3.4558191527455584</v>
      </c>
      <c r="E303" s="120">
        <v>-3.4370884256304066</v>
      </c>
      <c r="F303" s="120">
        <v>0.20856048324396423</v>
      </c>
      <c r="G303" s="120">
        <v>9.1249480451855014</v>
      </c>
      <c r="H303" s="120">
        <v>-8.9163875619415371</v>
      </c>
      <c r="I303" s="120">
        <v>0.37682378866444971</v>
      </c>
      <c r="J303" s="120">
        <v>1.047336863783523</v>
      </c>
      <c r="K303" s="120">
        <v>-0.67051307511907321</v>
      </c>
      <c r="L303" s="120">
        <v>0</v>
      </c>
      <c r="M303" s="120">
        <v>1.2181735330420829</v>
      </c>
      <c r="N303" s="120">
        <v>-1.2181735330420829</v>
      </c>
      <c r="O303" s="120">
        <v>5.8163639119082011E-2</v>
      </c>
      <c r="P303" s="120">
        <v>1.73437645081602</v>
      </c>
      <c r="Q303" s="120">
        <v>-1.6762128116969379</v>
      </c>
      <c r="S303" s="82"/>
      <c r="T303" s="82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  <c r="AG303" s="82"/>
    </row>
    <row r="304" spans="2:33" ht="45">
      <c r="B304" s="122" t="s">
        <v>371</v>
      </c>
      <c r="C304" s="120">
        <v>1.8730727115152081E-2</v>
      </c>
      <c r="D304" s="120">
        <v>3.4558191527455584</v>
      </c>
      <c r="E304" s="120">
        <v>-3.4370884256304066</v>
      </c>
      <c r="F304" s="120">
        <v>0.20856048324396423</v>
      </c>
      <c r="G304" s="120">
        <v>9.1249480451855014</v>
      </c>
      <c r="H304" s="120">
        <v>-8.9163875619415371</v>
      </c>
      <c r="I304" s="120">
        <v>0.37682378866444971</v>
      </c>
      <c r="J304" s="120">
        <v>1.047336863783523</v>
      </c>
      <c r="K304" s="120">
        <v>-0.67051307511907321</v>
      </c>
      <c r="L304" s="120">
        <v>0</v>
      </c>
      <c r="M304" s="120">
        <v>1.2181735330420829</v>
      </c>
      <c r="N304" s="120">
        <v>-1.2181735330420829</v>
      </c>
      <c r="O304" s="120">
        <v>2.7998585510801739</v>
      </c>
      <c r="P304" s="120">
        <v>1.73437645081602</v>
      </c>
      <c r="Q304" s="120">
        <v>1.0654821002641539</v>
      </c>
      <c r="S304" s="82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</row>
    <row r="305" spans="2:33" s="28" customFormat="1" ht="12" hidden="1" customHeight="1">
      <c r="B305" s="122" t="s">
        <v>372</v>
      </c>
      <c r="C305" s="120">
        <v>0</v>
      </c>
      <c r="D305" s="120">
        <v>0</v>
      </c>
      <c r="E305" s="120">
        <v>0</v>
      </c>
      <c r="F305" s="121">
        <v>0</v>
      </c>
      <c r="G305" s="121">
        <v>0</v>
      </c>
      <c r="H305" s="121">
        <v>0</v>
      </c>
      <c r="I305" s="121">
        <v>0</v>
      </c>
      <c r="J305" s="121">
        <v>0</v>
      </c>
      <c r="K305" s="121">
        <v>0</v>
      </c>
      <c r="L305" s="121">
        <v>0</v>
      </c>
      <c r="M305" s="121">
        <v>0</v>
      </c>
      <c r="N305" s="121">
        <v>0</v>
      </c>
      <c r="O305" s="121">
        <v>2.7416949119610918</v>
      </c>
      <c r="P305" s="121">
        <v>0</v>
      </c>
      <c r="Q305" s="121">
        <v>2.7416949119610918</v>
      </c>
      <c r="S305" s="82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</row>
    <row r="306" spans="2:33" ht="11.25" customHeight="1">
      <c r="B306" s="122" t="s">
        <v>373</v>
      </c>
      <c r="C306" s="120">
        <v>1.8730727115152081E-2</v>
      </c>
      <c r="D306" s="120">
        <v>3.4558191527455584</v>
      </c>
      <c r="E306" s="120">
        <v>-3.4370884256304066</v>
      </c>
      <c r="F306" s="121">
        <v>0.20856048324396423</v>
      </c>
      <c r="G306" s="121">
        <v>9.1249480451855014</v>
      </c>
      <c r="H306" s="121">
        <v>-8.9163875619415371</v>
      </c>
      <c r="I306" s="121">
        <v>0.37682378866444971</v>
      </c>
      <c r="J306" s="121">
        <v>1.047336863783523</v>
      </c>
      <c r="K306" s="121">
        <v>-0.67051307511907321</v>
      </c>
      <c r="L306" s="121">
        <v>0</v>
      </c>
      <c r="M306" s="121">
        <v>1.2181735330420829</v>
      </c>
      <c r="N306" s="121">
        <v>-1.2181735330420829</v>
      </c>
      <c r="O306" s="121">
        <v>5.8163639119082011E-2</v>
      </c>
      <c r="P306" s="121">
        <v>1.73437645081602</v>
      </c>
      <c r="Q306" s="121">
        <v>-1.6762128116969379</v>
      </c>
      <c r="S306" s="82"/>
      <c r="T306" s="82"/>
      <c r="U306" s="82"/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  <c r="AG306" s="82"/>
    </row>
    <row r="307" spans="2:33" s="28" customFormat="1" ht="24" hidden="1" customHeight="1">
      <c r="B307" s="122" t="s">
        <v>374</v>
      </c>
      <c r="C307" s="120">
        <v>0</v>
      </c>
      <c r="D307" s="120">
        <v>0</v>
      </c>
      <c r="E307" s="120">
        <v>0</v>
      </c>
      <c r="F307" s="121">
        <v>0</v>
      </c>
      <c r="G307" s="121">
        <v>0</v>
      </c>
      <c r="H307" s="120">
        <v>0</v>
      </c>
      <c r="I307" s="121">
        <v>0</v>
      </c>
      <c r="J307" s="121">
        <v>0</v>
      </c>
      <c r="K307" s="120">
        <v>0</v>
      </c>
      <c r="L307" s="121">
        <v>0</v>
      </c>
      <c r="M307" s="121">
        <v>0</v>
      </c>
      <c r="N307" s="120">
        <v>0</v>
      </c>
      <c r="O307" s="121">
        <v>0</v>
      </c>
      <c r="P307" s="121">
        <v>0</v>
      </c>
      <c r="Q307" s="120">
        <v>0</v>
      </c>
      <c r="S307" s="82"/>
      <c r="T307" s="82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  <c r="AG307" s="82"/>
    </row>
    <row r="308" spans="2:33" ht="11.25" hidden="1" customHeight="1">
      <c r="B308" s="122" t="s">
        <v>375</v>
      </c>
      <c r="C308" s="120">
        <v>0</v>
      </c>
      <c r="D308" s="120">
        <v>0</v>
      </c>
      <c r="E308" s="120">
        <v>0</v>
      </c>
      <c r="F308" s="121">
        <v>0</v>
      </c>
      <c r="G308" s="121">
        <v>0</v>
      </c>
      <c r="H308" s="120">
        <v>0</v>
      </c>
      <c r="I308" s="121">
        <v>0</v>
      </c>
      <c r="J308" s="121">
        <v>0</v>
      </c>
      <c r="K308" s="120">
        <v>0</v>
      </c>
      <c r="L308" s="121">
        <v>0</v>
      </c>
      <c r="M308" s="121">
        <v>0</v>
      </c>
      <c r="N308" s="120">
        <v>0</v>
      </c>
      <c r="O308" s="121">
        <v>0</v>
      </c>
      <c r="P308" s="121">
        <v>0</v>
      </c>
      <c r="Q308" s="120">
        <v>0</v>
      </c>
      <c r="S308" s="82"/>
      <c r="T308" s="82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  <c r="AG308" s="82"/>
    </row>
    <row r="309" spans="2:33" ht="11.25" hidden="1" customHeight="1">
      <c r="B309" s="122" t="s">
        <v>511</v>
      </c>
      <c r="C309" s="120">
        <v>0</v>
      </c>
      <c r="D309" s="120">
        <v>0</v>
      </c>
      <c r="E309" s="120">
        <v>0</v>
      </c>
      <c r="F309" s="121">
        <v>0</v>
      </c>
      <c r="G309" s="121">
        <v>0</v>
      </c>
      <c r="H309" s="120">
        <v>0</v>
      </c>
      <c r="I309" s="121">
        <v>0</v>
      </c>
      <c r="J309" s="121">
        <v>0</v>
      </c>
      <c r="K309" s="120">
        <v>0</v>
      </c>
      <c r="L309" s="121">
        <v>0</v>
      </c>
      <c r="M309" s="121">
        <v>0</v>
      </c>
      <c r="N309" s="120">
        <v>0</v>
      </c>
      <c r="O309" s="121">
        <v>0</v>
      </c>
      <c r="P309" s="121">
        <v>0</v>
      </c>
      <c r="Q309" s="120">
        <v>0</v>
      </c>
      <c r="S309" s="82"/>
      <c r="T309" s="82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  <c r="AG309" s="82"/>
    </row>
    <row r="310" spans="2:33" ht="11.25" customHeight="1">
      <c r="B310" s="122" t="s">
        <v>377</v>
      </c>
      <c r="C310" s="120">
        <v>3.7461454230304163E-2</v>
      </c>
      <c r="D310" s="120">
        <v>0</v>
      </c>
      <c r="E310" s="120">
        <v>3.7461454230304163E-2</v>
      </c>
      <c r="F310" s="120">
        <v>0</v>
      </c>
      <c r="G310" s="120">
        <v>0</v>
      </c>
      <c r="H310" s="120">
        <v>0</v>
      </c>
      <c r="I310" s="120">
        <v>0</v>
      </c>
      <c r="J310" s="120">
        <v>8.8246442108274332E-3</v>
      </c>
      <c r="K310" s="120">
        <v>-8.8246442108274332E-3</v>
      </c>
      <c r="L310" s="120">
        <v>0.5819633177093948</v>
      </c>
      <c r="M310" s="120">
        <v>0</v>
      </c>
      <c r="N310" s="120">
        <v>0.5819633177093948</v>
      </c>
      <c r="O310" s="120">
        <v>0</v>
      </c>
      <c r="P310" s="120">
        <v>2.5774602933353603E-2</v>
      </c>
      <c r="Q310" s="120">
        <v>-2.5774602933353603E-2</v>
      </c>
      <c r="S310" s="82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  <c r="AG310" s="82"/>
    </row>
    <row r="311" spans="2:33" ht="11.25" hidden="1" customHeight="1">
      <c r="B311" s="122" t="s">
        <v>366</v>
      </c>
      <c r="C311" s="120">
        <v>0</v>
      </c>
      <c r="D311" s="120">
        <v>0</v>
      </c>
      <c r="E311" s="120">
        <v>0</v>
      </c>
      <c r="F311" s="120">
        <v>0</v>
      </c>
      <c r="G311" s="120">
        <v>0</v>
      </c>
      <c r="H311" s="120">
        <v>0</v>
      </c>
      <c r="I311" s="120">
        <v>0</v>
      </c>
      <c r="J311" s="120">
        <v>0</v>
      </c>
      <c r="K311" s="120">
        <v>0</v>
      </c>
      <c r="L311" s="120">
        <v>0</v>
      </c>
      <c r="M311" s="120">
        <v>0</v>
      </c>
      <c r="N311" s="120">
        <v>0</v>
      </c>
      <c r="O311" s="120">
        <v>0</v>
      </c>
      <c r="P311" s="120">
        <v>0</v>
      </c>
      <c r="Q311" s="120">
        <v>0</v>
      </c>
      <c r="S311" s="82"/>
      <c r="T311" s="82"/>
      <c r="U311" s="82"/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  <c r="AG311" s="82"/>
    </row>
    <row r="312" spans="2:33" ht="11.25" hidden="1" customHeight="1">
      <c r="B312" s="122" t="s">
        <v>378</v>
      </c>
      <c r="C312" s="120">
        <v>0</v>
      </c>
      <c r="D312" s="120">
        <v>0</v>
      </c>
      <c r="E312" s="120">
        <v>0</v>
      </c>
      <c r="F312" s="121">
        <v>0</v>
      </c>
      <c r="G312" s="121">
        <v>0</v>
      </c>
      <c r="H312" s="120">
        <v>0</v>
      </c>
      <c r="I312" s="121">
        <v>0</v>
      </c>
      <c r="J312" s="121">
        <v>0</v>
      </c>
      <c r="K312" s="120">
        <v>0</v>
      </c>
      <c r="L312" s="121">
        <v>0</v>
      </c>
      <c r="M312" s="121">
        <v>0</v>
      </c>
      <c r="N312" s="120">
        <v>0</v>
      </c>
      <c r="O312" s="121">
        <v>0</v>
      </c>
      <c r="P312" s="121">
        <v>0</v>
      </c>
      <c r="Q312" s="120">
        <v>0</v>
      </c>
      <c r="S312" s="82"/>
      <c r="T312" s="82"/>
      <c r="U312" s="82"/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  <c r="AG312" s="82"/>
    </row>
    <row r="313" spans="2:33" ht="11.25" hidden="1" customHeight="1">
      <c r="B313" s="122" t="s">
        <v>379</v>
      </c>
      <c r="C313" s="120">
        <v>0</v>
      </c>
      <c r="D313" s="120">
        <v>0</v>
      </c>
      <c r="E313" s="120">
        <v>0</v>
      </c>
      <c r="F313" s="121">
        <v>0</v>
      </c>
      <c r="G313" s="121">
        <v>0</v>
      </c>
      <c r="H313" s="120">
        <v>0</v>
      </c>
      <c r="I313" s="121">
        <v>0</v>
      </c>
      <c r="J313" s="121">
        <v>0</v>
      </c>
      <c r="K313" s="120">
        <v>0</v>
      </c>
      <c r="L313" s="121">
        <v>0</v>
      </c>
      <c r="M313" s="121">
        <v>0</v>
      </c>
      <c r="N313" s="120">
        <v>0</v>
      </c>
      <c r="O313" s="121">
        <v>0</v>
      </c>
      <c r="P313" s="121">
        <v>0</v>
      </c>
      <c r="Q313" s="120">
        <v>0</v>
      </c>
      <c r="S313" s="82"/>
      <c r="T313" s="82"/>
      <c r="U313" s="82"/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  <c r="AG313" s="82"/>
    </row>
    <row r="314" spans="2:33" s="28" customFormat="1" ht="36" hidden="1" customHeight="1">
      <c r="B314" s="122" t="s">
        <v>367</v>
      </c>
      <c r="C314" s="120">
        <v>0</v>
      </c>
      <c r="D314" s="120">
        <v>0</v>
      </c>
      <c r="E314" s="120">
        <v>0</v>
      </c>
      <c r="F314" s="120">
        <v>0</v>
      </c>
      <c r="G314" s="120">
        <v>0</v>
      </c>
      <c r="H314" s="120">
        <v>0</v>
      </c>
      <c r="I314" s="120">
        <v>0</v>
      </c>
      <c r="J314" s="120">
        <v>0</v>
      </c>
      <c r="K314" s="120">
        <v>0</v>
      </c>
      <c r="L314" s="120">
        <v>0</v>
      </c>
      <c r="M314" s="120">
        <v>0</v>
      </c>
      <c r="N314" s="120">
        <v>0</v>
      </c>
      <c r="O314" s="120">
        <v>0</v>
      </c>
      <c r="P314" s="120">
        <v>0</v>
      </c>
      <c r="Q314" s="120">
        <v>0</v>
      </c>
      <c r="S314" s="82"/>
      <c r="T314" s="82"/>
      <c r="U314" s="82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</row>
    <row r="315" spans="2:33" ht="11.25" hidden="1" customHeight="1">
      <c r="B315" s="122" t="s">
        <v>378</v>
      </c>
      <c r="C315" s="120">
        <v>0</v>
      </c>
      <c r="D315" s="120">
        <v>0</v>
      </c>
      <c r="E315" s="120">
        <v>0</v>
      </c>
      <c r="F315" s="121">
        <v>0</v>
      </c>
      <c r="G315" s="121">
        <v>0</v>
      </c>
      <c r="H315" s="120">
        <v>0</v>
      </c>
      <c r="I315" s="121">
        <v>0</v>
      </c>
      <c r="J315" s="121">
        <v>0</v>
      </c>
      <c r="K315" s="120">
        <v>0</v>
      </c>
      <c r="L315" s="121">
        <v>0</v>
      </c>
      <c r="M315" s="121">
        <v>0</v>
      </c>
      <c r="N315" s="120">
        <v>0</v>
      </c>
      <c r="O315" s="121">
        <v>0</v>
      </c>
      <c r="P315" s="121">
        <v>0</v>
      </c>
      <c r="Q315" s="120">
        <v>0</v>
      </c>
      <c r="S315" s="82"/>
      <c r="T315" s="82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</row>
    <row r="316" spans="2:33" ht="11.25" hidden="1" customHeight="1">
      <c r="B316" s="122" t="s">
        <v>379</v>
      </c>
      <c r="C316" s="120">
        <v>0</v>
      </c>
      <c r="D316" s="120">
        <v>0</v>
      </c>
      <c r="E316" s="120">
        <v>0</v>
      </c>
      <c r="F316" s="121">
        <v>0</v>
      </c>
      <c r="G316" s="121">
        <v>0</v>
      </c>
      <c r="H316" s="120">
        <v>0</v>
      </c>
      <c r="I316" s="121">
        <v>0</v>
      </c>
      <c r="J316" s="121">
        <v>0</v>
      </c>
      <c r="K316" s="120">
        <v>0</v>
      </c>
      <c r="L316" s="121">
        <v>0</v>
      </c>
      <c r="M316" s="121">
        <v>0</v>
      </c>
      <c r="N316" s="120">
        <v>0</v>
      </c>
      <c r="O316" s="121">
        <v>0</v>
      </c>
      <c r="P316" s="121">
        <v>0</v>
      </c>
      <c r="Q316" s="120">
        <v>0</v>
      </c>
      <c r="S316" s="82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</row>
    <row r="317" spans="2:33" ht="11.25" customHeight="1">
      <c r="B317" s="122" t="s">
        <v>305</v>
      </c>
      <c r="C317" s="120">
        <v>3.7461454230304163E-2</v>
      </c>
      <c r="D317" s="120">
        <v>0</v>
      </c>
      <c r="E317" s="120">
        <v>3.7461454230304163E-2</v>
      </c>
      <c r="F317" s="120">
        <v>0</v>
      </c>
      <c r="G317" s="120">
        <v>0</v>
      </c>
      <c r="H317" s="120">
        <v>0</v>
      </c>
      <c r="I317" s="120">
        <v>0</v>
      </c>
      <c r="J317" s="120">
        <v>8.8246442108274332E-3</v>
      </c>
      <c r="K317" s="120">
        <v>-8.8246442108274332E-3</v>
      </c>
      <c r="L317" s="120">
        <v>0.5819633177093948</v>
      </c>
      <c r="M317" s="120">
        <v>0</v>
      </c>
      <c r="N317" s="120">
        <v>0.5819633177093948</v>
      </c>
      <c r="O317" s="120">
        <v>0</v>
      </c>
      <c r="P317" s="120">
        <v>2.5774602933353603E-2</v>
      </c>
      <c r="Q317" s="120">
        <v>-2.5774602933353603E-2</v>
      </c>
      <c r="S317" s="82"/>
      <c r="T317" s="82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</row>
    <row r="318" spans="2:33" ht="11.25" customHeight="1">
      <c r="B318" s="122" t="s">
        <v>378</v>
      </c>
      <c r="C318" s="120">
        <v>3.7461454230304163E-2</v>
      </c>
      <c r="D318" s="120">
        <v>0</v>
      </c>
      <c r="E318" s="120">
        <v>3.7461454230304163E-2</v>
      </c>
      <c r="F318" s="120">
        <v>0</v>
      </c>
      <c r="G318" s="120">
        <v>0</v>
      </c>
      <c r="H318" s="120">
        <v>0</v>
      </c>
      <c r="I318" s="120">
        <v>0</v>
      </c>
      <c r="J318" s="120">
        <v>8.8246442108274332E-3</v>
      </c>
      <c r="K318" s="120">
        <v>-8.8246442108274332E-3</v>
      </c>
      <c r="L318" s="120">
        <v>0.5819633177093948</v>
      </c>
      <c r="M318" s="120">
        <v>0</v>
      </c>
      <c r="N318" s="120">
        <v>0.5819633177093948</v>
      </c>
      <c r="O318" s="120">
        <v>0</v>
      </c>
      <c r="P318" s="120">
        <v>2.5774602933353603E-2</v>
      </c>
      <c r="Q318" s="120">
        <v>-2.5774602933353603E-2</v>
      </c>
      <c r="S318" s="82"/>
      <c r="T318" s="82"/>
      <c r="U318" s="82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</row>
    <row r="319" spans="2:33" ht="11.25" hidden="1" customHeight="1">
      <c r="B319" s="122" t="s">
        <v>379</v>
      </c>
      <c r="C319" s="120">
        <v>0</v>
      </c>
      <c r="D319" s="120">
        <v>0</v>
      </c>
      <c r="E319" s="120">
        <v>0</v>
      </c>
      <c r="F319" s="121">
        <v>0</v>
      </c>
      <c r="G319" s="121">
        <v>0</v>
      </c>
      <c r="H319" s="120">
        <v>0</v>
      </c>
      <c r="I319" s="121">
        <v>0</v>
      </c>
      <c r="J319" s="121">
        <v>0</v>
      </c>
      <c r="K319" s="120">
        <v>0</v>
      </c>
      <c r="L319" s="121">
        <v>0</v>
      </c>
      <c r="M319" s="121">
        <v>0</v>
      </c>
      <c r="N319" s="120">
        <v>0</v>
      </c>
      <c r="O319" s="121">
        <v>0</v>
      </c>
      <c r="P319" s="121">
        <v>0</v>
      </c>
      <c r="Q319" s="120">
        <v>0</v>
      </c>
      <c r="S319" s="82"/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</row>
    <row r="320" spans="2:33" ht="11.25" hidden="1" customHeight="1">
      <c r="B320" s="122" t="s">
        <v>368</v>
      </c>
      <c r="C320" s="120">
        <v>0</v>
      </c>
      <c r="D320" s="120">
        <v>0</v>
      </c>
      <c r="E320" s="120">
        <v>0</v>
      </c>
      <c r="F320" s="120">
        <v>0</v>
      </c>
      <c r="G320" s="120">
        <v>0</v>
      </c>
      <c r="H320" s="120">
        <v>0</v>
      </c>
      <c r="I320" s="120">
        <v>0</v>
      </c>
      <c r="J320" s="120">
        <v>0</v>
      </c>
      <c r="K320" s="120">
        <v>0</v>
      </c>
      <c r="L320" s="120">
        <v>0</v>
      </c>
      <c r="M320" s="120">
        <v>0</v>
      </c>
      <c r="N320" s="120">
        <v>0</v>
      </c>
      <c r="O320" s="120">
        <v>0</v>
      </c>
      <c r="P320" s="120">
        <v>0</v>
      </c>
      <c r="Q320" s="120">
        <v>0</v>
      </c>
      <c r="S320" s="82"/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</row>
    <row r="321" spans="2:33" ht="11.25" hidden="1" customHeight="1">
      <c r="B321" s="122" t="s">
        <v>378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S321" s="82"/>
      <c r="T321" s="82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</row>
    <row r="322" spans="2:33" ht="11.25" hidden="1" customHeight="1">
      <c r="B322" s="122" t="s">
        <v>379</v>
      </c>
      <c r="C322" s="120">
        <v>0</v>
      </c>
      <c r="D322" s="120">
        <v>0</v>
      </c>
      <c r="E322" s="120">
        <v>0</v>
      </c>
      <c r="F322" s="120">
        <v>0</v>
      </c>
      <c r="G322" s="120">
        <v>0</v>
      </c>
      <c r="H322" s="120">
        <v>0</v>
      </c>
      <c r="I322" s="120">
        <v>0</v>
      </c>
      <c r="J322" s="120">
        <v>0</v>
      </c>
      <c r="K322" s="120">
        <v>0</v>
      </c>
      <c r="L322" s="120">
        <v>0</v>
      </c>
      <c r="M322" s="120">
        <v>0</v>
      </c>
      <c r="N322" s="120">
        <v>0</v>
      </c>
      <c r="O322" s="120">
        <v>0</v>
      </c>
      <c r="P322" s="120">
        <v>0</v>
      </c>
      <c r="Q322" s="120">
        <v>0</v>
      </c>
      <c r="S322" s="82"/>
      <c r="T322" s="82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</row>
    <row r="323" spans="2:33" ht="11.25" hidden="1" customHeight="1">
      <c r="B323" s="122" t="s">
        <v>369</v>
      </c>
      <c r="C323" s="120">
        <v>0</v>
      </c>
      <c r="D323" s="120">
        <v>0</v>
      </c>
      <c r="E323" s="120">
        <v>0</v>
      </c>
      <c r="F323" s="120">
        <v>0</v>
      </c>
      <c r="G323" s="120">
        <v>0</v>
      </c>
      <c r="H323" s="120">
        <v>0</v>
      </c>
      <c r="I323" s="120">
        <v>0</v>
      </c>
      <c r="J323" s="120">
        <v>0</v>
      </c>
      <c r="K323" s="120">
        <v>0</v>
      </c>
      <c r="L323" s="120">
        <v>0</v>
      </c>
      <c r="M323" s="120">
        <v>0</v>
      </c>
      <c r="N323" s="120">
        <v>0</v>
      </c>
      <c r="O323" s="120">
        <v>0</v>
      </c>
      <c r="P323" s="120">
        <v>0</v>
      </c>
      <c r="Q323" s="120">
        <v>0</v>
      </c>
      <c r="S323" s="82"/>
      <c r="T323" s="82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</row>
    <row r="324" spans="2:33" s="28" customFormat="1" ht="12" hidden="1" customHeight="1">
      <c r="B324" s="122" t="s">
        <v>380</v>
      </c>
      <c r="C324" s="120">
        <v>0</v>
      </c>
      <c r="D324" s="120">
        <v>0</v>
      </c>
      <c r="E324" s="120">
        <v>0</v>
      </c>
      <c r="F324" s="121">
        <v>0</v>
      </c>
      <c r="G324" s="121">
        <v>0</v>
      </c>
      <c r="H324" s="120">
        <v>0</v>
      </c>
      <c r="I324" s="121">
        <v>0</v>
      </c>
      <c r="J324" s="121">
        <v>0</v>
      </c>
      <c r="K324" s="120">
        <v>0</v>
      </c>
      <c r="L324" s="121">
        <v>0</v>
      </c>
      <c r="M324" s="121">
        <v>0</v>
      </c>
      <c r="N324" s="120">
        <v>0</v>
      </c>
      <c r="O324" s="121">
        <v>0</v>
      </c>
      <c r="P324" s="121">
        <v>0</v>
      </c>
      <c r="Q324" s="120">
        <v>0</v>
      </c>
      <c r="S324" s="82"/>
      <c r="T324" s="82"/>
      <c r="U324" s="82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</row>
    <row r="325" spans="2:33" s="28" customFormat="1" ht="12" hidden="1" customHeight="1">
      <c r="B325" s="122" t="s">
        <v>381</v>
      </c>
      <c r="C325" s="120">
        <v>0</v>
      </c>
      <c r="D325" s="120">
        <v>0</v>
      </c>
      <c r="E325" s="120">
        <v>0</v>
      </c>
      <c r="F325" s="121">
        <v>0</v>
      </c>
      <c r="G325" s="121">
        <v>0</v>
      </c>
      <c r="H325" s="120">
        <v>0</v>
      </c>
      <c r="I325" s="121">
        <v>0</v>
      </c>
      <c r="J325" s="121">
        <v>0</v>
      </c>
      <c r="K325" s="120">
        <v>0</v>
      </c>
      <c r="L325" s="121">
        <v>0</v>
      </c>
      <c r="M325" s="121">
        <v>0</v>
      </c>
      <c r="N325" s="120">
        <v>0</v>
      </c>
      <c r="O325" s="121">
        <v>0</v>
      </c>
      <c r="P325" s="121">
        <v>0</v>
      </c>
      <c r="Q325" s="120">
        <v>0</v>
      </c>
      <c r="S325" s="82"/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</row>
    <row r="326" spans="2:33" ht="11.25" hidden="1" customHeight="1">
      <c r="B326" s="122" t="s">
        <v>370</v>
      </c>
      <c r="C326" s="120">
        <v>0</v>
      </c>
      <c r="D326" s="120">
        <v>0</v>
      </c>
      <c r="E326" s="120">
        <v>0</v>
      </c>
      <c r="F326" s="120">
        <v>0</v>
      </c>
      <c r="G326" s="120">
        <v>0</v>
      </c>
      <c r="H326" s="120">
        <v>0</v>
      </c>
      <c r="I326" s="120">
        <v>0</v>
      </c>
      <c r="J326" s="120">
        <v>0</v>
      </c>
      <c r="K326" s="120">
        <v>0</v>
      </c>
      <c r="L326" s="120">
        <v>0</v>
      </c>
      <c r="M326" s="120">
        <v>0</v>
      </c>
      <c r="N326" s="120">
        <v>0</v>
      </c>
      <c r="O326" s="120">
        <v>0</v>
      </c>
      <c r="P326" s="120">
        <v>0</v>
      </c>
      <c r="Q326" s="120">
        <v>0</v>
      </c>
      <c r="S326" s="82"/>
      <c r="T326" s="82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</row>
    <row r="327" spans="2:33" ht="11.25" hidden="1" customHeight="1">
      <c r="B327" s="122" t="s">
        <v>380</v>
      </c>
      <c r="C327" s="120">
        <v>0</v>
      </c>
      <c r="D327" s="120">
        <v>0</v>
      </c>
      <c r="E327" s="120">
        <v>0</v>
      </c>
      <c r="F327" s="121">
        <v>0</v>
      </c>
      <c r="G327" s="121">
        <v>0</v>
      </c>
      <c r="H327" s="120">
        <v>0</v>
      </c>
      <c r="I327" s="121">
        <v>0</v>
      </c>
      <c r="J327" s="121">
        <v>0</v>
      </c>
      <c r="K327" s="120">
        <v>0</v>
      </c>
      <c r="L327" s="121">
        <v>0</v>
      </c>
      <c r="M327" s="121">
        <v>0</v>
      </c>
      <c r="N327" s="120">
        <v>0</v>
      </c>
      <c r="O327" s="121">
        <v>0</v>
      </c>
      <c r="P327" s="121">
        <v>0</v>
      </c>
      <c r="Q327" s="120">
        <v>0</v>
      </c>
      <c r="S327" s="82"/>
      <c r="T327" s="82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</row>
    <row r="328" spans="2:33" ht="11.25" hidden="1" customHeight="1">
      <c r="B328" s="122" t="s">
        <v>381</v>
      </c>
      <c r="C328" s="120">
        <v>0</v>
      </c>
      <c r="D328" s="120">
        <v>0</v>
      </c>
      <c r="E328" s="120">
        <v>0</v>
      </c>
      <c r="F328" s="121">
        <v>0</v>
      </c>
      <c r="G328" s="121">
        <v>0</v>
      </c>
      <c r="H328" s="120">
        <v>0</v>
      </c>
      <c r="I328" s="121">
        <v>0</v>
      </c>
      <c r="J328" s="121">
        <v>0</v>
      </c>
      <c r="K328" s="120">
        <v>0</v>
      </c>
      <c r="L328" s="121">
        <v>0</v>
      </c>
      <c r="M328" s="121">
        <v>0</v>
      </c>
      <c r="N328" s="120">
        <v>0</v>
      </c>
      <c r="O328" s="121">
        <v>0</v>
      </c>
      <c r="P328" s="121">
        <v>0</v>
      </c>
      <c r="Q328" s="120">
        <v>0</v>
      </c>
      <c r="S328" s="82"/>
      <c r="T328" s="82"/>
      <c r="U328" s="82"/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  <c r="AG328" s="82"/>
    </row>
    <row r="329" spans="2:33" ht="11.25" hidden="1" customHeight="1">
      <c r="B329" s="117" t="s">
        <v>382</v>
      </c>
      <c r="C329" s="120">
        <v>0</v>
      </c>
      <c r="D329" s="120">
        <v>0</v>
      </c>
      <c r="E329" s="120">
        <v>0</v>
      </c>
      <c r="F329" s="118">
        <v>0</v>
      </c>
      <c r="G329" s="118">
        <v>0</v>
      </c>
      <c r="H329" s="118">
        <v>0</v>
      </c>
      <c r="I329" s="118">
        <v>0</v>
      </c>
      <c r="J329" s="118">
        <v>0</v>
      </c>
      <c r="K329" s="118">
        <v>0</v>
      </c>
      <c r="L329" s="118">
        <v>0</v>
      </c>
      <c r="M329" s="118">
        <v>0</v>
      </c>
      <c r="N329" s="118">
        <v>0</v>
      </c>
      <c r="O329" s="118">
        <v>0</v>
      </c>
      <c r="P329" s="118">
        <v>0</v>
      </c>
      <c r="Q329" s="118">
        <v>0</v>
      </c>
      <c r="S329" s="82"/>
      <c r="T329" s="82"/>
      <c r="U329" s="82"/>
      <c r="V329" s="82"/>
      <c r="W329" s="82"/>
      <c r="X329" s="82"/>
      <c r="Y329" s="82"/>
      <c r="Z329" s="82"/>
      <c r="AA329" s="82"/>
      <c r="AB329" s="82"/>
      <c r="AC329" s="82"/>
      <c r="AD329" s="82"/>
      <c r="AE329" s="82"/>
      <c r="AF329" s="82"/>
      <c r="AG329" s="82"/>
    </row>
    <row r="330" spans="2:33" ht="11.25" hidden="1" customHeight="1">
      <c r="B330" s="122" t="s">
        <v>383</v>
      </c>
      <c r="C330" s="120">
        <v>0</v>
      </c>
      <c r="D330" s="120">
        <v>0</v>
      </c>
      <c r="E330" s="120">
        <v>0</v>
      </c>
      <c r="F330" s="120">
        <v>0</v>
      </c>
      <c r="G330" s="120">
        <v>0</v>
      </c>
      <c r="H330" s="120">
        <v>0</v>
      </c>
      <c r="I330" s="120">
        <v>0</v>
      </c>
      <c r="J330" s="120">
        <v>0</v>
      </c>
      <c r="K330" s="120">
        <v>0</v>
      </c>
      <c r="L330" s="120">
        <v>0</v>
      </c>
      <c r="M330" s="120">
        <v>0</v>
      </c>
      <c r="N330" s="120">
        <v>0</v>
      </c>
      <c r="O330" s="120">
        <v>0</v>
      </c>
      <c r="P330" s="120">
        <v>0</v>
      </c>
      <c r="Q330" s="120">
        <v>0</v>
      </c>
      <c r="S330" s="82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82"/>
      <c r="AG330" s="82"/>
    </row>
    <row r="331" spans="2:33" ht="11.25" hidden="1" customHeight="1">
      <c r="B331" s="122" t="s">
        <v>384</v>
      </c>
      <c r="C331" s="120">
        <v>0</v>
      </c>
      <c r="D331" s="120">
        <v>0</v>
      </c>
      <c r="E331" s="120">
        <v>0</v>
      </c>
      <c r="F331" s="120">
        <v>0</v>
      </c>
      <c r="G331" s="120">
        <v>0</v>
      </c>
      <c r="H331" s="120">
        <v>0</v>
      </c>
      <c r="I331" s="120">
        <v>0</v>
      </c>
      <c r="J331" s="120">
        <v>0</v>
      </c>
      <c r="K331" s="120">
        <v>0</v>
      </c>
      <c r="L331" s="120">
        <v>0</v>
      </c>
      <c r="M331" s="120">
        <v>0</v>
      </c>
      <c r="N331" s="120">
        <v>0</v>
      </c>
      <c r="O331" s="120">
        <v>0</v>
      </c>
      <c r="P331" s="120">
        <v>0</v>
      </c>
      <c r="Q331" s="120">
        <v>0</v>
      </c>
      <c r="S331" s="82"/>
      <c r="T331" s="82"/>
      <c r="U331" s="82"/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  <c r="AG331" s="82"/>
    </row>
    <row r="332" spans="2:33" ht="11.25" hidden="1" customHeight="1">
      <c r="B332" s="122" t="s">
        <v>385</v>
      </c>
      <c r="C332" s="120">
        <v>0</v>
      </c>
      <c r="D332" s="120">
        <v>0</v>
      </c>
      <c r="E332" s="120">
        <v>0</v>
      </c>
      <c r="F332" s="120">
        <v>0</v>
      </c>
      <c r="G332" s="120">
        <v>0</v>
      </c>
      <c r="H332" s="120">
        <v>0</v>
      </c>
      <c r="I332" s="120">
        <v>0</v>
      </c>
      <c r="J332" s="120">
        <v>0</v>
      </c>
      <c r="K332" s="120">
        <v>0</v>
      </c>
      <c r="L332" s="120">
        <v>0</v>
      </c>
      <c r="M332" s="120">
        <v>0</v>
      </c>
      <c r="N332" s="120">
        <v>0</v>
      </c>
      <c r="O332" s="120">
        <v>0</v>
      </c>
      <c r="P332" s="120">
        <v>0</v>
      </c>
      <c r="Q332" s="120">
        <v>0</v>
      </c>
      <c r="S332" s="82"/>
      <c r="T332" s="82"/>
      <c r="U332" s="82"/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  <c r="AG332" s="82"/>
    </row>
    <row r="333" spans="2:33" ht="11.25" hidden="1" customHeight="1">
      <c r="B333" s="122" t="s">
        <v>386</v>
      </c>
      <c r="C333" s="120">
        <v>0</v>
      </c>
      <c r="D333" s="120">
        <v>0</v>
      </c>
      <c r="E333" s="120">
        <v>0</v>
      </c>
      <c r="F333" s="120">
        <v>0</v>
      </c>
      <c r="G333" s="120">
        <v>0</v>
      </c>
      <c r="H333" s="120">
        <v>0</v>
      </c>
      <c r="I333" s="120">
        <v>0</v>
      </c>
      <c r="J333" s="120">
        <v>0</v>
      </c>
      <c r="K333" s="120">
        <v>0</v>
      </c>
      <c r="L333" s="120">
        <v>0</v>
      </c>
      <c r="M333" s="120">
        <v>0</v>
      </c>
      <c r="N333" s="120">
        <v>0</v>
      </c>
      <c r="O333" s="120">
        <v>0</v>
      </c>
      <c r="P333" s="120">
        <v>0</v>
      </c>
      <c r="Q333" s="120">
        <v>0</v>
      </c>
      <c r="S333" s="82"/>
      <c r="T333" s="82"/>
      <c r="U333" s="82"/>
      <c r="V333" s="82"/>
      <c r="W333" s="82"/>
      <c r="X333" s="82"/>
      <c r="Y333" s="82"/>
      <c r="Z333" s="82"/>
      <c r="AA333" s="82"/>
      <c r="AB333" s="82"/>
      <c r="AC333" s="82"/>
      <c r="AD333" s="82"/>
      <c r="AE333" s="82"/>
      <c r="AF333" s="82"/>
      <c r="AG333" s="82"/>
    </row>
    <row r="334" spans="2:33" ht="11.25" hidden="1" customHeight="1">
      <c r="B334" s="122" t="s">
        <v>387</v>
      </c>
      <c r="C334" s="120">
        <v>0</v>
      </c>
      <c r="D334" s="120">
        <v>0</v>
      </c>
      <c r="E334" s="120">
        <v>0</v>
      </c>
      <c r="F334" s="120">
        <v>0</v>
      </c>
      <c r="G334" s="120">
        <v>0</v>
      </c>
      <c r="H334" s="120">
        <v>0</v>
      </c>
      <c r="I334" s="120">
        <v>0</v>
      </c>
      <c r="J334" s="120">
        <v>0</v>
      </c>
      <c r="K334" s="120">
        <v>0</v>
      </c>
      <c r="L334" s="120">
        <v>0</v>
      </c>
      <c r="M334" s="120">
        <v>0</v>
      </c>
      <c r="N334" s="120">
        <v>0</v>
      </c>
      <c r="O334" s="120">
        <v>0</v>
      </c>
      <c r="P334" s="120">
        <v>0</v>
      </c>
      <c r="Q334" s="120">
        <v>0</v>
      </c>
      <c r="S334" s="82"/>
      <c r="T334" s="82"/>
      <c r="U334" s="82"/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  <c r="AG334" s="82"/>
    </row>
    <row r="335" spans="2:33" ht="11.25" hidden="1" customHeight="1">
      <c r="B335" s="122" t="s">
        <v>388</v>
      </c>
      <c r="C335" s="120">
        <v>0</v>
      </c>
      <c r="D335" s="120">
        <v>0</v>
      </c>
      <c r="E335" s="120">
        <v>0</v>
      </c>
      <c r="F335" s="120">
        <v>0</v>
      </c>
      <c r="G335" s="120">
        <v>0</v>
      </c>
      <c r="H335" s="120">
        <v>0</v>
      </c>
      <c r="I335" s="120">
        <v>0</v>
      </c>
      <c r="J335" s="120">
        <v>0</v>
      </c>
      <c r="K335" s="120">
        <v>0</v>
      </c>
      <c r="L335" s="120">
        <v>0</v>
      </c>
      <c r="M335" s="120">
        <v>0</v>
      </c>
      <c r="N335" s="120">
        <v>0</v>
      </c>
      <c r="O335" s="120">
        <v>0</v>
      </c>
      <c r="P335" s="120">
        <v>0</v>
      </c>
      <c r="Q335" s="120">
        <v>0</v>
      </c>
      <c r="S335" s="82"/>
      <c r="T335" s="82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  <c r="AG335" s="82"/>
    </row>
    <row r="336" spans="2:33" ht="33.75" hidden="1" customHeight="1">
      <c r="B336" s="122" t="s">
        <v>389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S336" s="82"/>
      <c r="T336" s="82"/>
      <c r="U336" s="82"/>
      <c r="V336" s="82"/>
      <c r="W336" s="82"/>
      <c r="X336" s="82"/>
      <c r="Y336" s="82"/>
      <c r="Z336" s="82"/>
      <c r="AA336" s="82"/>
      <c r="AB336" s="82"/>
      <c r="AC336" s="82"/>
      <c r="AD336" s="82"/>
      <c r="AE336" s="82"/>
      <c r="AF336" s="82"/>
      <c r="AG336" s="82"/>
    </row>
    <row r="337" spans="2:33" ht="11.25" hidden="1" customHeight="1">
      <c r="B337" s="122" t="s">
        <v>390</v>
      </c>
      <c r="C337" s="120">
        <v>0</v>
      </c>
      <c r="D337" s="120">
        <v>0</v>
      </c>
      <c r="E337" s="120">
        <v>0</v>
      </c>
      <c r="F337" s="120">
        <v>0</v>
      </c>
      <c r="G337" s="120">
        <v>0</v>
      </c>
      <c r="H337" s="120">
        <v>0</v>
      </c>
      <c r="I337" s="120">
        <v>0</v>
      </c>
      <c r="J337" s="120">
        <v>0</v>
      </c>
      <c r="K337" s="120">
        <v>0</v>
      </c>
      <c r="L337" s="120">
        <v>0</v>
      </c>
      <c r="M337" s="120">
        <v>0</v>
      </c>
      <c r="N337" s="120">
        <v>0</v>
      </c>
      <c r="O337" s="120">
        <v>0</v>
      </c>
      <c r="P337" s="120">
        <v>0</v>
      </c>
      <c r="Q337" s="120">
        <v>0</v>
      </c>
      <c r="S337" s="82"/>
      <c r="T337" s="82"/>
      <c r="U337" s="82"/>
      <c r="V337" s="82"/>
      <c r="W337" s="82"/>
      <c r="X337" s="82"/>
      <c r="Y337" s="82"/>
      <c r="Z337" s="82"/>
      <c r="AA337" s="82"/>
      <c r="AB337" s="82"/>
      <c r="AC337" s="82"/>
      <c r="AD337" s="82"/>
      <c r="AE337" s="82"/>
      <c r="AF337" s="82"/>
      <c r="AG337" s="82"/>
    </row>
    <row r="338" spans="2:33" ht="11.25" hidden="1" customHeight="1">
      <c r="B338" s="122" t="s">
        <v>391</v>
      </c>
      <c r="C338" s="120">
        <v>0</v>
      </c>
      <c r="D338" s="120">
        <v>0</v>
      </c>
      <c r="E338" s="120">
        <v>0</v>
      </c>
      <c r="F338" s="120">
        <v>0</v>
      </c>
      <c r="G338" s="120">
        <v>0</v>
      </c>
      <c r="H338" s="120">
        <v>0</v>
      </c>
      <c r="I338" s="120">
        <v>0</v>
      </c>
      <c r="J338" s="120">
        <v>0</v>
      </c>
      <c r="K338" s="120">
        <v>0</v>
      </c>
      <c r="L338" s="120">
        <v>0</v>
      </c>
      <c r="M338" s="120">
        <v>0</v>
      </c>
      <c r="N338" s="120">
        <v>0</v>
      </c>
      <c r="O338" s="120">
        <v>0</v>
      </c>
      <c r="P338" s="120">
        <v>0</v>
      </c>
      <c r="Q338" s="120">
        <v>0</v>
      </c>
      <c r="S338" s="82"/>
      <c r="T338" s="82"/>
      <c r="U338" s="82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  <c r="AG338" s="82"/>
    </row>
    <row r="339" spans="2:33" ht="22.5" hidden="1" customHeight="1">
      <c r="B339" s="122" t="s">
        <v>392</v>
      </c>
      <c r="C339" s="120">
        <v>0</v>
      </c>
      <c r="D339" s="120">
        <v>0</v>
      </c>
      <c r="E339" s="120">
        <v>0</v>
      </c>
      <c r="F339" s="120">
        <v>0</v>
      </c>
      <c r="G339" s="120">
        <v>0</v>
      </c>
      <c r="H339" s="120">
        <v>0</v>
      </c>
      <c r="I339" s="120">
        <v>0</v>
      </c>
      <c r="J339" s="120">
        <v>0</v>
      </c>
      <c r="K339" s="120">
        <v>0</v>
      </c>
      <c r="L339" s="120">
        <v>0</v>
      </c>
      <c r="M339" s="120">
        <v>0</v>
      </c>
      <c r="N339" s="120">
        <v>0</v>
      </c>
      <c r="O339" s="120">
        <v>0</v>
      </c>
      <c r="P339" s="120">
        <v>0</v>
      </c>
      <c r="Q339" s="120">
        <v>0</v>
      </c>
      <c r="S339" s="82"/>
      <c r="T339" s="82"/>
      <c r="U339" s="82"/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  <c r="AG339" s="82"/>
    </row>
    <row r="340" spans="2:33" ht="11.25" hidden="1" customHeight="1">
      <c r="B340" s="122" t="s">
        <v>509</v>
      </c>
      <c r="C340" s="120">
        <v>0</v>
      </c>
      <c r="D340" s="120">
        <v>0</v>
      </c>
      <c r="E340" s="120">
        <v>0</v>
      </c>
      <c r="F340" s="120">
        <v>0</v>
      </c>
      <c r="G340" s="120">
        <v>0</v>
      </c>
      <c r="H340" s="120">
        <v>0</v>
      </c>
      <c r="I340" s="120">
        <v>0</v>
      </c>
      <c r="J340" s="120">
        <v>0</v>
      </c>
      <c r="K340" s="120">
        <v>0</v>
      </c>
      <c r="L340" s="120">
        <v>0</v>
      </c>
      <c r="M340" s="120">
        <v>0</v>
      </c>
      <c r="N340" s="120">
        <v>0</v>
      </c>
      <c r="O340" s="120">
        <v>0</v>
      </c>
      <c r="P340" s="120">
        <v>0</v>
      </c>
      <c r="Q340" s="120">
        <v>0</v>
      </c>
      <c r="S340" s="82"/>
      <c r="T340" s="82"/>
      <c r="U340" s="82"/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  <c r="AG340" s="82"/>
    </row>
    <row r="341" spans="2:33" ht="11.25" hidden="1" customHeight="1">
      <c r="B341" s="122" t="s">
        <v>383</v>
      </c>
      <c r="C341" s="120">
        <v>0</v>
      </c>
      <c r="D341" s="120">
        <v>0</v>
      </c>
      <c r="E341" s="120">
        <v>0</v>
      </c>
      <c r="F341" s="120">
        <v>0</v>
      </c>
      <c r="G341" s="120">
        <v>0</v>
      </c>
      <c r="H341" s="120">
        <v>0</v>
      </c>
      <c r="I341" s="120">
        <v>0</v>
      </c>
      <c r="J341" s="120">
        <v>0</v>
      </c>
      <c r="K341" s="120">
        <v>0</v>
      </c>
      <c r="L341" s="120">
        <v>0</v>
      </c>
      <c r="M341" s="120">
        <v>0</v>
      </c>
      <c r="N341" s="120">
        <v>0</v>
      </c>
      <c r="O341" s="120">
        <v>0</v>
      </c>
      <c r="P341" s="120">
        <v>0</v>
      </c>
      <c r="Q341" s="120">
        <v>0</v>
      </c>
      <c r="S341" s="82"/>
      <c r="T341" s="82"/>
      <c r="U341" s="82"/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  <c r="AG341" s="82"/>
    </row>
    <row r="342" spans="2:33" ht="11.25" hidden="1" customHeight="1">
      <c r="B342" s="122" t="s">
        <v>384</v>
      </c>
      <c r="C342" s="120">
        <v>0</v>
      </c>
      <c r="D342" s="120">
        <v>0</v>
      </c>
      <c r="E342" s="120">
        <v>0</v>
      </c>
      <c r="F342" s="120">
        <v>0</v>
      </c>
      <c r="G342" s="120">
        <v>0</v>
      </c>
      <c r="H342" s="120">
        <v>0</v>
      </c>
      <c r="I342" s="120">
        <v>0</v>
      </c>
      <c r="J342" s="120">
        <v>0</v>
      </c>
      <c r="K342" s="120">
        <v>0</v>
      </c>
      <c r="L342" s="120">
        <v>0</v>
      </c>
      <c r="M342" s="120">
        <v>0</v>
      </c>
      <c r="N342" s="120">
        <v>0</v>
      </c>
      <c r="O342" s="120">
        <v>0</v>
      </c>
      <c r="P342" s="120">
        <v>0</v>
      </c>
      <c r="Q342" s="120">
        <v>0</v>
      </c>
      <c r="S342" s="82"/>
      <c r="T342" s="82"/>
      <c r="U342" s="82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</row>
    <row r="343" spans="2:33" ht="11.25" hidden="1" customHeight="1">
      <c r="B343" s="122" t="s">
        <v>385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S343" s="82"/>
      <c r="T343" s="82"/>
      <c r="U343" s="82"/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  <c r="AG343" s="82"/>
    </row>
    <row r="344" spans="2:33" ht="22.5" hidden="1" customHeight="1">
      <c r="B344" s="122" t="s">
        <v>386</v>
      </c>
      <c r="C344" s="120">
        <v>0</v>
      </c>
      <c r="D344" s="120">
        <v>0</v>
      </c>
      <c r="E344" s="120">
        <v>0</v>
      </c>
      <c r="F344" s="120">
        <v>0</v>
      </c>
      <c r="G344" s="120">
        <v>0</v>
      </c>
      <c r="H344" s="120">
        <v>0</v>
      </c>
      <c r="I344" s="120">
        <v>0</v>
      </c>
      <c r="J344" s="120">
        <v>0</v>
      </c>
      <c r="K344" s="120">
        <v>0</v>
      </c>
      <c r="L344" s="120">
        <v>0</v>
      </c>
      <c r="M344" s="120">
        <v>0</v>
      </c>
      <c r="N344" s="120">
        <v>0</v>
      </c>
      <c r="O344" s="120">
        <v>0</v>
      </c>
      <c r="P344" s="120">
        <v>0</v>
      </c>
      <c r="Q344" s="120">
        <v>0</v>
      </c>
      <c r="S344" s="82"/>
      <c r="T344" s="82"/>
      <c r="U344" s="82"/>
      <c r="V344" s="82"/>
      <c r="W344" s="82"/>
      <c r="X344" s="82"/>
      <c r="Y344" s="82"/>
      <c r="Z344" s="82"/>
      <c r="AA344" s="82"/>
      <c r="AB344" s="82"/>
      <c r="AC344" s="82"/>
      <c r="AD344" s="82"/>
      <c r="AE344" s="82"/>
      <c r="AF344" s="82"/>
      <c r="AG344" s="82"/>
    </row>
    <row r="345" spans="2:33" ht="11.25" hidden="1" customHeight="1">
      <c r="B345" s="122" t="s">
        <v>387</v>
      </c>
      <c r="C345" s="120">
        <v>0</v>
      </c>
      <c r="D345" s="120">
        <v>0</v>
      </c>
      <c r="E345" s="120">
        <v>0</v>
      </c>
      <c r="F345" s="120">
        <v>0</v>
      </c>
      <c r="G345" s="120">
        <v>0</v>
      </c>
      <c r="H345" s="120">
        <v>0</v>
      </c>
      <c r="I345" s="120">
        <v>0</v>
      </c>
      <c r="J345" s="120">
        <v>0</v>
      </c>
      <c r="K345" s="120">
        <v>0</v>
      </c>
      <c r="L345" s="120">
        <v>0</v>
      </c>
      <c r="M345" s="120">
        <v>0</v>
      </c>
      <c r="N345" s="120">
        <v>0</v>
      </c>
      <c r="O345" s="120">
        <v>0</v>
      </c>
      <c r="P345" s="120">
        <v>0</v>
      </c>
      <c r="Q345" s="120">
        <v>0</v>
      </c>
      <c r="S345" s="82"/>
      <c r="T345" s="82"/>
      <c r="U345" s="82"/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82"/>
      <c r="AG345" s="82"/>
    </row>
    <row r="346" spans="2:33" ht="11.25" hidden="1" customHeight="1">
      <c r="B346" s="122" t="s">
        <v>388</v>
      </c>
      <c r="C346" s="120">
        <v>0</v>
      </c>
      <c r="D346" s="120">
        <v>0</v>
      </c>
      <c r="E346" s="120">
        <v>0</v>
      </c>
      <c r="F346" s="120">
        <v>0</v>
      </c>
      <c r="G346" s="120">
        <v>0</v>
      </c>
      <c r="H346" s="120">
        <v>0</v>
      </c>
      <c r="I346" s="120">
        <v>0</v>
      </c>
      <c r="J346" s="120">
        <v>0</v>
      </c>
      <c r="K346" s="120">
        <v>0</v>
      </c>
      <c r="L346" s="120">
        <v>0</v>
      </c>
      <c r="M346" s="120">
        <v>0</v>
      </c>
      <c r="N346" s="120">
        <v>0</v>
      </c>
      <c r="O346" s="120">
        <v>0</v>
      </c>
      <c r="P346" s="120">
        <v>0</v>
      </c>
      <c r="Q346" s="120">
        <v>0</v>
      </c>
      <c r="S346" s="82"/>
      <c r="T346" s="82"/>
      <c r="U346" s="82"/>
      <c r="V346" s="82"/>
      <c r="W346" s="82"/>
      <c r="X346" s="82"/>
      <c r="Y346" s="82"/>
      <c r="Z346" s="82"/>
      <c r="AA346" s="82"/>
      <c r="AB346" s="82"/>
      <c r="AC346" s="82"/>
      <c r="AD346" s="82"/>
      <c r="AE346" s="82"/>
      <c r="AF346" s="82"/>
      <c r="AG346" s="82"/>
    </row>
    <row r="347" spans="2:33" ht="11.25" hidden="1" customHeight="1">
      <c r="B347" s="122" t="s">
        <v>389</v>
      </c>
      <c r="C347" s="120">
        <v>0</v>
      </c>
      <c r="D347" s="120">
        <v>0</v>
      </c>
      <c r="E347" s="120">
        <v>0</v>
      </c>
      <c r="F347" s="120">
        <v>0</v>
      </c>
      <c r="G347" s="120">
        <v>0</v>
      </c>
      <c r="H347" s="120">
        <v>0</v>
      </c>
      <c r="I347" s="120">
        <v>0</v>
      </c>
      <c r="J347" s="120">
        <v>0</v>
      </c>
      <c r="K347" s="120">
        <v>0</v>
      </c>
      <c r="L347" s="120">
        <v>0</v>
      </c>
      <c r="M347" s="120">
        <v>0</v>
      </c>
      <c r="N347" s="120">
        <v>0</v>
      </c>
      <c r="O347" s="120">
        <v>0</v>
      </c>
      <c r="P347" s="120">
        <v>0</v>
      </c>
      <c r="Q347" s="120">
        <v>0</v>
      </c>
      <c r="S347" s="82"/>
      <c r="T347" s="82"/>
      <c r="U347" s="82"/>
      <c r="V347" s="82"/>
      <c r="W347" s="82"/>
      <c r="X347" s="82"/>
      <c r="Y347" s="82"/>
      <c r="Z347" s="82"/>
      <c r="AA347" s="82"/>
      <c r="AB347" s="82"/>
      <c r="AC347" s="82"/>
      <c r="AD347" s="82"/>
      <c r="AE347" s="82"/>
      <c r="AF347" s="82"/>
      <c r="AG347" s="82"/>
    </row>
    <row r="348" spans="2:33" ht="11.25" hidden="1" customHeight="1">
      <c r="B348" s="122" t="s">
        <v>512</v>
      </c>
      <c r="C348" s="120">
        <v>0</v>
      </c>
      <c r="D348" s="120">
        <v>0</v>
      </c>
      <c r="E348" s="120">
        <v>0</v>
      </c>
      <c r="F348" s="120">
        <v>0</v>
      </c>
      <c r="G348" s="120">
        <v>0</v>
      </c>
      <c r="H348" s="120">
        <v>0</v>
      </c>
      <c r="I348" s="120">
        <v>0</v>
      </c>
      <c r="J348" s="120">
        <v>0</v>
      </c>
      <c r="K348" s="120">
        <v>0</v>
      </c>
      <c r="L348" s="120">
        <v>0</v>
      </c>
      <c r="M348" s="120">
        <v>0</v>
      </c>
      <c r="N348" s="120">
        <v>0</v>
      </c>
      <c r="O348" s="120">
        <v>0</v>
      </c>
      <c r="P348" s="120">
        <v>0</v>
      </c>
      <c r="Q348" s="120">
        <v>0</v>
      </c>
      <c r="S348" s="82"/>
      <c r="T348" s="82"/>
      <c r="U348" s="82"/>
      <c r="V348" s="82"/>
      <c r="W348" s="82"/>
      <c r="X348" s="82"/>
      <c r="Y348" s="82"/>
      <c r="Z348" s="82"/>
      <c r="AA348" s="82"/>
      <c r="AB348" s="82"/>
      <c r="AC348" s="82"/>
      <c r="AD348" s="82"/>
      <c r="AE348" s="82"/>
      <c r="AF348" s="82"/>
      <c r="AG348" s="82"/>
    </row>
    <row r="349" spans="2:33" ht="11.25" hidden="1" customHeight="1">
      <c r="B349" s="122" t="s">
        <v>391</v>
      </c>
      <c r="C349" s="120">
        <v>0</v>
      </c>
      <c r="D349" s="120">
        <v>0</v>
      </c>
      <c r="E349" s="120">
        <v>0</v>
      </c>
      <c r="F349" s="120">
        <v>0</v>
      </c>
      <c r="G349" s="120">
        <v>0</v>
      </c>
      <c r="H349" s="120">
        <v>0</v>
      </c>
      <c r="I349" s="120">
        <v>0</v>
      </c>
      <c r="J349" s="120">
        <v>0</v>
      </c>
      <c r="K349" s="120">
        <v>0</v>
      </c>
      <c r="L349" s="120">
        <v>0</v>
      </c>
      <c r="M349" s="120">
        <v>0</v>
      </c>
      <c r="N349" s="120">
        <v>0</v>
      </c>
      <c r="O349" s="120">
        <v>0</v>
      </c>
      <c r="P349" s="120">
        <v>0</v>
      </c>
      <c r="Q349" s="120">
        <v>0</v>
      </c>
      <c r="S349" s="82"/>
      <c r="T349" s="82"/>
      <c r="U349" s="82"/>
      <c r="V349" s="82"/>
      <c r="W349" s="82"/>
      <c r="X349" s="82"/>
      <c r="Y349" s="82"/>
      <c r="Z349" s="82"/>
      <c r="AA349" s="82"/>
      <c r="AB349" s="82"/>
      <c r="AC349" s="82"/>
      <c r="AD349" s="82"/>
      <c r="AE349" s="82"/>
      <c r="AF349" s="82"/>
      <c r="AG349" s="82"/>
    </row>
    <row r="350" spans="2:33" ht="11.25" hidden="1" customHeight="1">
      <c r="B350" s="122" t="s">
        <v>392</v>
      </c>
      <c r="C350" s="120">
        <v>0</v>
      </c>
      <c r="D350" s="120">
        <v>0</v>
      </c>
      <c r="E350" s="120">
        <v>0</v>
      </c>
      <c r="F350" s="120">
        <v>0</v>
      </c>
      <c r="G350" s="120">
        <v>0</v>
      </c>
      <c r="H350" s="120">
        <v>0</v>
      </c>
      <c r="I350" s="120">
        <v>0</v>
      </c>
      <c r="J350" s="120">
        <v>0</v>
      </c>
      <c r="K350" s="120">
        <v>0</v>
      </c>
      <c r="L350" s="120">
        <v>0</v>
      </c>
      <c r="M350" s="120">
        <v>0</v>
      </c>
      <c r="N350" s="120">
        <v>0</v>
      </c>
      <c r="O350" s="120">
        <v>0</v>
      </c>
      <c r="P350" s="120">
        <v>0</v>
      </c>
      <c r="Q350" s="120">
        <v>0</v>
      </c>
      <c r="S350" s="82"/>
      <c r="T350" s="82"/>
      <c r="U350" s="82"/>
      <c r="V350" s="82"/>
      <c r="W350" s="82"/>
      <c r="X350" s="82"/>
      <c r="Y350" s="82"/>
      <c r="Z350" s="82"/>
      <c r="AA350" s="82"/>
      <c r="AB350" s="82"/>
      <c r="AC350" s="82"/>
      <c r="AD350" s="82"/>
      <c r="AE350" s="82"/>
      <c r="AF350" s="82"/>
      <c r="AG350" s="82"/>
    </row>
    <row r="351" spans="2:33" ht="11.25" hidden="1" customHeight="1">
      <c r="B351" s="123" t="s">
        <v>510</v>
      </c>
      <c r="C351" s="124">
        <v>0</v>
      </c>
      <c r="D351" s="124">
        <v>0</v>
      </c>
      <c r="E351" s="124">
        <v>0</v>
      </c>
      <c r="F351" s="124">
        <v>0</v>
      </c>
      <c r="G351" s="124">
        <v>0</v>
      </c>
      <c r="H351" s="124">
        <v>0</v>
      </c>
      <c r="I351" s="124">
        <v>0</v>
      </c>
      <c r="J351" s="124">
        <v>0</v>
      </c>
      <c r="K351" s="124">
        <v>0</v>
      </c>
      <c r="L351" s="124">
        <v>0</v>
      </c>
      <c r="M351" s="124">
        <v>0</v>
      </c>
      <c r="N351" s="124">
        <v>0</v>
      </c>
      <c r="O351" s="124">
        <v>0</v>
      </c>
      <c r="P351" s="124">
        <v>0</v>
      </c>
      <c r="Q351" s="124">
        <v>0</v>
      </c>
      <c r="S351" s="82"/>
      <c r="T351" s="82"/>
      <c r="U351" s="82"/>
      <c r="V351" s="82"/>
      <c r="W351" s="82"/>
      <c r="X351" s="82"/>
      <c r="Y351" s="82"/>
      <c r="Z351" s="82"/>
      <c r="AA351" s="82"/>
      <c r="AB351" s="82"/>
      <c r="AC351" s="82"/>
      <c r="AD351" s="82"/>
      <c r="AE351" s="82"/>
      <c r="AF351" s="82"/>
      <c r="AG351" s="82"/>
    </row>
    <row r="352" spans="2:33" ht="11.25" hidden="1" customHeight="1">
      <c r="B352" s="122" t="s">
        <v>383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S352" s="82"/>
      <c r="T352" s="82"/>
      <c r="U352" s="82"/>
      <c r="V352" s="82"/>
      <c r="W352" s="82"/>
      <c r="X352" s="82"/>
      <c r="Y352" s="82"/>
      <c r="Z352" s="82"/>
      <c r="AA352" s="82"/>
      <c r="AB352" s="82"/>
      <c r="AC352" s="82"/>
      <c r="AD352" s="82"/>
      <c r="AE352" s="82"/>
      <c r="AF352" s="82"/>
      <c r="AG352" s="82"/>
    </row>
    <row r="353" spans="2:33" ht="11.25" hidden="1" customHeight="1">
      <c r="B353" s="122" t="s">
        <v>384</v>
      </c>
      <c r="C353" s="120">
        <v>0</v>
      </c>
      <c r="D353" s="120">
        <v>0</v>
      </c>
      <c r="E353" s="120">
        <v>0</v>
      </c>
      <c r="F353" s="120">
        <v>0</v>
      </c>
      <c r="G353" s="120">
        <v>0</v>
      </c>
      <c r="H353" s="120">
        <v>0</v>
      </c>
      <c r="I353" s="120">
        <v>0</v>
      </c>
      <c r="J353" s="120">
        <v>0</v>
      </c>
      <c r="K353" s="120">
        <v>0</v>
      </c>
      <c r="L353" s="120">
        <v>0</v>
      </c>
      <c r="M353" s="120">
        <v>0</v>
      </c>
      <c r="N353" s="120">
        <v>0</v>
      </c>
      <c r="O353" s="120">
        <v>0</v>
      </c>
      <c r="P353" s="120">
        <v>0</v>
      </c>
      <c r="Q353" s="120">
        <v>0</v>
      </c>
      <c r="S353" s="82"/>
      <c r="T353" s="82"/>
      <c r="U353" s="82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</row>
    <row r="354" spans="2:33" ht="11.25" hidden="1" customHeight="1">
      <c r="B354" s="122" t="s">
        <v>385</v>
      </c>
      <c r="C354" s="120">
        <v>0</v>
      </c>
      <c r="D354" s="120">
        <v>0</v>
      </c>
      <c r="E354" s="120">
        <v>0</v>
      </c>
      <c r="F354" s="121">
        <v>0</v>
      </c>
      <c r="G354" s="121">
        <v>0</v>
      </c>
      <c r="H354" s="120">
        <v>0</v>
      </c>
      <c r="I354" s="121">
        <v>0</v>
      </c>
      <c r="J354" s="121">
        <v>0</v>
      </c>
      <c r="K354" s="120">
        <v>0</v>
      </c>
      <c r="L354" s="121">
        <v>0</v>
      </c>
      <c r="M354" s="121">
        <v>0</v>
      </c>
      <c r="N354" s="120">
        <v>0</v>
      </c>
      <c r="O354" s="121">
        <v>0</v>
      </c>
      <c r="P354" s="121">
        <v>0</v>
      </c>
      <c r="Q354" s="120">
        <v>0</v>
      </c>
      <c r="S354" s="82"/>
      <c r="T354" s="82"/>
      <c r="U354" s="82"/>
      <c r="V354" s="82"/>
      <c r="W354" s="82"/>
      <c r="X354" s="82"/>
      <c r="Y354" s="82"/>
      <c r="Z354" s="82"/>
      <c r="AA354" s="82"/>
      <c r="AB354" s="82"/>
      <c r="AC354" s="82"/>
      <c r="AD354" s="82"/>
      <c r="AE354" s="82"/>
      <c r="AF354" s="82"/>
      <c r="AG354" s="82"/>
    </row>
    <row r="355" spans="2:33" ht="11.25" hidden="1" customHeight="1">
      <c r="B355" s="122" t="s">
        <v>386</v>
      </c>
      <c r="C355" s="120">
        <v>0</v>
      </c>
      <c r="D355" s="120">
        <v>0</v>
      </c>
      <c r="E355" s="120">
        <v>0</v>
      </c>
      <c r="F355" s="120">
        <v>0</v>
      </c>
      <c r="G355" s="120">
        <v>0</v>
      </c>
      <c r="H355" s="120">
        <v>0</v>
      </c>
      <c r="I355" s="120">
        <v>0</v>
      </c>
      <c r="J355" s="120">
        <v>0</v>
      </c>
      <c r="K355" s="120">
        <v>0</v>
      </c>
      <c r="L355" s="120">
        <v>0</v>
      </c>
      <c r="M355" s="120">
        <v>0</v>
      </c>
      <c r="N355" s="120">
        <v>0</v>
      </c>
      <c r="O355" s="120">
        <v>0</v>
      </c>
      <c r="P355" s="120">
        <v>0</v>
      </c>
      <c r="Q355" s="120">
        <v>0</v>
      </c>
      <c r="S355" s="82"/>
      <c r="T355" s="82"/>
      <c r="U355" s="82"/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  <c r="AG355" s="82"/>
    </row>
    <row r="356" spans="2:33" ht="11.25" hidden="1" customHeight="1">
      <c r="B356" s="122" t="s">
        <v>387</v>
      </c>
      <c r="C356" s="120">
        <v>0</v>
      </c>
      <c r="D356" s="120">
        <v>0</v>
      </c>
      <c r="E356" s="120">
        <v>0</v>
      </c>
      <c r="F356" s="121">
        <v>0</v>
      </c>
      <c r="G356" s="121">
        <v>0</v>
      </c>
      <c r="H356" s="120">
        <v>0</v>
      </c>
      <c r="I356" s="121">
        <v>0</v>
      </c>
      <c r="J356" s="121">
        <v>0</v>
      </c>
      <c r="K356" s="120">
        <v>0</v>
      </c>
      <c r="L356" s="121">
        <v>0</v>
      </c>
      <c r="M356" s="121">
        <v>0</v>
      </c>
      <c r="N356" s="120">
        <v>0</v>
      </c>
      <c r="O356" s="121">
        <v>0</v>
      </c>
      <c r="P356" s="121">
        <v>0</v>
      </c>
      <c r="Q356" s="120">
        <v>0</v>
      </c>
      <c r="S356" s="82"/>
      <c r="T356" s="82"/>
      <c r="U356" s="82"/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82"/>
      <c r="AG356" s="82"/>
    </row>
    <row r="357" spans="2:33" ht="11.25" hidden="1" customHeight="1">
      <c r="B357" s="122" t="s">
        <v>388</v>
      </c>
      <c r="C357" s="120">
        <v>0</v>
      </c>
      <c r="D357" s="120">
        <v>0</v>
      </c>
      <c r="E357" s="120">
        <v>0</v>
      </c>
      <c r="F357" s="121">
        <v>0</v>
      </c>
      <c r="G357" s="121">
        <v>0</v>
      </c>
      <c r="H357" s="120">
        <v>0</v>
      </c>
      <c r="I357" s="121">
        <v>0</v>
      </c>
      <c r="J357" s="121">
        <v>0</v>
      </c>
      <c r="K357" s="120">
        <v>0</v>
      </c>
      <c r="L357" s="121">
        <v>0</v>
      </c>
      <c r="M357" s="121">
        <v>0</v>
      </c>
      <c r="N357" s="120">
        <v>0</v>
      </c>
      <c r="O357" s="121">
        <v>0</v>
      </c>
      <c r="P357" s="121">
        <v>0</v>
      </c>
      <c r="Q357" s="120">
        <v>0</v>
      </c>
      <c r="S357" s="82"/>
      <c r="T357" s="82"/>
      <c r="U357" s="82"/>
      <c r="V357" s="82"/>
      <c r="W357" s="82"/>
      <c r="X357" s="82"/>
      <c r="Y357" s="82"/>
      <c r="Z357" s="82"/>
      <c r="AA357" s="82"/>
      <c r="AB357" s="82"/>
      <c r="AC357" s="82"/>
      <c r="AD357" s="82"/>
      <c r="AE357" s="82"/>
      <c r="AF357" s="82"/>
      <c r="AG357" s="82"/>
    </row>
    <row r="358" spans="2:33" ht="11.25" hidden="1" customHeight="1">
      <c r="B358" s="122" t="s">
        <v>389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S358" s="82"/>
      <c r="T358" s="82"/>
      <c r="U358" s="82"/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  <c r="AG358" s="82"/>
    </row>
    <row r="359" spans="2:33" ht="11.25" hidden="1" customHeight="1">
      <c r="B359" s="122" t="s">
        <v>390</v>
      </c>
      <c r="C359" s="120">
        <v>0</v>
      </c>
      <c r="D359" s="120">
        <v>0</v>
      </c>
      <c r="E359" s="120">
        <v>0</v>
      </c>
      <c r="F359" s="121">
        <v>0</v>
      </c>
      <c r="G359" s="121">
        <v>0</v>
      </c>
      <c r="H359" s="120">
        <v>0</v>
      </c>
      <c r="I359" s="121">
        <v>0</v>
      </c>
      <c r="J359" s="121">
        <v>0</v>
      </c>
      <c r="K359" s="120">
        <v>0</v>
      </c>
      <c r="L359" s="121">
        <v>0</v>
      </c>
      <c r="M359" s="121">
        <v>0</v>
      </c>
      <c r="N359" s="120">
        <v>0</v>
      </c>
      <c r="O359" s="121">
        <v>0</v>
      </c>
      <c r="P359" s="121">
        <v>0</v>
      </c>
      <c r="Q359" s="120">
        <v>0</v>
      </c>
      <c r="S359" s="82"/>
      <c r="T359" s="82"/>
      <c r="U359" s="82"/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  <c r="AG359" s="82"/>
    </row>
    <row r="360" spans="2:33" s="22" customFormat="1" ht="22.5" hidden="1" customHeight="1">
      <c r="B360" s="122" t="s">
        <v>391</v>
      </c>
      <c r="C360" s="120">
        <v>0</v>
      </c>
      <c r="D360" s="120">
        <v>0</v>
      </c>
      <c r="E360" s="120">
        <v>0</v>
      </c>
      <c r="F360" s="121">
        <v>0</v>
      </c>
      <c r="G360" s="121">
        <v>0</v>
      </c>
      <c r="H360" s="120">
        <v>0</v>
      </c>
      <c r="I360" s="121">
        <v>0</v>
      </c>
      <c r="J360" s="121">
        <v>0</v>
      </c>
      <c r="K360" s="120">
        <v>0</v>
      </c>
      <c r="L360" s="121">
        <v>0</v>
      </c>
      <c r="M360" s="121">
        <v>0</v>
      </c>
      <c r="N360" s="120">
        <v>0</v>
      </c>
      <c r="O360" s="121">
        <v>0</v>
      </c>
      <c r="P360" s="121">
        <v>0</v>
      </c>
      <c r="Q360" s="120">
        <v>0</v>
      </c>
      <c r="S360" s="82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</row>
    <row r="361" spans="2:33" ht="11.25" hidden="1" customHeight="1">
      <c r="B361" s="122" t="s">
        <v>392</v>
      </c>
      <c r="C361" s="120">
        <v>0</v>
      </c>
      <c r="D361" s="120">
        <v>0</v>
      </c>
      <c r="E361" s="120">
        <v>0</v>
      </c>
      <c r="F361" s="121">
        <v>0</v>
      </c>
      <c r="G361" s="121">
        <v>0</v>
      </c>
      <c r="H361" s="120">
        <v>0</v>
      </c>
      <c r="I361" s="121">
        <v>0</v>
      </c>
      <c r="J361" s="121">
        <v>0</v>
      </c>
      <c r="K361" s="120">
        <v>0</v>
      </c>
      <c r="L361" s="121">
        <v>0</v>
      </c>
      <c r="M361" s="121">
        <v>0</v>
      </c>
      <c r="N361" s="120">
        <v>0</v>
      </c>
      <c r="O361" s="121">
        <v>0</v>
      </c>
      <c r="P361" s="121">
        <v>0</v>
      </c>
      <c r="Q361" s="120">
        <v>0</v>
      </c>
      <c r="S361" s="82"/>
      <c r="T361" s="82"/>
      <c r="U361" s="82"/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  <c r="AG361" s="82"/>
    </row>
    <row r="362" spans="2:33" ht="11.25" customHeight="1">
      <c r="B362" s="117" t="s">
        <v>393</v>
      </c>
      <c r="C362" s="118">
        <v>1255.5106770784266</v>
      </c>
      <c r="D362" s="118">
        <v>180.65911422884773</v>
      </c>
      <c r="E362" s="118">
        <v>-1074.8515628495788</v>
      </c>
      <c r="F362" s="118">
        <v>964.88715011982833</v>
      </c>
      <c r="G362" s="118">
        <v>320.85327409912338</v>
      </c>
      <c r="H362" s="118">
        <v>-644.03387602070495</v>
      </c>
      <c r="I362" s="118">
        <v>1356.0209526417163</v>
      </c>
      <c r="J362" s="118">
        <v>343.46363072406388</v>
      </c>
      <c r="K362" s="118">
        <v>-1012.5573219176524</v>
      </c>
      <c r="L362" s="118">
        <v>1124.6670872482562</v>
      </c>
      <c r="M362" s="118">
        <v>332.0756995669463</v>
      </c>
      <c r="N362" s="118">
        <v>-792.59138768130981</v>
      </c>
      <c r="O362" s="118">
        <v>1224.2493717544617</v>
      </c>
      <c r="P362" s="118">
        <v>275.54896041141848</v>
      </c>
      <c r="Q362" s="118">
        <v>-948.70041134304313</v>
      </c>
      <c r="S362" s="82"/>
      <c r="T362" s="82"/>
      <c r="U362" s="82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</row>
    <row r="363" spans="2:33" ht="36" customHeight="1">
      <c r="B363" s="123" t="s">
        <v>509</v>
      </c>
      <c r="C363" s="124">
        <v>563.71411743514579</v>
      </c>
      <c r="D363" s="124">
        <v>44.192315685825633</v>
      </c>
      <c r="E363" s="124">
        <v>-519.52180174932016</v>
      </c>
      <c r="F363" s="124">
        <v>673.40855136286143</v>
      </c>
      <c r="G363" s="124">
        <v>132.11918305490684</v>
      </c>
      <c r="H363" s="124">
        <v>-541.28936830795465</v>
      </c>
      <c r="I363" s="124">
        <v>873.83372023414461</v>
      </c>
      <c r="J363" s="124">
        <v>67.656250859620599</v>
      </c>
      <c r="K363" s="124">
        <v>-806.17746937452398</v>
      </c>
      <c r="L363" s="124">
        <v>786.98984295534899</v>
      </c>
      <c r="M363" s="124">
        <v>174.1697985596717</v>
      </c>
      <c r="N363" s="124">
        <v>-612.82004439567731</v>
      </c>
      <c r="O363" s="124">
        <v>840.80194542290212</v>
      </c>
      <c r="P363" s="124">
        <v>33.033349400561136</v>
      </c>
      <c r="Q363" s="124">
        <v>-807.76859602234094</v>
      </c>
      <c r="S363" s="82"/>
      <c r="T363" s="82"/>
      <c r="U363" s="82"/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  <c r="AG363" s="82"/>
    </row>
    <row r="364" spans="2:33" ht="24" customHeight="1">
      <c r="B364" s="123" t="s">
        <v>510</v>
      </c>
      <c r="C364" s="124">
        <v>691.79655964328083</v>
      </c>
      <c r="D364" s="124">
        <v>136.46679854302212</v>
      </c>
      <c r="E364" s="124">
        <v>555.32976110025868</v>
      </c>
      <c r="F364" s="124">
        <v>291.47859875696685</v>
      </c>
      <c r="G364" s="124">
        <v>188.73409104421651</v>
      </c>
      <c r="H364" s="124">
        <v>102.74450771275031</v>
      </c>
      <c r="I364" s="124">
        <v>482.18723240757174</v>
      </c>
      <c r="J364" s="124">
        <v>275.80737986444331</v>
      </c>
      <c r="K364" s="124">
        <v>206.37985254312846</v>
      </c>
      <c r="L364" s="124">
        <v>337.67724429290712</v>
      </c>
      <c r="M364" s="124">
        <v>157.90590100727459</v>
      </c>
      <c r="N364" s="124">
        <v>179.77134328563247</v>
      </c>
      <c r="O364" s="124">
        <v>383.4474263315596</v>
      </c>
      <c r="P364" s="124">
        <v>242.51561101085736</v>
      </c>
      <c r="Q364" s="124">
        <v>140.93181532070221</v>
      </c>
      <c r="S364" s="82"/>
      <c r="T364" s="82"/>
      <c r="U364" s="82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</row>
    <row r="365" spans="2:33" ht="22.5">
      <c r="B365" s="117" t="s">
        <v>394</v>
      </c>
      <c r="C365" s="118">
        <v>0</v>
      </c>
      <c r="D365" s="118">
        <v>0</v>
      </c>
      <c r="E365" s="118">
        <v>0</v>
      </c>
      <c r="F365" s="118">
        <v>0</v>
      </c>
      <c r="G365" s="118">
        <v>0</v>
      </c>
      <c r="H365" s="118">
        <v>0</v>
      </c>
      <c r="I365" s="118">
        <v>0</v>
      </c>
      <c r="J365" s="118">
        <v>3.3075479533433456</v>
      </c>
      <c r="K365" s="118">
        <v>3.3075479533433456</v>
      </c>
      <c r="L365" s="118">
        <v>0</v>
      </c>
      <c r="M365" s="118">
        <v>0.29953994293865904</v>
      </c>
      <c r="N365" s="118">
        <v>0.29953994293865904</v>
      </c>
      <c r="O365" s="118">
        <v>0</v>
      </c>
      <c r="P365" s="118">
        <v>0.80646183470233312</v>
      </c>
      <c r="Q365" s="118">
        <v>0.80646183470233312</v>
      </c>
      <c r="S365" s="82"/>
      <c r="T365" s="82"/>
      <c r="U365" s="82"/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  <c r="AG365" s="82"/>
    </row>
    <row r="366" spans="2:33" ht="33.75">
      <c r="B366" s="122" t="s">
        <v>509</v>
      </c>
      <c r="C366" s="120">
        <v>0</v>
      </c>
      <c r="D366" s="120">
        <v>0</v>
      </c>
      <c r="E366" s="120">
        <v>0</v>
      </c>
      <c r="F366" s="121">
        <v>0</v>
      </c>
      <c r="G366" s="121">
        <v>0</v>
      </c>
      <c r="H366" s="120">
        <v>0</v>
      </c>
      <c r="I366" s="121">
        <v>0</v>
      </c>
      <c r="J366" s="121">
        <v>3.3075479533433456</v>
      </c>
      <c r="K366" s="120">
        <v>3.3075479533433456</v>
      </c>
      <c r="L366" s="121">
        <v>0</v>
      </c>
      <c r="M366" s="121">
        <v>0.29953994293865904</v>
      </c>
      <c r="N366" s="120">
        <v>0.29953994293865904</v>
      </c>
      <c r="O366" s="121">
        <v>0</v>
      </c>
      <c r="P366" s="121">
        <v>0.80646183470233312</v>
      </c>
      <c r="Q366" s="120">
        <v>0.80646183470233312</v>
      </c>
      <c r="S366" s="82"/>
      <c r="T366" s="82"/>
      <c r="U366" s="82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</row>
    <row r="367" spans="2:33" ht="11.25" hidden="1" customHeight="1">
      <c r="B367" s="122" t="s">
        <v>510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S367" s="82"/>
      <c r="T367" s="82"/>
      <c r="U367" s="82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  <c r="AG367" s="82"/>
    </row>
    <row r="368" spans="2:33" ht="12" customHeight="1">
      <c r="B368" s="117" t="s">
        <v>395</v>
      </c>
      <c r="C368" s="118">
        <v>435.13404641897557</v>
      </c>
      <c r="D368" s="118">
        <v>0.72797907469394307</v>
      </c>
      <c r="E368" s="118">
        <v>-434.40606734428172</v>
      </c>
      <c r="F368" s="118">
        <v>520.14104269892914</v>
      </c>
      <c r="G368" s="118">
        <v>85.44144279658407</v>
      </c>
      <c r="H368" s="118">
        <v>-434.69959990234514</v>
      </c>
      <c r="I368" s="118">
        <v>708.01471720635561</v>
      </c>
      <c r="J368" s="118">
        <v>0.10096331036866195</v>
      </c>
      <c r="K368" s="118">
        <v>-707.91375389598693</v>
      </c>
      <c r="L368" s="118">
        <v>682.86047281200808</v>
      </c>
      <c r="M368" s="118">
        <v>53.541061239605263</v>
      </c>
      <c r="N368" s="118">
        <v>-629.31941157240283</v>
      </c>
      <c r="O368" s="118">
        <v>706.03521525040401</v>
      </c>
      <c r="P368" s="118">
        <v>1.1396670263697853E-2</v>
      </c>
      <c r="Q368" s="118">
        <v>-706.02381858014019</v>
      </c>
      <c r="S368" s="82"/>
      <c r="T368" s="82"/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</row>
    <row r="369" spans="2:33" ht="36.75" customHeight="1">
      <c r="B369" s="123" t="s">
        <v>509</v>
      </c>
      <c r="C369" s="124">
        <v>427.90638094425674</v>
      </c>
      <c r="D369" s="124">
        <v>0</v>
      </c>
      <c r="E369" s="124">
        <v>-427.9063809442568</v>
      </c>
      <c r="F369" s="124">
        <v>519.51583504917187</v>
      </c>
      <c r="G369" s="124">
        <v>85.44144279658407</v>
      </c>
      <c r="H369" s="124">
        <v>-434.07439225258781</v>
      </c>
      <c r="I369" s="124">
        <v>705.66875462222197</v>
      </c>
      <c r="J369" s="124">
        <v>0</v>
      </c>
      <c r="K369" s="124">
        <v>-705.66875462222197</v>
      </c>
      <c r="L369" s="124">
        <v>665.39311037016</v>
      </c>
      <c r="M369" s="124">
        <v>53.541061239605263</v>
      </c>
      <c r="N369" s="124">
        <v>-611.85204913055486</v>
      </c>
      <c r="O369" s="124">
        <v>695.84526664443456</v>
      </c>
      <c r="P369" s="124">
        <v>1.1396670263697853E-2</v>
      </c>
      <c r="Q369" s="124">
        <v>-695.83386997417085</v>
      </c>
      <c r="S369" s="82"/>
      <c r="T369" s="82"/>
      <c r="U369" s="82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</row>
    <row r="370" spans="2:33" ht="11.25" hidden="1" customHeight="1">
      <c r="B370" s="122" t="s">
        <v>396</v>
      </c>
      <c r="C370" s="120">
        <v>0</v>
      </c>
      <c r="D370" s="120">
        <v>0</v>
      </c>
      <c r="E370" s="120">
        <v>0</v>
      </c>
      <c r="F370" s="120">
        <v>0</v>
      </c>
      <c r="G370" s="120">
        <v>0</v>
      </c>
      <c r="H370" s="120">
        <v>0</v>
      </c>
      <c r="I370" s="120">
        <v>0</v>
      </c>
      <c r="J370" s="120">
        <v>0</v>
      </c>
      <c r="K370" s="120">
        <v>0</v>
      </c>
      <c r="L370" s="120">
        <v>0</v>
      </c>
      <c r="M370" s="120">
        <v>0</v>
      </c>
      <c r="N370" s="120">
        <v>0</v>
      </c>
      <c r="O370" s="120">
        <v>0</v>
      </c>
      <c r="P370" s="120">
        <v>0</v>
      </c>
      <c r="Q370" s="120">
        <v>0</v>
      </c>
      <c r="S370" s="82"/>
      <c r="T370" s="82"/>
      <c r="U370" s="82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</row>
    <row r="371" spans="2:33" ht="11.25" hidden="1" customHeight="1">
      <c r="B371" s="122" t="s">
        <v>378</v>
      </c>
      <c r="C371" s="120">
        <v>0</v>
      </c>
      <c r="D371" s="120">
        <v>0</v>
      </c>
      <c r="E371" s="120">
        <v>0</v>
      </c>
      <c r="F371" s="121">
        <v>0</v>
      </c>
      <c r="G371" s="121">
        <v>0</v>
      </c>
      <c r="H371" s="120">
        <v>0</v>
      </c>
      <c r="I371" s="121">
        <v>0</v>
      </c>
      <c r="J371" s="121">
        <v>0</v>
      </c>
      <c r="K371" s="120">
        <v>0</v>
      </c>
      <c r="L371" s="121">
        <v>0</v>
      </c>
      <c r="M371" s="121">
        <v>0</v>
      </c>
      <c r="N371" s="120">
        <v>0</v>
      </c>
      <c r="O371" s="121">
        <v>0</v>
      </c>
      <c r="P371" s="121">
        <v>0</v>
      </c>
      <c r="Q371" s="120">
        <v>0</v>
      </c>
      <c r="S371" s="82"/>
      <c r="T371" s="82"/>
      <c r="U371" s="82"/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  <c r="AG371" s="82"/>
    </row>
    <row r="372" spans="2:33" s="28" customFormat="1" ht="12" hidden="1" customHeight="1">
      <c r="B372" s="122" t="s">
        <v>379</v>
      </c>
      <c r="C372" s="120">
        <v>0</v>
      </c>
      <c r="D372" s="120">
        <v>0</v>
      </c>
      <c r="E372" s="120">
        <v>0</v>
      </c>
      <c r="F372" s="121">
        <v>0</v>
      </c>
      <c r="G372" s="121">
        <v>0</v>
      </c>
      <c r="H372" s="120">
        <v>0</v>
      </c>
      <c r="I372" s="121">
        <v>0</v>
      </c>
      <c r="J372" s="121">
        <v>0</v>
      </c>
      <c r="K372" s="120">
        <v>0</v>
      </c>
      <c r="L372" s="121">
        <v>0</v>
      </c>
      <c r="M372" s="121">
        <v>0</v>
      </c>
      <c r="N372" s="120">
        <v>0</v>
      </c>
      <c r="O372" s="121">
        <v>0</v>
      </c>
      <c r="P372" s="121">
        <v>0</v>
      </c>
      <c r="Q372" s="120">
        <v>0</v>
      </c>
      <c r="S372" s="82"/>
      <c r="T372" s="82"/>
      <c r="U372" s="82"/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  <c r="AG372" s="82"/>
    </row>
    <row r="373" spans="2:33" s="84" customFormat="1" ht="21.75" customHeight="1">
      <c r="B373" s="122" t="s">
        <v>367</v>
      </c>
      <c r="C373" s="120">
        <v>71.728706936506043</v>
      </c>
      <c r="D373" s="120">
        <v>0</v>
      </c>
      <c r="E373" s="120">
        <v>-71.728706936506043</v>
      </c>
      <c r="F373" s="120">
        <v>0</v>
      </c>
      <c r="G373" s="120">
        <v>85.404677229512188</v>
      </c>
      <c r="H373" s="120">
        <v>85.404677229512188</v>
      </c>
      <c r="I373" s="120">
        <v>11.875891403872561</v>
      </c>
      <c r="J373" s="120">
        <v>0</v>
      </c>
      <c r="K373" s="120">
        <v>-11.875891403872561</v>
      </c>
      <c r="L373" s="120">
        <v>0</v>
      </c>
      <c r="M373" s="120">
        <v>53.530707624361021</v>
      </c>
      <c r="N373" s="120">
        <v>53.530707624361021</v>
      </c>
      <c r="O373" s="120">
        <v>119.1525097121739</v>
      </c>
      <c r="P373" s="120">
        <v>0</v>
      </c>
      <c r="Q373" s="120">
        <v>-119.1525097121739</v>
      </c>
      <c r="S373" s="82"/>
      <c r="T373" s="82"/>
      <c r="U373" s="82"/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  <c r="AG373" s="82"/>
    </row>
    <row r="374" spans="2:33" s="84" customFormat="1" ht="24" hidden="1" customHeight="1">
      <c r="B374" s="122" t="s">
        <v>397</v>
      </c>
      <c r="C374" s="120">
        <v>0</v>
      </c>
      <c r="D374" s="120">
        <v>0</v>
      </c>
      <c r="E374" s="120">
        <v>0</v>
      </c>
      <c r="F374" s="121">
        <v>0</v>
      </c>
      <c r="G374" s="121">
        <v>0</v>
      </c>
      <c r="H374" s="120">
        <v>0</v>
      </c>
      <c r="I374" s="121">
        <v>0</v>
      </c>
      <c r="J374" s="121">
        <v>0</v>
      </c>
      <c r="K374" s="120">
        <v>0</v>
      </c>
      <c r="L374" s="121">
        <v>0</v>
      </c>
      <c r="M374" s="121">
        <v>0</v>
      </c>
      <c r="N374" s="120">
        <v>0</v>
      </c>
      <c r="O374" s="121">
        <v>0</v>
      </c>
      <c r="P374" s="121">
        <v>0</v>
      </c>
      <c r="Q374" s="120">
        <v>0</v>
      </c>
      <c r="S374" s="82"/>
      <c r="T374" s="82"/>
      <c r="U374" s="82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  <c r="AG374" s="82"/>
    </row>
    <row r="375" spans="2:33" s="81" customFormat="1" ht="11.25" customHeight="1">
      <c r="B375" s="122" t="s">
        <v>378</v>
      </c>
      <c r="C375" s="120">
        <v>71.728706936506043</v>
      </c>
      <c r="D375" s="120">
        <v>0</v>
      </c>
      <c r="E375" s="120">
        <v>-71.728706936506043</v>
      </c>
      <c r="F375" s="121">
        <v>0</v>
      </c>
      <c r="G375" s="121">
        <v>85.404677229512188</v>
      </c>
      <c r="H375" s="120">
        <v>85.404677229512188</v>
      </c>
      <c r="I375" s="121">
        <v>11.875891403872561</v>
      </c>
      <c r="J375" s="121">
        <v>0</v>
      </c>
      <c r="K375" s="120">
        <v>-11.875891403872561</v>
      </c>
      <c r="L375" s="121">
        <v>0</v>
      </c>
      <c r="M375" s="121">
        <v>53.530707624361021</v>
      </c>
      <c r="N375" s="120">
        <v>53.530707624361021</v>
      </c>
      <c r="O375" s="121">
        <v>119.1525097121739</v>
      </c>
      <c r="P375" s="121">
        <v>0</v>
      </c>
      <c r="Q375" s="120">
        <v>-119.1525097121739</v>
      </c>
      <c r="S375" s="82"/>
      <c r="T375" s="82"/>
      <c r="U375" s="82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</row>
    <row r="376" spans="2:33" ht="11.25" hidden="1" customHeight="1">
      <c r="B376" s="122" t="s">
        <v>379</v>
      </c>
      <c r="C376" s="120">
        <v>0</v>
      </c>
      <c r="D376" s="120">
        <v>0</v>
      </c>
      <c r="E376" s="120">
        <v>0</v>
      </c>
      <c r="F376" s="121">
        <v>0</v>
      </c>
      <c r="G376" s="121">
        <v>0</v>
      </c>
      <c r="H376" s="120">
        <v>0</v>
      </c>
      <c r="I376" s="121">
        <v>0</v>
      </c>
      <c r="J376" s="121">
        <v>0</v>
      </c>
      <c r="K376" s="120">
        <v>0</v>
      </c>
      <c r="L376" s="121">
        <v>0</v>
      </c>
      <c r="M376" s="121">
        <v>0</v>
      </c>
      <c r="N376" s="120">
        <v>0</v>
      </c>
      <c r="O376" s="121">
        <v>0</v>
      </c>
      <c r="P376" s="121">
        <v>0</v>
      </c>
      <c r="Q376" s="120">
        <v>0</v>
      </c>
      <c r="S376" s="82"/>
      <c r="T376" s="82"/>
      <c r="U376" s="82"/>
      <c r="V376" s="82"/>
      <c r="W376" s="82"/>
      <c r="X376" s="82"/>
      <c r="Y376" s="82"/>
      <c r="Z376" s="82"/>
      <c r="AA376" s="82"/>
      <c r="AB376" s="82"/>
      <c r="AC376" s="82"/>
      <c r="AD376" s="82"/>
      <c r="AE376" s="82"/>
      <c r="AF376" s="82"/>
      <c r="AG376" s="82"/>
    </row>
    <row r="377" spans="2:33" ht="12" hidden="1" customHeight="1">
      <c r="B377" s="122" t="s">
        <v>305</v>
      </c>
      <c r="C377" s="120">
        <v>0</v>
      </c>
      <c r="D377" s="120">
        <v>0</v>
      </c>
      <c r="E377" s="120">
        <v>0</v>
      </c>
      <c r="F377" s="120">
        <v>0</v>
      </c>
      <c r="G377" s="120">
        <v>0</v>
      </c>
      <c r="H377" s="120">
        <v>0</v>
      </c>
      <c r="I377" s="120">
        <v>0</v>
      </c>
      <c r="J377" s="120">
        <v>0</v>
      </c>
      <c r="K377" s="120">
        <v>0</v>
      </c>
      <c r="L377" s="120">
        <v>0</v>
      </c>
      <c r="M377" s="120">
        <v>0</v>
      </c>
      <c r="N377" s="120">
        <v>0</v>
      </c>
      <c r="O377" s="120">
        <v>0</v>
      </c>
      <c r="P377" s="120">
        <v>0</v>
      </c>
      <c r="Q377" s="120">
        <v>0</v>
      </c>
      <c r="S377" s="82"/>
      <c r="T377" s="82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  <c r="AG377" s="82"/>
    </row>
    <row r="378" spans="2:33" s="82" customFormat="1" ht="12" hidden="1" customHeight="1">
      <c r="B378" s="122" t="s">
        <v>378</v>
      </c>
      <c r="C378" s="120">
        <v>0</v>
      </c>
      <c r="D378" s="120">
        <v>0</v>
      </c>
      <c r="E378" s="120">
        <v>0</v>
      </c>
      <c r="F378" s="121">
        <v>0</v>
      </c>
      <c r="G378" s="121">
        <v>0</v>
      </c>
      <c r="H378" s="120">
        <v>0</v>
      </c>
      <c r="I378" s="121">
        <v>0</v>
      </c>
      <c r="J378" s="121">
        <v>0</v>
      </c>
      <c r="K378" s="120">
        <v>0</v>
      </c>
      <c r="L378" s="121">
        <v>0</v>
      </c>
      <c r="M378" s="121">
        <v>0</v>
      </c>
      <c r="N378" s="120">
        <v>0</v>
      </c>
      <c r="O378" s="121">
        <v>0</v>
      </c>
      <c r="P378" s="121">
        <v>0</v>
      </c>
      <c r="Q378" s="120">
        <v>0</v>
      </c>
    </row>
    <row r="379" spans="2:33" s="84" customFormat="1" ht="12" hidden="1" customHeight="1">
      <c r="B379" s="122" t="s">
        <v>379</v>
      </c>
      <c r="C379" s="120">
        <v>0</v>
      </c>
      <c r="D379" s="120">
        <v>0</v>
      </c>
      <c r="E379" s="120">
        <v>0</v>
      </c>
      <c r="F379" s="121">
        <v>0</v>
      </c>
      <c r="G379" s="121">
        <v>0</v>
      </c>
      <c r="H379" s="120">
        <v>0</v>
      </c>
      <c r="I379" s="121">
        <v>0</v>
      </c>
      <c r="J379" s="121">
        <v>0</v>
      </c>
      <c r="K379" s="120">
        <v>0</v>
      </c>
      <c r="L379" s="121">
        <v>0</v>
      </c>
      <c r="M379" s="121">
        <v>0</v>
      </c>
      <c r="N379" s="120">
        <v>0</v>
      </c>
      <c r="O379" s="121">
        <v>0</v>
      </c>
      <c r="P379" s="121">
        <v>0</v>
      </c>
      <c r="Q379" s="120">
        <v>0</v>
      </c>
      <c r="S379" s="82"/>
      <c r="T379" s="82"/>
      <c r="U379" s="82"/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  <c r="AG379" s="82"/>
    </row>
    <row r="380" spans="2:33" ht="11.25" customHeight="1">
      <c r="B380" s="122" t="s">
        <v>368</v>
      </c>
      <c r="C380" s="120">
        <v>356.17767400775074</v>
      </c>
      <c r="D380" s="120">
        <v>0</v>
      </c>
      <c r="E380" s="120">
        <v>-356.17767400775074</v>
      </c>
      <c r="F380" s="120">
        <v>519.51583504917187</v>
      </c>
      <c r="G380" s="120">
        <v>3.6765567071883234E-2</v>
      </c>
      <c r="H380" s="120">
        <v>-519.47906948210004</v>
      </c>
      <c r="I380" s="120">
        <v>693.79286321834945</v>
      </c>
      <c r="J380" s="120">
        <v>0</v>
      </c>
      <c r="K380" s="120">
        <v>-693.79286321834945</v>
      </c>
      <c r="L380" s="120">
        <v>665.39311037016</v>
      </c>
      <c r="M380" s="120">
        <v>1.0353615244242919E-2</v>
      </c>
      <c r="N380" s="120">
        <v>-665.38275675491582</v>
      </c>
      <c r="O380" s="120">
        <v>576.69275693226064</v>
      </c>
      <c r="P380" s="120">
        <v>1.1396670263697853E-2</v>
      </c>
      <c r="Q380" s="120">
        <v>-576.68136026199693</v>
      </c>
      <c r="S380" s="82"/>
      <c r="T380" s="82"/>
      <c r="U380" s="82"/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  <c r="AG380" s="82"/>
    </row>
    <row r="381" spans="2:33" ht="11.25" customHeight="1">
      <c r="B381" s="122" t="s">
        <v>378</v>
      </c>
      <c r="C381" s="120">
        <v>356.17767400775074</v>
      </c>
      <c r="D381" s="120">
        <v>0</v>
      </c>
      <c r="E381" s="120">
        <v>-356.17767400775074</v>
      </c>
      <c r="F381" s="120">
        <v>519.51583504917187</v>
      </c>
      <c r="G381" s="120">
        <v>3.6765567071883234E-2</v>
      </c>
      <c r="H381" s="120">
        <v>-519.47906948210004</v>
      </c>
      <c r="I381" s="120">
        <v>693.79286321834945</v>
      </c>
      <c r="J381" s="120">
        <v>0</v>
      </c>
      <c r="K381" s="120">
        <v>-693.79286321834945</v>
      </c>
      <c r="L381" s="120">
        <v>665.39311037016</v>
      </c>
      <c r="M381" s="120">
        <v>1.0353615244242919E-2</v>
      </c>
      <c r="N381" s="120">
        <v>-665.38275675491582</v>
      </c>
      <c r="O381" s="120">
        <v>576.69275693226064</v>
      </c>
      <c r="P381" s="120">
        <v>1.1396670263697853E-2</v>
      </c>
      <c r="Q381" s="120">
        <v>-576.68136026199693</v>
      </c>
      <c r="S381" s="82"/>
      <c r="T381" s="82"/>
      <c r="U381" s="82"/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  <c r="AG381" s="82"/>
    </row>
    <row r="382" spans="2:33" ht="11.25" hidden="1" customHeight="1">
      <c r="B382" s="122" t="s">
        <v>379</v>
      </c>
      <c r="C382" s="120">
        <v>0</v>
      </c>
      <c r="D382" s="120">
        <v>0</v>
      </c>
      <c r="E382" s="120">
        <v>0</v>
      </c>
      <c r="F382" s="120">
        <v>0</v>
      </c>
      <c r="G382" s="120">
        <v>0</v>
      </c>
      <c r="H382" s="120">
        <v>0</v>
      </c>
      <c r="I382" s="120">
        <v>0</v>
      </c>
      <c r="J382" s="120">
        <v>0</v>
      </c>
      <c r="K382" s="120">
        <v>0</v>
      </c>
      <c r="L382" s="120">
        <v>0</v>
      </c>
      <c r="M382" s="120">
        <v>0</v>
      </c>
      <c r="N382" s="120">
        <v>0</v>
      </c>
      <c r="O382" s="120">
        <v>0</v>
      </c>
      <c r="P382" s="120">
        <v>0</v>
      </c>
      <c r="Q382" s="120">
        <v>0</v>
      </c>
      <c r="S382" s="82"/>
      <c r="T382" s="82"/>
      <c r="U382" s="82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</row>
    <row r="383" spans="2:33" ht="11.25" hidden="1" customHeight="1">
      <c r="B383" s="122" t="s">
        <v>369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S383" s="82"/>
      <c r="T383" s="82"/>
      <c r="U383" s="82"/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  <c r="AG383" s="82"/>
    </row>
    <row r="384" spans="2:33" ht="11.25" hidden="1" customHeight="1">
      <c r="B384" s="122" t="s">
        <v>380</v>
      </c>
      <c r="C384" s="120">
        <v>0</v>
      </c>
      <c r="D384" s="120">
        <v>0</v>
      </c>
      <c r="E384" s="120">
        <v>0</v>
      </c>
      <c r="F384" s="121">
        <v>0</v>
      </c>
      <c r="G384" s="121">
        <v>0</v>
      </c>
      <c r="H384" s="120">
        <v>0</v>
      </c>
      <c r="I384" s="121">
        <v>0</v>
      </c>
      <c r="J384" s="121">
        <v>0</v>
      </c>
      <c r="K384" s="120">
        <v>0</v>
      </c>
      <c r="L384" s="121">
        <v>0</v>
      </c>
      <c r="M384" s="121">
        <v>0</v>
      </c>
      <c r="N384" s="120">
        <v>0</v>
      </c>
      <c r="O384" s="121">
        <v>0</v>
      </c>
      <c r="P384" s="121">
        <v>0</v>
      </c>
      <c r="Q384" s="120">
        <v>0</v>
      </c>
      <c r="S384" s="82"/>
      <c r="T384" s="82"/>
      <c r="U384" s="82"/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  <c r="AG384" s="82"/>
    </row>
    <row r="385" spans="2:33" ht="11.25" hidden="1" customHeight="1">
      <c r="B385" s="122" t="s">
        <v>381</v>
      </c>
      <c r="C385" s="120">
        <v>0</v>
      </c>
      <c r="D385" s="120">
        <v>0</v>
      </c>
      <c r="E385" s="120">
        <v>0</v>
      </c>
      <c r="F385" s="121">
        <v>0</v>
      </c>
      <c r="G385" s="121">
        <v>0</v>
      </c>
      <c r="H385" s="120">
        <v>0</v>
      </c>
      <c r="I385" s="121">
        <v>0</v>
      </c>
      <c r="J385" s="121">
        <v>0</v>
      </c>
      <c r="K385" s="120">
        <v>0</v>
      </c>
      <c r="L385" s="121">
        <v>0</v>
      </c>
      <c r="M385" s="121">
        <v>0</v>
      </c>
      <c r="N385" s="120">
        <v>0</v>
      </c>
      <c r="O385" s="121">
        <v>0</v>
      </c>
      <c r="P385" s="121">
        <v>0</v>
      </c>
      <c r="Q385" s="120">
        <v>0</v>
      </c>
      <c r="S385" s="82"/>
      <c r="T385" s="82"/>
      <c r="U385" s="82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</row>
    <row r="386" spans="2:33" s="28" customFormat="1" ht="22.5">
      <c r="B386" s="122" t="s">
        <v>370</v>
      </c>
      <c r="C386" s="120">
        <v>356.17767400775074</v>
      </c>
      <c r="D386" s="120">
        <v>0</v>
      </c>
      <c r="E386" s="120">
        <v>-356.17767400775074</v>
      </c>
      <c r="F386" s="120">
        <v>519.51583504917187</v>
      </c>
      <c r="G386" s="120">
        <v>3.6765567071883234E-2</v>
      </c>
      <c r="H386" s="120">
        <v>-519.47906948210004</v>
      </c>
      <c r="I386" s="120">
        <v>693.79286321834945</v>
      </c>
      <c r="J386" s="120">
        <v>0</v>
      </c>
      <c r="K386" s="120">
        <v>-693.79286321834945</v>
      </c>
      <c r="L386" s="120">
        <v>665.39311037016</v>
      </c>
      <c r="M386" s="120">
        <v>1.0353615244242919E-2</v>
      </c>
      <c r="N386" s="120">
        <v>-665.38275675491582</v>
      </c>
      <c r="O386" s="120">
        <v>576.69275693226064</v>
      </c>
      <c r="P386" s="120">
        <v>1.1396670263697853E-2</v>
      </c>
      <c r="Q386" s="120">
        <v>-576.68136026199693</v>
      </c>
      <c r="S386" s="82"/>
      <c r="T386" s="82"/>
      <c r="U386" s="82"/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  <c r="AG386" s="82"/>
    </row>
    <row r="387" spans="2:33" ht="11.25" customHeight="1">
      <c r="B387" s="122" t="s">
        <v>380</v>
      </c>
      <c r="C387" s="120">
        <v>356.17767400775074</v>
      </c>
      <c r="D387" s="120">
        <v>0</v>
      </c>
      <c r="E387" s="120">
        <v>-356.17767400775074</v>
      </c>
      <c r="F387" s="121">
        <v>519.51583504917187</v>
      </c>
      <c r="G387" s="121">
        <v>3.6765567071883234E-2</v>
      </c>
      <c r="H387" s="120">
        <v>-519.47906948210004</v>
      </c>
      <c r="I387" s="121">
        <v>693.79286321834945</v>
      </c>
      <c r="J387" s="121">
        <v>0</v>
      </c>
      <c r="K387" s="120">
        <v>-693.79286321834945</v>
      </c>
      <c r="L387" s="121">
        <v>665.39311037016</v>
      </c>
      <c r="M387" s="121">
        <v>1.0353615244242919E-2</v>
      </c>
      <c r="N387" s="120">
        <v>-665.38275675491582</v>
      </c>
      <c r="O387" s="121">
        <v>576.69275693226064</v>
      </c>
      <c r="P387" s="121">
        <v>1.1396670263697853E-2</v>
      </c>
      <c r="Q387" s="120">
        <v>-576.68136026199693</v>
      </c>
      <c r="S387" s="82"/>
      <c r="T387" s="82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</row>
    <row r="388" spans="2:33" s="28" customFormat="1" ht="12" hidden="1" customHeight="1">
      <c r="B388" s="122" t="s">
        <v>381</v>
      </c>
      <c r="C388" s="120">
        <v>0</v>
      </c>
      <c r="D388" s="120">
        <v>0</v>
      </c>
      <c r="E388" s="120">
        <v>0</v>
      </c>
      <c r="F388" s="121">
        <v>0</v>
      </c>
      <c r="G388" s="121">
        <v>0</v>
      </c>
      <c r="H388" s="120">
        <v>0</v>
      </c>
      <c r="I388" s="121">
        <v>0</v>
      </c>
      <c r="J388" s="121">
        <v>0</v>
      </c>
      <c r="K388" s="120">
        <v>0</v>
      </c>
      <c r="L388" s="121">
        <v>0</v>
      </c>
      <c r="M388" s="121">
        <v>0</v>
      </c>
      <c r="N388" s="120">
        <v>0</v>
      </c>
      <c r="O388" s="121">
        <v>0</v>
      </c>
      <c r="P388" s="121">
        <v>0</v>
      </c>
      <c r="Q388" s="120">
        <v>0</v>
      </c>
      <c r="S388" s="82"/>
      <c r="T388" s="82"/>
      <c r="U388" s="82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</row>
    <row r="389" spans="2:33" ht="24" customHeight="1">
      <c r="B389" s="123" t="s">
        <v>510</v>
      </c>
      <c r="C389" s="124">
        <v>7.2276654747188527</v>
      </c>
      <c r="D389" s="124">
        <v>0.72797907469394307</v>
      </c>
      <c r="E389" s="124">
        <v>6.4996864000249088</v>
      </c>
      <c r="F389" s="124">
        <v>0.62520764975728205</v>
      </c>
      <c r="G389" s="124">
        <v>0</v>
      </c>
      <c r="H389" s="124">
        <v>0.62520764975728205</v>
      </c>
      <c r="I389" s="124">
        <v>2.3459625841335909</v>
      </c>
      <c r="J389" s="124">
        <v>0.10096331036866195</v>
      </c>
      <c r="K389" s="124">
        <v>2.2449992737649289</v>
      </c>
      <c r="L389" s="124">
        <v>17.467362441847971</v>
      </c>
      <c r="M389" s="124">
        <v>0</v>
      </c>
      <c r="N389" s="124">
        <v>17.467362441847971</v>
      </c>
      <c r="O389" s="124">
        <v>10.189948605969454</v>
      </c>
      <c r="P389" s="124">
        <v>0</v>
      </c>
      <c r="Q389" s="124">
        <v>10.189948605969454</v>
      </c>
      <c r="S389" s="82"/>
      <c r="T389" s="82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</row>
    <row r="390" spans="2:33" ht="11.25" hidden="1" customHeight="1">
      <c r="B390" s="122" t="s">
        <v>396</v>
      </c>
      <c r="C390" s="120">
        <v>0</v>
      </c>
      <c r="D390" s="120">
        <v>0</v>
      </c>
      <c r="E390" s="120">
        <v>0</v>
      </c>
      <c r="F390" s="120">
        <v>0</v>
      </c>
      <c r="G390" s="120">
        <v>0</v>
      </c>
      <c r="H390" s="120">
        <v>0</v>
      </c>
      <c r="I390" s="120">
        <v>0</v>
      </c>
      <c r="J390" s="120">
        <v>0</v>
      </c>
      <c r="K390" s="120">
        <v>0</v>
      </c>
      <c r="L390" s="120">
        <v>0</v>
      </c>
      <c r="M390" s="120">
        <v>0</v>
      </c>
      <c r="N390" s="120">
        <v>0</v>
      </c>
      <c r="O390" s="120">
        <v>0</v>
      </c>
      <c r="P390" s="120">
        <v>0</v>
      </c>
      <c r="Q390" s="120">
        <v>0</v>
      </c>
      <c r="S390" s="82"/>
      <c r="T390" s="82"/>
      <c r="U390" s="82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  <c r="AG390" s="82"/>
    </row>
    <row r="391" spans="2:33" ht="11.25" hidden="1" customHeight="1">
      <c r="B391" s="122" t="s">
        <v>378</v>
      </c>
      <c r="C391" s="120">
        <v>0</v>
      </c>
      <c r="D391" s="120">
        <v>0</v>
      </c>
      <c r="E391" s="120">
        <v>0</v>
      </c>
      <c r="F391" s="121">
        <v>0</v>
      </c>
      <c r="G391" s="121">
        <v>0</v>
      </c>
      <c r="H391" s="120">
        <v>0</v>
      </c>
      <c r="I391" s="121">
        <v>0</v>
      </c>
      <c r="J391" s="121">
        <v>0</v>
      </c>
      <c r="K391" s="120">
        <v>0</v>
      </c>
      <c r="L391" s="121">
        <v>0</v>
      </c>
      <c r="M391" s="121">
        <v>0</v>
      </c>
      <c r="N391" s="120">
        <v>0</v>
      </c>
      <c r="O391" s="121">
        <v>0</v>
      </c>
      <c r="P391" s="121">
        <v>0</v>
      </c>
      <c r="Q391" s="120">
        <v>0</v>
      </c>
      <c r="S391" s="82"/>
      <c r="T391" s="82"/>
      <c r="U391" s="82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</row>
    <row r="392" spans="2:33" ht="11.25" hidden="1" customHeight="1">
      <c r="B392" s="122" t="s">
        <v>379</v>
      </c>
      <c r="C392" s="120">
        <v>0</v>
      </c>
      <c r="D392" s="120">
        <v>0</v>
      </c>
      <c r="E392" s="120">
        <v>0</v>
      </c>
      <c r="F392" s="121">
        <v>0</v>
      </c>
      <c r="G392" s="121">
        <v>0</v>
      </c>
      <c r="H392" s="120">
        <v>0</v>
      </c>
      <c r="I392" s="121">
        <v>0</v>
      </c>
      <c r="J392" s="121">
        <v>0</v>
      </c>
      <c r="K392" s="120">
        <v>0</v>
      </c>
      <c r="L392" s="121">
        <v>0</v>
      </c>
      <c r="M392" s="121">
        <v>0</v>
      </c>
      <c r="N392" s="120">
        <v>0</v>
      </c>
      <c r="O392" s="121">
        <v>0</v>
      </c>
      <c r="P392" s="121">
        <v>0</v>
      </c>
      <c r="Q392" s="120">
        <v>0</v>
      </c>
      <c r="S392" s="82"/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</row>
    <row r="393" spans="2:33" ht="24.75" customHeight="1">
      <c r="B393" s="122" t="s">
        <v>367</v>
      </c>
      <c r="C393" s="120">
        <v>7.2276654747188527</v>
      </c>
      <c r="D393" s="120">
        <v>0</v>
      </c>
      <c r="E393" s="120">
        <v>7.2276654747188527</v>
      </c>
      <c r="F393" s="120">
        <v>0.27894284491224453</v>
      </c>
      <c r="G393" s="120">
        <v>0</v>
      </c>
      <c r="H393" s="120">
        <v>0.27894284491224453</v>
      </c>
      <c r="I393" s="120">
        <v>2.3459625841335909</v>
      </c>
      <c r="J393" s="120">
        <v>0</v>
      </c>
      <c r="K393" s="120">
        <v>2.3459625841335909</v>
      </c>
      <c r="L393" s="120">
        <v>17.17460866189943</v>
      </c>
      <c r="M393" s="120">
        <v>0</v>
      </c>
      <c r="N393" s="120">
        <v>17.17460866189943</v>
      </c>
      <c r="O393" s="120">
        <v>10.048663994499281</v>
      </c>
      <c r="P393" s="120">
        <v>0</v>
      </c>
      <c r="Q393" s="120">
        <v>10.048663994499281</v>
      </c>
      <c r="S393" s="82"/>
      <c r="T393" s="82"/>
      <c r="U393" s="82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</row>
    <row r="394" spans="2:33" ht="11.25" hidden="1" customHeight="1">
      <c r="B394" s="122" t="s">
        <v>397</v>
      </c>
      <c r="C394" s="120">
        <v>0</v>
      </c>
      <c r="D394" s="120">
        <v>0</v>
      </c>
      <c r="E394" s="120">
        <v>0</v>
      </c>
      <c r="F394" s="121">
        <v>0</v>
      </c>
      <c r="G394" s="121">
        <v>0</v>
      </c>
      <c r="H394" s="120">
        <v>0</v>
      </c>
      <c r="I394" s="121">
        <v>0</v>
      </c>
      <c r="J394" s="121">
        <v>0</v>
      </c>
      <c r="K394" s="120">
        <v>0</v>
      </c>
      <c r="L394" s="121">
        <v>0</v>
      </c>
      <c r="M394" s="121">
        <v>0</v>
      </c>
      <c r="N394" s="120">
        <v>0</v>
      </c>
      <c r="O394" s="121">
        <v>0</v>
      </c>
      <c r="P394" s="121">
        <v>0</v>
      </c>
      <c r="Q394" s="120">
        <v>0</v>
      </c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  <c r="AG394" s="82"/>
    </row>
    <row r="395" spans="2:33" ht="11.25" customHeight="1">
      <c r="B395" s="122" t="s">
        <v>378</v>
      </c>
      <c r="C395" s="120">
        <v>7.2276654747188527</v>
      </c>
      <c r="D395" s="120">
        <v>0</v>
      </c>
      <c r="E395" s="120">
        <v>7.2276654747188527</v>
      </c>
      <c r="F395" s="121">
        <v>0.27894284491224453</v>
      </c>
      <c r="G395" s="121">
        <v>0</v>
      </c>
      <c r="H395" s="120">
        <v>0.27894284491224453</v>
      </c>
      <c r="I395" s="121">
        <v>2.3459625841335909</v>
      </c>
      <c r="J395" s="121">
        <v>0</v>
      </c>
      <c r="K395" s="120">
        <v>2.3459625841335909</v>
      </c>
      <c r="L395" s="121">
        <v>17.17460866189943</v>
      </c>
      <c r="M395" s="121">
        <v>0</v>
      </c>
      <c r="N395" s="120">
        <v>17.17460866189943</v>
      </c>
      <c r="O395" s="121">
        <v>10.048663994499281</v>
      </c>
      <c r="P395" s="121">
        <v>0</v>
      </c>
      <c r="Q395" s="120">
        <v>10.048663994499281</v>
      </c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</row>
    <row r="396" spans="2:33" ht="11.25" hidden="1" customHeight="1">
      <c r="B396" s="122" t="s">
        <v>379</v>
      </c>
      <c r="C396" s="120">
        <v>0</v>
      </c>
      <c r="D396" s="120">
        <v>0</v>
      </c>
      <c r="E396" s="120">
        <v>0</v>
      </c>
      <c r="F396" s="121">
        <v>0</v>
      </c>
      <c r="G396" s="121">
        <v>0</v>
      </c>
      <c r="H396" s="120">
        <v>0</v>
      </c>
      <c r="I396" s="121">
        <v>0</v>
      </c>
      <c r="J396" s="121">
        <v>0</v>
      </c>
      <c r="K396" s="120">
        <v>0</v>
      </c>
      <c r="L396" s="121">
        <v>0</v>
      </c>
      <c r="M396" s="121">
        <v>0</v>
      </c>
      <c r="N396" s="120">
        <v>0</v>
      </c>
      <c r="O396" s="121">
        <v>0</v>
      </c>
      <c r="P396" s="121">
        <v>0</v>
      </c>
      <c r="Q396" s="120">
        <v>0</v>
      </c>
      <c r="S396" s="82"/>
      <c r="T396" s="82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</row>
    <row r="397" spans="2:33" ht="11.25" hidden="1" customHeight="1">
      <c r="B397" s="122" t="s">
        <v>305</v>
      </c>
      <c r="C397" s="120">
        <v>0</v>
      </c>
      <c r="D397" s="120">
        <v>0</v>
      </c>
      <c r="E397" s="120">
        <v>0</v>
      </c>
      <c r="F397" s="120">
        <v>0</v>
      </c>
      <c r="G397" s="120">
        <v>0</v>
      </c>
      <c r="H397" s="120">
        <v>0</v>
      </c>
      <c r="I397" s="120">
        <v>0</v>
      </c>
      <c r="J397" s="120">
        <v>0</v>
      </c>
      <c r="K397" s="120">
        <v>0</v>
      </c>
      <c r="L397" s="120">
        <v>0</v>
      </c>
      <c r="M397" s="120">
        <v>0</v>
      </c>
      <c r="N397" s="120">
        <v>0</v>
      </c>
      <c r="O397" s="120">
        <v>0</v>
      </c>
      <c r="P397" s="120">
        <v>0</v>
      </c>
      <c r="Q397" s="120">
        <v>0</v>
      </c>
      <c r="S397" s="82"/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  <c r="AG397" s="82"/>
    </row>
    <row r="398" spans="2:33" ht="11.25" hidden="1" customHeight="1">
      <c r="B398" s="122" t="s">
        <v>378</v>
      </c>
      <c r="C398" s="120">
        <v>0</v>
      </c>
      <c r="D398" s="120">
        <v>0</v>
      </c>
      <c r="E398" s="120">
        <v>0</v>
      </c>
      <c r="F398" s="121">
        <v>0</v>
      </c>
      <c r="G398" s="121">
        <v>0</v>
      </c>
      <c r="H398" s="120">
        <v>0</v>
      </c>
      <c r="I398" s="121">
        <v>0</v>
      </c>
      <c r="J398" s="121">
        <v>0</v>
      </c>
      <c r="K398" s="120">
        <v>0</v>
      </c>
      <c r="L398" s="121">
        <v>0</v>
      </c>
      <c r="M398" s="121">
        <v>0</v>
      </c>
      <c r="N398" s="120">
        <v>0</v>
      </c>
      <c r="O398" s="121">
        <v>0</v>
      </c>
      <c r="P398" s="121">
        <v>0</v>
      </c>
      <c r="Q398" s="120">
        <v>0</v>
      </c>
      <c r="S398" s="82"/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</row>
    <row r="399" spans="2:33" s="28" customFormat="1" ht="24" hidden="1" customHeight="1">
      <c r="B399" s="122" t="s">
        <v>379</v>
      </c>
      <c r="C399" s="120">
        <v>0</v>
      </c>
      <c r="D399" s="120">
        <v>0</v>
      </c>
      <c r="E399" s="120">
        <v>0</v>
      </c>
      <c r="F399" s="121">
        <v>0</v>
      </c>
      <c r="G399" s="121">
        <v>0</v>
      </c>
      <c r="H399" s="120">
        <v>0</v>
      </c>
      <c r="I399" s="121">
        <v>0</v>
      </c>
      <c r="J399" s="121">
        <v>0</v>
      </c>
      <c r="K399" s="120">
        <v>0</v>
      </c>
      <c r="L399" s="121">
        <v>0</v>
      </c>
      <c r="M399" s="121">
        <v>0</v>
      </c>
      <c r="N399" s="120">
        <v>0</v>
      </c>
      <c r="O399" s="121">
        <v>0</v>
      </c>
      <c r="P399" s="121">
        <v>0</v>
      </c>
      <c r="Q399" s="120">
        <v>0</v>
      </c>
      <c r="S399" s="82"/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  <c r="AG399" s="82"/>
    </row>
    <row r="400" spans="2:33" s="28" customFormat="1" ht="12">
      <c r="B400" s="122" t="s">
        <v>368</v>
      </c>
      <c r="C400" s="120">
        <v>0</v>
      </c>
      <c r="D400" s="120">
        <v>0.72797907469394307</v>
      </c>
      <c r="E400" s="120">
        <v>-0.72797907469394307</v>
      </c>
      <c r="F400" s="120">
        <v>0.34626480484503747</v>
      </c>
      <c r="G400" s="120">
        <v>0</v>
      </c>
      <c r="H400" s="120">
        <v>0.34626480484503747</v>
      </c>
      <c r="I400" s="120">
        <v>0</v>
      </c>
      <c r="J400" s="120">
        <v>0.10096331036866195</v>
      </c>
      <c r="K400" s="120">
        <v>-0.10096331036866195</v>
      </c>
      <c r="L400" s="120">
        <v>0.2927537799485429</v>
      </c>
      <c r="M400" s="120">
        <v>0</v>
      </c>
      <c r="N400" s="120">
        <v>0.2927537799485429</v>
      </c>
      <c r="O400" s="120">
        <v>0.14128461147017254</v>
      </c>
      <c r="P400" s="120">
        <v>0</v>
      </c>
      <c r="Q400" s="120">
        <v>0.14128461147017254</v>
      </c>
      <c r="S400" s="82"/>
      <c r="T400" s="82"/>
      <c r="U400" s="82"/>
      <c r="V400" s="82"/>
      <c r="W400" s="82"/>
      <c r="X400" s="82"/>
      <c r="Y400" s="82"/>
      <c r="Z400" s="82"/>
      <c r="AA400" s="82"/>
      <c r="AB400" s="82"/>
      <c r="AC400" s="82"/>
      <c r="AD400" s="82"/>
      <c r="AE400" s="82"/>
      <c r="AF400" s="82"/>
      <c r="AG400" s="82"/>
    </row>
    <row r="401" spans="2:33" ht="11.25" customHeight="1">
      <c r="B401" s="122" t="s">
        <v>378</v>
      </c>
      <c r="C401" s="120">
        <v>0</v>
      </c>
      <c r="D401" s="120">
        <v>0.72797907469394307</v>
      </c>
      <c r="E401" s="120">
        <v>-0.72797907469394307</v>
      </c>
      <c r="F401" s="120">
        <v>0.34626480484503747</v>
      </c>
      <c r="G401" s="120">
        <v>0</v>
      </c>
      <c r="H401" s="120">
        <v>0.34626480484503747</v>
      </c>
      <c r="I401" s="120">
        <v>0</v>
      </c>
      <c r="J401" s="120">
        <v>0.10096331036866195</v>
      </c>
      <c r="K401" s="120">
        <v>-0.10096331036866195</v>
      </c>
      <c r="L401" s="120">
        <v>0.2927537799485429</v>
      </c>
      <c r="M401" s="120">
        <v>0</v>
      </c>
      <c r="N401" s="120">
        <v>0.2927537799485429</v>
      </c>
      <c r="O401" s="120">
        <v>0.14128461147017254</v>
      </c>
      <c r="P401" s="120">
        <v>0</v>
      </c>
      <c r="Q401" s="120">
        <v>0.14128461147017254</v>
      </c>
      <c r="S401" s="82"/>
      <c r="T401" s="82"/>
      <c r="U401" s="82"/>
      <c r="V401" s="82"/>
      <c r="W401" s="82"/>
      <c r="X401" s="82"/>
      <c r="Y401" s="82"/>
      <c r="Z401" s="82"/>
      <c r="AA401" s="82"/>
      <c r="AB401" s="82"/>
      <c r="AC401" s="82"/>
      <c r="AD401" s="82"/>
      <c r="AE401" s="82"/>
      <c r="AF401" s="82"/>
      <c r="AG401" s="82"/>
    </row>
    <row r="402" spans="2:33" s="84" customFormat="1" ht="24" hidden="1" customHeight="1">
      <c r="B402" s="122" t="s">
        <v>379</v>
      </c>
      <c r="C402" s="120">
        <v>0</v>
      </c>
      <c r="D402" s="120">
        <v>0</v>
      </c>
      <c r="E402" s="120">
        <v>0</v>
      </c>
      <c r="F402" s="120">
        <v>0</v>
      </c>
      <c r="G402" s="120">
        <v>0</v>
      </c>
      <c r="H402" s="120">
        <v>0</v>
      </c>
      <c r="I402" s="120">
        <v>0</v>
      </c>
      <c r="J402" s="120">
        <v>0</v>
      </c>
      <c r="K402" s="120">
        <v>0</v>
      </c>
      <c r="L402" s="120">
        <v>0</v>
      </c>
      <c r="M402" s="120">
        <v>0</v>
      </c>
      <c r="N402" s="120">
        <v>0</v>
      </c>
      <c r="O402" s="120">
        <v>0</v>
      </c>
      <c r="P402" s="120">
        <v>0</v>
      </c>
      <c r="Q402" s="120">
        <v>0</v>
      </c>
      <c r="S402" s="82"/>
      <c r="T402" s="82"/>
      <c r="U402" s="82"/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  <c r="AG402" s="82"/>
    </row>
    <row r="403" spans="2:33" ht="22.5">
      <c r="B403" s="122" t="s">
        <v>369</v>
      </c>
      <c r="C403" s="120">
        <v>0</v>
      </c>
      <c r="D403" s="120">
        <v>0.72797907469394307</v>
      </c>
      <c r="E403" s="120">
        <v>-0.72797907469394307</v>
      </c>
      <c r="F403" s="120">
        <v>0.34626480484503747</v>
      </c>
      <c r="G403" s="120">
        <v>0</v>
      </c>
      <c r="H403" s="120">
        <v>0.34626480484503747</v>
      </c>
      <c r="I403" s="120">
        <v>0</v>
      </c>
      <c r="J403" s="120">
        <v>0.10096331036866195</v>
      </c>
      <c r="K403" s="120">
        <v>-0.10096331036866195</v>
      </c>
      <c r="L403" s="120">
        <v>0.2927537799485429</v>
      </c>
      <c r="M403" s="120">
        <v>0</v>
      </c>
      <c r="N403" s="120">
        <v>0.2927537799485429</v>
      </c>
      <c r="O403" s="120">
        <v>0.14128461147017254</v>
      </c>
      <c r="P403" s="120">
        <v>0</v>
      </c>
      <c r="Q403" s="120">
        <v>0.14128461147017254</v>
      </c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82"/>
      <c r="AG403" s="82"/>
    </row>
    <row r="404" spans="2:33" ht="11.25" customHeight="1">
      <c r="B404" s="122" t="s">
        <v>380</v>
      </c>
      <c r="C404" s="120">
        <v>0</v>
      </c>
      <c r="D404" s="120">
        <v>0.72797907469394307</v>
      </c>
      <c r="E404" s="120">
        <v>-0.72797907469394307</v>
      </c>
      <c r="F404" s="121">
        <v>0.34626480484503747</v>
      </c>
      <c r="G404" s="121">
        <v>0</v>
      </c>
      <c r="H404" s="120">
        <v>0.34626480484503747</v>
      </c>
      <c r="I404" s="121">
        <v>0</v>
      </c>
      <c r="J404" s="121">
        <v>0.10096331036866195</v>
      </c>
      <c r="K404" s="120">
        <v>-0.10096331036866195</v>
      </c>
      <c r="L404" s="121">
        <v>0.2927537799485429</v>
      </c>
      <c r="M404" s="121">
        <v>0</v>
      </c>
      <c r="N404" s="120">
        <v>0.2927537799485429</v>
      </c>
      <c r="O404" s="121">
        <v>0.14128461147017254</v>
      </c>
      <c r="P404" s="121">
        <v>0</v>
      </c>
      <c r="Q404" s="120">
        <v>0.14128461147017254</v>
      </c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82"/>
      <c r="AG404" s="82"/>
    </row>
    <row r="405" spans="2:33" ht="11.25" hidden="1" customHeight="1">
      <c r="B405" s="122" t="s">
        <v>381</v>
      </c>
      <c r="C405" s="120">
        <v>0</v>
      </c>
      <c r="D405" s="120">
        <v>0</v>
      </c>
      <c r="E405" s="120">
        <v>0</v>
      </c>
      <c r="F405" s="121">
        <v>0</v>
      </c>
      <c r="G405" s="121">
        <v>0</v>
      </c>
      <c r="H405" s="120">
        <v>0</v>
      </c>
      <c r="I405" s="121">
        <v>0</v>
      </c>
      <c r="J405" s="121">
        <v>0</v>
      </c>
      <c r="K405" s="120">
        <v>0</v>
      </c>
      <c r="L405" s="121">
        <v>0</v>
      </c>
      <c r="M405" s="121">
        <v>0</v>
      </c>
      <c r="N405" s="120">
        <v>0</v>
      </c>
      <c r="O405" s="121">
        <v>0</v>
      </c>
      <c r="P405" s="121">
        <v>0</v>
      </c>
      <c r="Q405" s="120">
        <v>0</v>
      </c>
      <c r="S405" s="82"/>
      <c r="T405" s="82"/>
      <c r="U405" s="82"/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82"/>
      <c r="AG405" s="82"/>
    </row>
    <row r="406" spans="2:33" ht="11.25" hidden="1" customHeight="1">
      <c r="B406" s="122" t="s">
        <v>370</v>
      </c>
      <c r="C406" s="120">
        <v>0</v>
      </c>
      <c r="D406" s="120">
        <v>0</v>
      </c>
      <c r="E406" s="120">
        <v>0</v>
      </c>
      <c r="F406" s="120">
        <v>0</v>
      </c>
      <c r="G406" s="120">
        <v>0</v>
      </c>
      <c r="H406" s="120">
        <v>0</v>
      </c>
      <c r="I406" s="120">
        <v>0</v>
      </c>
      <c r="J406" s="120">
        <v>0</v>
      </c>
      <c r="K406" s="120">
        <v>0</v>
      </c>
      <c r="L406" s="120">
        <v>0</v>
      </c>
      <c r="M406" s="120">
        <v>0</v>
      </c>
      <c r="N406" s="120">
        <v>0</v>
      </c>
      <c r="O406" s="120">
        <v>0</v>
      </c>
      <c r="P406" s="120">
        <v>0</v>
      </c>
      <c r="Q406" s="120">
        <v>0</v>
      </c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  <c r="AG406" s="82"/>
    </row>
    <row r="407" spans="2:33" ht="11.25" hidden="1" customHeight="1">
      <c r="B407" s="122" t="s">
        <v>380</v>
      </c>
      <c r="C407" s="120">
        <v>0</v>
      </c>
      <c r="D407" s="120">
        <v>0</v>
      </c>
      <c r="E407" s="120">
        <v>0</v>
      </c>
      <c r="F407" s="121">
        <v>0</v>
      </c>
      <c r="G407" s="121">
        <v>0</v>
      </c>
      <c r="H407" s="120">
        <v>0</v>
      </c>
      <c r="I407" s="121">
        <v>0</v>
      </c>
      <c r="J407" s="121">
        <v>0</v>
      </c>
      <c r="K407" s="120">
        <v>0</v>
      </c>
      <c r="L407" s="121">
        <v>0</v>
      </c>
      <c r="M407" s="121">
        <v>0</v>
      </c>
      <c r="N407" s="120">
        <v>0</v>
      </c>
      <c r="O407" s="121">
        <v>0</v>
      </c>
      <c r="P407" s="121">
        <v>0</v>
      </c>
      <c r="Q407" s="120">
        <v>0</v>
      </c>
      <c r="S407" s="82"/>
      <c r="T407" s="82"/>
      <c r="U407" s="82"/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  <c r="AG407" s="82"/>
    </row>
    <row r="408" spans="2:33" ht="11.25" hidden="1" customHeight="1">
      <c r="B408" s="122" t="s">
        <v>381</v>
      </c>
      <c r="C408" s="120">
        <v>0</v>
      </c>
      <c r="D408" s="120">
        <v>0</v>
      </c>
      <c r="E408" s="120">
        <v>0</v>
      </c>
      <c r="F408" s="121">
        <v>0</v>
      </c>
      <c r="G408" s="121">
        <v>0</v>
      </c>
      <c r="H408" s="120">
        <v>0</v>
      </c>
      <c r="I408" s="121">
        <v>0</v>
      </c>
      <c r="J408" s="121">
        <v>0</v>
      </c>
      <c r="K408" s="120">
        <v>0</v>
      </c>
      <c r="L408" s="121">
        <v>0</v>
      </c>
      <c r="M408" s="121">
        <v>0</v>
      </c>
      <c r="N408" s="120">
        <v>0</v>
      </c>
      <c r="O408" s="121">
        <v>0</v>
      </c>
      <c r="P408" s="121">
        <v>0</v>
      </c>
      <c r="Q408" s="120">
        <v>0</v>
      </c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  <c r="AG408" s="82"/>
    </row>
    <row r="409" spans="2:33" s="28" customFormat="1" ht="12" customHeight="1">
      <c r="B409" s="117" t="s">
        <v>398</v>
      </c>
      <c r="C409" s="118">
        <v>702.91592204843403</v>
      </c>
      <c r="D409" s="118">
        <v>178.9945987983962</v>
      </c>
      <c r="E409" s="118">
        <v>-523.92132325003763</v>
      </c>
      <c r="F409" s="118">
        <v>197.20954917905408</v>
      </c>
      <c r="G409" s="118">
        <v>231.92726925131967</v>
      </c>
      <c r="H409" s="118">
        <v>34.717720072265578</v>
      </c>
      <c r="I409" s="118">
        <v>536.65838807725265</v>
      </c>
      <c r="J409" s="118">
        <v>338.18394334912966</v>
      </c>
      <c r="K409" s="118">
        <v>-198.4744447281231</v>
      </c>
      <c r="L409" s="118">
        <v>280.53916864591804</v>
      </c>
      <c r="M409" s="118">
        <v>275.07203631594473</v>
      </c>
      <c r="N409" s="118">
        <v>-5.4671323299733139</v>
      </c>
      <c r="O409" s="118">
        <v>481.37236683502397</v>
      </c>
      <c r="P409" s="118">
        <v>230.78324355519052</v>
      </c>
      <c r="Q409" s="118">
        <v>-250.58912327983347</v>
      </c>
      <c r="S409" s="82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</row>
    <row r="410" spans="2:33" ht="36" customHeight="1">
      <c r="B410" s="123" t="s">
        <v>509</v>
      </c>
      <c r="C410" s="124">
        <v>71.080051891761499</v>
      </c>
      <c r="D410" s="124">
        <v>44.192315685825633</v>
      </c>
      <c r="E410" s="124">
        <v>-26.88773620593587</v>
      </c>
      <c r="F410" s="124">
        <v>61.937034350172411</v>
      </c>
      <c r="G410" s="124">
        <v>46.387842371803309</v>
      </c>
      <c r="H410" s="124">
        <v>-15.549191978369109</v>
      </c>
      <c r="I410" s="124">
        <v>69.982286011657024</v>
      </c>
      <c r="J410" s="124">
        <v>64.348702906277254</v>
      </c>
      <c r="K410" s="124">
        <v>-5.63358310537975</v>
      </c>
      <c r="L410" s="124">
        <v>32.864469818937643</v>
      </c>
      <c r="M410" s="124">
        <v>119.99896264338324</v>
      </c>
      <c r="N410" s="124">
        <v>87.134492824445587</v>
      </c>
      <c r="O410" s="124">
        <v>114.29257671537596</v>
      </c>
      <c r="P410" s="124">
        <v>32.21549089559511</v>
      </c>
      <c r="Q410" s="124">
        <v>-82.077085819780862</v>
      </c>
      <c r="S410" s="82"/>
      <c r="T410" s="82"/>
      <c r="U410" s="82"/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  <c r="AG410" s="82"/>
    </row>
    <row r="411" spans="2:33" s="28" customFormat="1" ht="12" hidden="1" customHeight="1">
      <c r="B411" s="122" t="s">
        <v>366</v>
      </c>
      <c r="C411" s="120">
        <v>0</v>
      </c>
      <c r="D411" s="120">
        <v>0</v>
      </c>
      <c r="E411" s="120">
        <v>0</v>
      </c>
      <c r="F411" s="120">
        <v>0</v>
      </c>
      <c r="G411" s="120">
        <v>0</v>
      </c>
      <c r="H411" s="120">
        <v>0</v>
      </c>
      <c r="I411" s="120">
        <v>0</v>
      </c>
      <c r="J411" s="120">
        <v>0</v>
      </c>
      <c r="K411" s="120">
        <v>0</v>
      </c>
      <c r="L411" s="120">
        <v>0</v>
      </c>
      <c r="M411" s="120">
        <v>0</v>
      </c>
      <c r="N411" s="120">
        <v>0</v>
      </c>
      <c r="O411" s="120">
        <v>0</v>
      </c>
      <c r="P411" s="120">
        <v>0</v>
      </c>
      <c r="Q411" s="120">
        <v>0</v>
      </c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  <c r="AG411" s="82"/>
    </row>
    <row r="412" spans="2:33" ht="11.25" hidden="1" customHeight="1">
      <c r="B412" s="122" t="s">
        <v>399</v>
      </c>
      <c r="C412" s="120">
        <v>0</v>
      </c>
      <c r="D412" s="120">
        <v>0</v>
      </c>
      <c r="E412" s="120">
        <v>0</v>
      </c>
      <c r="F412" s="121">
        <v>0</v>
      </c>
      <c r="G412" s="121">
        <v>0</v>
      </c>
      <c r="H412" s="120">
        <v>0</v>
      </c>
      <c r="I412" s="121">
        <v>0</v>
      </c>
      <c r="J412" s="121">
        <v>0</v>
      </c>
      <c r="K412" s="120">
        <v>0</v>
      </c>
      <c r="L412" s="121">
        <v>0</v>
      </c>
      <c r="M412" s="121">
        <v>0</v>
      </c>
      <c r="N412" s="120">
        <v>0</v>
      </c>
      <c r="O412" s="121">
        <v>0</v>
      </c>
      <c r="P412" s="121">
        <v>0</v>
      </c>
      <c r="Q412" s="120">
        <v>0</v>
      </c>
      <c r="S412" s="82"/>
      <c r="T412" s="82"/>
      <c r="U412" s="82"/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  <c r="AG412" s="82"/>
    </row>
    <row r="413" spans="2:33" ht="11.25" hidden="1" customHeight="1">
      <c r="B413" s="122" t="s">
        <v>400</v>
      </c>
      <c r="C413" s="120">
        <v>0</v>
      </c>
      <c r="D413" s="120">
        <v>0</v>
      </c>
      <c r="E413" s="120">
        <v>0</v>
      </c>
      <c r="F413" s="121">
        <v>0</v>
      </c>
      <c r="G413" s="121">
        <v>0</v>
      </c>
      <c r="H413" s="120">
        <v>0</v>
      </c>
      <c r="I413" s="121">
        <v>0</v>
      </c>
      <c r="J413" s="121">
        <v>0</v>
      </c>
      <c r="K413" s="120">
        <v>0</v>
      </c>
      <c r="L413" s="121">
        <v>0</v>
      </c>
      <c r="M413" s="121">
        <v>0</v>
      </c>
      <c r="N413" s="120">
        <v>0</v>
      </c>
      <c r="O413" s="121">
        <v>0</v>
      </c>
      <c r="P413" s="121">
        <v>0</v>
      </c>
      <c r="Q413" s="120">
        <v>0</v>
      </c>
      <c r="S413" s="82"/>
      <c r="T413" s="82"/>
      <c r="U413" s="82"/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  <c r="AG413" s="82"/>
    </row>
    <row r="414" spans="2:33" ht="11.25" hidden="1" customHeight="1">
      <c r="B414" s="122" t="s">
        <v>401</v>
      </c>
      <c r="C414" s="120">
        <v>0</v>
      </c>
      <c r="D414" s="120">
        <v>0</v>
      </c>
      <c r="E414" s="120">
        <v>0</v>
      </c>
      <c r="F414" s="121">
        <v>0</v>
      </c>
      <c r="G414" s="121">
        <v>0</v>
      </c>
      <c r="H414" s="120">
        <v>0</v>
      </c>
      <c r="I414" s="121">
        <v>0</v>
      </c>
      <c r="J414" s="121">
        <v>0</v>
      </c>
      <c r="K414" s="120">
        <v>0</v>
      </c>
      <c r="L414" s="121">
        <v>0</v>
      </c>
      <c r="M414" s="121">
        <v>0</v>
      </c>
      <c r="N414" s="120">
        <v>0</v>
      </c>
      <c r="O414" s="121">
        <v>0</v>
      </c>
      <c r="P414" s="121">
        <v>0</v>
      </c>
      <c r="Q414" s="120">
        <v>0</v>
      </c>
      <c r="S414" s="82"/>
      <c r="T414" s="82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  <c r="AG414" s="82"/>
    </row>
    <row r="415" spans="2:33" ht="24.75" customHeight="1">
      <c r="B415" s="122" t="s">
        <v>367</v>
      </c>
      <c r="C415" s="120">
        <v>3.9294305327641377</v>
      </c>
      <c r="D415" s="120">
        <v>1.4174456672323332</v>
      </c>
      <c r="E415" s="120">
        <v>-2.5119848655318044</v>
      </c>
      <c r="F415" s="120">
        <v>1.9471398698496722</v>
      </c>
      <c r="G415" s="120">
        <v>1.5900909901934841</v>
      </c>
      <c r="H415" s="120">
        <v>-0.35704887965618803</v>
      </c>
      <c r="I415" s="120">
        <v>7.3214788749399276</v>
      </c>
      <c r="J415" s="120">
        <v>1.113119926963098</v>
      </c>
      <c r="K415" s="120">
        <v>-6.20835894797683</v>
      </c>
      <c r="L415" s="120">
        <v>1.0618376117904016</v>
      </c>
      <c r="M415" s="120">
        <v>7.3560637744154276</v>
      </c>
      <c r="N415" s="120">
        <v>6.2942261626250255</v>
      </c>
      <c r="O415" s="120">
        <v>2.0143898383548904</v>
      </c>
      <c r="P415" s="120">
        <v>1.2060844923608181</v>
      </c>
      <c r="Q415" s="120">
        <v>-0.80830534599407244</v>
      </c>
      <c r="S415" s="82"/>
      <c r="T415" s="82"/>
      <c r="U415" s="82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</row>
    <row r="416" spans="2:33" ht="11.25" hidden="1" customHeight="1">
      <c r="B416" s="122" t="s">
        <v>378</v>
      </c>
      <c r="C416" s="120">
        <v>0</v>
      </c>
      <c r="D416" s="120">
        <v>0</v>
      </c>
      <c r="E416" s="120">
        <v>0</v>
      </c>
      <c r="F416" s="121">
        <v>0</v>
      </c>
      <c r="G416" s="121">
        <v>0</v>
      </c>
      <c r="H416" s="120">
        <v>0</v>
      </c>
      <c r="I416" s="121">
        <v>0</v>
      </c>
      <c r="J416" s="121">
        <v>0</v>
      </c>
      <c r="K416" s="120">
        <v>0</v>
      </c>
      <c r="L416" s="121">
        <v>0</v>
      </c>
      <c r="M416" s="121">
        <v>0</v>
      </c>
      <c r="N416" s="120">
        <v>0</v>
      </c>
      <c r="O416" s="121">
        <v>0</v>
      </c>
      <c r="P416" s="121">
        <v>0</v>
      </c>
      <c r="Q416" s="120">
        <v>0</v>
      </c>
      <c r="S416" s="82"/>
      <c r="T416" s="82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</row>
    <row r="417" spans="2:33" ht="11.25" customHeight="1">
      <c r="B417" s="122" t="s">
        <v>379</v>
      </c>
      <c r="C417" s="120">
        <v>3.9294305327641377</v>
      </c>
      <c r="D417" s="120">
        <v>1.4174456672323332</v>
      </c>
      <c r="E417" s="120">
        <v>-2.5119848655318044</v>
      </c>
      <c r="F417" s="121">
        <v>1.9471398698496722</v>
      </c>
      <c r="G417" s="121">
        <v>1.5900909901934841</v>
      </c>
      <c r="H417" s="120">
        <v>-0.35704887965618803</v>
      </c>
      <c r="I417" s="121">
        <v>7.3214788749399276</v>
      </c>
      <c r="J417" s="121">
        <v>1.113119926963098</v>
      </c>
      <c r="K417" s="120">
        <v>-6.20835894797683</v>
      </c>
      <c r="L417" s="121">
        <v>1.0618376117904016</v>
      </c>
      <c r="M417" s="121">
        <v>7.3560637744154276</v>
      </c>
      <c r="N417" s="120">
        <v>6.2942261626250255</v>
      </c>
      <c r="O417" s="121">
        <v>2.0143898383548904</v>
      </c>
      <c r="P417" s="121">
        <v>1.2060844923608181</v>
      </c>
      <c r="Q417" s="120">
        <v>-0.80830534599407244</v>
      </c>
      <c r="S417" s="82"/>
      <c r="T417" s="82"/>
      <c r="U417" s="82"/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  <c r="AG417" s="82"/>
    </row>
    <row r="418" spans="2:33" ht="11.25" hidden="1" customHeight="1">
      <c r="B418" s="122" t="s">
        <v>305</v>
      </c>
      <c r="C418" s="120">
        <v>0</v>
      </c>
      <c r="D418" s="120">
        <v>0</v>
      </c>
      <c r="E418" s="120">
        <v>0</v>
      </c>
      <c r="F418" s="120">
        <v>0</v>
      </c>
      <c r="G418" s="120">
        <v>0</v>
      </c>
      <c r="H418" s="120">
        <v>0</v>
      </c>
      <c r="I418" s="120">
        <v>0</v>
      </c>
      <c r="J418" s="120">
        <v>0</v>
      </c>
      <c r="K418" s="120">
        <v>0</v>
      </c>
      <c r="L418" s="120">
        <v>0</v>
      </c>
      <c r="M418" s="120">
        <v>0</v>
      </c>
      <c r="N418" s="120">
        <v>0</v>
      </c>
      <c r="O418" s="120">
        <v>0</v>
      </c>
      <c r="P418" s="120">
        <v>0</v>
      </c>
      <c r="Q418" s="120">
        <v>0</v>
      </c>
      <c r="S418" s="82"/>
      <c r="T418" s="82"/>
      <c r="U418" s="82"/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  <c r="AG418" s="82"/>
    </row>
    <row r="419" spans="2:33" s="28" customFormat="1" ht="12" hidden="1" customHeight="1">
      <c r="B419" s="122" t="s">
        <v>399</v>
      </c>
      <c r="C419" s="120">
        <v>0</v>
      </c>
      <c r="D419" s="120">
        <v>0</v>
      </c>
      <c r="E419" s="120">
        <v>0</v>
      </c>
      <c r="F419" s="121">
        <v>0</v>
      </c>
      <c r="G419" s="121">
        <v>0</v>
      </c>
      <c r="H419" s="120">
        <v>0</v>
      </c>
      <c r="I419" s="121">
        <v>0</v>
      </c>
      <c r="J419" s="121">
        <v>0</v>
      </c>
      <c r="K419" s="120">
        <v>0</v>
      </c>
      <c r="L419" s="121">
        <v>0</v>
      </c>
      <c r="M419" s="121">
        <v>0</v>
      </c>
      <c r="N419" s="120">
        <v>0</v>
      </c>
      <c r="O419" s="121">
        <v>0</v>
      </c>
      <c r="P419" s="121">
        <v>0</v>
      </c>
      <c r="Q419" s="120">
        <v>0</v>
      </c>
      <c r="S419" s="82"/>
      <c r="T419" s="82"/>
      <c r="U419" s="82"/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  <c r="AG419" s="82"/>
    </row>
    <row r="420" spans="2:33" s="28" customFormat="1" ht="12" hidden="1" customHeight="1">
      <c r="B420" s="122" t="s">
        <v>400</v>
      </c>
      <c r="C420" s="120">
        <v>0</v>
      </c>
      <c r="D420" s="120">
        <v>0</v>
      </c>
      <c r="E420" s="120">
        <v>0</v>
      </c>
      <c r="F420" s="121">
        <v>0</v>
      </c>
      <c r="G420" s="121">
        <v>0</v>
      </c>
      <c r="H420" s="120">
        <v>0</v>
      </c>
      <c r="I420" s="121">
        <v>0</v>
      </c>
      <c r="J420" s="121">
        <v>0</v>
      </c>
      <c r="K420" s="120">
        <v>0</v>
      </c>
      <c r="L420" s="121">
        <v>0</v>
      </c>
      <c r="M420" s="121">
        <v>0</v>
      </c>
      <c r="N420" s="120">
        <v>0</v>
      </c>
      <c r="O420" s="121">
        <v>0</v>
      </c>
      <c r="P420" s="121">
        <v>0</v>
      </c>
      <c r="Q420" s="120">
        <v>0</v>
      </c>
      <c r="S420" s="82"/>
      <c r="T420" s="82"/>
      <c r="U420" s="82"/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  <c r="AG420" s="82"/>
    </row>
    <row r="421" spans="2:33" ht="11.25" hidden="1" customHeight="1">
      <c r="B421" s="122" t="s">
        <v>401</v>
      </c>
      <c r="C421" s="120">
        <v>0</v>
      </c>
      <c r="D421" s="120">
        <v>0</v>
      </c>
      <c r="E421" s="120">
        <v>0</v>
      </c>
      <c r="F421" s="121">
        <v>0</v>
      </c>
      <c r="G421" s="121">
        <v>0</v>
      </c>
      <c r="H421" s="120">
        <v>0</v>
      </c>
      <c r="I421" s="121">
        <v>0</v>
      </c>
      <c r="J421" s="121">
        <v>0</v>
      </c>
      <c r="K421" s="120">
        <v>0</v>
      </c>
      <c r="L421" s="121">
        <v>0</v>
      </c>
      <c r="M421" s="121">
        <v>0</v>
      </c>
      <c r="N421" s="120">
        <v>0</v>
      </c>
      <c r="O421" s="121">
        <v>0</v>
      </c>
      <c r="P421" s="121">
        <v>0</v>
      </c>
      <c r="Q421" s="120">
        <v>0</v>
      </c>
      <c r="S421" s="82"/>
      <c r="T421" s="82"/>
      <c r="U421" s="82"/>
      <c r="V421" s="82"/>
      <c r="W421" s="82"/>
      <c r="X421" s="82"/>
      <c r="Y421" s="82"/>
      <c r="Z421" s="82"/>
      <c r="AA421" s="82"/>
      <c r="AB421" s="82"/>
      <c r="AC421" s="82"/>
      <c r="AD421" s="82"/>
      <c r="AE421" s="82"/>
      <c r="AF421" s="82"/>
      <c r="AG421" s="82"/>
    </row>
    <row r="422" spans="2:33" ht="11.25" customHeight="1">
      <c r="B422" s="122" t="s">
        <v>368</v>
      </c>
      <c r="C422" s="120">
        <v>67.15062135899737</v>
      </c>
      <c r="D422" s="120">
        <v>42.774870018593298</v>
      </c>
      <c r="E422" s="120">
        <v>-24.375751340404065</v>
      </c>
      <c r="F422" s="120">
        <v>59.989894480322747</v>
      </c>
      <c r="G422" s="120">
        <v>44.797751381609828</v>
      </c>
      <c r="H422" s="120">
        <v>-15.19214309871292</v>
      </c>
      <c r="I422" s="120">
        <v>62.660807136717089</v>
      </c>
      <c r="J422" s="120">
        <v>63.235582979314167</v>
      </c>
      <c r="K422" s="120">
        <v>0.57477584259708003</v>
      </c>
      <c r="L422" s="120">
        <v>31.802632207147241</v>
      </c>
      <c r="M422" s="120">
        <v>112.64289886896779</v>
      </c>
      <c r="N422" s="120">
        <v>80.840266661820564</v>
      </c>
      <c r="O422" s="120">
        <v>112.27818687702106</v>
      </c>
      <c r="P422" s="120">
        <v>31.009406403234291</v>
      </c>
      <c r="Q422" s="120">
        <v>-81.268780473786776</v>
      </c>
      <c r="S422" s="82"/>
      <c r="T422" s="82"/>
      <c r="U422" s="82"/>
      <c r="V422" s="82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  <c r="AG422" s="82"/>
    </row>
    <row r="423" spans="2:33" ht="11.25" customHeight="1">
      <c r="B423" s="122" t="s">
        <v>378</v>
      </c>
      <c r="C423" s="120">
        <v>0.26246911813257356</v>
      </c>
      <c r="D423" s="120">
        <v>5.296648406624838</v>
      </c>
      <c r="E423" s="120">
        <v>5.0341792884922647</v>
      </c>
      <c r="F423" s="120">
        <v>0.41650836480198372</v>
      </c>
      <c r="G423" s="120">
        <v>0.72678854533593229</v>
      </c>
      <c r="H423" s="120">
        <v>0.31028018053394851</v>
      </c>
      <c r="I423" s="120">
        <v>2.1906011929442895</v>
      </c>
      <c r="J423" s="120">
        <v>0.43390821472788388</v>
      </c>
      <c r="K423" s="120">
        <v>-1.7566929782164058</v>
      </c>
      <c r="L423" s="120">
        <v>1.4367682494702467</v>
      </c>
      <c r="M423" s="120">
        <v>5.5488828054332595</v>
      </c>
      <c r="N423" s="120">
        <v>4.1121145559630126</v>
      </c>
      <c r="O423" s="120">
        <v>3.7619413125301318</v>
      </c>
      <c r="P423" s="120">
        <v>5.0537036694022355</v>
      </c>
      <c r="Q423" s="120">
        <v>1.2917623568721033</v>
      </c>
      <c r="S423" s="82"/>
      <c r="T423" s="82"/>
      <c r="U423" s="82"/>
      <c r="V423" s="82"/>
      <c r="W423" s="82"/>
      <c r="X423" s="82"/>
      <c r="Y423" s="82"/>
      <c r="Z423" s="82"/>
      <c r="AA423" s="82"/>
      <c r="AB423" s="82"/>
      <c r="AC423" s="82"/>
      <c r="AD423" s="82"/>
      <c r="AE423" s="82"/>
      <c r="AF423" s="82"/>
      <c r="AG423" s="82"/>
    </row>
    <row r="424" spans="2:33" ht="11.25" customHeight="1">
      <c r="B424" s="122" t="s">
        <v>379</v>
      </c>
      <c r="C424" s="120">
        <v>66.888152240864798</v>
      </c>
      <c r="D424" s="120">
        <v>37.478221611968465</v>
      </c>
      <c r="E424" s="120">
        <v>-29.40993062889633</v>
      </c>
      <c r="F424" s="120">
        <v>59.573386115520762</v>
      </c>
      <c r="G424" s="120">
        <v>44.070962836273893</v>
      </c>
      <c r="H424" s="120">
        <v>-15.502423279246871</v>
      </c>
      <c r="I424" s="120">
        <v>60.470205943772797</v>
      </c>
      <c r="J424" s="120">
        <v>62.801674764586288</v>
      </c>
      <c r="K424" s="120">
        <v>2.3314688208134857</v>
      </c>
      <c r="L424" s="120">
        <v>30.365863957676993</v>
      </c>
      <c r="M424" s="120">
        <v>107.09401606353455</v>
      </c>
      <c r="N424" s="120">
        <v>76.728152105857546</v>
      </c>
      <c r="O424" s="120">
        <v>108.51624556449093</v>
      </c>
      <c r="P424" s="120">
        <v>25.955702733832059</v>
      </c>
      <c r="Q424" s="120">
        <v>-82.560542830658889</v>
      </c>
      <c r="S424" s="82"/>
      <c r="T424" s="82"/>
      <c r="U424" s="82"/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  <c r="AG424" s="82"/>
    </row>
    <row r="425" spans="2:33" s="82" customFormat="1" ht="12" hidden="1" customHeight="1">
      <c r="B425" s="122" t="s">
        <v>369</v>
      </c>
      <c r="C425" s="120">
        <v>0</v>
      </c>
      <c r="D425" s="120">
        <v>0</v>
      </c>
      <c r="E425" s="120">
        <v>0</v>
      </c>
      <c r="F425" s="120">
        <v>0</v>
      </c>
      <c r="G425" s="120">
        <v>0</v>
      </c>
      <c r="H425" s="120">
        <v>0</v>
      </c>
      <c r="I425" s="120">
        <v>0</v>
      </c>
      <c r="J425" s="120">
        <v>0</v>
      </c>
      <c r="K425" s="120">
        <v>0</v>
      </c>
      <c r="L425" s="120">
        <v>0</v>
      </c>
      <c r="M425" s="120">
        <v>0</v>
      </c>
      <c r="N425" s="120">
        <v>0</v>
      </c>
      <c r="O425" s="120">
        <v>0</v>
      </c>
      <c r="P425" s="120">
        <v>0</v>
      </c>
      <c r="Q425" s="120">
        <v>0</v>
      </c>
    </row>
    <row r="426" spans="2:33" s="84" customFormat="1" ht="12" hidden="1" customHeight="1">
      <c r="B426" s="122" t="s">
        <v>380</v>
      </c>
      <c r="C426" s="120">
        <v>0</v>
      </c>
      <c r="D426" s="120">
        <v>0</v>
      </c>
      <c r="E426" s="120">
        <v>0</v>
      </c>
      <c r="F426" s="121">
        <v>0</v>
      </c>
      <c r="G426" s="121">
        <v>0</v>
      </c>
      <c r="H426" s="120">
        <v>0</v>
      </c>
      <c r="I426" s="121">
        <v>0</v>
      </c>
      <c r="J426" s="121">
        <v>0</v>
      </c>
      <c r="K426" s="120">
        <v>0</v>
      </c>
      <c r="L426" s="121">
        <v>0</v>
      </c>
      <c r="M426" s="121">
        <v>0</v>
      </c>
      <c r="N426" s="120">
        <v>0</v>
      </c>
      <c r="O426" s="121">
        <v>0</v>
      </c>
      <c r="P426" s="121">
        <v>0</v>
      </c>
      <c r="Q426" s="120">
        <v>0</v>
      </c>
      <c r="S426" s="82"/>
      <c r="T426" s="82"/>
      <c r="U426" s="82"/>
      <c r="V426" s="82"/>
      <c r="W426" s="82"/>
      <c r="X426" s="82"/>
      <c r="Y426" s="82"/>
      <c r="Z426" s="82"/>
      <c r="AA426" s="82"/>
      <c r="AB426" s="82"/>
      <c r="AC426" s="82"/>
      <c r="AD426" s="82"/>
      <c r="AE426" s="82"/>
      <c r="AF426" s="82"/>
      <c r="AG426" s="82"/>
    </row>
    <row r="427" spans="2:33" ht="11.25" hidden="1" customHeight="1">
      <c r="B427" s="122" t="s">
        <v>381</v>
      </c>
      <c r="C427" s="120">
        <v>0</v>
      </c>
      <c r="D427" s="120">
        <v>0</v>
      </c>
      <c r="E427" s="120">
        <v>0</v>
      </c>
      <c r="F427" s="121">
        <v>0</v>
      </c>
      <c r="G427" s="121">
        <v>0</v>
      </c>
      <c r="H427" s="120">
        <v>0</v>
      </c>
      <c r="I427" s="121">
        <v>0</v>
      </c>
      <c r="J427" s="121">
        <v>0</v>
      </c>
      <c r="K427" s="120">
        <v>0</v>
      </c>
      <c r="L427" s="121">
        <v>0</v>
      </c>
      <c r="M427" s="121">
        <v>0</v>
      </c>
      <c r="N427" s="120">
        <v>0</v>
      </c>
      <c r="O427" s="121">
        <v>0</v>
      </c>
      <c r="P427" s="121">
        <v>0</v>
      </c>
      <c r="Q427" s="120">
        <v>0</v>
      </c>
      <c r="S427" s="82"/>
      <c r="T427" s="82"/>
      <c r="U427" s="82"/>
      <c r="V427" s="82"/>
      <c r="W427" s="82"/>
      <c r="X427" s="82"/>
      <c r="Y427" s="82"/>
      <c r="Z427" s="82"/>
      <c r="AA427" s="82"/>
      <c r="AB427" s="82"/>
      <c r="AC427" s="82"/>
      <c r="AD427" s="82"/>
      <c r="AE427" s="82"/>
      <c r="AF427" s="82"/>
      <c r="AG427" s="82"/>
    </row>
    <row r="428" spans="2:33" ht="22.5">
      <c r="B428" s="122" t="s">
        <v>370</v>
      </c>
      <c r="C428" s="120">
        <v>67.15062135899737</v>
      </c>
      <c r="D428" s="120">
        <v>42.774870018593298</v>
      </c>
      <c r="E428" s="120">
        <v>-24.375751340404065</v>
      </c>
      <c r="F428" s="120">
        <v>59.989894480322747</v>
      </c>
      <c r="G428" s="120">
        <v>44.797751381609828</v>
      </c>
      <c r="H428" s="120">
        <v>-15.19214309871292</v>
      </c>
      <c r="I428" s="120">
        <v>62.660807136717089</v>
      </c>
      <c r="J428" s="120">
        <v>63.235582979314167</v>
      </c>
      <c r="K428" s="120">
        <v>0.57477584259708003</v>
      </c>
      <c r="L428" s="120">
        <v>31.802632207147241</v>
      </c>
      <c r="M428" s="120">
        <v>112.64289886896779</v>
      </c>
      <c r="N428" s="120">
        <v>80.840266661820564</v>
      </c>
      <c r="O428" s="120">
        <v>112.27818687702106</v>
      </c>
      <c r="P428" s="120">
        <v>31.009406403234291</v>
      </c>
      <c r="Q428" s="120">
        <v>-81.268780473786776</v>
      </c>
      <c r="S428" s="82"/>
      <c r="T428" s="82"/>
      <c r="U428" s="82"/>
      <c r="V428" s="82"/>
      <c r="W428" s="82"/>
      <c r="X428" s="82"/>
      <c r="Y428" s="82"/>
      <c r="Z428" s="82"/>
      <c r="AA428" s="82"/>
      <c r="AB428" s="82"/>
      <c r="AC428" s="82"/>
      <c r="AD428" s="82"/>
      <c r="AE428" s="82"/>
      <c r="AF428" s="82"/>
      <c r="AG428" s="82"/>
    </row>
    <row r="429" spans="2:33" ht="11.25" customHeight="1">
      <c r="B429" s="122" t="s">
        <v>380</v>
      </c>
      <c r="C429" s="120">
        <v>0.26246911813257356</v>
      </c>
      <c r="D429" s="120">
        <v>5.296648406624838</v>
      </c>
      <c r="E429" s="120">
        <v>5.0341792884922647</v>
      </c>
      <c r="F429" s="121">
        <v>0.41650836480198372</v>
      </c>
      <c r="G429" s="121">
        <v>0.72678854533593229</v>
      </c>
      <c r="H429" s="120">
        <v>0.31028018053394851</v>
      </c>
      <c r="I429" s="121">
        <v>2.1906011929442895</v>
      </c>
      <c r="J429" s="121">
        <v>0.43390821472788388</v>
      </c>
      <c r="K429" s="120">
        <v>-1.7566929782164058</v>
      </c>
      <c r="L429" s="121">
        <v>1.4367682494702467</v>
      </c>
      <c r="M429" s="121">
        <v>5.5488828054332595</v>
      </c>
      <c r="N429" s="120">
        <v>4.1121145559630126</v>
      </c>
      <c r="O429" s="121">
        <v>3.7619413125301318</v>
      </c>
      <c r="P429" s="121">
        <v>5.0537036694022355</v>
      </c>
      <c r="Q429" s="120">
        <v>1.2917623568721033</v>
      </c>
      <c r="S429" s="82"/>
      <c r="T429" s="82"/>
      <c r="U429" s="82"/>
      <c r="V429" s="82"/>
      <c r="W429" s="82"/>
      <c r="X429" s="82"/>
      <c r="Y429" s="82"/>
      <c r="Z429" s="82"/>
      <c r="AA429" s="82"/>
      <c r="AB429" s="82"/>
      <c r="AC429" s="82"/>
      <c r="AD429" s="82"/>
      <c r="AE429" s="82"/>
      <c r="AF429" s="82"/>
      <c r="AG429" s="82"/>
    </row>
    <row r="430" spans="2:33" ht="11.25" customHeight="1">
      <c r="B430" s="122" t="s">
        <v>381</v>
      </c>
      <c r="C430" s="120">
        <v>66.888152240864798</v>
      </c>
      <c r="D430" s="120">
        <v>37.478221611968465</v>
      </c>
      <c r="E430" s="120">
        <v>-29.40993062889633</v>
      </c>
      <c r="F430" s="121">
        <v>59.573386115520762</v>
      </c>
      <c r="G430" s="121">
        <v>44.070962836273893</v>
      </c>
      <c r="H430" s="120">
        <v>-15.502423279246871</v>
      </c>
      <c r="I430" s="121">
        <v>60.470205943772797</v>
      </c>
      <c r="J430" s="121">
        <v>62.801674764586288</v>
      </c>
      <c r="K430" s="120">
        <v>2.3314688208134857</v>
      </c>
      <c r="L430" s="121">
        <v>30.365863957676993</v>
      </c>
      <c r="M430" s="121">
        <v>107.09401606353455</v>
      </c>
      <c r="N430" s="120">
        <v>76.728152105857546</v>
      </c>
      <c r="O430" s="121">
        <v>108.51624556449093</v>
      </c>
      <c r="P430" s="121">
        <v>25.955702733832059</v>
      </c>
      <c r="Q430" s="120">
        <v>-82.560542830658889</v>
      </c>
      <c r="S430" s="82"/>
      <c r="T430" s="82"/>
      <c r="U430" s="82"/>
      <c r="V430" s="82"/>
      <c r="W430" s="82"/>
      <c r="X430" s="82"/>
      <c r="Y430" s="82"/>
      <c r="Z430" s="82"/>
      <c r="AA430" s="82"/>
      <c r="AB430" s="82"/>
      <c r="AC430" s="82"/>
      <c r="AD430" s="82"/>
      <c r="AE430" s="82"/>
      <c r="AF430" s="82"/>
      <c r="AG430" s="82"/>
    </row>
    <row r="431" spans="2:33" ht="24" customHeight="1">
      <c r="B431" s="123" t="s">
        <v>510</v>
      </c>
      <c r="C431" s="124">
        <v>631.83587015667251</v>
      </c>
      <c r="D431" s="124">
        <v>134.80228311257056</v>
      </c>
      <c r="E431" s="124">
        <v>497.03358704410181</v>
      </c>
      <c r="F431" s="124">
        <v>135.27251482888167</v>
      </c>
      <c r="G431" s="124">
        <v>185.53942687951636</v>
      </c>
      <c r="H431" s="124">
        <v>-50.266912050634694</v>
      </c>
      <c r="I431" s="124">
        <v>466.67610206559573</v>
      </c>
      <c r="J431" s="124">
        <v>273.83524044285241</v>
      </c>
      <c r="K431" s="124">
        <v>192.84086162274335</v>
      </c>
      <c r="L431" s="124">
        <v>247.67469882698038</v>
      </c>
      <c r="M431" s="124">
        <v>155.07307367256146</v>
      </c>
      <c r="N431" s="124">
        <v>92.601625154418898</v>
      </c>
      <c r="O431" s="124">
        <v>367.07979011964807</v>
      </c>
      <c r="P431" s="124">
        <v>198.56775265959544</v>
      </c>
      <c r="Q431" s="124">
        <v>168.51203746005262</v>
      </c>
      <c r="S431" s="82"/>
      <c r="T431" s="82"/>
      <c r="U431" s="82"/>
      <c r="V431" s="82"/>
      <c r="W431" s="82"/>
      <c r="X431" s="82"/>
      <c r="Y431" s="82"/>
      <c r="Z431" s="82"/>
      <c r="AA431" s="82"/>
      <c r="AB431" s="82"/>
      <c r="AC431" s="82"/>
      <c r="AD431" s="82"/>
      <c r="AE431" s="82"/>
      <c r="AF431" s="82"/>
      <c r="AG431" s="82"/>
    </row>
    <row r="432" spans="2:33" ht="11.25" customHeight="1">
      <c r="B432" s="122" t="s">
        <v>366</v>
      </c>
      <c r="C432" s="120">
        <v>0</v>
      </c>
      <c r="D432" s="120">
        <v>3.6700158530329587</v>
      </c>
      <c r="E432" s="120">
        <v>-3.6700158530329587</v>
      </c>
      <c r="F432" s="120">
        <v>5.4347967045309406E-2</v>
      </c>
      <c r="G432" s="120">
        <v>1.9877258327291218</v>
      </c>
      <c r="H432" s="120">
        <v>-1.9333778656838128</v>
      </c>
      <c r="I432" s="120">
        <v>2.2664995574983911E-2</v>
      </c>
      <c r="J432" s="120">
        <v>3.5750758848880788</v>
      </c>
      <c r="K432" s="120">
        <v>-3.5524108893130952</v>
      </c>
      <c r="L432" s="120">
        <v>4.4878323760546159E-2</v>
      </c>
      <c r="M432" s="120">
        <v>2.0624754219185859</v>
      </c>
      <c r="N432" s="120">
        <v>-2.0175970981580398</v>
      </c>
      <c r="O432" s="120">
        <v>4.0628214491678707E-2</v>
      </c>
      <c r="P432" s="120">
        <v>3.5017259817287036</v>
      </c>
      <c r="Q432" s="120">
        <v>-3.4610977672370247</v>
      </c>
      <c r="R432" s="85"/>
      <c r="S432" s="82"/>
      <c r="T432" s="82"/>
      <c r="U432" s="82"/>
      <c r="V432" s="82"/>
      <c r="W432" s="82"/>
      <c r="X432" s="82"/>
      <c r="Y432" s="82"/>
      <c r="Z432" s="82"/>
      <c r="AA432" s="82"/>
      <c r="AB432" s="82"/>
      <c r="AC432" s="82"/>
      <c r="AD432" s="82"/>
      <c r="AE432" s="82"/>
      <c r="AF432" s="82"/>
      <c r="AG432" s="82"/>
    </row>
    <row r="433" spans="2:33" ht="24" customHeight="1">
      <c r="B433" s="122" t="s">
        <v>399</v>
      </c>
      <c r="C433" s="120">
        <v>0</v>
      </c>
      <c r="D433" s="120">
        <v>3.6700158530329587</v>
      </c>
      <c r="E433" s="120">
        <v>-3.6700158530329587</v>
      </c>
      <c r="F433" s="121">
        <v>5.4347967045309406E-2</v>
      </c>
      <c r="G433" s="121">
        <v>1.9877258327291218</v>
      </c>
      <c r="H433" s="120">
        <v>-1.9333778656838128</v>
      </c>
      <c r="I433" s="121">
        <v>2.2664995574983911E-2</v>
      </c>
      <c r="J433" s="121">
        <v>3.5750758848880788</v>
      </c>
      <c r="K433" s="120">
        <v>-3.5524108893130952</v>
      </c>
      <c r="L433" s="121">
        <v>4.4878323760546159E-2</v>
      </c>
      <c r="M433" s="121">
        <v>2.0624754219185859</v>
      </c>
      <c r="N433" s="120">
        <v>-2.0175970981580398</v>
      </c>
      <c r="O433" s="121">
        <v>4.0628214491678707E-2</v>
      </c>
      <c r="P433" s="121">
        <v>3.5017259817287036</v>
      </c>
      <c r="Q433" s="120">
        <v>-3.4610977672370247</v>
      </c>
      <c r="R433" s="85"/>
      <c r="S433" s="82"/>
      <c r="T433" s="82"/>
      <c r="U433" s="82"/>
      <c r="V433" s="82"/>
      <c r="W433" s="82"/>
      <c r="X433" s="82"/>
      <c r="Y433" s="82"/>
      <c r="Z433" s="82"/>
      <c r="AA433" s="82"/>
      <c r="AB433" s="82"/>
      <c r="AC433" s="82"/>
      <c r="AD433" s="82"/>
      <c r="AE433" s="82"/>
      <c r="AF433" s="82"/>
      <c r="AG433" s="82"/>
    </row>
    <row r="434" spans="2:33" ht="11.25" hidden="1" customHeight="1">
      <c r="B434" s="122" t="s">
        <v>400</v>
      </c>
      <c r="C434" s="120">
        <v>0</v>
      </c>
      <c r="D434" s="120">
        <v>0</v>
      </c>
      <c r="E434" s="120">
        <v>0</v>
      </c>
      <c r="F434" s="121">
        <v>0</v>
      </c>
      <c r="G434" s="121">
        <v>0</v>
      </c>
      <c r="H434" s="120">
        <v>0</v>
      </c>
      <c r="I434" s="121">
        <v>0</v>
      </c>
      <c r="J434" s="121">
        <v>0</v>
      </c>
      <c r="K434" s="120">
        <v>0</v>
      </c>
      <c r="L434" s="121">
        <v>0</v>
      </c>
      <c r="M434" s="121">
        <v>0</v>
      </c>
      <c r="N434" s="120">
        <v>0</v>
      </c>
      <c r="O434" s="121">
        <v>0</v>
      </c>
      <c r="P434" s="121">
        <v>0</v>
      </c>
      <c r="Q434" s="120">
        <v>0</v>
      </c>
      <c r="S434" s="82"/>
      <c r="T434" s="82"/>
      <c r="U434" s="82"/>
      <c r="V434" s="82"/>
      <c r="W434" s="82"/>
      <c r="X434" s="82"/>
      <c r="Y434" s="82"/>
      <c r="Z434" s="82"/>
      <c r="AA434" s="82"/>
      <c r="AB434" s="82"/>
      <c r="AC434" s="82"/>
      <c r="AD434" s="82"/>
      <c r="AE434" s="82"/>
      <c r="AF434" s="82"/>
      <c r="AG434" s="82"/>
    </row>
    <row r="435" spans="2:33" s="28" customFormat="1" ht="24" hidden="1" customHeight="1">
      <c r="B435" s="122" t="s">
        <v>401</v>
      </c>
      <c r="C435" s="120">
        <v>0</v>
      </c>
      <c r="D435" s="120">
        <v>0</v>
      </c>
      <c r="E435" s="120">
        <v>0</v>
      </c>
      <c r="F435" s="121">
        <v>0</v>
      </c>
      <c r="G435" s="121">
        <v>0</v>
      </c>
      <c r="H435" s="120">
        <v>0</v>
      </c>
      <c r="I435" s="121">
        <v>0</v>
      </c>
      <c r="J435" s="121">
        <v>0</v>
      </c>
      <c r="K435" s="120">
        <v>0</v>
      </c>
      <c r="L435" s="121">
        <v>0</v>
      </c>
      <c r="M435" s="121">
        <v>0</v>
      </c>
      <c r="N435" s="120">
        <v>0</v>
      </c>
      <c r="O435" s="121">
        <v>0</v>
      </c>
      <c r="P435" s="121">
        <v>0</v>
      </c>
      <c r="Q435" s="120">
        <v>0</v>
      </c>
      <c r="S435" s="82"/>
      <c r="T435" s="82"/>
      <c r="U435" s="82"/>
      <c r="V435" s="82"/>
      <c r="W435" s="82"/>
      <c r="X435" s="82"/>
      <c r="Y435" s="82"/>
      <c r="Z435" s="82"/>
      <c r="AA435" s="82"/>
      <c r="AB435" s="82"/>
      <c r="AC435" s="82"/>
      <c r="AD435" s="82"/>
      <c r="AE435" s="82"/>
      <c r="AF435" s="82"/>
      <c r="AG435" s="82"/>
    </row>
    <row r="436" spans="2:33" ht="23.25" customHeight="1">
      <c r="B436" s="122" t="s">
        <v>367</v>
      </c>
      <c r="C436" s="120">
        <v>32.599927470010428</v>
      </c>
      <c r="D436" s="120">
        <v>21.991696245321208</v>
      </c>
      <c r="E436" s="120">
        <v>10.608231224689218</v>
      </c>
      <c r="F436" s="120">
        <v>9.272746447730718</v>
      </c>
      <c r="G436" s="120">
        <v>13.824017174387462</v>
      </c>
      <c r="H436" s="120">
        <v>-4.5512707266567443</v>
      </c>
      <c r="I436" s="120">
        <v>10.845923390142318</v>
      </c>
      <c r="J436" s="120">
        <v>20.190393575392978</v>
      </c>
      <c r="K436" s="120">
        <v>-9.3444701852506622</v>
      </c>
      <c r="L436" s="120">
        <v>1.4015456471200327</v>
      </c>
      <c r="M436" s="120">
        <v>13.943244177677096</v>
      </c>
      <c r="N436" s="120">
        <v>-12.541698530557063</v>
      </c>
      <c r="O436" s="120">
        <v>20.742674267099936</v>
      </c>
      <c r="P436" s="120">
        <v>17.507524633528995</v>
      </c>
      <c r="Q436" s="120">
        <v>3.2351496335709409</v>
      </c>
      <c r="R436" s="85"/>
      <c r="S436" s="82"/>
      <c r="T436" s="82"/>
      <c r="U436" s="82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82"/>
      <c r="AG436" s="82"/>
    </row>
    <row r="437" spans="2:33" s="28" customFormat="1" ht="12" hidden="1" customHeight="1">
      <c r="B437" s="122" t="s">
        <v>378</v>
      </c>
      <c r="C437" s="120">
        <v>0</v>
      </c>
      <c r="D437" s="120">
        <v>0</v>
      </c>
      <c r="E437" s="120">
        <v>0</v>
      </c>
      <c r="F437" s="121">
        <v>0</v>
      </c>
      <c r="G437" s="121">
        <v>0</v>
      </c>
      <c r="H437" s="120">
        <v>0</v>
      </c>
      <c r="I437" s="121">
        <v>0</v>
      </c>
      <c r="J437" s="121">
        <v>0</v>
      </c>
      <c r="K437" s="120">
        <v>0</v>
      </c>
      <c r="L437" s="121">
        <v>0</v>
      </c>
      <c r="M437" s="121">
        <v>0</v>
      </c>
      <c r="N437" s="120">
        <v>0</v>
      </c>
      <c r="O437" s="121">
        <v>0</v>
      </c>
      <c r="P437" s="121">
        <v>0</v>
      </c>
      <c r="Q437" s="120">
        <v>0</v>
      </c>
      <c r="S437" s="82"/>
      <c r="T437" s="82"/>
      <c r="U437" s="82"/>
      <c r="V437" s="82"/>
      <c r="W437" s="82"/>
      <c r="X437" s="82"/>
      <c r="Y437" s="82"/>
      <c r="Z437" s="82"/>
      <c r="AA437" s="82"/>
      <c r="AB437" s="82"/>
      <c r="AC437" s="82"/>
      <c r="AD437" s="82"/>
      <c r="AE437" s="82"/>
      <c r="AF437" s="82"/>
      <c r="AG437" s="82"/>
    </row>
    <row r="438" spans="2:33" ht="11.25" customHeight="1">
      <c r="B438" s="122" t="s">
        <v>379</v>
      </c>
      <c r="C438" s="120">
        <v>32.599927470010428</v>
      </c>
      <c r="D438" s="120">
        <v>21.991696245321208</v>
      </c>
      <c r="E438" s="120">
        <v>10.608231224689218</v>
      </c>
      <c r="F438" s="121">
        <v>9.272746447730718</v>
      </c>
      <c r="G438" s="121">
        <v>13.824017174387462</v>
      </c>
      <c r="H438" s="120">
        <v>-4.5512707266567443</v>
      </c>
      <c r="I438" s="121">
        <v>10.845923390142318</v>
      </c>
      <c r="J438" s="121">
        <v>20.190393575392978</v>
      </c>
      <c r="K438" s="120">
        <v>-9.3444701852506622</v>
      </c>
      <c r="L438" s="121">
        <v>1.4015456471200327</v>
      </c>
      <c r="M438" s="121">
        <v>13.943244177677096</v>
      </c>
      <c r="N438" s="120">
        <v>-12.541698530557063</v>
      </c>
      <c r="O438" s="121">
        <v>20.742674267099936</v>
      </c>
      <c r="P438" s="121">
        <v>17.507524633528995</v>
      </c>
      <c r="Q438" s="120">
        <v>3.2351496335709409</v>
      </c>
      <c r="S438" s="82"/>
      <c r="T438" s="82"/>
      <c r="U438" s="82"/>
      <c r="V438" s="82"/>
      <c r="W438" s="82"/>
      <c r="X438" s="82"/>
      <c r="Y438" s="82"/>
      <c r="Z438" s="82"/>
      <c r="AA438" s="82"/>
      <c r="AB438" s="82"/>
      <c r="AC438" s="82"/>
      <c r="AD438" s="82"/>
      <c r="AE438" s="82"/>
      <c r="AF438" s="82"/>
      <c r="AG438" s="82"/>
    </row>
    <row r="439" spans="2:33" ht="22.5">
      <c r="B439" s="122" t="s">
        <v>305</v>
      </c>
      <c r="C439" s="120">
        <v>543.67462872284932</v>
      </c>
      <c r="D439" s="120">
        <v>57.332058137622852</v>
      </c>
      <c r="E439" s="120">
        <v>486.34257058522638</v>
      </c>
      <c r="F439" s="120">
        <v>59.317500870095785</v>
      </c>
      <c r="G439" s="120">
        <v>121.45460973410164</v>
      </c>
      <c r="H439" s="120">
        <v>-62.137108864005853</v>
      </c>
      <c r="I439" s="120">
        <v>355.92416206958592</v>
      </c>
      <c r="J439" s="120">
        <v>192.3909323811711</v>
      </c>
      <c r="K439" s="120">
        <v>163.53322968841488</v>
      </c>
      <c r="L439" s="120">
        <v>158.92037689522041</v>
      </c>
      <c r="M439" s="120">
        <v>82.756326326317719</v>
      </c>
      <c r="N439" s="120">
        <v>76.164050568902695</v>
      </c>
      <c r="O439" s="120">
        <v>113.53828413757157</v>
      </c>
      <c r="P439" s="120">
        <v>71.054984809972808</v>
      </c>
      <c r="Q439" s="120">
        <v>42.483299327598765</v>
      </c>
      <c r="S439" s="82"/>
      <c r="T439" s="82"/>
      <c r="U439" s="82"/>
      <c r="V439" s="82"/>
      <c r="W439" s="82"/>
      <c r="X439" s="82"/>
      <c r="Y439" s="82"/>
      <c r="Z439" s="82"/>
      <c r="AA439" s="82"/>
      <c r="AB439" s="82"/>
      <c r="AC439" s="82"/>
      <c r="AD439" s="82"/>
      <c r="AE439" s="82"/>
      <c r="AF439" s="82"/>
      <c r="AG439" s="82"/>
    </row>
    <row r="440" spans="2:33" ht="24" customHeight="1">
      <c r="B440" s="122" t="s">
        <v>399</v>
      </c>
      <c r="C440" s="120">
        <v>136.76661187039861</v>
      </c>
      <c r="D440" s="120">
        <v>22.206379757206332</v>
      </c>
      <c r="E440" s="120">
        <v>114.56023211319228</v>
      </c>
      <c r="F440" s="121">
        <v>17.02899005371302</v>
      </c>
      <c r="G440" s="121">
        <v>25.054258955846809</v>
      </c>
      <c r="H440" s="120">
        <v>-8.0252689021337869</v>
      </c>
      <c r="I440" s="121">
        <v>0.19928960525566761</v>
      </c>
      <c r="J440" s="121">
        <v>21.634298266182149</v>
      </c>
      <c r="K440" s="120">
        <v>-21.435008660926485</v>
      </c>
      <c r="L440" s="121">
        <v>3.3590110602609538</v>
      </c>
      <c r="M440" s="121">
        <v>7.354911880727431</v>
      </c>
      <c r="N440" s="120">
        <v>-3.9959008204664768</v>
      </c>
      <c r="O440" s="121">
        <v>3.1824855300712827</v>
      </c>
      <c r="P440" s="121">
        <v>14.1877154986002</v>
      </c>
      <c r="Q440" s="120">
        <v>-11.005229968528917</v>
      </c>
      <c r="S440" s="82"/>
      <c r="T440" s="82"/>
      <c r="U440" s="82"/>
      <c r="V440" s="82"/>
      <c r="W440" s="82"/>
      <c r="X440" s="82"/>
      <c r="Y440" s="82"/>
      <c r="Z440" s="82"/>
      <c r="AA440" s="82"/>
      <c r="AB440" s="82"/>
      <c r="AC440" s="82"/>
      <c r="AD440" s="82"/>
      <c r="AE440" s="82"/>
      <c r="AF440" s="82"/>
      <c r="AG440" s="82"/>
    </row>
    <row r="441" spans="2:33" ht="11.25" hidden="1" customHeight="1">
      <c r="B441" s="122" t="s">
        <v>400</v>
      </c>
      <c r="C441" s="120">
        <v>0</v>
      </c>
      <c r="D441" s="120">
        <v>0</v>
      </c>
      <c r="E441" s="120">
        <v>0</v>
      </c>
      <c r="F441" s="121">
        <v>0</v>
      </c>
      <c r="G441" s="121">
        <v>0</v>
      </c>
      <c r="H441" s="120">
        <v>0</v>
      </c>
      <c r="I441" s="121">
        <v>0</v>
      </c>
      <c r="J441" s="121">
        <v>0</v>
      </c>
      <c r="K441" s="120">
        <v>0</v>
      </c>
      <c r="L441" s="121">
        <v>0</v>
      </c>
      <c r="M441" s="121">
        <v>0</v>
      </c>
      <c r="N441" s="120">
        <v>0</v>
      </c>
      <c r="O441" s="121">
        <v>0</v>
      </c>
      <c r="P441" s="121">
        <v>0</v>
      </c>
      <c r="Q441" s="120">
        <v>0</v>
      </c>
      <c r="S441" s="82"/>
      <c r="T441" s="82"/>
      <c r="U441" s="82"/>
      <c r="V441" s="82"/>
      <c r="W441" s="82"/>
      <c r="X441" s="82"/>
      <c r="Y441" s="82"/>
      <c r="Z441" s="82"/>
      <c r="AA441" s="82"/>
      <c r="AB441" s="82"/>
      <c r="AC441" s="82"/>
      <c r="AD441" s="82"/>
      <c r="AE441" s="82"/>
      <c r="AF441" s="82"/>
      <c r="AG441" s="82"/>
    </row>
    <row r="442" spans="2:33" ht="11.25" customHeight="1">
      <c r="B442" s="122" t="s">
        <v>401</v>
      </c>
      <c r="C442" s="120">
        <v>406.90801685245066</v>
      </c>
      <c r="D442" s="120">
        <v>35.125678380416517</v>
      </c>
      <c r="E442" s="120">
        <v>371.78233847203416</v>
      </c>
      <c r="F442" s="121">
        <v>42.288510816382761</v>
      </c>
      <c r="G442" s="121">
        <v>96.400350778254818</v>
      </c>
      <c r="H442" s="120">
        <v>-54.111839961872057</v>
      </c>
      <c r="I442" s="121">
        <v>355.7248724643303</v>
      </c>
      <c r="J442" s="121">
        <v>170.75663411498894</v>
      </c>
      <c r="K442" s="120">
        <v>184.96823834934136</v>
      </c>
      <c r="L442" s="121">
        <v>155.56136583495945</v>
      </c>
      <c r="M442" s="121">
        <v>75.401414445590277</v>
      </c>
      <c r="N442" s="120">
        <v>80.159951389369169</v>
      </c>
      <c r="O442" s="121">
        <v>110.35579860750029</v>
      </c>
      <c r="P442" s="121">
        <v>56.86726931137261</v>
      </c>
      <c r="Q442" s="120">
        <v>53.488529296127687</v>
      </c>
      <c r="S442" s="82"/>
      <c r="T442" s="82"/>
      <c r="U442" s="82"/>
      <c r="V442" s="82"/>
      <c r="W442" s="82"/>
      <c r="X442" s="82"/>
      <c r="Y442" s="82"/>
      <c r="Z442" s="82"/>
      <c r="AA442" s="82"/>
      <c r="AB442" s="82"/>
      <c r="AC442" s="82"/>
      <c r="AD442" s="82"/>
      <c r="AE442" s="82"/>
      <c r="AF442" s="82"/>
      <c r="AG442" s="82"/>
    </row>
    <row r="443" spans="2:33" ht="11.25" customHeight="1">
      <c r="B443" s="122" t="s">
        <v>368</v>
      </c>
      <c r="C443" s="120">
        <v>55.561313963812694</v>
      </c>
      <c r="D443" s="120">
        <v>51.808512876593539</v>
      </c>
      <c r="E443" s="120">
        <v>3.7528010872191526</v>
      </c>
      <c r="F443" s="120">
        <v>66.62791954400987</v>
      </c>
      <c r="G443" s="120">
        <v>48.273074138298142</v>
      </c>
      <c r="H443" s="120">
        <v>18.354845405711725</v>
      </c>
      <c r="I443" s="120">
        <v>99.883351610292507</v>
      </c>
      <c r="J443" s="120">
        <v>57.67883860140028</v>
      </c>
      <c r="K443" s="120">
        <v>42.204513008892228</v>
      </c>
      <c r="L443" s="120">
        <v>87.307897960879373</v>
      </c>
      <c r="M443" s="120">
        <v>56.311027746648065</v>
      </c>
      <c r="N443" s="120">
        <v>30.996870214231308</v>
      </c>
      <c r="O443" s="120">
        <v>232.75820350048491</v>
      </c>
      <c r="P443" s="120">
        <v>106.50351723436492</v>
      </c>
      <c r="Q443" s="120">
        <v>126.25468626611993</v>
      </c>
      <c r="S443" s="82"/>
      <c r="T443" s="82"/>
      <c r="U443" s="82"/>
      <c r="V443" s="82"/>
      <c r="W443" s="82"/>
      <c r="X443" s="82"/>
      <c r="Y443" s="82"/>
      <c r="Z443" s="82"/>
      <c r="AA443" s="82"/>
      <c r="AB443" s="82"/>
      <c r="AC443" s="82"/>
      <c r="AD443" s="82"/>
      <c r="AE443" s="82"/>
      <c r="AF443" s="82"/>
      <c r="AG443" s="82"/>
    </row>
    <row r="444" spans="2:33" ht="11.25" customHeight="1">
      <c r="B444" s="122" t="s">
        <v>378</v>
      </c>
      <c r="C444" s="120">
        <v>0.91753470740545839</v>
      </c>
      <c r="D444" s="120">
        <v>1.4692201222994088</v>
      </c>
      <c r="E444" s="120">
        <v>-0.5516854148939504</v>
      </c>
      <c r="F444" s="120">
        <v>0.87639978004712216</v>
      </c>
      <c r="G444" s="120">
        <v>0.23944728886953073</v>
      </c>
      <c r="H444" s="120">
        <v>0.63695249117759156</v>
      </c>
      <c r="I444" s="120">
        <v>1.709123001152471</v>
      </c>
      <c r="J444" s="120">
        <v>0.43162304663555751</v>
      </c>
      <c r="K444" s="120">
        <v>1.2774999545169134</v>
      </c>
      <c r="L444" s="120">
        <v>1.9597269996180966</v>
      </c>
      <c r="M444" s="120">
        <v>1.8229357943363564</v>
      </c>
      <c r="N444" s="120">
        <v>0.13679120528174035</v>
      </c>
      <c r="O444" s="120">
        <v>1.2524514479702107</v>
      </c>
      <c r="P444" s="120">
        <v>2.6618677190765259</v>
      </c>
      <c r="Q444" s="120">
        <v>-1.409416271106315</v>
      </c>
      <c r="S444" s="82"/>
      <c r="T444" s="82"/>
      <c r="U444" s="82"/>
      <c r="V444" s="82"/>
      <c r="W444" s="82"/>
      <c r="X444" s="82"/>
      <c r="Y444" s="82"/>
      <c r="Z444" s="82"/>
      <c r="AA444" s="82"/>
      <c r="AB444" s="82"/>
      <c r="AC444" s="82"/>
      <c r="AD444" s="82"/>
      <c r="AE444" s="82"/>
      <c r="AF444" s="82"/>
      <c r="AG444" s="82"/>
    </row>
    <row r="445" spans="2:33" ht="11.25" customHeight="1">
      <c r="B445" s="122" t="s">
        <v>379</v>
      </c>
      <c r="C445" s="120">
        <v>54.643779256407235</v>
      </c>
      <c r="D445" s="120">
        <v>50.339292754294128</v>
      </c>
      <c r="E445" s="120">
        <v>4.3044865021131029</v>
      </c>
      <c r="F445" s="120">
        <v>65.751519763962747</v>
      </c>
      <c r="G445" s="120">
        <v>48.033626849428614</v>
      </c>
      <c r="H445" s="120">
        <v>17.717892914534136</v>
      </c>
      <c r="I445" s="120">
        <v>98.17422860914003</v>
      </c>
      <c r="J445" s="120">
        <v>57.247215554764722</v>
      </c>
      <c r="K445" s="120">
        <v>40.927013054375315</v>
      </c>
      <c r="L445" s="120">
        <v>85.348170961261275</v>
      </c>
      <c r="M445" s="120">
        <v>54.488091952311706</v>
      </c>
      <c r="N445" s="120">
        <v>30.860079008949565</v>
      </c>
      <c r="O445" s="120">
        <v>231.50575205251468</v>
      </c>
      <c r="P445" s="120">
        <v>103.8416495152884</v>
      </c>
      <c r="Q445" s="120">
        <v>127.66410253722626</v>
      </c>
      <c r="S445" s="82"/>
      <c r="T445" s="82"/>
      <c r="U445" s="82"/>
      <c r="V445" s="82"/>
      <c r="W445" s="82"/>
      <c r="X445" s="82"/>
      <c r="Y445" s="82"/>
      <c r="Z445" s="82"/>
      <c r="AA445" s="82"/>
      <c r="AB445" s="82"/>
      <c r="AC445" s="82"/>
      <c r="AD445" s="82"/>
      <c r="AE445" s="82"/>
      <c r="AF445" s="82"/>
      <c r="AG445" s="82"/>
    </row>
    <row r="446" spans="2:33" ht="22.5">
      <c r="B446" s="122" t="s">
        <v>369</v>
      </c>
      <c r="C446" s="120">
        <v>35.362108060444335</v>
      </c>
      <c r="D446" s="120">
        <v>29.939638551167711</v>
      </c>
      <c r="E446" s="120">
        <v>5.4224695092766222</v>
      </c>
      <c r="F446" s="120">
        <v>33.014634566483814</v>
      </c>
      <c r="G446" s="120">
        <v>27.415001849016097</v>
      </c>
      <c r="H446" s="120">
        <v>5.5996327174677116</v>
      </c>
      <c r="I446" s="120">
        <v>70.12110614557642</v>
      </c>
      <c r="J446" s="120">
        <v>31.491454379751129</v>
      </c>
      <c r="K446" s="120">
        <v>38.629651765825287</v>
      </c>
      <c r="L446" s="120">
        <v>65.241436224055036</v>
      </c>
      <c r="M446" s="120">
        <v>31.707330022613416</v>
      </c>
      <c r="N446" s="120">
        <v>33.534106201441624</v>
      </c>
      <c r="O446" s="120">
        <v>99.796721207870519</v>
      </c>
      <c r="P446" s="120">
        <v>68.218993891207546</v>
      </c>
      <c r="Q446" s="120">
        <v>31.57772731666298</v>
      </c>
      <c r="S446" s="82"/>
      <c r="T446" s="82"/>
      <c r="U446" s="82"/>
      <c r="V446" s="82"/>
      <c r="W446" s="82"/>
      <c r="X446" s="82"/>
      <c r="Y446" s="82"/>
      <c r="Z446" s="82"/>
      <c r="AA446" s="82"/>
      <c r="AB446" s="82"/>
      <c r="AC446" s="82"/>
      <c r="AD446" s="82"/>
      <c r="AE446" s="82"/>
      <c r="AF446" s="82"/>
      <c r="AG446" s="82"/>
    </row>
    <row r="447" spans="2:33" ht="11.25" customHeight="1">
      <c r="B447" s="122" t="s">
        <v>380</v>
      </c>
      <c r="C447" s="120">
        <v>0</v>
      </c>
      <c r="D447" s="120">
        <v>0.70313330836678023</v>
      </c>
      <c r="E447" s="120">
        <v>-0.70313330836678023</v>
      </c>
      <c r="F447" s="121">
        <v>4.4995043477669736E-2</v>
      </c>
      <c r="G447" s="121">
        <v>5.1939800164335442E-2</v>
      </c>
      <c r="H447" s="120">
        <v>-6.9447566866657042E-3</v>
      </c>
      <c r="I447" s="121">
        <v>3.2825911535435889E-2</v>
      </c>
      <c r="J447" s="121">
        <v>3.0114963184581279E-2</v>
      </c>
      <c r="K447" s="120">
        <v>2.7109483508546109E-3</v>
      </c>
      <c r="L447" s="121">
        <v>0.84442962982474024</v>
      </c>
      <c r="M447" s="121">
        <v>1.4035708880239455</v>
      </c>
      <c r="N447" s="120">
        <v>-0.55914125819920524</v>
      </c>
      <c r="O447" s="121">
        <v>7.5260474511437053E-2</v>
      </c>
      <c r="P447" s="121">
        <v>4.8427007931909731E-2</v>
      </c>
      <c r="Q447" s="120">
        <v>2.6833466579527326E-2</v>
      </c>
      <c r="R447" s="85"/>
      <c r="S447" s="82"/>
      <c r="T447" s="82"/>
      <c r="U447" s="82"/>
      <c r="V447" s="82"/>
      <c r="W447" s="82"/>
      <c r="X447" s="82"/>
      <c r="Y447" s="82"/>
      <c r="Z447" s="82"/>
      <c r="AA447" s="82"/>
      <c r="AB447" s="82"/>
      <c r="AC447" s="82"/>
      <c r="AD447" s="82"/>
      <c r="AE447" s="82"/>
      <c r="AF447" s="82"/>
      <c r="AG447" s="82"/>
    </row>
    <row r="448" spans="2:33" s="28" customFormat="1" ht="12" customHeight="1">
      <c r="B448" s="122" t="s">
        <v>381</v>
      </c>
      <c r="C448" s="120">
        <v>35.362108060444335</v>
      </c>
      <c r="D448" s="120">
        <v>29.236505242800931</v>
      </c>
      <c r="E448" s="120">
        <v>6.1256028176434016</v>
      </c>
      <c r="F448" s="121">
        <v>32.969639523006137</v>
      </c>
      <c r="G448" s="121">
        <v>27.363062048851759</v>
      </c>
      <c r="H448" s="120">
        <v>5.6065774741543777</v>
      </c>
      <c r="I448" s="121">
        <v>70.08828023404098</v>
      </c>
      <c r="J448" s="121">
        <v>31.461339416566549</v>
      </c>
      <c r="K448" s="120">
        <v>38.626940817474434</v>
      </c>
      <c r="L448" s="121">
        <v>64.397006594230291</v>
      </c>
      <c r="M448" s="121">
        <v>30.303759134589466</v>
      </c>
      <c r="N448" s="120">
        <v>34.093247459640828</v>
      </c>
      <c r="O448" s="121">
        <v>99.721460733359095</v>
      </c>
      <c r="P448" s="121">
        <v>68.17056688327564</v>
      </c>
      <c r="Q448" s="120">
        <v>31.550893850083455</v>
      </c>
      <c r="S448" s="82"/>
      <c r="T448" s="82"/>
      <c r="U448" s="82"/>
      <c r="V448" s="82"/>
      <c r="W448" s="82"/>
      <c r="X448" s="82"/>
      <c r="Y448" s="82"/>
      <c r="Z448" s="82"/>
      <c r="AA448" s="82"/>
      <c r="AB448" s="82"/>
      <c r="AC448" s="82"/>
      <c r="AD448" s="82"/>
      <c r="AE448" s="82"/>
      <c r="AF448" s="82"/>
      <c r="AG448" s="82"/>
    </row>
    <row r="449" spans="2:33" s="28" customFormat="1" ht="22.5">
      <c r="B449" s="122" t="s">
        <v>370</v>
      </c>
      <c r="C449" s="120">
        <v>20.199205903368362</v>
      </c>
      <c r="D449" s="120">
        <v>21.868874325425832</v>
      </c>
      <c r="E449" s="120">
        <v>-1.6696684220574691</v>
      </c>
      <c r="F449" s="120">
        <v>33.613284977526057</v>
      </c>
      <c r="G449" s="120">
        <v>20.858072289282042</v>
      </c>
      <c r="H449" s="120">
        <v>12.755212688244015</v>
      </c>
      <c r="I449" s="120">
        <v>29.762245464716084</v>
      </c>
      <c r="J449" s="120">
        <v>26.187384221649147</v>
      </c>
      <c r="K449" s="120">
        <v>3.5748612430669384</v>
      </c>
      <c r="L449" s="120">
        <v>22.066461736824337</v>
      </c>
      <c r="M449" s="120">
        <v>24.603697724034646</v>
      </c>
      <c r="N449" s="120">
        <v>-2.5372359872103121</v>
      </c>
      <c r="O449" s="120">
        <v>132.96148229261436</v>
      </c>
      <c r="P449" s="120">
        <v>38.284523343157389</v>
      </c>
      <c r="Q449" s="120">
        <v>94.676958949456974</v>
      </c>
      <c r="S449" s="82"/>
      <c r="T449" s="82"/>
      <c r="U449" s="82"/>
      <c r="V449" s="82"/>
      <c r="W449" s="82"/>
      <c r="X449" s="82"/>
      <c r="Y449" s="82"/>
      <c r="Z449" s="82"/>
      <c r="AA449" s="82"/>
      <c r="AB449" s="82"/>
      <c r="AC449" s="82"/>
      <c r="AD449" s="82"/>
      <c r="AE449" s="82"/>
      <c r="AF449" s="82"/>
      <c r="AG449" s="82"/>
    </row>
    <row r="450" spans="2:33" s="28" customFormat="1" ht="12">
      <c r="B450" s="122" t="s">
        <v>380</v>
      </c>
      <c r="C450" s="120">
        <v>0.91753470740545839</v>
      </c>
      <c r="D450" s="120">
        <v>0.76608681393262856</v>
      </c>
      <c r="E450" s="120">
        <v>0.15144789347282983</v>
      </c>
      <c r="F450" s="121">
        <v>0.83140473656945246</v>
      </c>
      <c r="G450" s="121">
        <v>0.18750748870519526</v>
      </c>
      <c r="H450" s="120">
        <v>0.64389724786425717</v>
      </c>
      <c r="I450" s="121">
        <v>1.6762970896170351</v>
      </c>
      <c r="J450" s="121">
        <v>0.40150808345097622</v>
      </c>
      <c r="K450" s="120">
        <v>1.2747890061660587</v>
      </c>
      <c r="L450" s="121">
        <v>1.1152973697933566</v>
      </c>
      <c r="M450" s="121">
        <v>0.41936490631241091</v>
      </c>
      <c r="N450" s="120">
        <v>0.69593246348094562</v>
      </c>
      <c r="O450" s="121">
        <v>1.1771909734587738</v>
      </c>
      <c r="P450" s="121">
        <v>2.6134407111446163</v>
      </c>
      <c r="Q450" s="120">
        <v>-1.4362497376858425</v>
      </c>
      <c r="S450" s="82"/>
      <c r="T450" s="82"/>
      <c r="U450" s="82"/>
      <c r="V450" s="82"/>
      <c r="W450" s="82"/>
      <c r="X450" s="82"/>
      <c r="Y450" s="82"/>
      <c r="Z450" s="82"/>
      <c r="AA450" s="82"/>
      <c r="AB450" s="82"/>
      <c r="AC450" s="82"/>
      <c r="AD450" s="82"/>
      <c r="AE450" s="82"/>
      <c r="AF450" s="82"/>
      <c r="AG450" s="82"/>
    </row>
    <row r="451" spans="2:33" s="84" customFormat="1" ht="12" customHeight="1">
      <c r="B451" s="122" t="s">
        <v>381</v>
      </c>
      <c r="C451" s="120">
        <v>19.281671195962904</v>
      </c>
      <c r="D451" s="120">
        <v>21.102787511493204</v>
      </c>
      <c r="E451" s="120">
        <v>-1.821116315530299</v>
      </c>
      <c r="F451" s="121">
        <v>32.781880240956603</v>
      </c>
      <c r="G451" s="121">
        <v>20.670564800576848</v>
      </c>
      <c r="H451" s="120">
        <v>12.111315440379759</v>
      </c>
      <c r="I451" s="121">
        <v>28.085948375099051</v>
      </c>
      <c r="J451" s="121">
        <v>25.785876138198169</v>
      </c>
      <c r="K451" s="120">
        <v>2.3000722369008799</v>
      </c>
      <c r="L451" s="121">
        <v>20.95116436703098</v>
      </c>
      <c r="M451" s="121">
        <v>24.184332817722236</v>
      </c>
      <c r="N451" s="120">
        <v>-3.2331684506912577</v>
      </c>
      <c r="O451" s="121">
        <v>131.78429131915559</v>
      </c>
      <c r="P451" s="121">
        <v>35.671082632012769</v>
      </c>
      <c r="Q451" s="120">
        <v>96.113208687142816</v>
      </c>
      <c r="S451" s="82"/>
      <c r="T451" s="82"/>
      <c r="U451" s="82"/>
      <c r="V451" s="82"/>
      <c r="W451" s="82"/>
      <c r="X451" s="82"/>
      <c r="Y451" s="82"/>
      <c r="Z451" s="82"/>
      <c r="AA451" s="82"/>
      <c r="AB451" s="82"/>
      <c r="AC451" s="82"/>
      <c r="AD451" s="82"/>
      <c r="AE451" s="82"/>
      <c r="AF451" s="82"/>
      <c r="AG451" s="82"/>
    </row>
    <row r="452" spans="2:33" s="28" customFormat="1" ht="36" customHeight="1">
      <c r="B452" s="117" t="s">
        <v>513</v>
      </c>
      <c r="C452" s="118">
        <v>0</v>
      </c>
      <c r="D452" s="118">
        <v>0</v>
      </c>
      <c r="E452" s="118">
        <v>0</v>
      </c>
      <c r="F452" s="118">
        <v>-0.28529876459253461</v>
      </c>
      <c r="G452" s="118">
        <v>0</v>
      </c>
      <c r="H452" s="118">
        <v>0.28529876459253461</v>
      </c>
      <c r="I452" s="118">
        <v>0.15078872529857684</v>
      </c>
      <c r="J452" s="118">
        <v>0</v>
      </c>
      <c r="K452" s="118">
        <v>-0.15078872529857684</v>
      </c>
      <c r="L452" s="118">
        <v>1.0734519050716325</v>
      </c>
      <c r="M452" s="118">
        <v>0</v>
      </c>
      <c r="N452" s="118">
        <v>-1.0734519050716325</v>
      </c>
      <c r="O452" s="118">
        <v>1.2925493156403984</v>
      </c>
      <c r="P452" s="118">
        <v>0</v>
      </c>
      <c r="Q452" s="118">
        <v>-1.2925493156403984</v>
      </c>
      <c r="S452" s="82"/>
      <c r="T452" s="82"/>
      <c r="U452" s="82"/>
      <c r="V452" s="82"/>
      <c r="W452" s="82"/>
      <c r="X452" s="82"/>
      <c r="Y452" s="82"/>
      <c r="Z452" s="82"/>
      <c r="AA452" s="82"/>
      <c r="AB452" s="82"/>
      <c r="AC452" s="82"/>
      <c r="AD452" s="82"/>
      <c r="AE452" s="82"/>
      <c r="AF452" s="82"/>
      <c r="AG452" s="82"/>
    </row>
    <row r="453" spans="2:33" s="28" customFormat="1" ht="24" hidden="1" customHeight="1">
      <c r="B453" s="122" t="s">
        <v>509</v>
      </c>
      <c r="C453" s="120">
        <v>0</v>
      </c>
      <c r="D453" s="120">
        <v>0</v>
      </c>
      <c r="E453" s="120">
        <v>0</v>
      </c>
      <c r="F453" s="120">
        <v>0</v>
      </c>
      <c r="G453" s="120">
        <v>0</v>
      </c>
      <c r="H453" s="120">
        <v>0</v>
      </c>
      <c r="I453" s="120">
        <v>0</v>
      </c>
      <c r="J453" s="120">
        <v>0</v>
      </c>
      <c r="K453" s="120">
        <v>0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S453" s="82"/>
      <c r="T453" s="82"/>
      <c r="U453" s="82"/>
      <c r="V453" s="82"/>
      <c r="W453" s="82"/>
      <c r="X453" s="82"/>
      <c r="Y453" s="82"/>
      <c r="Z453" s="82"/>
      <c r="AA453" s="82"/>
      <c r="AB453" s="82"/>
      <c r="AC453" s="82"/>
      <c r="AD453" s="82"/>
      <c r="AE453" s="82"/>
      <c r="AF453" s="82"/>
      <c r="AG453" s="82"/>
    </row>
    <row r="454" spans="2:33" ht="11.25" hidden="1" customHeight="1">
      <c r="B454" s="122" t="s">
        <v>403</v>
      </c>
      <c r="C454" s="120">
        <v>0</v>
      </c>
      <c r="D454" s="120">
        <v>0</v>
      </c>
      <c r="E454" s="120">
        <v>0</v>
      </c>
      <c r="F454" s="121">
        <v>0</v>
      </c>
      <c r="G454" s="121">
        <v>0</v>
      </c>
      <c r="H454" s="120">
        <v>0</v>
      </c>
      <c r="I454" s="121">
        <v>0</v>
      </c>
      <c r="J454" s="121">
        <v>0</v>
      </c>
      <c r="K454" s="120">
        <v>0</v>
      </c>
      <c r="L454" s="121">
        <v>0</v>
      </c>
      <c r="M454" s="121">
        <v>0</v>
      </c>
      <c r="N454" s="120">
        <v>0</v>
      </c>
      <c r="O454" s="121">
        <v>0</v>
      </c>
      <c r="P454" s="121">
        <v>0</v>
      </c>
      <c r="Q454" s="120">
        <v>0</v>
      </c>
      <c r="S454" s="82"/>
      <c r="T454" s="82"/>
      <c r="U454" s="82"/>
      <c r="V454" s="82"/>
      <c r="W454" s="82"/>
      <c r="X454" s="82"/>
      <c r="Y454" s="82"/>
      <c r="Z454" s="82"/>
      <c r="AA454" s="82"/>
      <c r="AB454" s="82"/>
      <c r="AC454" s="82"/>
      <c r="AD454" s="82"/>
      <c r="AE454" s="82"/>
      <c r="AF454" s="82"/>
      <c r="AG454" s="82"/>
    </row>
    <row r="455" spans="2:33" ht="11.25" hidden="1" customHeight="1">
      <c r="B455" s="122" t="s">
        <v>404</v>
      </c>
      <c r="C455" s="120">
        <v>0</v>
      </c>
      <c r="D455" s="120">
        <v>0</v>
      </c>
      <c r="E455" s="120">
        <v>0</v>
      </c>
      <c r="F455" s="121">
        <v>0</v>
      </c>
      <c r="G455" s="121">
        <v>0</v>
      </c>
      <c r="H455" s="120">
        <v>0</v>
      </c>
      <c r="I455" s="121">
        <v>0</v>
      </c>
      <c r="J455" s="121">
        <v>0</v>
      </c>
      <c r="K455" s="120">
        <v>0</v>
      </c>
      <c r="L455" s="121">
        <v>0</v>
      </c>
      <c r="M455" s="121">
        <v>0</v>
      </c>
      <c r="N455" s="120">
        <v>0</v>
      </c>
      <c r="O455" s="121">
        <v>0</v>
      </c>
      <c r="P455" s="121">
        <v>0</v>
      </c>
      <c r="Q455" s="120">
        <v>0</v>
      </c>
      <c r="S455" s="82"/>
      <c r="T455" s="82"/>
      <c r="U455" s="82"/>
      <c r="V455" s="82"/>
      <c r="W455" s="82"/>
      <c r="X455" s="82"/>
      <c r="Y455" s="82"/>
      <c r="Z455" s="82"/>
      <c r="AA455" s="82"/>
      <c r="AB455" s="82"/>
      <c r="AC455" s="82"/>
      <c r="AD455" s="82"/>
      <c r="AE455" s="82"/>
      <c r="AF455" s="82"/>
      <c r="AG455" s="82"/>
    </row>
    <row r="456" spans="2:33" ht="11.25" hidden="1" customHeight="1">
      <c r="B456" s="122" t="s">
        <v>405</v>
      </c>
      <c r="C456" s="120">
        <v>0</v>
      </c>
      <c r="D456" s="120">
        <v>0</v>
      </c>
      <c r="E456" s="120">
        <v>0</v>
      </c>
      <c r="F456" s="121">
        <v>0</v>
      </c>
      <c r="G456" s="121">
        <v>0</v>
      </c>
      <c r="H456" s="120">
        <v>0</v>
      </c>
      <c r="I456" s="121">
        <v>0</v>
      </c>
      <c r="J456" s="121">
        <v>0</v>
      </c>
      <c r="K456" s="120">
        <v>0</v>
      </c>
      <c r="L456" s="121">
        <v>0</v>
      </c>
      <c r="M456" s="121">
        <v>0</v>
      </c>
      <c r="N456" s="120">
        <v>0</v>
      </c>
      <c r="O456" s="121">
        <v>0</v>
      </c>
      <c r="P456" s="121">
        <v>0</v>
      </c>
      <c r="Q456" s="120">
        <v>0</v>
      </c>
      <c r="S456" s="82"/>
      <c r="T456" s="82"/>
      <c r="U456" s="82"/>
      <c r="V456" s="82"/>
      <c r="W456" s="82"/>
      <c r="X456" s="82"/>
      <c r="Y456" s="82"/>
      <c r="Z456" s="82"/>
      <c r="AA456" s="82"/>
      <c r="AB456" s="82"/>
      <c r="AC456" s="82"/>
      <c r="AD456" s="82"/>
      <c r="AE456" s="82"/>
      <c r="AF456" s="82"/>
      <c r="AG456" s="82"/>
    </row>
    <row r="457" spans="2:33" ht="11.25" hidden="1" customHeight="1">
      <c r="B457" s="122" t="s">
        <v>406</v>
      </c>
      <c r="C457" s="120">
        <v>0</v>
      </c>
      <c r="D457" s="120">
        <v>0</v>
      </c>
      <c r="E457" s="120">
        <v>0</v>
      </c>
      <c r="F457" s="120">
        <v>0</v>
      </c>
      <c r="G457" s="120">
        <v>0</v>
      </c>
      <c r="H457" s="120">
        <v>0</v>
      </c>
      <c r="I457" s="120">
        <v>0</v>
      </c>
      <c r="J457" s="120">
        <v>0</v>
      </c>
      <c r="K457" s="120">
        <v>0</v>
      </c>
      <c r="L457" s="120">
        <v>0</v>
      </c>
      <c r="M457" s="120">
        <v>0</v>
      </c>
      <c r="N457" s="120">
        <v>0</v>
      </c>
      <c r="O457" s="120">
        <v>0</v>
      </c>
      <c r="P457" s="120">
        <v>0</v>
      </c>
      <c r="Q457" s="120">
        <v>0</v>
      </c>
      <c r="S457" s="82"/>
      <c r="T457" s="82"/>
      <c r="U457" s="82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82"/>
      <c r="AG457" s="82"/>
    </row>
    <row r="458" spans="2:33" ht="11.25" hidden="1" customHeight="1">
      <c r="B458" s="122" t="s">
        <v>407</v>
      </c>
      <c r="C458" s="120">
        <v>0</v>
      </c>
      <c r="D458" s="120">
        <v>0</v>
      </c>
      <c r="E458" s="120">
        <v>0</v>
      </c>
      <c r="F458" s="121">
        <v>0</v>
      </c>
      <c r="G458" s="121">
        <v>0</v>
      </c>
      <c r="H458" s="120">
        <v>0</v>
      </c>
      <c r="I458" s="121">
        <v>0</v>
      </c>
      <c r="J458" s="121">
        <v>0</v>
      </c>
      <c r="K458" s="120">
        <v>0</v>
      </c>
      <c r="L458" s="121">
        <v>0</v>
      </c>
      <c r="M458" s="121">
        <v>0</v>
      </c>
      <c r="N458" s="120">
        <v>0</v>
      </c>
      <c r="O458" s="121">
        <v>0</v>
      </c>
      <c r="P458" s="121">
        <v>0</v>
      </c>
      <c r="Q458" s="120">
        <v>0</v>
      </c>
      <c r="S458" s="82"/>
      <c r="T458" s="82"/>
      <c r="U458" s="82"/>
      <c r="V458" s="82"/>
      <c r="W458" s="82"/>
      <c r="X458" s="82"/>
      <c r="Y458" s="82"/>
      <c r="Z458" s="82"/>
      <c r="AA458" s="82"/>
      <c r="AB458" s="82"/>
      <c r="AC458" s="82"/>
      <c r="AD458" s="82"/>
      <c r="AE458" s="82"/>
      <c r="AF458" s="82"/>
      <c r="AG458" s="82"/>
    </row>
    <row r="459" spans="2:33" ht="11.25" hidden="1" customHeight="1">
      <c r="B459" s="122" t="s">
        <v>408</v>
      </c>
      <c r="C459" s="120">
        <v>0</v>
      </c>
      <c r="D459" s="120">
        <v>0</v>
      </c>
      <c r="E459" s="120">
        <v>0</v>
      </c>
      <c r="F459" s="121">
        <v>0</v>
      </c>
      <c r="G459" s="121">
        <v>0</v>
      </c>
      <c r="H459" s="120">
        <v>0</v>
      </c>
      <c r="I459" s="121">
        <v>0</v>
      </c>
      <c r="J459" s="121">
        <v>0</v>
      </c>
      <c r="K459" s="120">
        <v>0</v>
      </c>
      <c r="L459" s="121">
        <v>0</v>
      </c>
      <c r="M459" s="121">
        <v>0</v>
      </c>
      <c r="N459" s="120">
        <v>0</v>
      </c>
      <c r="O459" s="121">
        <v>0</v>
      </c>
      <c r="P459" s="121">
        <v>0</v>
      </c>
      <c r="Q459" s="120">
        <v>0</v>
      </c>
      <c r="S459" s="82"/>
      <c r="T459" s="82"/>
      <c r="U459" s="82"/>
      <c r="V459" s="82"/>
      <c r="W459" s="82"/>
      <c r="X459" s="82"/>
      <c r="Y459" s="82"/>
      <c r="Z459" s="82"/>
      <c r="AA459" s="82"/>
      <c r="AB459" s="82"/>
      <c r="AC459" s="82"/>
      <c r="AD459" s="82"/>
      <c r="AE459" s="82"/>
      <c r="AF459" s="82"/>
      <c r="AG459" s="82"/>
    </row>
    <row r="460" spans="2:33" s="28" customFormat="1" ht="24" hidden="1" customHeight="1">
      <c r="B460" s="122" t="s">
        <v>409</v>
      </c>
      <c r="C460" s="120">
        <v>0</v>
      </c>
      <c r="D460" s="120">
        <v>0</v>
      </c>
      <c r="E460" s="120">
        <v>0</v>
      </c>
      <c r="F460" s="121">
        <v>0</v>
      </c>
      <c r="G460" s="121">
        <v>0</v>
      </c>
      <c r="H460" s="120">
        <v>0</v>
      </c>
      <c r="I460" s="121">
        <v>0</v>
      </c>
      <c r="J460" s="121">
        <v>0</v>
      </c>
      <c r="K460" s="120">
        <v>0</v>
      </c>
      <c r="L460" s="121">
        <v>0</v>
      </c>
      <c r="M460" s="121">
        <v>0</v>
      </c>
      <c r="N460" s="120">
        <v>0</v>
      </c>
      <c r="O460" s="121">
        <v>0</v>
      </c>
      <c r="P460" s="121">
        <v>0</v>
      </c>
      <c r="Q460" s="120">
        <v>0</v>
      </c>
      <c r="S460" s="82"/>
      <c r="T460" s="82"/>
      <c r="U460" s="82"/>
      <c r="V460" s="82"/>
      <c r="W460" s="82"/>
      <c r="X460" s="82"/>
      <c r="Y460" s="82"/>
      <c r="Z460" s="82"/>
      <c r="AA460" s="82"/>
      <c r="AB460" s="82"/>
      <c r="AC460" s="82"/>
      <c r="AD460" s="82"/>
      <c r="AE460" s="82"/>
      <c r="AF460" s="82"/>
      <c r="AG460" s="82"/>
    </row>
    <row r="461" spans="2:33" ht="11.25" hidden="1" customHeight="1">
      <c r="B461" s="122" t="s">
        <v>410</v>
      </c>
      <c r="C461" s="120">
        <v>0</v>
      </c>
      <c r="D461" s="120">
        <v>0</v>
      </c>
      <c r="E461" s="120">
        <v>0</v>
      </c>
      <c r="F461" s="121">
        <v>0</v>
      </c>
      <c r="G461" s="121">
        <v>0</v>
      </c>
      <c r="H461" s="120">
        <v>0</v>
      </c>
      <c r="I461" s="121">
        <v>0</v>
      </c>
      <c r="J461" s="121">
        <v>0</v>
      </c>
      <c r="K461" s="120">
        <v>0</v>
      </c>
      <c r="L461" s="121">
        <v>0</v>
      </c>
      <c r="M461" s="121">
        <v>0</v>
      </c>
      <c r="N461" s="120">
        <v>0</v>
      </c>
      <c r="O461" s="121">
        <v>0</v>
      </c>
      <c r="P461" s="121">
        <v>0</v>
      </c>
      <c r="Q461" s="120">
        <v>0</v>
      </c>
      <c r="S461" s="82"/>
      <c r="T461" s="82"/>
      <c r="U461" s="82"/>
      <c r="V461" s="82"/>
      <c r="W461" s="82"/>
      <c r="X461" s="82"/>
      <c r="Y461" s="82"/>
      <c r="Z461" s="82"/>
      <c r="AA461" s="82"/>
      <c r="AB461" s="82"/>
      <c r="AC461" s="82"/>
      <c r="AD461" s="82"/>
      <c r="AE461" s="82"/>
      <c r="AF461" s="82"/>
      <c r="AG461" s="82"/>
    </row>
    <row r="462" spans="2:33" s="28" customFormat="1" ht="12" hidden="1" customHeight="1">
      <c r="B462" s="122" t="s">
        <v>411</v>
      </c>
      <c r="C462" s="120">
        <v>0</v>
      </c>
      <c r="D462" s="120">
        <v>0</v>
      </c>
      <c r="E462" s="120">
        <v>0</v>
      </c>
      <c r="F462" s="121">
        <v>0</v>
      </c>
      <c r="G462" s="121">
        <v>0</v>
      </c>
      <c r="H462" s="120">
        <v>0</v>
      </c>
      <c r="I462" s="121">
        <v>0</v>
      </c>
      <c r="J462" s="121">
        <v>0</v>
      </c>
      <c r="K462" s="120">
        <v>0</v>
      </c>
      <c r="L462" s="121">
        <v>0</v>
      </c>
      <c r="M462" s="121">
        <v>0</v>
      </c>
      <c r="N462" s="120">
        <v>0</v>
      </c>
      <c r="O462" s="121">
        <v>0</v>
      </c>
      <c r="P462" s="121">
        <v>0</v>
      </c>
      <c r="Q462" s="120">
        <v>0</v>
      </c>
      <c r="S462" s="82"/>
      <c r="T462" s="82"/>
      <c r="U462" s="82"/>
      <c r="V462" s="82"/>
      <c r="W462" s="82"/>
      <c r="X462" s="82"/>
      <c r="Y462" s="82"/>
      <c r="Z462" s="82"/>
      <c r="AA462" s="82"/>
      <c r="AB462" s="82"/>
      <c r="AC462" s="82"/>
      <c r="AD462" s="82"/>
      <c r="AE462" s="82"/>
      <c r="AF462" s="82"/>
      <c r="AG462" s="82"/>
    </row>
    <row r="463" spans="2:33" s="28" customFormat="1" ht="48" hidden="1" customHeight="1">
      <c r="B463" s="122" t="s">
        <v>412</v>
      </c>
      <c r="C463" s="120">
        <v>0</v>
      </c>
      <c r="D463" s="120">
        <v>0</v>
      </c>
      <c r="E463" s="120">
        <v>0</v>
      </c>
      <c r="F463" s="121">
        <v>0</v>
      </c>
      <c r="G463" s="121">
        <v>0</v>
      </c>
      <c r="H463" s="120">
        <v>0</v>
      </c>
      <c r="I463" s="121">
        <v>0</v>
      </c>
      <c r="J463" s="121">
        <v>0</v>
      </c>
      <c r="K463" s="120">
        <v>0</v>
      </c>
      <c r="L463" s="121">
        <v>0</v>
      </c>
      <c r="M463" s="121">
        <v>0</v>
      </c>
      <c r="N463" s="120">
        <v>0</v>
      </c>
      <c r="O463" s="121">
        <v>0</v>
      </c>
      <c r="P463" s="121">
        <v>0</v>
      </c>
      <c r="Q463" s="120">
        <v>0</v>
      </c>
      <c r="S463" s="82"/>
      <c r="T463" s="82"/>
      <c r="U463" s="82"/>
      <c r="V463" s="82"/>
      <c r="W463" s="82"/>
      <c r="X463" s="82"/>
      <c r="Y463" s="82"/>
      <c r="Z463" s="82"/>
      <c r="AA463" s="82"/>
      <c r="AB463" s="82"/>
      <c r="AC463" s="82"/>
      <c r="AD463" s="82"/>
      <c r="AE463" s="82"/>
      <c r="AF463" s="82"/>
      <c r="AG463" s="82"/>
    </row>
    <row r="464" spans="2:33" s="28" customFormat="1" ht="24" hidden="1" customHeight="1">
      <c r="B464" s="122" t="s">
        <v>413</v>
      </c>
      <c r="C464" s="120">
        <v>0</v>
      </c>
      <c r="D464" s="120">
        <v>0</v>
      </c>
      <c r="E464" s="120">
        <v>0</v>
      </c>
      <c r="F464" s="121">
        <v>0</v>
      </c>
      <c r="G464" s="121">
        <v>0</v>
      </c>
      <c r="H464" s="120">
        <v>0</v>
      </c>
      <c r="I464" s="121">
        <v>0</v>
      </c>
      <c r="J464" s="121">
        <v>0</v>
      </c>
      <c r="K464" s="120">
        <v>0</v>
      </c>
      <c r="L464" s="121">
        <v>0</v>
      </c>
      <c r="M464" s="121">
        <v>0</v>
      </c>
      <c r="N464" s="120">
        <v>0</v>
      </c>
      <c r="O464" s="121">
        <v>0</v>
      </c>
      <c r="P464" s="121">
        <v>0</v>
      </c>
      <c r="Q464" s="120">
        <v>0</v>
      </c>
      <c r="S464" s="82"/>
      <c r="T464" s="82"/>
      <c r="U464" s="82"/>
      <c r="V464" s="82"/>
      <c r="W464" s="82"/>
      <c r="X464" s="82"/>
      <c r="Y464" s="82"/>
      <c r="Z464" s="82"/>
      <c r="AA464" s="82"/>
      <c r="AB464" s="82"/>
      <c r="AC464" s="82"/>
      <c r="AD464" s="82"/>
      <c r="AE464" s="82"/>
      <c r="AF464" s="82"/>
      <c r="AG464" s="82"/>
    </row>
    <row r="465" spans="2:33" ht="11.25" hidden="1" customHeight="1">
      <c r="B465" s="122" t="s">
        <v>414</v>
      </c>
      <c r="C465" s="120">
        <v>0</v>
      </c>
      <c r="D465" s="120">
        <v>0</v>
      </c>
      <c r="E465" s="120">
        <v>0</v>
      </c>
      <c r="F465" s="121">
        <v>0</v>
      </c>
      <c r="G465" s="121">
        <v>0</v>
      </c>
      <c r="H465" s="120">
        <v>0</v>
      </c>
      <c r="I465" s="121">
        <v>0</v>
      </c>
      <c r="J465" s="121">
        <v>0</v>
      </c>
      <c r="K465" s="120">
        <v>0</v>
      </c>
      <c r="L465" s="121">
        <v>0</v>
      </c>
      <c r="M465" s="121">
        <v>0</v>
      </c>
      <c r="N465" s="120">
        <v>0</v>
      </c>
      <c r="O465" s="121">
        <v>0</v>
      </c>
      <c r="P465" s="121">
        <v>0</v>
      </c>
      <c r="Q465" s="120">
        <v>0</v>
      </c>
      <c r="S465" s="82"/>
      <c r="T465" s="82"/>
      <c r="U465" s="82"/>
      <c r="V465" s="82"/>
      <c r="W465" s="82"/>
      <c r="X465" s="82"/>
      <c r="Y465" s="82"/>
      <c r="Z465" s="82"/>
      <c r="AA465" s="82"/>
      <c r="AB465" s="82"/>
      <c r="AC465" s="82"/>
      <c r="AD465" s="82"/>
      <c r="AE465" s="82"/>
      <c r="AF465" s="82"/>
      <c r="AG465" s="82"/>
    </row>
    <row r="466" spans="2:33" s="28" customFormat="1" ht="24" customHeight="1">
      <c r="B466" s="122" t="s">
        <v>510</v>
      </c>
      <c r="C466" s="120">
        <v>0</v>
      </c>
      <c r="D466" s="120">
        <v>0</v>
      </c>
      <c r="E466" s="120">
        <v>0</v>
      </c>
      <c r="F466" s="120">
        <v>-0.28529876459253461</v>
      </c>
      <c r="G466" s="120">
        <v>0</v>
      </c>
      <c r="H466" s="120">
        <v>-0.28529876459253461</v>
      </c>
      <c r="I466" s="120">
        <v>0.15078872529857684</v>
      </c>
      <c r="J466" s="120">
        <v>0</v>
      </c>
      <c r="K466" s="120">
        <v>0.15078872529857684</v>
      </c>
      <c r="L466" s="120">
        <v>1.0734519050716325</v>
      </c>
      <c r="M466" s="120">
        <v>0</v>
      </c>
      <c r="N466" s="120">
        <v>1.0734519050716325</v>
      </c>
      <c r="O466" s="120">
        <v>1.2925493156403984</v>
      </c>
      <c r="P466" s="120">
        <v>0</v>
      </c>
      <c r="Q466" s="120">
        <v>1.2925493156403984</v>
      </c>
      <c r="S466" s="82"/>
      <c r="T466" s="82"/>
      <c r="U466" s="82"/>
      <c r="V466" s="82"/>
      <c r="W466" s="82"/>
      <c r="X466" s="82"/>
      <c r="Y466" s="82"/>
      <c r="Z466" s="82"/>
      <c r="AA466" s="82"/>
      <c r="AB466" s="82"/>
      <c r="AC466" s="82"/>
      <c r="AD466" s="82"/>
      <c r="AE466" s="82"/>
      <c r="AF466" s="82"/>
      <c r="AG466" s="82"/>
    </row>
    <row r="467" spans="2:33" s="28" customFormat="1" ht="12" hidden="1" customHeight="1">
      <c r="B467" s="122" t="s">
        <v>403</v>
      </c>
      <c r="C467" s="120">
        <v>0</v>
      </c>
      <c r="D467" s="120">
        <v>0</v>
      </c>
      <c r="E467" s="120">
        <v>0</v>
      </c>
      <c r="F467" s="121">
        <v>0</v>
      </c>
      <c r="G467" s="121">
        <v>0</v>
      </c>
      <c r="H467" s="120">
        <v>0</v>
      </c>
      <c r="I467" s="121">
        <v>0</v>
      </c>
      <c r="J467" s="121">
        <v>0</v>
      </c>
      <c r="K467" s="120">
        <v>0</v>
      </c>
      <c r="L467" s="121">
        <v>0</v>
      </c>
      <c r="M467" s="121">
        <v>0</v>
      </c>
      <c r="N467" s="120">
        <v>0</v>
      </c>
      <c r="O467" s="121">
        <v>0</v>
      </c>
      <c r="P467" s="121">
        <v>0</v>
      </c>
      <c r="Q467" s="120">
        <v>0</v>
      </c>
      <c r="S467" s="82"/>
      <c r="T467" s="82"/>
      <c r="U467" s="82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82"/>
      <c r="AG467" s="82"/>
    </row>
    <row r="468" spans="2:33" s="28" customFormat="1" ht="36" hidden="1" customHeight="1">
      <c r="B468" s="122" t="s">
        <v>404</v>
      </c>
      <c r="C468" s="120">
        <v>0</v>
      </c>
      <c r="D468" s="120">
        <v>0</v>
      </c>
      <c r="E468" s="120">
        <v>0</v>
      </c>
      <c r="F468" s="121">
        <v>0</v>
      </c>
      <c r="G468" s="121">
        <v>0</v>
      </c>
      <c r="H468" s="120">
        <v>0</v>
      </c>
      <c r="I468" s="121">
        <v>0</v>
      </c>
      <c r="J468" s="121">
        <v>0</v>
      </c>
      <c r="K468" s="120">
        <v>0</v>
      </c>
      <c r="L468" s="121">
        <v>0</v>
      </c>
      <c r="M468" s="121">
        <v>0</v>
      </c>
      <c r="N468" s="120">
        <v>0</v>
      </c>
      <c r="O468" s="121">
        <v>0</v>
      </c>
      <c r="P468" s="121">
        <v>0</v>
      </c>
      <c r="Q468" s="120">
        <v>0</v>
      </c>
      <c r="S468" s="82"/>
      <c r="T468" s="82"/>
      <c r="U468" s="82"/>
      <c r="V468" s="82"/>
      <c r="W468" s="82"/>
      <c r="X468" s="82"/>
      <c r="Y468" s="82"/>
      <c r="Z468" s="82"/>
      <c r="AA468" s="82"/>
      <c r="AB468" s="82"/>
      <c r="AC468" s="82"/>
      <c r="AD468" s="82"/>
      <c r="AE468" s="82"/>
      <c r="AF468" s="82"/>
      <c r="AG468" s="82"/>
    </row>
    <row r="469" spans="2:33" s="28" customFormat="1" ht="12" hidden="1" customHeight="1">
      <c r="B469" s="122" t="s">
        <v>405</v>
      </c>
      <c r="C469" s="120">
        <v>0</v>
      </c>
      <c r="D469" s="120">
        <v>0</v>
      </c>
      <c r="E469" s="120">
        <v>0</v>
      </c>
      <c r="F469" s="121">
        <v>0</v>
      </c>
      <c r="G469" s="121">
        <v>0</v>
      </c>
      <c r="H469" s="120">
        <v>0</v>
      </c>
      <c r="I469" s="121">
        <v>0</v>
      </c>
      <c r="J469" s="121">
        <v>0</v>
      </c>
      <c r="K469" s="120">
        <v>0</v>
      </c>
      <c r="L469" s="121">
        <v>0</v>
      </c>
      <c r="M469" s="121">
        <v>0</v>
      </c>
      <c r="N469" s="120">
        <v>0</v>
      </c>
      <c r="O469" s="121">
        <v>0</v>
      </c>
      <c r="P469" s="121">
        <v>0</v>
      </c>
      <c r="Q469" s="120">
        <v>0</v>
      </c>
      <c r="S469" s="82"/>
      <c r="T469" s="82"/>
      <c r="U469" s="82"/>
      <c r="V469" s="82"/>
      <c r="W469" s="82"/>
      <c r="X469" s="82"/>
      <c r="Y469" s="82"/>
      <c r="Z469" s="82"/>
      <c r="AA469" s="82"/>
      <c r="AB469" s="82"/>
      <c r="AC469" s="82"/>
      <c r="AD469" s="82"/>
      <c r="AE469" s="82"/>
      <c r="AF469" s="82"/>
      <c r="AG469" s="82"/>
    </row>
    <row r="470" spans="2:33" s="28" customFormat="1" ht="12" customHeight="1">
      <c r="B470" s="122" t="s">
        <v>406</v>
      </c>
      <c r="C470" s="120">
        <v>0</v>
      </c>
      <c r="D470" s="120">
        <v>0</v>
      </c>
      <c r="E470" s="120">
        <v>0</v>
      </c>
      <c r="F470" s="120">
        <v>-0.28529876459253461</v>
      </c>
      <c r="G470" s="120">
        <v>0</v>
      </c>
      <c r="H470" s="120">
        <v>-0.28529876459253461</v>
      </c>
      <c r="I470" s="120">
        <v>0.15078872529857684</v>
      </c>
      <c r="J470" s="120">
        <v>0</v>
      </c>
      <c r="K470" s="120">
        <v>0.15078872529857684</v>
      </c>
      <c r="L470" s="120">
        <v>1.0734519050716325</v>
      </c>
      <c r="M470" s="120">
        <v>0</v>
      </c>
      <c r="N470" s="120">
        <v>1.0734519050716325</v>
      </c>
      <c r="O470" s="120">
        <v>1.2925493156403984</v>
      </c>
      <c r="P470" s="120">
        <v>0</v>
      </c>
      <c r="Q470" s="120">
        <v>1.2925493156403984</v>
      </c>
      <c r="S470" s="82"/>
      <c r="T470" s="82"/>
      <c r="U470" s="82"/>
      <c r="V470" s="82"/>
      <c r="W470" s="82"/>
      <c r="X470" s="82"/>
      <c r="Y470" s="82"/>
      <c r="Z470" s="82"/>
      <c r="AA470" s="82"/>
      <c r="AB470" s="82"/>
      <c r="AC470" s="82"/>
      <c r="AD470" s="82"/>
      <c r="AE470" s="82"/>
      <c r="AF470" s="82"/>
      <c r="AG470" s="82"/>
    </row>
    <row r="471" spans="2:33" s="28" customFormat="1" ht="22.5">
      <c r="B471" s="122" t="s">
        <v>407</v>
      </c>
      <c r="C471" s="120">
        <v>0</v>
      </c>
      <c r="D471" s="120">
        <v>0</v>
      </c>
      <c r="E471" s="120">
        <v>0</v>
      </c>
      <c r="F471" s="121">
        <v>-0.28529876459253461</v>
      </c>
      <c r="G471" s="121">
        <v>0</v>
      </c>
      <c r="H471" s="120">
        <v>-0.28529876459253461</v>
      </c>
      <c r="I471" s="121">
        <v>0.15078872529857684</v>
      </c>
      <c r="J471" s="121">
        <v>0</v>
      </c>
      <c r="K471" s="120">
        <v>0.15078872529857684</v>
      </c>
      <c r="L471" s="121">
        <v>1.0734519050716325</v>
      </c>
      <c r="M471" s="121">
        <v>0</v>
      </c>
      <c r="N471" s="120">
        <v>1.0734519050716325</v>
      </c>
      <c r="O471" s="121">
        <v>1.2925493156403984</v>
      </c>
      <c r="P471" s="121">
        <v>0</v>
      </c>
      <c r="Q471" s="120">
        <v>1.2925493156403984</v>
      </c>
      <c r="S471" s="82"/>
      <c r="T471" s="82"/>
      <c r="U471" s="82"/>
      <c r="V471" s="82"/>
      <c r="W471" s="82"/>
      <c r="X471" s="82"/>
      <c r="Y471" s="82"/>
      <c r="Z471" s="82"/>
      <c r="AA471" s="82"/>
      <c r="AB471" s="82"/>
      <c r="AC471" s="82"/>
      <c r="AD471" s="82"/>
      <c r="AE471" s="82"/>
      <c r="AF471" s="82"/>
      <c r="AG471" s="82"/>
    </row>
    <row r="472" spans="2:33" s="28" customFormat="1" ht="36" hidden="1" customHeight="1">
      <c r="B472" s="122" t="s">
        <v>408</v>
      </c>
      <c r="C472" s="120">
        <v>0</v>
      </c>
      <c r="D472" s="120">
        <v>0</v>
      </c>
      <c r="E472" s="120">
        <v>0</v>
      </c>
      <c r="F472" s="121">
        <v>0</v>
      </c>
      <c r="G472" s="121">
        <v>0</v>
      </c>
      <c r="H472" s="120">
        <v>0</v>
      </c>
      <c r="I472" s="121">
        <v>0</v>
      </c>
      <c r="J472" s="121">
        <v>0</v>
      </c>
      <c r="K472" s="120">
        <v>0</v>
      </c>
      <c r="L472" s="121">
        <v>0</v>
      </c>
      <c r="M472" s="121">
        <v>0</v>
      </c>
      <c r="N472" s="120">
        <v>0</v>
      </c>
      <c r="O472" s="121">
        <v>0</v>
      </c>
      <c r="P472" s="121">
        <v>0</v>
      </c>
      <c r="Q472" s="120">
        <v>0</v>
      </c>
      <c r="S472" s="82"/>
      <c r="T472" s="82"/>
      <c r="U472" s="82"/>
      <c r="V472" s="82"/>
      <c r="W472" s="82"/>
      <c r="X472" s="82"/>
      <c r="Y472" s="82"/>
      <c r="Z472" s="82"/>
      <c r="AA472" s="82"/>
      <c r="AB472" s="82"/>
      <c r="AC472" s="82"/>
      <c r="AD472" s="82"/>
      <c r="AE472" s="82"/>
      <c r="AF472" s="82"/>
      <c r="AG472" s="82"/>
    </row>
    <row r="473" spans="2:33" s="28" customFormat="1" ht="33.75">
      <c r="B473" s="122" t="s">
        <v>409</v>
      </c>
      <c r="C473" s="120">
        <v>0</v>
      </c>
      <c r="D473" s="120">
        <v>0</v>
      </c>
      <c r="E473" s="120">
        <v>0</v>
      </c>
      <c r="F473" s="121">
        <v>-0.28529876459253461</v>
      </c>
      <c r="G473" s="121">
        <v>0</v>
      </c>
      <c r="H473" s="120">
        <v>-0.28529876459253461</v>
      </c>
      <c r="I473" s="121">
        <v>0.15078872529857684</v>
      </c>
      <c r="J473" s="121">
        <v>0</v>
      </c>
      <c r="K473" s="120">
        <v>0.15078872529857684</v>
      </c>
      <c r="L473" s="121">
        <v>1.0734519050716325</v>
      </c>
      <c r="M473" s="121">
        <v>0</v>
      </c>
      <c r="N473" s="120">
        <v>1.0734519050716325</v>
      </c>
      <c r="O473" s="121">
        <v>1.2925493156403984</v>
      </c>
      <c r="P473" s="121">
        <v>0</v>
      </c>
      <c r="Q473" s="120">
        <v>1.2925493156403984</v>
      </c>
      <c r="S473" s="82"/>
      <c r="T473" s="82"/>
      <c r="U473" s="82"/>
      <c r="V473" s="82"/>
      <c r="W473" s="82"/>
      <c r="X473" s="82"/>
      <c r="Y473" s="82"/>
      <c r="Z473" s="82"/>
      <c r="AA473" s="82"/>
      <c r="AB473" s="82"/>
      <c r="AC473" s="82"/>
      <c r="AD473" s="82"/>
      <c r="AE473" s="82"/>
      <c r="AF473" s="82"/>
      <c r="AG473" s="82"/>
    </row>
    <row r="474" spans="2:33" s="28" customFormat="1" ht="36" hidden="1" customHeight="1">
      <c r="B474" s="122" t="s">
        <v>410</v>
      </c>
      <c r="C474" s="120">
        <v>0</v>
      </c>
      <c r="D474" s="120">
        <v>0</v>
      </c>
      <c r="E474" s="120">
        <v>0</v>
      </c>
      <c r="F474" s="121">
        <v>0</v>
      </c>
      <c r="G474" s="121">
        <v>0</v>
      </c>
      <c r="H474" s="120">
        <v>0</v>
      </c>
      <c r="I474" s="121">
        <v>0</v>
      </c>
      <c r="J474" s="121">
        <v>0</v>
      </c>
      <c r="K474" s="120">
        <v>0</v>
      </c>
      <c r="L474" s="121">
        <v>0</v>
      </c>
      <c r="M474" s="121">
        <v>0</v>
      </c>
      <c r="N474" s="120">
        <v>0</v>
      </c>
      <c r="O474" s="121">
        <v>0</v>
      </c>
      <c r="P474" s="121">
        <v>0</v>
      </c>
      <c r="Q474" s="120">
        <v>0</v>
      </c>
      <c r="S474" s="82"/>
      <c r="T474" s="82"/>
      <c r="U474" s="82"/>
      <c r="V474" s="82"/>
      <c r="W474" s="82"/>
      <c r="X474" s="82"/>
      <c r="Y474" s="82"/>
      <c r="Z474" s="82"/>
      <c r="AA474" s="82"/>
      <c r="AB474" s="82"/>
      <c r="AC474" s="82"/>
      <c r="AD474" s="82"/>
      <c r="AE474" s="82"/>
      <c r="AF474" s="82"/>
      <c r="AG474" s="82"/>
    </row>
    <row r="475" spans="2:33" s="28" customFormat="1" ht="12" hidden="1" customHeight="1">
      <c r="B475" s="122" t="s">
        <v>411</v>
      </c>
      <c r="C475" s="120">
        <v>0</v>
      </c>
      <c r="D475" s="120">
        <v>0</v>
      </c>
      <c r="E475" s="120">
        <v>0</v>
      </c>
      <c r="F475" s="121">
        <v>0</v>
      </c>
      <c r="G475" s="121">
        <v>0</v>
      </c>
      <c r="H475" s="120">
        <v>0</v>
      </c>
      <c r="I475" s="121">
        <v>0</v>
      </c>
      <c r="J475" s="121">
        <v>0</v>
      </c>
      <c r="K475" s="120">
        <v>0</v>
      </c>
      <c r="L475" s="121">
        <v>0</v>
      </c>
      <c r="M475" s="121">
        <v>0</v>
      </c>
      <c r="N475" s="120">
        <v>0</v>
      </c>
      <c r="O475" s="121">
        <v>0</v>
      </c>
      <c r="P475" s="121">
        <v>0</v>
      </c>
      <c r="Q475" s="120">
        <v>0</v>
      </c>
      <c r="S475" s="82"/>
      <c r="T475" s="82"/>
      <c r="U475" s="82"/>
      <c r="V475" s="82"/>
      <c r="W475" s="82"/>
      <c r="X475" s="82"/>
      <c r="Y475" s="82"/>
      <c r="Z475" s="82"/>
      <c r="AA475" s="82"/>
      <c r="AB475" s="82"/>
      <c r="AC475" s="82"/>
      <c r="AD475" s="82"/>
      <c r="AE475" s="82"/>
      <c r="AF475" s="82"/>
      <c r="AG475" s="82"/>
    </row>
    <row r="476" spans="2:33" s="81" customFormat="1" ht="11.25" hidden="1" customHeight="1">
      <c r="B476" s="122" t="s">
        <v>412</v>
      </c>
      <c r="C476" s="120">
        <v>0</v>
      </c>
      <c r="D476" s="120">
        <v>0</v>
      </c>
      <c r="E476" s="120">
        <v>0</v>
      </c>
      <c r="F476" s="121">
        <v>0</v>
      </c>
      <c r="G476" s="121">
        <v>0</v>
      </c>
      <c r="H476" s="120">
        <v>0</v>
      </c>
      <c r="I476" s="121">
        <v>0</v>
      </c>
      <c r="J476" s="121">
        <v>0</v>
      </c>
      <c r="K476" s="120">
        <v>0</v>
      </c>
      <c r="L476" s="121">
        <v>0</v>
      </c>
      <c r="M476" s="121">
        <v>0</v>
      </c>
      <c r="N476" s="120">
        <v>0</v>
      </c>
      <c r="O476" s="121">
        <v>0</v>
      </c>
      <c r="P476" s="121">
        <v>0</v>
      </c>
      <c r="Q476" s="120">
        <v>0</v>
      </c>
      <c r="S476" s="82"/>
      <c r="T476" s="82"/>
      <c r="U476" s="82"/>
      <c r="V476" s="82"/>
      <c r="W476" s="82"/>
      <c r="X476" s="82"/>
      <c r="Y476" s="82"/>
      <c r="Z476" s="82"/>
      <c r="AA476" s="82"/>
      <c r="AB476" s="82"/>
      <c r="AC476" s="82"/>
      <c r="AD476" s="82"/>
      <c r="AE476" s="82"/>
      <c r="AF476" s="82"/>
      <c r="AG476" s="82"/>
    </row>
    <row r="477" spans="2:33" ht="11.25" hidden="1" customHeight="1">
      <c r="B477" s="122" t="s">
        <v>413</v>
      </c>
      <c r="C477" s="120">
        <v>0</v>
      </c>
      <c r="D477" s="120">
        <v>0</v>
      </c>
      <c r="E477" s="120">
        <v>0</v>
      </c>
      <c r="F477" s="121">
        <v>0</v>
      </c>
      <c r="G477" s="121">
        <v>0</v>
      </c>
      <c r="H477" s="120">
        <v>0</v>
      </c>
      <c r="I477" s="121">
        <v>0</v>
      </c>
      <c r="J477" s="121">
        <v>0</v>
      </c>
      <c r="K477" s="120">
        <v>0</v>
      </c>
      <c r="L477" s="121">
        <v>0</v>
      </c>
      <c r="M477" s="121">
        <v>0</v>
      </c>
      <c r="N477" s="120">
        <v>0</v>
      </c>
      <c r="O477" s="121">
        <v>0</v>
      </c>
      <c r="P477" s="121">
        <v>0</v>
      </c>
      <c r="Q477" s="120">
        <v>0</v>
      </c>
      <c r="S477" s="82"/>
      <c r="T477" s="82"/>
      <c r="U477" s="82"/>
      <c r="V477" s="82"/>
      <c r="W477" s="82"/>
      <c r="X477" s="82"/>
      <c r="Y477" s="82"/>
      <c r="Z477" s="82"/>
      <c r="AA477" s="82"/>
      <c r="AB477" s="82"/>
      <c r="AC477" s="82"/>
      <c r="AD477" s="82"/>
      <c r="AE477" s="82"/>
      <c r="AF477" s="82"/>
      <c r="AG477" s="82"/>
    </row>
    <row r="478" spans="2:33" ht="11.25" hidden="1" customHeight="1">
      <c r="B478" s="122" t="s">
        <v>414</v>
      </c>
      <c r="C478" s="120">
        <v>0</v>
      </c>
      <c r="D478" s="120">
        <v>0</v>
      </c>
      <c r="E478" s="120">
        <v>0</v>
      </c>
      <c r="F478" s="121">
        <v>0</v>
      </c>
      <c r="G478" s="121">
        <v>0</v>
      </c>
      <c r="H478" s="120">
        <v>0</v>
      </c>
      <c r="I478" s="121">
        <v>0</v>
      </c>
      <c r="J478" s="121">
        <v>0</v>
      </c>
      <c r="K478" s="120">
        <v>0</v>
      </c>
      <c r="L478" s="121">
        <v>0</v>
      </c>
      <c r="M478" s="121">
        <v>0</v>
      </c>
      <c r="N478" s="120">
        <v>0</v>
      </c>
      <c r="O478" s="121">
        <v>0</v>
      </c>
      <c r="P478" s="121">
        <v>0</v>
      </c>
      <c r="Q478" s="120">
        <v>0</v>
      </c>
      <c r="S478" s="82"/>
      <c r="T478" s="82"/>
      <c r="U478" s="82"/>
      <c r="V478" s="82"/>
      <c r="W478" s="82"/>
      <c r="X478" s="82"/>
      <c r="Y478" s="82"/>
      <c r="Z478" s="82"/>
      <c r="AA478" s="82"/>
      <c r="AB478" s="82"/>
      <c r="AC478" s="82"/>
      <c r="AD478" s="82"/>
      <c r="AE478" s="82"/>
      <c r="AF478" s="82"/>
      <c r="AG478" s="82"/>
    </row>
    <row r="479" spans="2:33" ht="12">
      <c r="B479" s="117" t="s">
        <v>415</v>
      </c>
      <c r="C479" s="118">
        <v>117.24752587991135</v>
      </c>
      <c r="D479" s="118">
        <v>0</v>
      </c>
      <c r="E479" s="118">
        <v>-117.24752587991135</v>
      </c>
      <c r="F479" s="118">
        <v>245.80240105492999</v>
      </c>
      <c r="G479" s="118">
        <v>0.56963068346052037</v>
      </c>
      <c r="H479" s="118">
        <v>-245.23277037146951</v>
      </c>
      <c r="I479" s="118">
        <v>109.99870715048488</v>
      </c>
      <c r="J479" s="118">
        <v>0</v>
      </c>
      <c r="K479" s="118">
        <v>-109.99870715048488</v>
      </c>
      <c r="L479" s="118">
        <v>158.40747193795048</v>
      </c>
      <c r="M479" s="118">
        <v>0.67049850980945591</v>
      </c>
      <c r="N479" s="118">
        <v>-157.73697342814103</v>
      </c>
      <c r="O479" s="118">
        <v>33.849337476958439</v>
      </c>
      <c r="P479" s="118">
        <v>41.490811925234446</v>
      </c>
      <c r="Q479" s="118">
        <v>7.6414744482760124</v>
      </c>
      <c r="S479" s="82"/>
      <c r="T479" s="82"/>
      <c r="U479" s="82"/>
      <c r="V479" s="82"/>
      <c r="W479" s="82"/>
      <c r="X479" s="82"/>
      <c r="Y479" s="82"/>
      <c r="Z479" s="82"/>
      <c r="AA479" s="82"/>
      <c r="AB479" s="82"/>
      <c r="AC479" s="82"/>
      <c r="AD479" s="82"/>
      <c r="AE479" s="82"/>
      <c r="AF479" s="82"/>
      <c r="AG479" s="82"/>
    </row>
    <row r="480" spans="2:33" ht="36" customHeight="1">
      <c r="B480" s="123" t="s">
        <v>514</v>
      </c>
      <c r="C480" s="124">
        <v>64.727684599127514</v>
      </c>
      <c r="D480" s="124">
        <v>0</v>
      </c>
      <c r="E480" s="124">
        <v>-64.727684599127514</v>
      </c>
      <c r="F480" s="124">
        <v>91.955681963517108</v>
      </c>
      <c r="G480" s="124">
        <v>0.28989788651944626</v>
      </c>
      <c r="H480" s="124">
        <v>-91.665784076997667</v>
      </c>
      <c r="I480" s="124">
        <v>98.182679600265686</v>
      </c>
      <c r="J480" s="124">
        <v>0</v>
      </c>
      <c r="K480" s="124">
        <v>-98.182679600265686</v>
      </c>
      <c r="L480" s="124">
        <v>88.732262766251267</v>
      </c>
      <c r="M480" s="124">
        <v>0.33023473374454859</v>
      </c>
      <c r="N480" s="124">
        <v>-88.402028032506735</v>
      </c>
      <c r="O480" s="124">
        <v>30.664102063091732</v>
      </c>
      <c r="P480" s="124">
        <v>0</v>
      </c>
      <c r="Q480" s="124">
        <v>-30.664102063091732</v>
      </c>
      <c r="S480" s="82"/>
      <c r="T480" s="82"/>
      <c r="U480" s="82"/>
      <c r="V480" s="82"/>
      <c r="W480" s="82"/>
      <c r="X480" s="82"/>
      <c r="Y480" s="82"/>
      <c r="Z480" s="82"/>
      <c r="AA480" s="82"/>
      <c r="AB480" s="82"/>
      <c r="AC480" s="82"/>
      <c r="AD480" s="82"/>
      <c r="AE480" s="82"/>
      <c r="AF480" s="82"/>
      <c r="AG480" s="82"/>
    </row>
    <row r="481" spans="2:33" ht="11.25" hidden="1" customHeight="1">
      <c r="B481" s="122" t="s">
        <v>366</v>
      </c>
      <c r="C481" s="120">
        <v>0</v>
      </c>
      <c r="D481" s="120">
        <v>0</v>
      </c>
      <c r="E481" s="120">
        <v>0</v>
      </c>
      <c r="F481" s="120">
        <v>0</v>
      </c>
      <c r="G481" s="120">
        <v>0</v>
      </c>
      <c r="H481" s="120">
        <v>0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0</v>
      </c>
      <c r="O481" s="120">
        <v>0</v>
      </c>
      <c r="P481" s="120">
        <v>0</v>
      </c>
      <c r="Q481" s="120">
        <v>0</v>
      </c>
      <c r="S481" s="82"/>
      <c r="T481" s="82"/>
      <c r="U481" s="82"/>
      <c r="V481" s="82"/>
      <c r="W481" s="82"/>
      <c r="X481" s="82"/>
      <c r="Y481" s="82"/>
      <c r="Z481" s="82"/>
      <c r="AA481" s="82"/>
      <c r="AB481" s="82"/>
      <c r="AC481" s="82"/>
      <c r="AD481" s="82"/>
      <c r="AE481" s="82"/>
      <c r="AF481" s="82"/>
      <c r="AG481" s="82"/>
    </row>
    <row r="482" spans="2:33" ht="11.25" hidden="1" customHeight="1">
      <c r="B482" s="122" t="s">
        <v>378</v>
      </c>
      <c r="C482" s="120">
        <v>0</v>
      </c>
      <c r="D482" s="120">
        <v>0</v>
      </c>
      <c r="E482" s="120">
        <v>0</v>
      </c>
      <c r="F482" s="121">
        <v>0</v>
      </c>
      <c r="G482" s="121">
        <v>0</v>
      </c>
      <c r="H482" s="120">
        <v>0</v>
      </c>
      <c r="I482" s="121">
        <v>0</v>
      </c>
      <c r="J482" s="121">
        <v>0</v>
      </c>
      <c r="K482" s="120">
        <v>0</v>
      </c>
      <c r="L482" s="121">
        <v>0</v>
      </c>
      <c r="M482" s="121">
        <v>0</v>
      </c>
      <c r="N482" s="120">
        <v>0</v>
      </c>
      <c r="O482" s="121">
        <v>0</v>
      </c>
      <c r="P482" s="121">
        <v>0</v>
      </c>
      <c r="Q482" s="120">
        <v>0</v>
      </c>
      <c r="S482" s="82"/>
      <c r="T482" s="82"/>
      <c r="U482" s="82"/>
      <c r="V482" s="82"/>
      <c r="W482" s="82"/>
      <c r="X482" s="82"/>
      <c r="Y482" s="82"/>
      <c r="Z482" s="82"/>
      <c r="AA482" s="82"/>
      <c r="AB482" s="82"/>
      <c r="AC482" s="82"/>
      <c r="AD482" s="82"/>
      <c r="AE482" s="82"/>
      <c r="AF482" s="82"/>
      <c r="AG482" s="82"/>
    </row>
    <row r="483" spans="2:33" ht="11.25" hidden="1" customHeight="1">
      <c r="B483" s="122" t="s">
        <v>379</v>
      </c>
      <c r="C483" s="120">
        <v>0</v>
      </c>
      <c r="D483" s="120">
        <v>0</v>
      </c>
      <c r="E483" s="120">
        <v>0</v>
      </c>
      <c r="F483" s="121">
        <v>0</v>
      </c>
      <c r="G483" s="121">
        <v>0</v>
      </c>
      <c r="H483" s="120">
        <v>0</v>
      </c>
      <c r="I483" s="121">
        <v>0</v>
      </c>
      <c r="J483" s="121">
        <v>0</v>
      </c>
      <c r="K483" s="120">
        <v>0</v>
      </c>
      <c r="L483" s="121">
        <v>0</v>
      </c>
      <c r="M483" s="121">
        <v>0</v>
      </c>
      <c r="N483" s="120">
        <v>0</v>
      </c>
      <c r="O483" s="121">
        <v>0</v>
      </c>
      <c r="P483" s="121">
        <v>0</v>
      </c>
      <c r="Q483" s="120">
        <v>0</v>
      </c>
      <c r="S483" s="82"/>
      <c r="T483" s="82"/>
      <c r="U483" s="82"/>
      <c r="V483" s="82"/>
      <c r="W483" s="82"/>
      <c r="X483" s="82"/>
      <c r="Y483" s="82"/>
      <c r="Z483" s="82"/>
      <c r="AA483" s="82"/>
      <c r="AB483" s="82"/>
      <c r="AC483" s="82"/>
      <c r="AD483" s="82"/>
      <c r="AE483" s="82"/>
      <c r="AF483" s="82"/>
      <c r="AG483" s="82"/>
    </row>
    <row r="484" spans="2:33" ht="11.25" hidden="1" customHeight="1">
      <c r="B484" s="122" t="s">
        <v>367</v>
      </c>
      <c r="C484" s="120">
        <v>0</v>
      </c>
      <c r="D484" s="120">
        <v>0</v>
      </c>
      <c r="E484" s="120">
        <v>0</v>
      </c>
      <c r="F484" s="120">
        <v>0</v>
      </c>
      <c r="G484" s="120">
        <v>0</v>
      </c>
      <c r="H484" s="120">
        <v>0</v>
      </c>
      <c r="I484" s="120">
        <v>0</v>
      </c>
      <c r="J484" s="120">
        <v>0</v>
      </c>
      <c r="K484" s="120">
        <v>0</v>
      </c>
      <c r="L484" s="120">
        <v>0</v>
      </c>
      <c r="M484" s="120">
        <v>0</v>
      </c>
      <c r="N484" s="120">
        <v>0</v>
      </c>
      <c r="O484" s="120">
        <v>0</v>
      </c>
      <c r="P484" s="120">
        <v>0</v>
      </c>
      <c r="Q484" s="120">
        <v>0</v>
      </c>
      <c r="S484" s="82"/>
      <c r="T484" s="82"/>
      <c r="U484" s="82"/>
      <c r="V484" s="82"/>
      <c r="W484" s="82"/>
      <c r="X484" s="82"/>
      <c r="Y484" s="82"/>
      <c r="Z484" s="82"/>
      <c r="AA484" s="82"/>
      <c r="AB484" s="82"/>
      <c r="AC484" s="82"/>
      <c r="AD484" s="82"/>
      <c r="AE484" s="82"/>
      <c r="AF484" s="82"/>
      <c r="AG484" s="82"/>
    </row>
    <row r="485" spans="2:33" ht="11.25" hidden="1" customHeight="1">
      <c r="B485" s="122" t="s">
        <v>378</v>
      </c>
      <c r="C485" s="120">
        <v>0</v>
      </c>
      <c r="D485" s="120">
        <v>0</v>
      </c>
      <c r="E485" s="120">
        <v>0</v>
      </c>
      <c r="F485" s="121">
        <v>0</v>
      </c>
      <c r="G485" s="121">
        <v>0</v>
      </c>
      <c r="H485" s="120">
        <v>0</v>
      </c>
      <c r="I485" s="121">
        <v>0</v>
      </c>
      <c r="J485" s="121">
        <v>0</v>
      </c>
      <c r="K485" s="120">
        <v>0</v>
      </c>
      <c r="L485" s="121">
        <v>0</v>
      </c>
      <c r="M485" s="121">
        <v>0</v>
      </c>
      <c r="N485" s="120">
        <v>0</v>
      </c>
      <c r="O485" s="121">
        <v>0</v>
      </c>
      <c r="P485" s="121">
        <v>0</v>
      </c>
      <c r="Q485" s="120">
        <v>0</v>
      </c>
      <c r="S485" s="82"/>
      <c r="T485" s="82"/>
      <c r="U485" s="82"/>
      <c r="V485" s="82"/>
      <c r="W485" s="82"/>
      <c r="X485" s="82"/>
      <c r="Y485" s="82"/>
      <c r="Z485" s="82"/>
      <c r="AA485" s="82"/>
      <c r="AB485" s="82"/>
      <c r="AC485" s="82"/>
      <c r="AD485" s="82"/>
      <c r="AE485" s="82"/>
      <c r="AF485" s="82"/>
      <c r="AG485" s="82"/>
    </row>
    <row r="486" spans="2:33" ht="11.25" hidden="1" customHeight="1">
      <c r="B486" s="122" t="s">
        <v>379</v>
      </c>
      <c r="C486" s="120">
        <v>0</v>
      </c>
      <c r="D486" s="120">
        <v>0</v>
      </c>
      <c r="E486" s="120">
        <v>0</v>
      </c>
      <c r="F486" s="121">
        <v>0</v>
      </c>
      <c r="G486" s="121">
        <v>0</v>
      </c>
      <c r="H486" s="120">
        <v>0</v>
      </c>
      <c r="I486" s="121">
        <v>0</v>
      </c>
      <c r="J486" s="121">
        <v>0</v>
      </c>
      <c r="K486" s="120">
        <v>0</v>
      </c>
      <c r="L486" s="121">
        <v>0</v>
      </c>
      <c r="M486" s="121">
        <v>0</v>
      </c>
      <c r="N486" s="120">
        <v>0</v>
      </c>
      <c r="O486" s="121">
        <v>0</v>
      </c>
      <c r="P486" s="121">
        <v>0</v>
      </c>
      <c r="Q486" s="120">
        <v>0</v>
      </c>
      <c r="S486" s="82"/>
      <c r="T486" s="82"/>
      <c r="U486" s="82"/>
      <c r="V486" s="82"/>
      <c r="W486" s="82"/>
      <c r="X486" s="82"/>
      <c r="Y486" s="82"/>
      <c r="Z486" s="82"/>
      <c r="AA486" s="82"/>
      <c r="AB486" s="82"/>
      <c r="AC486" s="82"/>
      <c r="AD486" s="82"/>
      <c r="AE486" s="82"/>
      <c r="AF486" s="82"/>
      <c r="AG486" s="82"/>
    </row>
    <row r="487" spans="2:33" ht="11.25" hidden="1" customHeight="1">
      <c r="B487" s="122" t="s">
        <v>305</v>
      </c>
      <c r="C487" s="120">
        <v>0</v>
      </c>
      <c r="D487" s="120">
        <v>0</v>
      </c>
      <c r="E487" s="120">
        <v>0</v>
      </c>
      <c r="F487" s="120">
        <v>0</v>
      </c>
      <c r="G487" s="120">
        <v>0</v>
      </c>
      <c r="H487" s="120">
        <v>0</v>
      </c>
      <c r="I487" s="120">
        <v>0</v>
      </c>
      <c r="J487" s="120">
        <v>0</v>
      </c>
      <c r="K487" s="120">
        <v>0</v>
      </c>
      <c r="L487" s="120">
        <v>0</v>
      </c>
      <c r="M487" s="120">
        <v>0</v>
      </c>
      <c r="N487" s="120">
        <v>0</v>
      </c>
      <c r="O487" s="120">
        <v>0</v>
      </c>
      <c r="P487" s="120">
        <v>0</v>
      </c>
      <c r="Q487" s="120">
        <v>0</v>
      </c>
      <c r="S487" s="82"/>
      <c r="T487" s="82"/>
      <c r="U487" s="82"/>
      <c r="V487" s="82"/>
      <c r="W487" s="82"/>
      <c r="X487" s="82"/>
      <c r="Y487" s="82"/>
      <c r="Z487" s="82"/>
      <c r="AA487" s="82"/>
      <c r="AB487" s="82"/>
      <c r="AC487" s="82"/>
      <c r="AD487" s="82"/>
      <c r="AE487" s="82"/>
      <c r="AF487" s="82"/>
      <c r="AG487" s="82"/>
    </row>
    <row r="488" spans="2:33" ht="11.25" hidden="1" customHeight="1">
      <c r="B488" s="122" t="s">
        <v>378</v>
      </c>
      <c r="C488" s="120">
        <v>0</v>
      </c>
      <c r="D488" s="120">
        <v>0</v>
      </c>
      <c r="E488" s="120">
        <v>0</v>
      </c>
      <c r="F488" s="121">
        <v>0</v>
      </c>
      <c r="G488" s="121">
        <v>0</v>
      </c>
      <c r="H488" s="120">
        <v>0</v>
      </c>
      <c r="I488" s="121">
        <v>0</v>
      </c>
      <c r="J488" s="121">
        <v>0</v>
      </c>
      <c r="K488" s="120">
        <v>0</v>
      </c>
      <c r="L488" s="121">
        <v>0</v>
      </c>
      <c r="M488" s="121">
        <v>0</v>
      </c>
      <c r="N488" s="120">
        <v>0</v>
      </c>
      <c r="O488" s="121">
        <v>0</v>
      </c>
      <c r="P488" s="121">
        <v>0</v>
      </c>
      <c r="Q488" s="120">
        <v>0</v>
      </c>
      <c r="S488" s="82"/>
      <c r="T488" s="82"/>
      <c r="U488" s="82"/>
      <c r="V488" s="82"/>
      <c r="W488" s="82"/>
      <c r="X488" s="82"/>
      <c r="Y488" s="82"/>
      <c r="Z488" s="82"/>
      <c r="AA488" s="82"/>
      <c r="AB488" s="82"/>
      <c r="AC488" s="82"/>
      <c r="AD488" s="82"/>
      <c r="AE488" s="82"/>
      <c r="AF488" s="82"/>
      <c r="AG488" s="82"/>
    </row>
    <row r="489" spans="2:33" ht="11.25" hidden="1" customHeight="1">
      <c r="B489" s="122" t="s">
        <v>379</v>
      </c>
      <c r="C489" s="120">
        <v>0</v>
      </c>
      <c r="D489" s="120">
        <v>0</v>
      </c>
      <c r="E489" s="120">
        <v>0</v>
      </c>
      <c r="F489" s="121">
        <v>0</v>
      </c>
      <c r="G489" s="121">
        <v>0</v>
      </c>
      <c r="H489" s="120">
        <v>0</v>
      </c>
      <c r="I489" s="121">
        <v>0</v>
      </c>
      <c r="J489" s="121">
        <v>0</v>
      </c>
      <c r="K489" s="120">
        <v>0</v>
      </c>
      <c r="L489" s="121">
        <v>0</v>
      </c>
      <c r="M489" s="121">
        <v>0</v>
      </c>
      <c r="N489" s="120">
        <v>0</v>
      </c>
      <c r="O489" s="121">
        <v>0</v>
      </c>
      <c r="P489" s="121">
        <v>0</v>
      </c>
      <c r="Q489" s="120">
        <v>0</v>
      </c>
      <c r="S489" s="82"/>
      <c r="T489" s="82"/>
      <c r="U489" s="82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  <c r="AG489" s="82"/>
    </row>
    <row r="490" spans="2:33" ht="11.25" customHeight="1">
      <c r="B490" s="122" t="s">
        <v>368</v>
      </c>
      <c r="C490" s="120">
        <v>64.727684599127514</v>
      </c>
      <c r="D490" s="120">
        <v>0</v>
      </c>
      <c r="E490" s="120">
        <v>-64.727684599127514</v>
      </c>
      <c r="F490" s="120">
        <v>91.955681963517108</v>
      </c>
      <c r="G490" s="120">
        <v>0.28989788651944626</v>
      </c>
      <c r="H490" s="120">
        <v>-91.665784076997667</v>
      </c>
      <c r="I490" s="120">
        <v>98.182679600265686</v>
      </c>
      <c r="J490" s="120">
        <v>0</v>
      </c>
      <c r="K490" s="120">
        <v>-98.182679600265686</v>
      </c>
      <c r="L490" s="120">
        <v>88.732262766251267</v>
      </c>
      <c r="M490" s="120">
        <v>0.33023473374454859</v>
      </c>
      <c r="N490" s="120">
        <v>-88.402028032506735</v>
      </c>
      <c r="O490" s="120">
        <v>30.664102063091732</v>
      </c>
      <c r="P490" s="120">
        <v>0</v>
      </c>
      <c r="Q490" s="120">
        <v>-30.664102063091732</v>
      </c>
      <c r="S490" s="82"/>
      <c r="T490" s="82"/>
      <c r="U490" s="82"/>
      <c r="V490" s="82"/>
      <c r="W490" s="82"/>
      <c r="X490" s="82"/>
      <c r="Y490" s="82"/>
      <c r="Z490" s="82"/>
      <c r="AA490" s="82"/>
      <c r="AB490" s="82"/>
      <c r="AC490" s="82"/>
      <c r="AD490" s="82"/>
      <c r="AE490" s="82"/>
      <c r="AF490" s="82"/>
      <c r="AG490" s="82"/>
    </row>
    <row r="491" spans="2:33" ht="11.25" customHeight="1">
      <c r="B491" s="122" t="s">
        <v>378</v>
      </c>
      <c r="C491" s="120">
        <v>62.785854066866563</v>
      </c>
      <c r="D491" s="120">
        <v>0</v>
      </c>
      <c r="E491" s="120">
        <v>-62.785854066866563</v>
      </c>
      <c r="F491" s="120">
        <v>89.205708438353142</v>
      </c>
      <c r="G491" s="120">
        <v>0.28989788651944626</v>
      </c>
      <c r="H491" s="120">
        <v>-88.915810551833701</v>
      </c>
      <c r="I491" s="120">
        <v>95.237199209698559</v>
      </c>
      <c r="J491" s="120">
        <v>0</v>
      </c>
      <c r="K491" s="120">
        <v>-95.237199209698559</v>
      </c>
      <c r="L491" s="120">
        <v>85.205202266711737</v>
      </c>
      <c r="M491" s="120">
        <v>0.33023473374454859</v>
      </c>
      <c r="N491" s="120">
        <v>-84.87496753296719</v>
      </c>
      <c r="O491" s="120">
        <v>15.40224730777719</v>
      </c>
      <c r="P491" s="120">
        <v>0</v>
      </c>
      <c r="Q491" s="120">
        <v>-15.40224730777719</v>
      </c>
      <c r="S491" s="82"/>
      <c r="T491" s="82"/>
      <c r="U491" s="82"/>
      <c r="V491" s="82"/>
      <c r="W491" s="82"/>
      <c r="X491" s="82"/>
      <c r="Y491" s="82"/>
      <c r="Z491" s="82"/>
      <c r="AA491" s="82"/>
      <c r="AB491" s="82"/>
      <c r="AC491" s="82"/>
      <c r="AD491" s="82"/>
      <c r="AE491" s="82"/>
      <c r="AF491" s="82"/>
      <c r="AG491" s="82"/>
    </row>
    <row r="492" spans="2:33" ht="11.25" customHeight="1">
      <c r="B492" s="122" t="s">
        <v>379</v>
      </c>
      <c r="C492" s="120">
        <v>1.9418305322609539</v>
      </c>
      <c r="D492" s="120">
        <v>0</v>
      </c>
      <c r="E492" s="120">
        <v>-1.9418305322609539</v>
      </c>
      <c r="F492" s="120">
        <v>2.7499735251639748</v>
      </c>
      <c r="G492" s="120">
        <v>0</v>
      </c>
      <c r="H492" s="120">
        <v>-2.7499735251639748</v>
      </c>
      <c r="I492" s="120">
        <v>2.9454803905671176</v>
      </c>
      <c r="J492" s="120">
        <v>0</v>
      </c>
      <c r="K492" s="120">
        <v>-2.9454803905671176</v>
      </c>
      <c r="L492" s="120">
        <v>3.5270604995395352</v>
      </c>
      <c r="M492" s="120">
        <v>0</v>
      </c>
      <c r="N492" s="120">
        <v>-3.5270604995395352</v>
      </c>
      <c r="O492" s="120">
        <v>15.261854755314543</v>
      </c>
      <c r="P492" s="120">
        <v>0</v>
      </c>
      <c r="Q492" s="120">
        <v>-15.261854755314543</v>
      </c>
      <c r="S492" s="82"/>
      <c r="T492" s="82"/>
      <c r="U492" s="82"/>
      <c r="V492" s="82"/>
      <c r="W492" s="82"/>
      <c r="X492" s="82"/>
      <c r="Y492" s="82"/>
      <c r="Z492" s="82"/>
      <c r="AA492" s="82"/>
      <c r="AB492" s="82"/>
      <c r="AC492" s="82"/>
      <c r="AD492" s="82"/>
      <c r="AE492" s="82"/>
      <c r="AF492" s="82"/>
      <c r="AG492" s="82"/>
    </row>
    <row r="493" spans="2:33" ht="22.5">
      <c r="B493" s="122" t="s">
        <v>369</v>
      </c>
      <c r="C493" s="120">
        <v>0.11238436269091247</v>
      </c>
      <c r="D493" s="120">
        <v>0</v>
      </c>
      <c r="E493" s="120">
        <v>-0.11238436269091247</v>
      </c>
      <c r="F493" s="120">
        <v>0</v>
      </c>
      <c r="G493" s="120">
        <v>0.28989788651944626</v>
      </c>
      <c r="H493" s="120">
        <v>0.28989788651944626</v>
      </c>
      <c r="I493" s="120">
        <v>0.12714121148644783</v>
      </c>
      <c r="J493" s="120">
        <v>0</v>
      </c>
      <c r="K493" s="120">
        <v>-0.12714121148644783</v>
      </c>
      <c r="L493" s="120">
        <v>0</v>
      </c>
      <c r="M493" s="120">
        <v>0.33023473374454859</v>
      </c>
      <c r="N493" s="120">
        <v>0.33023473374454859</v>
      </c>
      <c r="O493" s="120">
        <v>0.30506773637632045</v>
      </c>
      <c r="P493" s="120">
        <v>0</v>
      </c>
      <c r="Q493" s="120">
        <v>-0.30506773637632045</v>
      </c>
      <c r="S493" s="82"/>
      <c r="T493" s="82"/>
      <c r="U493" s="82"/>
      <c r="V493" s="82"/>
      <c r="W493" s="82"/>
      <c r="X493" s="82"/>
      <c r="Y493" s="82"/>
      <c r="Z493" s="82"/>
      <c r="AA493" s="82"/>
      <c r="AB493" s="82"/>
      <c r="AC493" s="82"/>
      <c r="AD493" s="82"/>
      <c r="AE493" s="82"/>
      <c r="AF493" s="82"/>
      <c r="AG493" s="82"/>
    </row>
    <row r="494" spans="2:33" ht="11.25" customHeight="1">
      <c r="B494" s="122" t="s">
        <v>380</v>
      </c>
      <c r="C494" s="120">
        <v>0.11238436269091247</v>
      </c>
      <c r="D494" s="120">
        <v>0</v>
      </c>
      <c r="E494" s="120">
        <v>-0.11238436269091247</v>
      </c>
      <c r="F494" s="121">
        <v>0</v>
      </c>
      <c r="G494" s="121">
        <v>0.28989788651944626</v>
      </c>
      <c r="H494" s="120">
        <v>0.28989788651944626</v>
      </c>
      <c r="I494" s="121">
        <v>0.12714121148644783</v>
      </c>
      <c r="J494" s="121">
        <v>0</v>
      </c>
      <c r="K494" s="120">
        <v>-0.12714121148644783</v>
      </c>
      <c r="L494" s="121">
        <v>0</v>
      </c>
      <c r="M494" s="121">
        <v>0.33023473374454859</v>
      </c>
      <c r="N494" s="120">
        <v>0.33023473374454859</v>
      </c>
      <c r="O494" s="121">
        <v>0.30506773637632045</v>
      </c>
      <c r="P494" s="121">
        <v>0</v>
      </c>
      <c r="Q494" s="120">
        <v>-0.30506773637632045</v>
      </c>
      <c r="S494" s="82"/>
      <c r="T494" s="82"/>
      <c r="U494" s="82"/>
      <c r="V494" s="82"/>
      <c r="W494" s="82"/>
      <c r="X494" s="82"/>
      <c r="Y494" s="82"/>
      <c r="Z494" s="82"/>
      <c r="AA494" s="82"/>
      <c r="AB494" s="82"/>
      <c r="AC494" s="82"/>
      <c r="AD494" s="82"/>
      <c r="AE494" s="82"/>
      <c r="AF494" s="82"/>
      <c r="AG494" s="82"/>
    </row>
    <row r="495" spans="2:33" ht="11.25" hidden="1" customHeight="1">
      <c r="B495" s="122" t="s">
        <v>381</v>
      </c>
      <c r="C495" s="120">
        <v>0</v>
      </c>
      <c r="D495" s="120">
        <v>0</v>
      </c>
      <c r="E495" s="120">
        <v>0</v>
      </c>
      <c r="F495" s="121">
        <v>0</v>
      </c>
      <c r="G495" s="121">
        <v>0</v>
      </c>
      <c r="H495" s="120">
        <v>0</v>
      </c>
      <c r="I495" s="121">
        <v>0</v>
      </c>
      <c r="J495" s="121">
        <v>0</v>
      </c>
      <c r="K495" s="120">
        <v>0</v>
      </c>
      <c r="L495" s="121">
        <v>0</v>
      </c>
      <c r="M495" s="121">
        <v>0</v>
      </c>
      <c r="N495" s="120">
        <v>0</v>
      </c>
      <c r="O495" s="121">
        <v>0</v>
      </c>
      <c r="P495" s="121">
        <v>0</v>
      </c>
      <c r="Q495" s="120">
        <v>0</v>
      </c>
      <c r="S495" s="82"/>
      <c r="T495" s="82"/>
      <c r="U495" s="82"/>
      <c r="V495" s="82"/>
      <c r="W495" s="82"/>
      <c r="X495" s="82"/>
      <c r="Y495" s="82"/>
      <c r="Z495" s="82"/>
      <c r="AA495" s="82"/>
      <c r="AB495" s="82"/>
      <c r="AC495" s="82"/>
      <c r="AD495" s="82"/>
      <c r="AE495" s="82"/>
      <c r="AF495" s="82"/>
      <c r="AG495" s="82"/>
    </row>
    <row r="496" spans="2:33" ht="22.5">
      <c r="B496" s="122" t="s">
        <v>370</v>
      </c>
      <c r="C496" s="120">
        <v>64.615300236436596</v>
      </c>
      <c r="D496" s="120">
        <v>0</v>
      </c>
      <c r="E496" s="120">
        <v>-64.615300236436596</v>
      </c>
      <c r="F496" s="120">
        <v>91.955681963517108</v>
      </c>
      <c r="G496" s="120">
        <v>0</v>
      </c>
      <c r="H496" s="120">
        <v>-91.955681963517108</v>
      </c>
      <c r="I496" s="120">
        <v>98.05553838877924</v>
      </c>
      <c r="J496" s="120">
        <v>0</v>
      </c>
      <c r="K496" s="120">
        <v>-98.05553838877924</v>
      </c>
      <c r="L496" s="120">
        <v>88.732262766251267</v>
      </c>
      <c r="M496" s="120">
        <v>0</v>
      </c>
      <c r="N496" s="120">
        <v>-88.732262766251267</v>
      </c>
      <c r="O496" s="120">
        <v>30.359034326715413</v>
      </c>
      <c r="P496" s="120">
        <v>0</v>
      </c>
      <c r="Q496" s="120">
        <v>-30.359034326715413</v>
      </c>
      <c r="S496" s="82"/>
      <c r="T496" s="82"/>
      <c r="U496" s="82"/>
      <c r="V496" s="82"/>
      <c r="W496" s="82"/>
      <c r="X496" s="82"/>
      <c r="Y496" s="82"/>
      <c r="Z496" s="82"/>
      <c r="AA496" s="82"/>
      <c r="AB496" s="82"/>
      <c r="AC496" s="82"/>
      <c r="AD496" s="82"/>
      <c r="AE496" s="82"/>
      <c r="AF496" s="82"/>
      <c r="AG496" s="82"/>
    </row>
    <row r="497" spans="2:33" ht="11.25" customHeight="1">
      <c r="B497" s="122" t="s">
        <v>380</v>
      </c>
      <c r="C497" s="120">
        <v>62.673469704175645</v>
      </c>
      <c r="D497" s="120">
        <v>0</v>
      </c>
      <c r="E497" s="120">
        <v>-62.673469704175645</v>
      </c>
      <c r="F497" s="121">
        <v>89.205708438353142</v>
      </c>
      <c r="G497" s="121">
        <v>0</v>
      </c>
      <c r="H497" s="120">
        <v>-89.205708438353142</v>
      </c>
      <c r="I497" s="121">
        <v>95.110057998212113</v>
      </c>
      <c r="J497" s="121">
        <v>0</v>
      </c>
      <c r="K497" s="120">
        <v>-95.110057998212113</v>
      </c>
      <c r="L497" s="121">
        <v>85.205202266711737</v>
      </c>
      <c r="M497" s="121">
        <v>0</v>
      </c>
      <c r="N497" s="120">
        <v>-85.205202266711737</v>
      </c>
      <c r="O497" s="121">
        <v>15.09717957140087</v>
      </c>
      <c r="P497" s="121">
        <v>0</v>
      </c>
      <c r="Q497" s="120">
        <v>-15.09717957140087</v>
      </c>
      <c r="S497" s="82"/>
      <c r="T497" s="82"/>
      <c r="U497" s="82"/>
      <c r="V497" s="82"/>
      <c r="W497" s="82"/>
      <c r="X497" s="82"/>
      <c r="Y497" s="82"/>
      <c r="Z497" s="82"/>
      <c r="AA497" s="82"/>
      <c r="AB497" s="82"/>
      <c r="AC497" s="82"/>
      <c r="AD497" s="82"/>
      <c r="AE497" s="82"/>
      <c r="AF497" s="82"/>
      <c r="AG497" s="82"/>
    </row>
    <row r="498" spans="2:33" ht="11.25" customHeight="1">
      <c r="B498" s="122" t="s">
        <v>381</v>
      </c>
      <c r="C498" s="120">
        <v>1.9418305322609539</v>
      </c>
      <c r="D498" s="120">
        <v>0</v>
      </c>
      <c r="E498" s="120">
        <v>-1.9418305322609539</v>
      </c>
      <c r="F498" s="121">
        <v>2.7499735251639748</v>
      </c>
      <c r="G498" s="121">
        <v>0</v>
      </c>
      <c r="H498" s="120">
        <v>-2.7499735251639748</v>
      </c>
      <c r="I498" s="121">
        <v>2.9454803905671176</v>
      </c>
      <c r="J498" s="121">
        <v>0</v>
      </c>
      <c r="K498" s="120">
        <v>-2.9454803905671176</v>
      </c>
      <c r="L498" s="121">
        <v>3.5270604995395352</v>
      </c>
      <c r="M498" s="121">
        <v>0</v>
      </c>
      <c r="N498" s="120">
        <v>-3.5270604995395352</v>
      </c>
      <c r="O498" s="121">
        <v>15.261854755314543</v>
      </c>
      <c r="P498" s="121">
        <v>0</v>
      </c>
      <c r="Q498" s="120">
        <v>-15.261854755314543</v>
      </c>
      <c r="S498" s="82"/>
      <c r="T498" s="82"/>
      <c r="U498" s="82"/>
      <c r="V498" s="82"/>
      <c r="W498" s="82"/>
      <c r="X498" s="82"/>
      <c r="Y498" s="82"/>
      <c r="Z498" s="82"/>
      <c r="AA498" s="82"/>
      <c r="AB498" s="82"/>
      <c r="AC498" s="82"/>
      <c r="AD498" s="82"/>
      <c r="AE498" s="82"/>
      <c r="AF498" s="82"/>
      <c r="AG498" s="82"/>
    </row>
    <row r="499" spans="2:33" ht="24" customHeight="1">
      <c r="B499" s="123" t="s">
        <v>510</v>
      </c>
      <c r="C499" s="124">
        <v>52.519841280783837</v>
      </c>
      <c r="D499" s="124">
        <v>0</v>
      </c>
      <c r="E499" s="124">
        <v>52.519841280783837</v>
      </c>
      <c r="F499" s="124">
        <v>153.84671909141292</v>
      </c>
      <c r="G499" s="124">
        <v>0.27973279694107406</v>
      </c>
      <c r="H499" s="124">
        <v>153.56698629447186</v>
      </c>
      <c r="I499" s="124">
        <v>11.816027550219195</v>
      </c>
      <c r="J499" s="124">
        <v>0</v>
      </c>
      <c r="K499" s="124">
        <v>11.816027550219195</v>
      </c>
      <c r="L499" s="124">
        <v>69.675209171699194</v>
      </c>
      <c r="M499" s="124">
        <v>0.34026377606490732</v>
      </c>
      <c r="N499" s="124">
        <v>69.334945395634293</v>
      </c>
      <c r="O499" s="124">
        <v>3.1852354138667081</v>
      </c>
      <c r="P499" s="124">
        <v>41.490811925234446</v>
      </c>
      <c r="Q499" s="124">
        <v>-38.305576511367747</v>
      </c>
      <c r="S499" s="82"/>
      <c r="T499" s="82"/>
      <c r="U499" s="82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  <c r="AG499" s="82"/>
    </row>
    <row r="500" spans="2:33" ht="11.25" hidden="1" customHeight="1">
      <c r="B500" s="122" t="s">
        <v>366</v>
      </c>
      <c r="C500" s="120">
        <v>0</v>
      </c>
      <c r="D500" s="120">
        <v>0</v>
      </c>
      <c r="E500" s="120">
        <v>0</v>
      </c>
      <c r="F500" s="120">
        <v>0</v>
      </c>
      <c r="G500" s="120">
        <v>0</v>
      </c>
      <c r="H500" s="120">
        <v>0</v>
      </c>
      <c r="I500" s="120">
        <v>0</v>
      </c>
      <c r="J500" s="120">
        <v>0</v>
      </c>
      <c r="K500" s="120">
        <v>0</v>
      </c>
      <c r="L500" s="120">
        <v>0</v>
      </c>
      <c r="M500" s="120">
        <v>0</v>
      </c>
      <c r="N500" s="120">
        <v>0</v>
      </c>
      <c r="O500" s="120">
        <v>0</v>
      </c>
      <c r="P500" s="120">
        <v>0</v>
      </c>
      <c r="Q500" s="120">
        <v>0</v>
      </c>
      <c r="S500" s="82"/>
      <c r="T500" s="82"/>
      <c r="U500" s="82"/>
      <c r="V500" s="82"/>
      <c r="W500" s="82"/>
      <c r="X500" s="82"/>
      <c r="Y500" s="82"/>
      <c r="Z500" s="82"/>
      <c r="AA500" s="82"/>
      <c r="AB500" s="82"/>
      <c r="AC500" s="82"/>
      <c r="AD500" s="82"/>
      <c r="AE500" s="82"/>
      <c r="AF500" s="82"/>
      <c r="AG500" s="82"/>
    </row>
    <row r="501" spans="2:33" ht="11.25" hidden="1" customHeight="1">
      <c r="B501" s="122" t="s">
        <v>378</v>
      </c>
      <c r="C501" s="120">
        <v>0</v>
      </c>
      <c r="D501" s="120">
        <v>0</v>
      </c>
      <c r="E501" s="120">
        <v>0</v>
      </c>
      <c r="F501" s="121">
        <v>0</v>
      </c>
      <c r="G501" s="121">
        <v>0</v>
      </c>
      <c r="H501" s="120">
        <v>0</v>
      </c>
      <c r="I501" s="121">
        <v>0</v>
      </c>
      <c r="J501" s="121">
        <v>0</v>
      </c>
      <c r="K501" s="120">
        <v>0</v>
      </c>
      <c r="L501" s="121">
        <v>0</v>
      </c>
      <c r="M501" s="121">
        <v>0</v>
      </c>
      <c r="N501" s="120">
        <v>0</v>
      </c>
      <c r="O501" s="121">
        <v>0</v>
      </c>
      <c r="P501" s="121">
        <v>0</v>
      </c>
      <c r="Q501" s="120">
        <v>0</v>
      </c>
      <c r="S501" s="82"/>
      <c r="T501" s="82"/>
      <c r="U501" s="82"/>
      <c r="V501" s="82"/>
      <c r="W501" s="82"/>
      <c r="X501" s="82"/>
      <c r="Y501" s="82"/>
      <c r="Z501" s="82"/>
      <c r="AA501" s="82"/>
      <c r="AB501" s="82"/>
      <c r="AC501" s="82"/>
      <c r="AD501" s="82"/>
      <c r="AE501" s="82"/>
      <c r="AF501" s="82"/>
      <c r="AG501" s="82"/>
    </row>
    <row r="502" spans="2:33" ht="11.25" hidden="1" customHeight="1">
      <c r="B502" s="122" t="s">
        <v>379</v>
      </c>
      <c r="C502" s="120">
        <v>0</v>
      </c>
      <c r="D502" s="120">
        <v>0</v>
      </c>
      <c r="E502" s="120">
        <v>0</v>
      </c>
      <c r="F502" s="121">
        <v>0</v>
      </c>
      <c r="G502" s="121">
        <v>0</v>
      </c>
      <c r="H502" s="120">
        <v>0</v>
      </c>
      <c r="I502" s="121">
        <v>0</v>
      </c>
      <c r="J502" s="121">
        <v>0</v>
      </c>
      <c r="K502" s="120">
        <v>0</v>
      </c>
      <c r="L502" s="121">
        <v>0</v>
      </c>
      <c r="M502" s="121">
        <v>0</v>
      </c>
      <c r="N502" s="120">
        <v>0</v>
      </c>
      <c r="O502" s="121">
        <v>0</v>
      </c>
      <c r="P502" s="121">
        <v>0</v>
      </c>
      <c r="Q502" s="120">
        <v>0</v>
      </c>
      <c r="S502" s="82"/>
      <c r="T502" s="82"/>
      <c r="U502" s="82"/>
      <c r="V502" s="82"/>
      <c r="W502" s="82"/>
      <c r="X502" s="82"/>
      <c r="Y502" s="82"/>
      <c r="Z502" s="82"/>
      <c r="AA502" s="82"/>
      <c r="AB502" s="82"/>
      <c r="AC502" s="82"/>
      <c r="AD502" s="82"/>
      <c r="AE502" s="82"/>
      <c r="AF502" s="82"/>
      <c r="AG502" s="82"/>
    </row>
    <row r="503" spans="2:33" ht="11.25" hidden="1" customHeight="1">
      <c r="B503" s="122" t="s">
        <v>367</v>
      </c>
      <c r="C503" s="120">
        <v>0</v>
      </c>
      <c r="D503" s="120">
        <v>0</v>
      </c>
      <c r="E503" s="120">
        <v>0</v>
      </c>
      <c r="F503" s="120">
        <v>0</v>
      </c>
      <c r="G503" s="120">
        <v>0</v>
      </c>
      <c r="H503" s="120">
        <v>0</v>
      </c>
      <c r="I503" s="120">
        <v>0</v>
      </c>
      <c r="J503" s="120">
        <v>0</v>
      </c>
      <c r="K503" s="120">
        <v>0</v>
      </c>
      <c r="L503" s="120">
        <v>0</v>
      </c>
      <c r="M503" s="120">
        <v>0</v>
      </c>
      <c r="N503" s="120">
        <v>0</v>
      </c>
      <c r="O503" s="120">
        <v>0</v>
      </c>
      <c r="P503" s="120">
        <v>0</v>
      </c>
      <c r="Q503" s="120">
        <v>0</v>
      </c>
      <c r="S503" s="82"/>
      <c r="T503" s="82"/>
      <c r="U503" s="82"/>
      <c r="V503" s="82"/>
      <c r="W503" s="82"/>
      <c r="X503" s="82"/>
      <c r="Y503" s="82"/>
      <c r="Z503" s="82"/>
      <c r="AA503" s="82"/>
      <c r="AB503" s="82"/>
      <c r="AC503" s="82"/>
      <c r="AD503" s="82"/>
      <c r="AE503" s="82"/>
      <c r="AF503" s="82"/>
      <c r="AG503" s="82"/>
    </row>
    <row r="504" spans="2:33" ht="11.25" hidden="1" customHeight="1">
      <c r="B504" s="122" t="s">
        <v>378</v>
      </c>
      <c r="C504" s="120">
        <v>0</v>
      </c>
      <c r="D504" s="120">
        <v>0</v>
      </c>
      <c r="E504" s="120">
        <v>0</v>
      </c>
      <c r="F504" s="121">
        <v>0</v>
      </c>
      <c r="G504" s="121">
        <v>0</v>
      </c>
      <c r="H504" s="120">
        <v>0</v>
      </c>
      <c r="I504" s="121">
        <v>0</v>
      </c>
      <c r="J504" s="121">
        <v>0</v>
      </c>
      <c r="K504" s="120">
        <v>0</v>
      </c>
      <c r="L504" s="121">
        <v>0</v>
      </c>
      <c r="M504" s="121">
        <v>0</v>
      </c>
      <c r="N504" s="120">
        <v>0</v>
      </c>
      <c r="O504" s="121">
        <v>0</v>
      </c>
      <c r="P504" s="121">
        <v>0</v>
      </c>
      <c r="Q504" s="120">
        <v>0</v>
      </c>
      <c r="S504" s="82"/>
      <c r="T504" s="82"/>
      <c r="U504" s="82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  <c r="AG504" s="82"/>
    </row>
    <row r="505" spans="2:33" s="82" customFormat="1" ht="25.5" hidden="1" customHeight="1">
      <c r="B505" s="122" t="s">
        <v>379</v>
      </c>
      <c r="C505" s="120">
        <v>0</v>
      </c>
      <c r="D505" s="120">
        <v>0</v>
      </c>
      <c r="E505" s="120">
        <v>0</v>
      </c>
      <c r="F505" s="121">
        <v>0</v>
      </c>
      <c r="G505" s="121">
        <v>0</v>
      </c>
      <c r="H505" s="120">
        <v>0</v>
      </c>
      <c r="I505" s="121">
        <v>0</v>
      </c>
      <c r="J505" s="121">
        <v>0</v>
      </c>
      <c r="K505" s="120">
        <v>0</v>
      </c>
      <c r="L505" s="121">
        <v>0</v>
      </c>
      <c r="M505" s="121">
        <v>0</v>
      </c>
      <c r="N505" s="120">
        <v>0</v>
      </c>
      <c r="O505" s="121">
        <v>0</v>
      </c>
      <c r="P505" s="121">
        <v>0</v>
      </c>
      <c r="Q505" s="120">
        <v>0</v>
      </c>
    </row>
    <row r="506" spans="2:33" s="84" customFormat="1" ht="12" hidden="1" customHeight="1">
      <c r="B506" s="122" t="s">
        <v>305</v>
      </c>
      <c r="C506" s="120">
        <v>0</v>
      </c>
      <c r="D506" s="120">
        <v>0</v>
      </c>
      <c r="E506" s="120">
        <v>0</v>
      </c>
      <c r="F506" s="120">
        <v>0</v>
      </c>
      <c r="G506" s="120">
        <v>0</v>
      </c>
      <c r="H506" s="120">
        <v>0</v>
      </c>
      <c r="I506" s="120">
        <v>0</v>
      </c>
      <c r="J506" s="120">
        <v>0</v>
      </c>
      <c r="K506" s="120">
        <v>0</v>
      </c>
      <c r="L506" s="120">
        <v>0</v>
      </c>
      <c r="M506" s="120">
        <v>0</v>
      </c>
      <c r="N506" s="120">
        <v>0</v>
      </c>
      <c r="O506" s="120">
        <v>0</v>
      </c>
      <c r="P506" s="120">
        <v>0</v>
      </c>
      <c r="Q506" s="120">
        <v>0</v>
      </c>
      <c r="S506" s="82"/>
      <c r="T506" s="82"/>
      <c r="U506" s="82"/>
      <c r="V506" s="82"/>
      <c r="W506" s="82"/>
      <c r="X506" s="82"/>
      <c r="Y506" s="82"/>
      <c r="Z506" s="82"/>
      <c r="AA506" s="82"/>
      <c r="AB506" s="82"/>
      <c r="AC506" s="82"/>
      <c r="AD506" s="82"/>
      <c r="AE506" s="82"/>
      <c r="AF506" s="82"/>
      <c r="AG506" s="82"/>
    </row>
    <row r="507" spans="2:33" ht="11.25" hidden="1" customHeight="1">
      <c r="B507" s="122" t="s">
        <v>378</v>
      </c>
      <c r="C507" s="120">
        <v>0</v>
      </c>
      <c r="D507" s="120">
        <v>0</v>
      </c>
      <c r="E507" s="120">
        <v>0</v>
      </c>
      <c r="F507" s="121">
        <v>0</v>
      </c>
      <c r="G507" s="121">
        <v>0</v>
      </c>
      <c r="H507" s="120">
        <v>0</v>
      </c>
      <c r="I507" s="121">
        <v>0</v>
      </c>
      <c r="J507" s="121">
        <v>0</v>
      </c>
      <c r="K507" s="120">
        <v>0</v>
      </c>
      <c r="L507" s="121">
        <v>0</v>
      </c>
      <c r="M507" s="121">
        <v>0</v>
      </c>
      <c r="N507" s="120">
        <v>0</v>
      </c>
      <c r="O507" s="121">
        <v>0</v>
      </c>
      <c r="P507" s="121">
        <v>0</v>
      </c>
      <c r="Q507" s="120">
        <v>0</v>
      </c>
      <c r="S507" s="82"/>
      <c r="T507" s="82"/>
      <c r="U507" s="82"/>
      <c r="V507" s="82"/>
      <c r="W507" s="82"/>
      <c r="X507" s="82"/>
      <c r="Y507" s="82"/>
      <c r="Z507" s="82"/>
      <c r="AA507" s="82"/>
      <c r="AB507" s="82"/>
      <c r="AC507" s="82"/>
      <c r="AD507" s="82"/>
      <c r="AE507" s="82"/>
      <c r="AF507" s="82"/>
      <c r="AG507" s="82"/>
    </row>
    <row r="508" spans="2:33" ht="11.25" hidden="1" customHeight="1">
      <c r="B508" s="122" t="s">
        <v>379</v>
      </c>
      <c r="C508" s="120">
        <v>0</v>
      </c>
      <c r="D508" s="120">
        <v>0</v>
      </c>
      <c r="E508" s="120">
        <v>0</v>
      </c>
      <c r="F508" s="121">
        <v>0</v>
      </c>
      <c r="G508" s="121">
        <v>0</v>
      </c>
      <c r="H508" s="120">
        <v>0</v>
      </c>
      <c r="I508" s="121">
        <v>0</v>
      </c>
      <c r="J508" s="121">
        <v>0</v>
      </c>
      <c r="K508" s="120">
        <v>0</v>
      </c>
      <c r="L508" s="121">
        <v>0</v>
      </c>
      <c r="M508" s="121">
        <v>0</v>
      </c>
      <c r="N508" s="120">
        <v>0</v>
      </c>
      <c r="O508" s="121">
        <v>0</v>
      </c>
      <c r="P508" s="121">
        <v>0</v>
      </c>
      <c r="Q508" s="120">
        <v>0</v>
      </c>
      <c r="S508" s="82"/>
      <c r="T508" s="82"/>
      <c r="U508" s="82"/>
      <c r="V508" s="82"/>
      <c r="W508" s="82"/>
      <c r="X508" s="82"/>
      <c r="Y508" s="82"/>
      <c r="Z508" s="82"/>
      <c r="AA508" s="82"/>
      <c r="AB508" s="82"/>
      <c r="AC508" s="82"/>
      <c r="AD508" s="82"/>
      <c r="AE508" s="82"/>
      <c r="AF508" s="82"/>
      <c r="AG508" s="82"/>
    </row>
    <row r="509" spans="2:33" ht="11.25" customHeight="1">
      <c r="B509" s="122" t="s">
        <v>368</v>
      </c>
      <c r="C509" s="120">
        <v>52.519841280783837</v>
      </c>
      <c r="D509" s="120">
        <v>0</v>
      </c>
      <c r="E509" s="120">
        <v>52.519841280783837</v>
      </c>
      <c r="F509" s="120">
        <v>153.84671909141292</v>
      </c>
      <c r="G509" s="120">
        <v>0.27973279694107406</v>
      </c>
      <c r="H509" s="120">
        <v>153.56698629447186</v>
      </c>
      <c r="I509" s="120">
        <v>11.816027550219195</v>
      </c>
      <c r="J509" s="120">
        <v>0</v>
      </c>
      <c r="K509" s="120">
        <v>11.816027550219195</v>
      </c>
      <c r="L509" s="120">
        <v>69.675209171699194</v>
      </c>
      <c r="M509" s="120">
        <v>0.34026377606490732</v>
      </c>
      <c r="N509" s="120">
        <v>69.334945395634293</v>
      </c>
      <c r="O509" s="120">
        <v>3.1852354138667081</v>
      </c>
      <c r="P509" s="120">
        <v>41.490811925234446</v>
      </c>
      <c r="Q509" s="120">
        <v>-38.305576511367747</v>
      </c>
      <c r="S509" s="82"/>
      <c r="T509" s="82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</row>
    <row r="510" spans="2:33" ht="11.25" customHeight="1">
      <c r="B510" s="122" t="s">
        <v>378</v>
      </c>
      <c r="C510" s="120">
        <v>50.944246043858776</v>
      </c>
      <c r="D510" s="120">
        <v>0</v>
      </c>
      <c r="E510" s="120">
        <v>50.944246043858776</v>
      </c>
      <c r="F510" s="120">
        <v>150.6251834957209</v>
      </c>
      <c r="G510" s="120">
        <v>0.27973279694107406</v>
      </c>
      <c r="H510" s="120">
        <v>150.34545069877984</v>
      </c>
      <c r="I510" s="120">
        <v>8.4964662645505253</v>
      </c>
      <c r="J510" s="120">
        <v>0</v>
      </c>
      <c r="K510" s="120">
        <v>8.4964662645505253</v>
      </c>
      <c r="L510" s="120">
        <v>67.595160811113914</v>
      </c>
      <c r="M510" s="120">
        <v>0.34026377606490732</v>
      </c>
      <c r="N510" s="120">
        <v>67.254897035049012</v>
      </c>
      <c r="O510" s="120">
        <v>1.662349623622464</v>
      </c>
      <c r="P510" s="120">
        <v>41.490811925234446</v>
      </c>
      <c r="Q510" s="120">
        <v>-39.828462301611985</v>
      </c>
      <c r="S510" s="82"/>
      <c r="T510" s="82"/>
      <c r="U510" s="82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  <c r="AG510" s="82"/>
    </row>
    <row r="511" spans="2:33" ht="11.25" customHeight="1">
      <c r="B511" s="122" t="s">
        <v>379</v>
      </c>
      <c r="C511" s="120">
        <v>1.5755952369250568</v>
      </c>
      <c r="D511" s="120">
        <v>0</v>
      </c>
      <c r="E511" s="120">
        <v>1.5755952369250568</v>
      </c>
      <c r="F511" s="120">
        <v>3.2215355956920013</v>
      </c>
      <c r="G511" s="120">
        <v>0</v>
      </c>
      <c r="H511" s="120">
        <v>3.2215355956920013</v>
      </c>
      <c r="I511" s="120">
        <v>3.3195612856686694</v>
      </c>
      <c r="J511" s="120">
        <v>0</v>
      </c>
      <c r="K511" s="120">
        <v>3.3195612856686694</v>
      </c>
      <c r="L511" s="120">
        <v>2.0800483605852862</v>
      </c>
      <c r="M511" s="120">
        <v>0</v>
      </c>
      <c r="N511" s="120">
        <v>2.0800483605852862</v>
      </c>
      <c r="O511" s="120">
        <v>1.5228857902442439</v>
      </c>
      <c r="P511" s="120">
        <v>0</v>
      </c>
      <c r="Q511" s="120">
        <v>1.5228857902442439</v>
      </c>
      <c r="S511" s="82"/>
      <c r="T511" s="82"/>
      <c r="U511" s="82"/>
      <c r="V511" s="82"/>
      <c r="W511" s="82"/>
      <c r="X511" s="82"/>
      <c r="Y511" s="82"/>
      <c r="Z511" s="82"/>
      <c r="AA511" s="82"/>
      <c r="AB511" s="82"/>
      <c r="AC511" s="82"/>
      <c r="AD511" s="82"/>
      <c r="AE511" s="82"/>
      <c r="AF511" s="82"/>
      <c r="AG511" s="82"/>
    </row>
    <row r="512" spans="2:33" ht="22.5">
      <c r="B512" s="122" t="s">
        <v>369</v>
      </c>
      <c r="C512" s="120">
        <v>0.13111508980606457</v>
      </c>
      <c r="D512" s="120">
        <v>0</v>
      </c>
      <c r="E512" s="120">
        <v>0.13111508980606457</v>
      </c>
      <c r="F512" s="120">
        <v>0</v>
      </c>
      <c r="G512" s="120">
        <v>0.27973279694107406</v>
      </c>
      <c r="H512" s="120">
        <v>-0.27973279694107406</v>
      </c>
      <c r="I512" s="120">
        <v>0.12456157384145033</v>
      </c>
      <c r="J512" s="120">
        <v>0</v>
      </c>
      <c r="K512" s="120">
        <v>0.12456157384145033</v>
      </c>
      <c r="L512" s="120">
        <v>0</v>
      </c>
      <c r="M512" s="120">
        <v>0.34026377606490732</v>
      </c>
      <c r="N512" s="120">
        <v>-0.34026377606490732</v>
      </c>
      <c r="O512" s="120">
        <v>0.30944955633953952</v>
      </c>
      <c r="P512" s="120">
        <v>0</v>
      </c>
      <c r="Q512" s="120">
        <v>0.30944955633953952</v>
      </c>
      <c r="S512" s="82"/>
      <c r="T512" s="82"/>
      <c r="U512" s="82"/>
      <c r="V512" s="82"/>
      <c r="W512" s="82"/>
      <c r="X512" s="82"/>
      <c r="Y512" s="82"/>
      <c r="Z512" s="82"/>
      <c r="AA512" s="82"/>
      <c r="AB512" s="82"/>
      <c r="AC512" s="82"/>
      <c r="AD512" s="82"/>
      <c r="AE512" s="82"/>
      <c r="AF512" s="82"/>
      <c r="AG512" s="82"/>
    </row>
    <row r="513" spans="2:33" ht="11.25" customHeight="1">
      <c r="B513" s="122" t="s">
        <v>380</v>
      </c>
      <c r="C513" s="120">
        <v>0.13111508980606457</v>
      </c>
      <c r="D513" s="120">
        <v>0</v>
      </c>
      <c r="E513" s="120">
        <v>0.13111508980606457</v>
      </c>
      <c r="F513" s="121">
        <v>0</v>
      </c>
      <c r="G513" s="121">
        <v>0.27973279694107406</v>
      </c>
      <c r="H513" s="120">
        <v>-0.27973279694107406</v>
      </c>
      <c r="I513" s="121">
        <v>0.12456157384145033</v>
      </c>
      <c r="J513" s="121">
        <v>0</v>
      </c>
      <c r="K513" s="120">
        <v>0.12456157384145033</v>
      </c>
      <c r="L513" s="121">
        <v>0</v>
      </c>
      <c r="M513" s="121">
        <v>0.34026377606490732</v>
      </c>
      <c r="N513" s="120">
        <v>-0.34026377606490732</v>
      </c>
      <c r="O513" s="121">
        <v>0.30944955633953952</v>
      </c>
      <c r="P513" s="121">
        <v>0</v>
      </c>
      <c r="Q513" s="120">
        <v>0.30944955633953952</v>
      </c>
      <c r="S513" s="82"/>
      <c r="T513" s="82"/>
      <c r="U513" s="82"/>
      <c r="V513" s="82"/>
      <c r="W513" s="82"/>
      <c r="X513" s="82"/>
      <c r="Y513" s="82"/>
      <c r="Z513" s="82"/>
      <c r="AA513" s="82"/>
      <c r="AB513" s="82"/>
      <c r="AC513" s="82"/>
      <c r="AD513" s="82"/>
      <c r="AE513" s="82"/>
      <c r="AF513" s="82"/>
      <c r="AG513" s="82"/>
    </row>
    <row r="514" spans="2:33" ht="11.25" hidden="1" customHeight="1">
      <c r="B514" s="122" t="s">
        <v>381</v>
      </c>
      <c r="C514" s="120">
        <v>0</v>
      </c>
      <c r="D514" s="120">
        <v>0</v>
      </c>
      <c r="E514" s="120">
        <v>0</v>
      </c>
      <c r="F514" s="121">
        <v>0</v>
      </c>
      <c r="G514" s="121">
        <v>0</v>
      </c>
      <c r="H514" s="120">
        <v>0</v>
      </c>
      <c r="I514" s="121">
        <v>0</v>
      </c>
      <c r="J514" s="121">
        <v>0</v>
      </c>
      <c r="K514" s="120">
        <v>0</v>
      </c>
      <c r="L514" s="121">
        <v>0</v>
      </c>
      <c r="M514" s="121">
        <v>0</v>
      </c>
      <c r="N514" s="120">
        <v>0</v>
      </c>
      <c r="O514" s="121">
        <v>0</v>
      </c>
      <c r="P514" s="121">
        <v>0</v>
      </c>
      <c r="Q514" s="120">
        <v>0</v>
      </c>
      <c r="S514" s="82"/>
      <c r="T514" s="82"/>
      <c r="U514" s="82"/>
      <c r="V514" s="82"/>
      <c r="W514" s="82"/>
      <c r="X514" s="82"/>
      <c r="Y514" s="82"/>
      <c r="Z514" s="82"/>
      <c r="AA514" s="82"/>
      <c r="AB514" s="82"/>
      <c r="AC514" s="82"/>
      <c r="AD514" s="82"/>
      <c r="AE514" s="82"/>
      <c r="AF514" s="82"/>
      <c r="AG514" s="82"/>
    </row>
    <row r="515" spans="2:33" ht="22.5">
      <c r="B515" s="122" t="s">
        <v>370</v>
      </c>
      <c r="C515" s="120">
        <v>52.388726190977771</v>
      </c>
      <c r="D515" s="120">
        <v>0</v>
      </c>
      <c r="E515" s="120">
        <v>52.388726190977771</v>
      </c>
      <c r="F515" s="120">
        <v>153.84671909141292</v>
      </c>
      <c r="G515" s="120">
        <v>0</v>
      </c>
      <c r="H515" s="120">
        <v>153.84671909141292</v>
      </c>
      <c r="I515" s="120">
        <v>11.691465976377746</v>
      </c>
      <c r="J515" s="120">
        <v>0</v>
      </c>
      <c r="K515" s="120">
        <v>11.691465976377746</v>
      </c>
      <c r="L515" s="120">
        <v>69.675209171699194</v>
      </c>
      <c r="M515" s="120">
        <v>0</v>
      </c>
      <c r="N515" s="120">
        <v>69.675209171699194</v>
      </c>
      <c r="O515" s="120">
        <v>2.8757858575271684</v>
      </c>
      <c r="P515" s="120">
        <v>41.490811925234446</v>
      </c>
      <c r="Q515" s="120">
        <v>-38.615026067707284</v>
      </c>
      <c r="S515" s="82"/>
      <c r="T515" s="82"/>
      <c r="U515" s="82"/>
      <c r="V515" s="82"/>
      <c r="W515" s="82"/>
      <c r="X515" s="82"/>
      <c r="Y515" s="82"/>
      <c r="Z515" s="82"/>
      <c r="AA515" s="82"/>
      <c r="AB515" s="82"/>
      <c r="AC515" s="82"/>
      <c r="AD515" s="82"/>
      <c r="AE515" s="82"/>
      <c r="AF515" s="82"/>
      <c r="AG515" s="82"/>
    </row>
    <row r="516" spans="2:33" ht="11.25" customHeight="1">
      <c r="B516" s="122" t="s">
        <v>380</v>
      </c>
      <c r="C516" s="120">
        <v>50.81313095405271</v>
      </c>
      <c r="D516" s="120">
        <v>0</v>
      </c>
      <c r="E516" s="120">
        <v>50.81313095405271</v>
      </c>
      <c r="F516" s="121">
        <v>150.6251834957209</v>
      </c>
      <c r="G516" s="121">
        <v>0</v>
      </c>
      <c r="H516" s="120">
        <v>150.6251834957209</v>
      </c>
      <c r="I516" s="121">
        <v>8.3719046907090764</v>
      </c>
      <c r="J516" s="121">
        <v>0</v>
      </c>
      <c r="K516" s="120">
        <v>8.3719046907090764</v>
      </c>
      <c r="L516" s="121">
        <v>67.595160811113914</v>
      </c>
      <c r="M516" s="121">
        <v>0</v>
      </c>
      <c r="N516" s="120">
        <v>67.595160811113914</v>
      </c>
      <c r="O516" s="121">
        <v>1.3529000672829243</v>
      </c>
      <c r="P516" s="121">
        <v>41.490811925234446</v>
      </c>
      <c r="Q516" s="120">
        <v>-40.137911857951522</v>
      </c>
      <c r="S516" s="82"/>
      <c r="T516" s="82"/>
      <c r="U516" s="82"/>
      <c r="V516" s="82"/>
      <c r="W516" s="82"/>
      <c r="X516" s="82"/>
      <c r="Y516" s="82"/>
      <c r="Z516" s="82"/>
      <c r="AA516" s="82"/>
      <c r="AB516" s="82"/>
      <c r="AC516" s="82"/>
      <c r="AD516" s="82"/>
      <c r="AE516" s="82"/>
      <c r="AF516" s="82"/>
      <c r="AG516" s="82"/>
    </row>
    <row r="517" spans="2:33" ht="11.25" customHeight="1">
      <c r="B517" s="122" t="s">
        <v>381</v>
      </c>
      <c r="C517" s="120">
        <v>1.5755952369250568</v>
      </c>
      <c r="D517" s="120">
        <v>0</v>
      </c>
      <c r="E517" s="120">
        <v>1.5755952369250568</v>
      </c>
      <c r="F517" s="121">
        <v>3.2215355956920013</v>
      </c>
      <c r="G517" s="121">
        <v>0</v>
      </c>
      <c r="H517" s="120">
        <v>3.2215355956920013</v>
      </c>
      <c r="I517" s="121">
        <v>3.3195612856686694</v>
      </c>
      <c r="J517" s="121">
        <v>0</v>
      </c>
      <c r="K517" s="120">
        <v>3.3195612856686694</v>
      </c>
      <c r="L517" s="121">
        <v>2.0800483605852862</v>
      </c>
      <c r="M517" s="121">
        <v>0</v>
      </c>
      <c r="N517" s="120">
        <v>2.0800483605852862</v>
      </c>
      <c r="O517" s="121">
        <v>1.5228857902442439</v>
      </c>
      <c r="P517" s="121">
        <v>0</v>
      </c>
      <c r="Q517" s="120">
        <v>1.5228857902442439</v>
      </c>
      <c r="S517" s="82"/>
      <c r="T517" s="82"/>
      <c r="U517" s="82"/>
      <c r="V517" s="82"/>
      <c r="W517" s="82"/>
      <c r="X517" s="82"/>
      <c r="Y517" s="82"/>
      <c r="Z517" s="82"/>
      <c r="AA517" s="82"/>
      <c r="AB517" s="82"/>
      <c r="AC517" s="82"/>
      <c r="AD517" s="82"/>
      <c r="AE517" s="82"/>
      <c r="AF517" s="82"/>
      <c r="AG517" s="82"/>
    </row>
    <row r="518" spans="2:33" ht="24" customHeight="1">
      <c r="B518" s="117" t="s">
        <v>515</v>
      </c>
      <c r="C518" s="118">
        <v>0.21318273110574851</v>
      </c>
      <c r="D518" s="118">
        <v>0.93653635575760397</v>
      </c>
      <c r="E518" s="118">
        <v>0.72335362465185549</v>
      </c>
      <c r="F518" s="118">
        <v>0.211846639921875</v>
      </c>
      <c r="G518" s="118">
        <v>0.95134826137112716</v>
      </c>
      <c r="H518" s="118">
        <v>0.73950162144925213</v>
      </c>
      <c r="I518" s="118">
        <v>0.19869097669098193</v>
      </c>
      <c r="J518" s="118">
        <v>0.88246442108274337</v>
      </c>
      <c r="K518" s="118">
        <v>0.68377344439176135</v>
      </c>
      <c r="L518" s="118">
        <v>0.19481298229050337</v>
      </c>
      <c r="M518" s="118">
        <v>0.8558284083961688</v>
      </c>
      <c r="N518" s="118">
        <v>0.66101542610566544</v>
      </c>
      <c r="O518" s="118">
        <v>0.19556813327213318</v>
      </c>
      <c r="P518" s="118">
        <v>0.85915343111178677</v>
      </c>
      <c r="Q518" s="118">
        <v>0.66358529783965359</v>
      </c>
      <c r="S518" s="82"/>
      <c r="T518" s="82"/>
      <c r="U518" s="82"/>
      <c r="V518" s="82"/>
      <c r="W518" s="82"/>
      <c r="X518" s="82"/>
      <c r="Y518" s="82"/>
      <c r="Z518" s="82"/>
      <c r="AA518" s="82"/>
      <c r="AB518" s="82"/>
      <c r="AC518" s="82"/>
      <c r="AD518" s="82"/>
      <c r="AE518" s="82"/>
      <c r="AF518" s="82"/>
      <c r="AG518" s="82"/>
    </row>
    <row r="519" spans="2:33" s="28" customFormat="1" ht="36" hidden="1" customHeight="1">
      <c r="B519" s="122" t="s">
        <v>514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S519" s="82"/>
      <c r="T519" s="82"/>
      <c r="U519" s="82"/>
      <c r="V519" s="82"/>
      <c r="W519" s="82"/>
      <c r="X519" s="82"/>
      <c r="Y519" s="82"/>
      <c r="Z519" s="82"/>
      <c r="AA519" s="82"/>
      <c r="AB519" s="82"/>
      <c r="AC519" s="82"/>
      <c r="AD519" s="82"/>
      <c r="AE519" s="82"/>
      <c r="AF519" s="82"/>
      <c r="AG519" s="82"/>
    </row>
    <row r="520" spans="2:33" s="28" customFormat="1" ht="12" hidden="1" customHeight="1">
      <c r="B520" s="122" t="s">
        <v>366</v>
      </c>
      <c r="C520" s="120">
        <v>0</v>
      </c>
      <c r="D520" s="120">
        <v>0</v>
      </c>
      <c r="E520" s="120">
        <v>0</v>
      </c>
      <c r="F520" s="120">
        <v>0</v>
      </c>
      <c r="G520" s="120">
        <v>0</v>
      </c>
      <c r="H520" s="120">
        <v>0</v>
      </c>
      <c r="I520" s="120">
        <v>0</v>
      </c>
      <c r="J520" s="120">
        <v>0</v>
      </c>
      <c r="K520" s="120">
        <v>0</v>
      </c>
      <c r="L520" s="120">
        <v>0</v>
      </c>
      <c r="M520" s="120">
        <v>0</v>
      </c>
      <c r="N520" s="120">
        <v>0</v>
      </c>
      <c r="O520" s="120">
        <v>0</v>
      </c>
      <c r="P520" s="120">
        <v>0</v>
      </c>
      <c r="Q520" s="120">
        <v>0</v>
      </c>
      <c r="S520" s="82"/>
      <c r="T520" s="82"/>
      <c r="U520" s="82"/>
      <c r="V520" s="82"/>
      <c r="W520" s="82"/>
      <c r="X520" s="82"/>
      <c r="Y520" s="82"/>
      <c r="Z520" s="82"/>
      <c r="AA520" s="82"/>
      <c r="AB520" s="82"/>
      <c r="AC520" s="82"/>
      <c r="AD520" s="82"/>
      <c r="AE520" s="82"/>
      <c r="AF520" s="82"/>
      <c r="AG520" s="82"/>
    </row>
    <row r="521" spans="2:33" s="28" customFormat="1" ht="12" hidden="1" customHeight="1">
      <c r="B521" s="122" t="s">
        <v>378</v>
      </c>
      <c r="C521" s="120">
        <v>0</v>
      </c>
      <c r="D521" s="120">
        <v>0</v>
      </c>
      <c r="E521" s="120">
        <v>0</v>
      </c>
      <c r="F521" s="121">
        <v>0</v>
      </c>
      <c r="G521" s="121">
        <v>0</v>
      </c>
      <c r="H521" s="120">
        <v>0</v>
      </c>
      <c r="I521" s="121">
        <v>0</v>
      </c>
      <c r="J521" s="121">
        <v>0</v>
      </c>
      <c r="K521" s="120">
        <v>0</v>
      </c>
      <c r="L521" s="121">
        <v>0</v>
      </c>
      <c r="M521" s="121">
        <v>0</v>
      </c>
      <c r="N521" s="120">
        <v>0</v>
      </c>
      <c r="O521" s="121">
        <v>0</v>
      </c>
      <c r="P521" s="121">
        <v>0</v>
      </c>
      <c r="Q521" s="120">
        <v>0</v>
      </c>
      <c r="S521" s="82"/>
      <c r="T521" s="82"/>
      <c r="U521" s="82"/>
      <c r="V521" s="82"/>
      <c r="W521" s="82"/>
      <c r="X521" s="82"/>
      <c r="Y521" s="82"/>
      <c r="Z521" s="82"/>
      <c r="AA521" s="82"/>
      <c r="AB521" s="82"/>
      <c r="AC521" s="82"/>
      <c r="AD521" s="82"/>
      <c r="AE521" s="82"/>
      <c r="AF521" s="82"/>
      <c r="AG521" s="82"/>
    </row>
    <row r="522" spans="2:33" s="28" customFormat="1" ht="12" hidden="1" customHeight="1">
      <c r="B522" s="122" t="s">
        <v>379</v>
      </c>
      <c r="C522" s="120">
        <v>0</v>
      </c>
      <c r="D522" s="120">
        <v>0</v>
      </c>
      <c r="E522" s="120">
        <v>0</v>
      </c>
      <c r="F522" s="121">
        <v>0</v>
      </c>
      <c r="G522" s="121">
        <v>0</v>
      </c>
      <c r="H522" s="120">
        <v>0</v>
      </c>
      <c r="I522" s="121">
        <v>0</v>
      </c>
      <c r="J522" s="121">
        <v>0</v>
      </c>
      <c r="K522" s="120">
        <v>0</v>
      </c>
      <c r="L522" s="121">
        <v>0</v>
      </c>
      <c r="M522" s="121">
        <v>0</v>
      </c>
      <c r="N522" s="120">
        <v>0</v>
      </c>
      <c r="O522" s="121">
        <v>0</v>
      </c>
      <c r="P522" s="121">
        <v>0</v>
      </c>
      <c r="Q522" s="120">
        <v>0</v>
      </c>
      <c r="S522" s="82"/>
      <c r="T522" s="82"/>
      <c r="U522" s="82"/>
      <c r="V522" s="82"/>
      <c r="W522" s="82"/>
      <c r="X522" s="82"/>
      <c r="Y522" s="82"/>
      <c r="Z522" s="82"/>
      <c r="AA522" s="82"/>
      <c r="AB522" s="82"/>
      <c r="AC522" s="82"/>
      <c r="AD522" s="82"/>
      <c r="AE522" s="82"/>
      <c r="AF522" s="82"/>
      <c r="AG522" s="82"/>
    </row>
    <row r="523" spans="2:33" s="28" customFormat="1" ht="36" hidden="1" customHeight="1">
      <c r="B523" s="122" t="s">
        <v>367</v>
      </c>
      <c r="C523" s="120">
        <v>0</v>
      </c>
      <c r="D523" s="120">
        <v>0</v>
      </c>
      <c r="E523" s="120">
        <v>0</v>
      </c>
      <c r="F523" s="120">
        <v>0</v>
      </c>
      <c r="G523" s="120">
        <v>0</v>
      </c>
      <c r="H523" s="120">
        <v>0</v>
      </c>
      <c r="I523" s="120">
        <v>0</v>
      </c>
      <c r="J523" s="120">
        <v>0</v>
      </c>
      <c r="K523" s="120">
        <v>0</v>
      </c>
      <c r="L523" s="120">
        <v>0</v>
      </c>
      <c r="M523" s="120">
        <v>0</v>
      </c>
      <c r="N523" s="120">
        <v>0</v>
      </c>
      <c r="O523" s="120">
        <v>0</v>
      </c>
      <c r="P523" s="120">
        <v>0</v>
      </c>
      <c r="Q523" s="120">
        <v>0</v>
      </c>
      <c r="S523" s="82"/>
      <c r="T523" s="82"/>
      <c r="U523" s="82"/>
      <c r="V523" s="82"/>
      <c r="W523" s="82"/>
      <c r="X523" s="82"/>
      <c r="Y523" s="82"/>
      <c r="Z523" s="82"/>
      <c r="AA523" s="82"/>
      <c r="AB523" s="82"/>
      <c r="AC523" s="82"/>
      <c r="AD523" s="82"/>
      <c r="AE523" s="82"/>
      <c r="AF523" s="82"/>
      <c r="AG523" s="82"/>
    </row>
    <row r="524" spans="2:33" ht="11.25" hidden="1" customHeight="1">
      <c r="B524" s="122" t="s">
        <v>378</v>
      </c>
      <c r="C524" s="120">
        <v>0</v>
      </c>
      <c r="D524" s="120">
        <v>0</v>
      </c>
      <c r="E524" s="120">
        <v>0</v>
      </c>
      <c r="F524" s="121">
        <v>0</v>
      </c>
      <c r="G524" s="121">
        <v>0</v>
      </c>
      <c r="H524" s="120">
        <v>0</v>
      </c>
      <c r="I524" s="121">
        <v>0</v>
      </c>
      <c r="J524" s="121">
        <v>0</v>
      </c>
      <c r="K524" s="120">
        <v>0</v>
      </c>
      <c r="L524" s="121">
        <v>0</v>
      </c>
      <c r="M524" s="121">
        <v>0</v>
      </c>
      <c r="N524" s="120">
        <v>0</v>
      </c>
      <c r="O524" s="121">
        <v>0</v>
      </c>
      <c r="P524" s="121">
        <v>0</v>
      </c>
      <c r="Q524" s="120">
        <v>0</v>
      </c>
      <c r="S524" s="82"/>
      <c r="T524" s="82"/>
      <c r="U524" s="82"/>
      <c r="V524" s="82"/>
      <c r="W524" s="82"/>
      <c r="X524" s="82"/>
      <c r="Y524" s="82"/>
      <c r="Z524" s="82"/>
      <c r="AA524" s="82"/>
      <c r="AB524" s="82"/>
      <c r="AC524" s="82"/>
      <c r="AD524" s="82"/>
      <c r="AE524" s="82"/>
      <c r="AF524" s="82"/>
      <c r="AG524" s="82"/>
    </row>
    <row r="525" spans="2:33" s="28" customFormat="1" ht="24" hidden="1" customHeight="1">
      <c r="B525" s="122" t="s">
        <v>379</v>
      </c>
      <c r="C525" s="120">
        <v>0</v>
      </c>
      <c r="D525" s="120">
        <v>0</v>
      </c>
      <c r="E525" s="120">
        <v>0</v>
      </c>
      <c r="F525" s="121">
        <v>0</v>
      </c>
      <c r="G525" s="121">
        <v>0</v>
      </c>
      <c r="H525" s="120">
        <v>0</v>
      </c>
      <c r="I525" s="121">
        <v>0</v>
      </c>
      <c r="J525" s="121">
        <v>0</v>
      </c>
      <c r="K525" s="120">
        <v>0</v>
      </c>
      <c r="L525" s="121">
        <v>0</v>
      </c>
      <c r="M525" s="121">
        <v>0</v>
      </c>
      <c r="N525" s="120">
        <v>0</v>
      </c>
      <c r="O525" s="121">
        <v>0</v>
      </c>
      <c r="P525" s="121">
        <v>0</v>
      </c>
      <c r="Q525" s="120">
        <v>0</v>
      </c>
      <c r="S525" s="82"/>
      <c r="T525" s="82"/>
      <c r="U525" s="82"/>
      <c r="V525" s="82"/>
      <c r="W525" s="82"/>
      <c r="X525" s="82"/>
      <c r="Y525" s="82"/>
      <c r="Z525" s="82"/>
      <c r="AA525" s="82"/>
      <c r="AB525" s="82"/>
      <c r="AC525" s="82"/>
      <c r="AD525" s="82"/>
      <c r="AE525" s="82"/>
      <c r="AF525" s="82"/>
      <c r="AG525" s="82"/>
    </row>
    <row r="526" spans="2:33" s="28" customFormat="1" ht="12" hidden="1" customHeight="1">
      <c r="B526" s="122" t="s">
        <v>305</v>
      </c>
      <c r="C526" s="120">
        <v>0</v>
      </c>
      <c r="D526" s="120">
        <v>0</v>
      </c>
      <c r="E526" s="120">
        <v>0</v>
      </c>
      <c r="F526" s="120">
        <v>0</v>
      </c>
      <c r="G526" s="120">
        <v>0</v>
      </c>
      <c r="H526" s="120">
        <v>0</v>
      </c>
      <c r="I526" s="120">
        <v>0</v>
      </c>
      <c r="J526" s="120">
        <v>0</v>
      </c>
      <c r="K526" s="120">
        <v>0</v>
      </c>
      <c r="L526" s="120">
        <v>0</v>
      </c>
      <c r="M526" s="120">
        <v>0</v>
      </c>
      <c r="N526" s="120">
        <v>0</v>
      </c>
      <c r="O526" s="120">
        <v>0</v>
      </c>
      <c r="P526" s="120">
        <v>0</v>
      </c>
      <c r="Q526" s="120">
        <v>0</v>
      </c>
      <c r="S526" s="82"/>
      <c r="T526" s="82"/>
      <c r="U526" s="82"/>
      <c r="V526" s="82"/>
      <c r="W526" s="82"/>
      <c r="X526" s="82"/>
      <c r="Y526" s="82"/>
      <c r="Z526" s="82"/>
      <c r="AA526" s="82"/>
      <c r="AB526" s="82"/>
      <c r="AC526" s="82"/>
      <c r="AD526" s="82"/>
      <c r="AE526" s="82"/>
      <c r="AF526" s="82"/>
      <c r="AG526" s="82"/>
    </row>
    <row r="527" spans="2:33" s="28" customFormat="1" ht="12" hidden="1" customHeight="1">
      <c r="B527" s="122" t="s">
        <v>378</v>
      </c>
      <c r="C527" s="120">
        <v>0</v>
      </c>
      <c r="D527" s="120">
        <v>0</v>
      </c>
      <c r="E527" s="120">
        <v>0</v>
      </c>
      <c r="F527" s="121">
        <v>0</v>
      </c>
      <c r="G527" s="121">
        <v>0</v>
      </c>
      <c r="H527" s="120">
        <v>0</v>
      </c>
      <c r="I527" s="121">
        <v>0</v>
      </c>
      <c r="J527" s="121">
        <v>0</v>
      </c>
      <c r="K527" s="120">
        <v>0</v>
      </c>
      <c r="L527" s="121">
        <v>0</v>
      </c>
      <c r="M527" s="121">
        <v>0</v>
      </c>
      <c r="N527" s="120">
        <v>0</v>
      </c>
      <c r="O527" s="121">
        <v>0</v>
      </c>
      <c r="P527" s="121">
        <v>0</v>
      </c>
      <c r="Q527" s="120">
        <v>0</v>
      </c>
      <c r="S527" s="82"/>
      <c r="T527" s="82"/>
      <c r="U527" s="82"/>
      <c r="V527" s="82"/>
      <c r="W527" s="82"/>
      <c r="X527" s="82"/>
      <c r="Y527" s="82"/>
      <c r="Z527" s="82"/>
      <c r="AA527" s="82"/>
      <c r="AB527" s="82"/>
      <c r="AC527" s="82"/>
      <c r="AD527" s="82"/>
      <c r="AE527" s="82"/>
      <c r="AF527" s="82"/>
      <c r="AG527" s="82"/>
    </row>
    <row r="528" spans="2:33" s="84" customFormat="1" ht="24" hidden="1" customHeight="1">
      <c r="B528" s="122" t="s">
        <v>379</v>
      </c>
      <c r="C528" s="120">
        <v>0</v>
      </c>
      <c r="D528" s="120">
        <v>0</v>
      </c>
      <c r="E528" s="120">
        <v>0</v>
      </c>
      <c r="F528" s="121">
        <v>0</v>
      </c>
      <c r="G528" s="121">
        <v>0</v>
      </c>
      <c r="H528" s="120">
        <v>0</v>
      </c>
      <c r="I528" s="121">
        <v>0</v>
      </c>
      <c r="J528" s="121">
        <v>0</v>
      </c>
      <c r="K528" s="120">
        <v>0</v>
      </c>
      <c r="L528" s="121">
        <v>0</v>
      </c>
      <c r="M528" s="121">
        <v>0</v>
      </c>
      <c r="N528" s="120">
        <v>0</v>
      </c>
      <c r="O528" s="121">
        <v>0</v>
      </c>
      <c r="P528" s="121">
        <v>0</v>
      </c>
      <c r="Q528" s="120">
        <v>0</v>
      </c>
      <c r="S528" s="82"/>
      <c r="T528" s="82"/>
      <c r="U528" s="82"/>
      <c r="V528" s="82"/>
      <c r="W528" s="82"/>
      <c r="X528" s="82"/>
      <c r="Y528" s="82"/>
      <c r="Z528" s="82"/>
      <c r="AA528" s="82"/>
      <c r="AB528" s="82"/>
      <c r="AC528" s="82"/>
      <c r="AD528" s="82"/>
      <c r="AE528" s="82"/>
      <c r="AF528" s="82"/>
      <c r="AG528" s="82"/>
    </row>
    <row r="529" spans="2:33" ht="11.25" hidden="1" customHeight="1">
      <c r="B529" s="122" t="s">
        <v>368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S529" s="82"/>
      <c r="T529" s="82"/>
      <c r="U529" s="82"/>
      <c r="V529" s="82"/>
      <c r="W529" s="82"/>
      <c r="X529" s="82"/>
      <c r="Y529" s="82"/>
      <c r="Z529" s="82"/>
      <c r="AA529" s="82"/>
      <c r="AB529" s="82"/>
      <c r="AC529" s="82"/>
      <c r="AD529" s="82"/>
      <c r="AE529" s="82"/>
      <c r="AF529" s="82"/>
      <c r="AG529" s="82"/>
    </row>
    <row r="530" spans="2:33" ht="11.25" hidden="1" customHeight="1">
      <c r="B530" s="122" t="s">
        <v>378</v>
      </c>
      <c r="C530" s="120">
        <v>0</v>
      </c>
      <c r="D530" s="120">
        <v>0</v>
      </c>
      <c r="E530" s="120">
        <v>0</v>
      </c>
      <c r="F530" s="120">
        <v>0</v>
      </c>
      <c r="G530" s="120">
        <v>0</v>
      </c>
      <c r="H530" s="120">
        <v>0</v>
      </c>
      <c r="I530" s="120">
        <v>0</v>
      </c>
      <c r="J530" s="120">
        <v>0</v>
      </c>
      <c r="K530" s="120">
        <v>0</v>
      </c>
      <c r="L530" s="120">
        <v>0</v>
      </c>
      <c r="M530" s="120">
        <v>0</v>
      </c>
      <c r="N530" s="120">
        <v>0</v>
      </c>
      <c r="O530" s="120">
        <v>0</v>
      </c>
      <c r="P530" s="120">
        <v>0</v>
      </c>
      <c r="Q530" s="120">
        <v>0</v>
      </c>
      <c r="S530" s="82"/>
      <c r="T530" s="82"/>
      <c r="U530" s="82"/>
      <c r="V530" s="82"/>
      <c r="W530" s="82"/>
      <c r="X530" s="82"/>
      <c r="Y530" s="82"/>
      <c r="Z530" s="82"/>
      <c r="AA530" s="82"/>
      <c r="AB530" s="82"/>
      <c r="AC530" s="82"/>
      <c r="AD530" s="82"/>
      <c r="AE530" s="82"/>
      <c r="AF530" s="82"/>
      <c r="AG530" s="82"/>
    </row>
    <row r="531" spans="2:33" ht="11.25" hidden="1" customHeight="1">
      <c r="B531" s="122" t="s">
        <v>379</v>
      </c>
      <c r="C531" s="120">
        <v>0</v>
      </c>
      <c r="D531" s="120">
        <v>0</v>
      </c>
      <c r="E531" s="120">
        <v>0</v>
      </c>
      <c r="F531" s="120">
        <v>0</v>
      </c>
      <c r="G531" s="120">
        <v>0</v>
      </c>
      <c r="H531" s="120">
        <v>0</v>
      </c>
      <c r="I531" s="120">
        <v>0</v>
      </c>
      <c r="J531" s="120">
        <v>0</v>
      </c>
      <c r="K531" s="120">
        <v>0</v>
      </c>
      <c r="L531" s="120">
        <v>0</v>
      </c>
      <c r="M531" s="120">
        <v>0</v>
      </c>
      <c r="N531" s="120">
        <v>0</v>
      </c>
      <c r="O531" s="120">
        <v>0</v>
      </c>
      <c r="P531" s="120">
        <v>0</v>
      </c>
      <c r="Q531" s="120">
        <v>0</v>
      </c>
      <c r="S531" s="82"/>
      <c r="T531" s="82"/>
      <c r="U531" s="82"/>
      <c r="V531" s="82"/>
      <c r="W531" s="82"/>
      <c r="X531" s="82"/>
      <c r="Y531" s="82"/>
      <c r="Z531" s="82"/>
      <c r="AA531" s="82"/>
      <c r="AB531" s="82"/>
      <c r="AC531" s="82"/>
      <c r="AD531" s="82"/>
      <c r="AE531" s="82"/>
      <c r="AF531" s="82"/>
      <c r="AG531" s="82"/>
    </row>
    <row r="532" spans="2:33" ht="11.25" hidden="1" customHeight="1">
      <c r="B532" s="122" t="s">
        <v>369</v>
      </c>
      <c r="C532" s="120">
        <v>0</v>
      </c>
      <c r="D532" s="120">
        <v>0</v>
      </c>
      <c r="E532" s="120">
        <v>0</v>
      </c>
      <c r="F532" s="120">
        <v>0</v>
      </c>
      <c r="G532" s="120">
        <v>0</v>
      </c>
      <c r="H532" s="120">
        <v>0</v>
      </c>
      <c r="I532" s="120">
        <v>0</v>
      </c>
      <c r="J532" s="120">
        <v>0</v>
      </c>
      <c r="K532" s="120">
        <v>0</v>
      </c>
      <c r="L532" s="120">
        <v>0</v>
      </c>
      <c r="M532" s="120">
        <v>0</v>
      </c>
      <c r="N532" s="120">
        <v>0</v>
      </c>
      <c r="O532" s="120">
        <v>0</v>
      </c>
      <c r="P532" s="120">
        <v>0</v>
      </c>
      <c r="Q532" s="120">
        <v>0</v>
      </c>
      <c r="S532" s="82"/>
      <c r="T532" s="82"/>
      <c r="U532" s="82"/>
      <c r="V532" s="82"/>
      <c r="W532" s="82"/>
      <c r="X532" s="82"/>
      <c r="Y532" s="82"/>
      <c r="Z532" s="82"/>
      <c r="AA532" s="82"/>
      <c r="AB532" s="82"/>
      <c r="AC532" s="82"/>
      <c r="AD532" s="82"/>
      <c r="AE532" s="82"/>
      <c r="AF532" s="82"/>
      <c r="AG532" s="82"/>
    </row>
    <row r="533" spans="2:33" ht="11.25" hidden="1" customHeight="1">
      <c r="B533" s="122" t="s">
        <v>380</v>
      </c>
      <c r="C533" s="120">
        <v>0</v>
      </c>
      <c r="D533" s="120">
        <v>0</v>
      </c>
      <c r="E533" s="120">
        <v>0</v>
      </c>
      <c r="F533" s="121">
        <v>0</v>
      </c>
      <c r="G533" s="121">
        <v>0</v>
      </c>
      <c r="H533" s="120">
        <v>0</v>
      </c>
      <c r="I533" s="121">
        <v>0</v>
      </c>
      <c r="J533" s="121">
        <v>0</v>
      </c>
      <c r="K533" s="120">
        <v>0</v>
      </c>
      <c r="L533" s="121">
        <v>0</v>
      </c>
      <c r="M533" s="121">
        <v>0</v>
      </c>
      <c r="N533" s="120">
        <v>0</v>
      </c>
      <c r="O533" s="121">
        <v>0</v>
      </c>
      <c r="P533" s="121">
        <v>0</v>
      </c>
      <c r="Q533" s="120">
        <v>0</v>
      </c>
      <c r="S533" s="82"/>
      <c r="T533" s="82"/>
      <c r="U533" s="82"/>
      <c r="V533" s="82"/>
      <c r="W533" s="82"/>
      <c r="X533" s="82"/>
      <c r="Y533" s="82"/>
      <c r="Z533" s="82"/>
      <c r="AA533" s="82"/>
      <c r="AB533" s="82"/>
      <c r="AC533" s="82"/>
      <c r="AD533" s="82"/>
      <c r="AE533" s="82"/>
      <c r="AF533" s="82"/>
      <c r="AG533" s="82"/>
    </row>
    <row r="534" spans="2:33" ht="11.25" hidden="1" customHeight="1">
      <c r="B534" s="122" t="s">
        <v>381</v>
      </c>
      <c r="C534" s="120">
        <v>0</v>
      </c>
      <c r="D534" s="120">
        <v>0</v>
      </c>
      <c r="E534" s="120">
        <v>0</v>
      </c>
      <c r="F534" s="121">
        <v>0</v>
      </c>
      <c r="G534" s="121">
        <v>0</v>
      </c>
      <c r="H534" s="120">
        <v>0</v>
      </c>
      <c r="I534" s="121">
        <v>0</v>
      </c>
      <c r="J534" s="121">
        <v>0</v>
      </c>
      <c r="K534" s="120">
        <v>0</v>
      </c>
      <c r="L534" s="121">
        <v>0</v>
      </c>
      <c r="M534" s="121">
        <v>0</v>
      </c>
      <c r="N534" s="120">
        <v>0</v>
      </c>
      <c r="O534" s="121">
        <v>0</v>
      </c>
      <c r="P534" s="121">
        <v>0</v>
      </c>
      <c r="Q534" s="120">
        <v>0</v>
      </c>
      <c r="S534" s="82"/>
      <c r="T534" s="82"/>
      <c r="U534" s="82"/>
      <c r="V534" s="82"/>
      <c r="W534" s="82"/>
      <c r="X534" s="82"/>
      <c r="Y534" s="82"/>
      <c r="Z534" s="82"/>
      <c r="AA534" s="82"/>
      <c r="AB534" s="82"/>
      <c r="AC534" s="82"/>
      <c r="AD534" s="82"/>
      <c r="AE534" s="82"/>
      <c r="AF534" s="82"/>
      <c r="AG534" s="82"/>
    </row>
    <row r="535" spans="2:33" ht="11.25" hidden="1" customHeight="1">
      <c r="B535" s="122" t="s">
        <v>370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S535" s="82"/>
      <c r="T535" s="82"/>
      <c r="U535" s="82"/>
      <c r="V535" s="82"/>
      <c r="W535" s="82"/>
      <c r="X535" s="82"/>
      <c r="Y535" s="82"/>
      <c r="Z535" s="82"/>
      <c r="AA535" s="82"/>
      <c r="AB535" s="82"/>
      <c r="AC535" s="82"/>
      <c r="AD535" s="82"/>
      <c r="AE535" s="82"/>
      <c r="AF535" s="82"/>
      <c r="AG535" s="82"/>
    </row>
    <row r="536" spans="2:33" ht="11.25" hidden="1" customHeight="1">
      <c r="B536" s="122" t="s">
        <v>380</v>
      </c>
      <c r="C536" s="120">
        <v>0</v>
      </c>
      <c r="D536" s="120">
        <v>0</v>
      </c>
      <c r="E536" s="120">
        <v>0</v>
      </c>
      <c r="F536" s="121">
        <v>0</v>
      </c>
      <c r="G536" s="121">
        <v>0</v>
      </c>
      <c r="H536" s="120">
        <v>0</v>
      </c>
      <c r="I536" s="121">
        <v>0</v>
      </c>
      <c r="J536" s="121">
        <v>0</v>
      </c>
      <c r="K536" s="120">
        <v>0</v>
      </c>
      <c r="L536" s="121">
        <v>0</v>
      </c>
      <c r="M536" s="121">
        <v>0</v>
      </c>
      <c r="N536" s="120">
        <v>0</v>
      </c>
      <c r="O536" s="121">
        <v>0</v>
      </c>
      <c r="P536" s="121">
        <v>0</v>
      </c>
      <c r="Q536" s="120">
        <v>0</v>
      </c>
      <c r="S536" s="82"/>
      <c r="T536" s="82"/>
      <c r="U536" s="82"/>
      <c r="V536" s="82"/>
      <c r="W536" s="82"/>
      <c r="X536" s="82"/>
      <c r="Y536" s="82"/>
      <c r="Z536" s="82"/>
      <c r="AA536" s="82"/>
      <c r="AB536" s="82"/>
      <c r="AC536" s="82"/>
      <c r="AD536" s="82"/>
      <c r="AE536" s="82"/>
      <c r="AF536" s="82"/>
      <c r="AG536" s="82"/>
    </row>
    <row r="537" spans="2:33" ht="11.25" hidden="1" customHeight="1">
      <c r="B537" s="122" t="s">
        <v>381</v>
      </c>
      <c r="C537" s="120">
        <v>0</v>
      </c>
      <c r="D537" s="120">
        <v>0</v>
      </c>
      <c r="E537" s="120">
        <v>0</v>
      </c>
      <c r="F537" s="121">
        <v>0</v>
      </c>
      <c r="G537" s="121">
        <v>0</v>
      </c>
      <c r="H537" s="120">
        <v>0</v>
      </c>
      <c r="I537" s="121">
        <v>0</v>
      </c>
      <c r="J537" s="121">
        <v>0</v>
      </c>
      <c r="K537" s="120">
        <v>0</v>
      </c>
      <c r="L537" s="121">
        <v>0</v>
      </c>
      <c r="M537" s="121">
        <v>0</v>
      </c>
      <c r="N537" s="120">
        <v>0</v>
      </c>
      <c r="O537" s="121">
        <v>0</v>
      </c>
      <c r="P537" s="121">
        <v>0</v>
      </c>
      <c r="Q537" s="120">
        <v>0</v>
      </c>
      <c r="S537" s="82"/>
      <c r="T537" s="82"/>
      <c r="U537" s="82"/>
      <c r="V537" s="82"/>
      <c r="W537" s="82"/>
      <c r="X537" s="82"/>
      <c r="Y537" s="82"/>
      <c r="Z537" s="82"/>
      <c r="AA537" s="82"/>
      <c r="AB537" s="82"/>
      <c r="AC537" s="82"/>
      <c r="AD537" s="82"/>
      <c r="AE537" s="82"/>
      <c r="AF537" s="82"/>
      <c r="AG537" s="82"/>
    </row>
    <row r="538" spans="2:33" ht="24" customHeight="1">
      <c r="B538" s="123" t="s">
        <v>510</v>
      </c>
      <c r="C538" s="124">
        <v>0.21318273110574851</v>
      </c>
      <c r="D538" s="124">
        <v>0.93653635575760397</v>
      </c>
      <c r="E538" s="124">
        <v>-0.72335362465185549</v>
      </c>
      <c r="F538" s="124">
        <v>0.211846639921875</v>
      </c>
      <c r="G538" s="124">
        <v>0.95134826137112716</v>
      </c>
      <c r="H538" s="124">
        <v>-0.73950162144925213</v>
      </c>
      <c r="I538" s="124">
        <v>0.19869097669098193</v>
      </c>
      <c r="J538" s="124">
        <v>0.88246442108274337</v>
      </c>
      <c r="K538" s="124">
        <v>-0.68377344439176135</v>
      </c>
      <c r="L538" s="124">
        <v>0.19481298229050337</v>
      </c>
      <c r="M538" s="124">
        <v>0.8558284083961688</v>
      </c>
      <c r="N538" s="124">
        <v>-0.66101542610566544</v>
      </c>
      <c r="O538" s="124">
        <v>0.19556813327213318</v>
      </c>
      <c r="P538" s="124">
        <v>0.85915343111178677</v>
      </c>
      <c r="Q538" s="124">
        <v>-0.66358529783965359</v>
      </c>
      <c r="S538" s="82"/>
      <c r="T538" s="82"/>
      <c r="U538" s="82"/>
      <c r="V538" s="82"/>
      <c r="W538" s="82"/>
      <c r="X538" s="82"/>
      <c r="Y538" s="82"/>
      <c r="Z538" s="82"/>
      <c r="AA538" s="82"/>
      <c r="AB538" s="82"/>
      <c r="AC538" s="82"/>
      <c r="AD538" s="82"/>
      <c r="AE538" s="82"/>
      <c r="AF538" s="82"/>
      <c r="AG538" s="82"/>
    </row>
    <row r="539" spans="2:33" ht="11.25" hidden="1" customHeight="1">
      <c r="B539" s="122" t="s">
        <v>366</v>
      </c>
      <c r="C539" s="120">
        <v>0</v>
      </c>
      <c r="D539" s="120">
        <v>0</v>
      </c>
      <c r="E539" s="120">
        <v>0</v>
      </c>
      <c r="F539" s="120">
        <v>0</v>
      </c>
      <c r="G539" s="120">
        <v>0</v>
      </c>
      <c r="H539" s="120">
        <v>0</v>
      </c>
      <c r="I539" s="120">
        <v>0</v>
      </c>
      <c r="J539" s="120">
        <v>0</v>
      </c>
      <c r="K539" s="120">
        <v>0</v>
      </c>
      <c r="L539" s="120">
        <v>0</v>
      </c>
      <c r="M539" s="120">
        <v>0</v>
      </c>
      <c r="N539" s="120">
        <v>0</v>
      </c>
      <c r="O539" s="120">
        <v>0</v>
      </c>
      <c r="P539" s="120">
        <v>0</v>
      </c>
      <c r="Q539" s="120">
        <v>0</v>
      </c>
      <c r="S539" s="82"/>
      <c r="T539" s="82"/>
      <c r="U539" s="82"/>
      <c r="V539" s="82"/>
      <c r="W539" s="82"/>
      <c r="X539" s="82"/>
      <c r="Y539" s="82"/>
      <c r="Z539" s="82"/>
      <c r="AA539" s="82"/>
      <c r="AB539" s="82"/>
      <c r="AC539" s="82"/>
      <c r="AD539" s="82"/>
      <c r="AE539" s="82"/>
      <c r="AF539" s="82"/>
      <c r="AG539" s="82"/>
    </row>
    <row r="540" spans="2:33" ht="11.25" hidden="1" customHeight="1">
      <c r="B540" s="122" t="s">
        <v>378</v>
      </c>
      <c r="C540" s="120">
        <v>0</v>
      </c>
      <c r="D540" s="120">
        <v>0</v>
      </c>
      <c r="E540" s="120">
        <v>0</v>
      </c>
      <c r="F540" s="121">
        <v>0</v>
      </c>
      <c r="G540" s="121">
        <v>0</v>
      </c>
      <c r="H540" s="120">
        <v>0</v>
      </c>
      <c r="I540" s="121">
        <v>0</v>
      </c>
      <c r="J540" s="121">
        <v>0</v>
      </c>
      <c r="K540" s="120">
        <v>0</v>
      </c>
      <c r="L540" s="121">
        <v>0</v>
      </c>
      <c r="M540" s="121">
        <v>0</v>
      </c>
      <c r="N540" s="120">
        <v>0</v>
      </c>
      <c r="O540" s="121">
        <v>0</v>
      </c>
      <c r="P540" s="121">
        <v>0</v>
      </c>
      <c r="Q540" s="120">
        <v>0</v>
      </c>
      <c r="S540" s="82"/>
      <c r="T540" s="82"/>
      <c r="U540" s="82"/>
      <c r="V540" s="82"/>
      <c r="W540" s="82"/>
      <c r="X540" s="82"/>
      <c r="Y540" s="82"/>
      <c r="Z540" s="82"/>
      <c r="AA540" s="82"/>
      <c r="AB540" s="82"/>
      <c r="AC540" s="82"/>
      <c r="AD540" s="82"/>
      <c r="AE540" s="82"/>
      <c r="AF540" s="82"/>
      <c r="AG540" s="82"/>
    </row>
    <row r="541" spans="2:33" s="28" customFormat="1" ht="12" hidden="1" customHeight="1">
      <c r="B541" s="122" t="s">
        <v>379</v>
      </c>
      <c r="C541" s="120">
        <v>0</v>
      </c>
      <c r="D541" s="120">
        <v>0</v>
      </c>
      <c r="E541" s="120">
        <v>0</v>
      </c>
      <c r="F541" s="121">
        <v>0</v>
      </c>
      <c r="G541" s="121">
        <v>0</v>
      </c>
      <c r="H541" s="120">
        <v>0</v>
      </c>
      <c r="I541" s="121">
        <v>0</v>
      </c>
      <c r="J541" s="121">
        <v>0</v>
      </c>
      <c r="K541" s="120">
        <v>0</v>
      </c>
      <c r="L541" s="121">
        <v>0</v>
      </c>
      <c r="M541" s="121">
        <v>0</v>
      </c>
      <c r="N541" s="120">
        <v>0</v>
      </c>
      <c r="O541" s="121">
        <v>0</v>
      </c>
      <c r="P541" s="121">
        <v>0</v>
      </c>
      <c r="Q541" s="120">
        <v>0</v>
      </c>
      <c r="S541" s="82"/>
      <c r="T541" s="82"/>
      <c r="U541" s="82"/>
      <c r="V541" s="82"/>
      <c r="W541" s="82"/>
      <c r="X541" s="82"/>
      <c r="Y541" s="82"/>
      <c r="Z541" s="82"/>
      <c r="AA541" s="82"/>
      <c r="AB541" s="82"/>
      <c r="AC541" s="82"/>
      <c r="AD541" s="82"/>
      <c r="AE541" s="82"/>
      <c r="AF541" s="82"/>
      <c r="AG541" s="82"/>
    </row>
    <row r="542" spans="2:33" s="28" customFormat="1" ht="36" hidden="1" customHeight="1">
      <c r="B542" s="122" t="s">
        <v>367</v>
      </c>
      <c r="C542" s="120">
        <v>0</v>
      </c>
      <c r="D542" s="120">
        <v>0</v>
      </c>
      <c r="E542" s="120">
        <v>0</v>
      </c>
      <c r="F542" s="120">
        <v>0</v>
      </c>
      <c r="G542" s="120">
        <v>0</v>
      </c>
      <c r="H542" s="120">
        <v>0</v>
      </c>
      <c r="I542" s="120">
        <v>0</v>
      </c>
      <c r="J542" s="120">
        <v>0</v>
      </c>
      <c r="K542" s="120">
        <v>0</v>
      </c>
      <c r="L542" s="120">
        <v>0</v>
      </c>
      <c r="M542" s="120">
        <v>0</v>
      </c>
      <c r="N542" s="120">
        <v>0</v>
      </c>
      <c r="O542" s="120">
        <v>0</v>
      </c>
      <c r="P542" s="120">
        <v>0</v>
      </c>
      <c r="Q542" s="120">
        <v>0</v>
      </c>
      <c r="S542" s="82"/>
      <c r="T542" s="82"/>
      <c r="U542" s="82"/>
      <c r="V542" s="82"/>
      <c r="W542" s="82"/>
      <c r="X542" s="82"/>
      <c r="Y542" s="82"/>
      <c r="Z542" s="82"/>
      <c r="AA542" s="82"/>
      <c r="AB542" s="82"/>
      <c r="AC542" s="82"/>
      <c r="AD542" s="82"/>
      <c r="AE542" s="82"/>
      <c r="AF542" s="82"/>
      <c r="AG542" s="82"/>
    </row>
    <row r="543" spans="2:33" s="28" customFormat="1" ht="12" hidden="1" customHeight="1">
      <c r="B543" s="122" t="s">
        <v>378</v>
      </c>
      <c r="C543" s="120">
        <v>0</v>
      </c>
      <c r="D543" s="120">
        <v>0</v>
      </c>
      <c r="E543" s="120">
        <v>0</v>
      </c>
      <c r="F543" s="121">
        <v>0</v>
      </c>
      <c r="G543" s="121">
        <v>0</v>
      </c>
      <c r="H543" s="120">
        <v>0</v>
      </c>
      <c r="I543" s="121">
        <v>0</v>
      </c>
      <c r="J543" s="121">
        <v>0</v>
      </c>
      <c r="K543" s="120">
        <v>0</v>
      </c>
      <c r="L543" s="121">
        <v>0</v>
      </c>
      <c r="M543" s="121">
        <v>0</v>
      </c>
      <c r="N543" s="120">
        <v>0</v>
      </c>
      <c r="O543" s="121">
        <v>0</v>
      </c>
      <c r="P543" s="121">
        <v>0</v>
      </c>
      <c r="Q543" s="120">
        <v>0</v>
      </c>
      <c r="S543" s="82"/>
      <c r="T543" s="82"/>
      <c r="U543" s="82"/>
      <c r="V543" s="82"/>
      <c r="W543" s="82"/>
      <c r="X543" s="82"/>
      <c r="Y543" s="82"/>
      <c r="Z543" s="82"/>
      <c r="AA543" s="82"/>
      <c r="AB543" s="82"/>
      <c r="AC543" s="82"/>
      <c r="AD543" s="82"/>
      <c r="AE543" s="82"/>
      <c r="AF543" s="82"/>
      <c r="AG543" s="82"/>
    </row>
    <row r="544" spans="2:33" s="28" customFormat="1" ht="12" hidden="1" customHeight="1">
      <c r="B544" s="122" t="s">
        <v>379</v>
      </c>
      <c r="C544" s="120">
        <v>0</v>
      </c>
      <c r="D544" s="120">
        <v>0</v>
      </c>
      <c r="E544" s="120">
        <v>0</v>
      </c>
      <c r="F544" s="121">
        <v>0</v>
      </c>
      <c r="G544" s="121">
        <v>0</v>
      </c>
      <c r="H544" s="120">
        <v>0</v>
      </c>
      <c r="I544" s="121">
        <v>0</v>
      </c>
      <c r="J544" s="121">
        <v>0</v>
      </c>
      <c r="K544" s="120">
        <v>0</v>
      </c>
      <c r="L544" s="121">
        <v>0</v>
      </c>
      <c r="M544" s="121">
        <v>0</v>
      </c>
      <c r="N544" s="120">
        <v>0</v>
      </c>
      <c r="O544" s="121">
        <v>0</v>
      </c>
      <c r="P544" s="121">
        <v>0</v>
      </c>
      <c r="Q544" s="120">
        <v>0</v>
      </c>
      <c r="S544" s="82"/>
      <c r="T544" s="82"/>
      <c r="U544" s="82"/>
      <c r="V544" s="82"/>
      <c r="W544" s="82"/>
      <c r="X544" s="82"/>
      <c r="Y544" s="82"/>
      <c r="Z544" s="82"/>
      <c r="AA544" s="82"/>
      <c r="AB544" s="82"/>
      <c r="AC544" s="82"/>
      <c r="AD544" s="82"/>
      <c r="AE544" s="82"/>
      <c r="AF544" s="82"/>
      <c r="AG544" s="82"/>
    </row>
    <row r="545" spans="2:33" s="28" customFormat="1" ht="22.5">
      <c r="B545" s="122" t="s">
        <v>305</v>
      </c>
      <c r="C545" s="120">
        <v>0.21318273110574851</v>
      </c>
      <c r="D545" s="120">
        <v>0</v>
      </c>
      <c r="E545" s="120">
        <v>0.21318273110574851</v>
      </c>
      <c r="F545" s="120">
        <v>0.211846639921875</v>
      </c>
      <c r="G545" s="120">
        <v>0</v>
      </c>
      <c r="H545" s="120">
        <v>0.211846639921875</v>
      </c>
      <c r="I545" s="120">
        <v>0.19869097669098193</v>
      </c>
      <c r="J545" s="120">
        <v>0</v>
      </c>
      <c r="K545" s="120">
        <v>0.19869097669098193</v>
      </c>
      <c r="L545" s="120">
        <v>0.19481298229050337</v>
      </c>
      <c r="M545" s="120">
        <v>0</v>
      </c>
      <c r="N545" s="120">
        <v>0.19481298229050337</v>
      </c>
      <c r="O545" s="120">
        <v>0.19556813327213318</v>
      </c>
      <c r="P545" s="120">
        <v>0</v>
      </c>
      <c r="Q545" s="120">
        <v>0.19556813327213318</v>
      </c>
      <c r="S545" s="82"/>
      <c r="T545" s="82"/>
      <c r="U545" s="82"/>
      <c r="V545" s="82"/>
      <c r="W545" s="82"/>
      <c r="X545" s="82"/>
      <c r="Y545" s="82"/>
      <c r="Z545" s="82"/>
      <c r="AA545" s="82"/>
      <c r="AB545" s="82"/>
      <c r="AC545" s="82"/>
      <c r="AD545" s="82"/>
      <c r="AE545" s="82"/>
      <c r="AF545" s="82"/>
      <c r="AG545" s="82"/>
    </row>
    <row r="546" spans="2:33" ht="11.25" customHeight="1">
      <c r="B546" s="122" t="s">
        <v>378</v>
      </c>
      <c r="C546" s="120">
        <v>0.21318273110574851</v>
      </c>
      <c r="D546" s="120">
        <v>0</v>
      </c>
      <c r="E546" s="120">
        <v>0.21318273110574851</v>
      </c>
      <c r="F546" s="121">
        <v>0.211846639921875</v>
      </c>
      <c r="G546" s="121">
        <v>0</v>
      </c>
      <c r="H546" s="120">
        <v>0.211846639921875</v>
      </c>
      <c r="I546" s="121">
        <v>0.19869097669098193</v>
      </c>
      <c r="J546" s="121">
        <v>0</v>
      </c>
      <c r="K546" s="120">
        <v>0.19869097669098193</v>
      </c>
      <c r="L546" s="121">
        <v>0.19481298229050337</v>
      </c>
      <c r="M546" s="121">
        <v>0</v>
      </c>
      <c r="N546" s="120">
        <v>0.19481298229050337</v>
      </c>
      <c r="O546" s="121">
        <v>0.19556813327213318</v>
      </c>
      <c r="P546" s="121">
        <v>0</v>
      </c>
      <c r="Q546" s="120">
        <v>0.19556813327213318</v>
      </c>
      <c r="S546" s="82"/>
      <c r="T546" s="82"/>
      <c r="U546" s="82"/>
      <c r="V546" s="82"/>
      <c r="W546" s="82"/>
      <c r="X546" s="82"/>
      <c r="Y546" s="82"/>
      <c r="Z546" s="82"/>
      <c r="AA546" s="82"/>
      <c r="AB546" s="82"/>
      <c r="AC546" s="82"/>
      <c r="AD546" s="82"/>
      <c r="AE546" s="82"/>
      <c r="AF546" s="82"/>
      <c r="AG546" s="82"/>
    </row>
    <row r="547" spans="2:33" s="28" customFormat="1" ht="24" hidden="1" customHeight="1">
      <c r="B547" s="122" t="s">
        <v>379</v>
      </c>
      <c r="C547" s="120">
        <v>0</v>
      </c>
      <c r="D547" s="120">
        <v>0</v>
      </c>
      <c r="E547" s="120">
        <v>0</v>
      </c>
      <c r="F547" s="121">
        <v>0</v>
      </c>
      <c r="G547" s="121">
        <v>0</v>
      </c>
      <c r="H547" s="120">
        <v>0</v>
      </c>
      <c r="I547" s="121">
        <v>0</v>
      </c>
      <c r="J547" s="121">
        <v>0</v>
      </c>
      <c r="K547" s="120">
        <v>0</v>
      </c>
      <c r="L547" s="121">
        <v>0</v>
      </c>
      <c r="M547" s="121">
        <v>0</v>
      </c>
      <c r="N547" s="120">
        <v>0</v>
      </c>
      <c r="O547" s="121">
        <v>0</v>
      </c>
      <c r="P547" s="121">
        <v>0</v>
      </c>
      <c r="Q547" s="120">
        <v>0</v>
      </c>
      <c r="S547" s="82"/>
      <c r="T547" s="82"/>
      <c r="U547" s="82"/>
      <c r="V547" s="82"/>
      <c r="W547" s="82"/>
      <c r="X547" s="82"/>
      <c r="Y547" s="82"/>
      <c r="Z547" s="82"/>
      <c r="AA547" s="82"/>
      <c r="AB547" s="82"/>
      <c r="AC547" s="82"/>
      <c r="AD547" s="82"/>
      <c r="AE547" s="82"/>
      <c r="AF547" s="82"/>
      <c r="AG547" s="82"/>
    </row>
    <row r="548" spans="2:33" s="28" customFormat="1" ht="12">
      <c r="B548" s="122" t="s">
        <v>368</v>
      </c>
      <c r="C548" s="120">
        <v>0</v>
      </c>
      <c r="D548" s="120">
        <v>0.93653635575760397</v>
      </c>
      <c r="E548" s="120">
        <v>-0.93653635575760397</v>
      </c>
      <c r="F548" s="120">
        <v>0</v>
      </c>
      <c r="G548" s="120">
        <v>0.95134826137112716</v>
      </c>
      <c r="H548" s="120">
        <v>-0.95134826137112716</v>
      </c>
      <c r="I548" s="120">
        <v>0</v>
      </c>
      <c r="J548" s="120">
        <v>0.88246442108274337</v>
      </c>
      <c r="K548" s="120">
        <v>-0.88246442108274337</v>
      </c>
      <c r="L548" s="120">
        <v>0</v>
      </c>
      <c r="M548" s="120">
        <v>0.8558284083961688</v>
      </c>
      <c r="N548" s="120">
        <v>-0.8558284083961688</v>
      </c>
      <c r="O548" s="120">
        <v>0</v>
      </c>
      <c r="P548" s="120">
        <v>0.85915343111178677</v>
      </c>
      <c r="Q548" s="120">
        <v>-0.85915343111178677</v>
      </c>
      <c r="S548" s="82"/>
      <c r="T548" s="82"/>
      <c r="U548" s="82"/>
      <c r="V548" s="82"/>
      <c r="W548" s="82"/>
      <c r="X548" s="82"/>
      <c r="Y548" s="82"/>
      <c r="Z548" s="82"/>
      <c r="AA548" s="82"/>
      <c r="AB548" s="82"/>
      <c r="AC548" s="82"/>
      <c r="AD548" s="82"/>
      <c r="AE548" s="82"/>
      <c r="AF548" s="82"/>
      <c r="AG548" s="82"/>
    </row>
    <row r="549" spans="2:33" s="28" customFormat="1" ht="12">
      <c r="B549" s="122" t="s">
        <v>378</v>
      </c>
      <c r="C549" s="120">
        <v>0</v>
      </c>
      <c r="D549" s="120">
        <v>0.93653635575760397</v>
      </c>
      <c r="E549" s="120">
        <v>-0.93653635575760397</v>
      </c>
      <c r="F549" s="120">
        <v>0</v>
      </c>
      <c r="G549" s="120">
        <v>0.95134826137112716</v>
      </c>
      <c r="H549" s="120">
        <v>-0.95134826137112716</v>
      </c>
      <c r="I549" s="120">
        <v>0</v>
      </c>
      <c r="J549" s="120">
        <v>0.88246442108274337</v>
      </c>
      <c r="K549" s="120">
        <v>-0.88246442108274337</v>
      </c>
      <c r="L549" s="120">
        <v>0</v>
      </c>
      <c r="M549" s="120">
        <v>0.8558284083961688</v>
      </c>
      <c r="N549" s="120">
        <v>-0.8558284083961688</v>
      </c>
      <c r="O549" s="120">
        <v>0</v>
      </c>
      <c r="P549" s="120">
        <v>0.85915343111178677</v>
      </c>
      <c r="Q549" s="120">
        <v>-0.85915343111178677</v>
      </c>
      <c r="S549" s="82"/>
      <c r="T549" s="82"/>
      <c r="U549" s="82"/>
      <c r="V549" s="82"/>
      <c r="W549" s="82"/>
      <c r="X549" s="82"/>
      <c r="Y549" s="82"/>
      <c r="Z549" s="82"/>
      <c r="AA549" s="82"/>
      <c r="AB549" s="82"/>
      <c r="AC549" s="82"/>
      <c r="AD549" s="82"/>
      <c r="AE549" s="82"/>
      <c r="AF549" s="82"/>
      <c r="AG549" s="82"/>
    </row>
    <row r="550" spans="2:33" s="82" customFormat="1" ht="12" hidden="1" customHeight="1">
      <c r="B550" s="122" t="s">
        <v>379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</row>
    <row r="551" spans="2:33" ht="11.25" hidden="1" customHeight="1">
      <c r="B551" s="122" t="s">
        <v>369</v>
      </c>
      <c r="C551" s="120">
        <v>0</v>
      </c>
      <c r="D551" s="120">
        <v>0</v>
      </c>
      <c r="E551" s="120">
        <v>0</v>
      </c>
      <c r="F551" s="120">
        <v>0</v>
      </c>
      <c r="G551" s="120">
        <v>0</v>
      </c>
      <c r="H551" s="120">
        <v>0</v>
      </c>
      <c r="I551" s="120">
        <v>0</v>
      </c>
      <c r="J551" s="120">
        <v>0</v>
      </c>
      <c r="K551" s="120">
        <v>0</v>
      </c>
      <c r="L551" s="120">
        <v>0</v>
      </c>
      <c r="M551" s="120">
        <v>0</v>
      </c>
      <c r="N551" s="120">
        <v>0</v>
      </c>
      <c r="O551" s="120">
        <v>0</v>
      </c>
      <c r="P551" s="120">
        <v>0</v>
      </c>
      <c r="Q551" s="120">
        <v>0</v>
      </c>
      <c r="S551" s="82"/>
      <c r="T551" s="82"/>
      <c r="U551" s="82"/>
      <c r="V551" s="82"/>
      <c r="W551" s="82"/>
      <c r="X551" s="82"/>
      <c r="Y551" s="82"/>
      <c r="Z551" s="82"/>
      <c r="AA551" s="82"/>
      <c r="AB551" s="82"/>
      <c r="AC551" s="82"/>
      <c r="AD551" s="82"/>
      <c r="AE551" s="82"/>
      <c r="AF551" s="82"/>
      <c r="AG551" s="82"/>
    </row>
    <row r="552" spans="2:33" ht="11.25" hidden="1" customHeight="1">
      <c r="B552" s="122" t="s">
        <v>380</v>
      </c>
      <c r="C552" s="120">
        <v>0</v>
      </c>
      <c r="D552" s="120">
        <v>0</v>
      </c>
      <c r="E552" s="120">
        <v>0</v>
      </c>
      <c r="F552" s="121">
        <v>0</v>
      </c>
      <c r="G552" s="121">
        <v>0</v>
      </c>
      <c r="H552" s="120">
        <v>0</v>
      </c>
      <c r="I552" s="121">
        <v>0</v>
      </c>
      <c r="J552" s="121">
        <v>0</v>
      </c>
      <c r="K552" s="120">
        <v>0</v>
      </c>
      <c r="L552" s="121">
        <v>0</v>
      </c>
      <c r="M552" s="121">
        <v>0</v>
      </c>
      <c r="N552" s="120">
        <v>0</v>
      </c>
      <c r="O552" s="121">
        <v>0</v>
      </c>
      <c r="P552" s="121">
        <v>0</v>
      </c>
      <c r="Q552" s="120">
        <v>0</v>
      </c>
      <c r="S552" s="82"/>
      <c r="T552" s="82"/>
      <c r="U552" s="82"/>
      <c r="V552" s="82"/>
      <c r="W552" s="82"/>
      <c r="X552" s="82"/>
      <c r="Y552" s="82"/>
      <c r="Z552" s="82"/>
      <c r="AA552" s="82"/>
      <c r="AB552" s="82"/>
      <c r="AC552" s="82"/>
      <c r="AD552" s="82"/>
      <c r="AE552" s="82"/>
      <c r="AF552" s="82"/>
      <c r="AG552" s="82"/>
    </row>
    <row r="553" spans="2:33" ht="11.25" hidden="1" customHeight="1">
      <c r="B553" s="122" t="s">
        <v>381</v>
      </c>
      <c r="C553" s="120">
        <v>0</v>
      </c>
      <c r="D553" s="120">
        <v>0</v>
      </c>
      <c r="E553" s="120">
        <v>0</v>
      </c>
      <c r="F553" s="121">
        <v>0</v>
      </c>
      <c r="G553" s="121">
        <v>0</v>
      </c>
      <c r="H553" s="120">
        <v>0</v>
      </c>
      <c r="I553" s="121">
        <v>0</v>
      </c>
      <c r="J553" s="121">
        <v>0</v>
      </c>
      <c r="K553" s="120">
        <v>0</v>
      </c>
      <c r="L553" s="121">
        <v>0</v>
      </c>
      <c r="M553" s="121">
        <v>0</v>
      </c>
      <c r="N553" s="120">
        <v>0</v>
      </c>
      <c r="O553" s="121">
        <v>0</v>
      </c>
      <c r="P553" s="121">
        <v>0</v>
      </c>
      <c r="Q553" s="120">
        <v>0</v>
      </c>
      <c r="S553" s="82"/>
      <c r="T553" s="82"/>
      <c r="U553" s="82"/>
      <c r="V553" s="82"/>
      <c r="W553" s="82"/>
      <c r="X553" s="82"/>
      <c r="Y553" s="82"/>
      <c r="Z553" s="82"/>
      <c r="AA553" s="82"/>
      <c r="AB553" s="82"/>
      <c r="AC553" s="82"/>
      <c r="AD553" s="82"/>
      <c r="AE553" s="82"/>
      <c r="AF553" s="82"/>
      <c r="AG553" s="82"/>
    </row>
    <row r="554" spans="2:33" ht="22.5">
      <c r="B554" s="122" t="s">
        <v>370</v>
      </c>
      <c r="C554" s="120">
        <v>0</v>
      </c>
      <c r="D554" s="120">
        <v>0.93653635575760397</v>
      </c>
      <c r="E554" s="120">
        <v>-0.93653635575760397</v>
      </c>
      <c r="F554" s="120">
        <v>0</v>
      </c>
      <c r="G554" s="120">
        <v>0.95134826137112716</v>
      </c>
      <c r="H554" s="120">
        <v>-0.95134826137112716</v>
      </c>
      <c r="I554" s="120">
        <v>0</v>
      </c>
      <c r="J554" s="120">
        <v>0.88246442108274337</v>
      </c>
      <c r="K554" s="120">
        <v>-0.88246442108274337</v>
      </c>
      <c r="L554" s="120">
        <v>0</v>
      </c>
      <c r="M554" s="120">
        <v>0.8558284083961688</v>
      </c>
      <c r="N554" s="120">
        <v>-0.8558284083961688</v>
      </c>
      <c r="O554" s="120">
        <v>0</v>
      </c>
      <c r="P554" s="120">
        <v>0.85915343111178677</v>
      </c>
      <c r="Q554" s="120">
        <v>-0.85915343111178677</v>
      </c>
      <c r="S554" s="82"/>
      <c r="T554" s="82"/>
      <c r="U554" s="82"/>
      <c r="V554" s="82"/>
      <c r="W554" s="82"/>
      <c r="X554" s="82"/>
      <c r="Y554" s="82"/>
      <c r="Z554" s="82"/>
      <c r="AA554" s="82"/>
      <c r="AB554" s="82"/>
      <c r="AC554" s="82"/>
      <c r="AD554" s="82"/>
      <c r="AE554" s="82"/>
      <c r="AF554" s="82"/>
      <c r="AG554" s="82"/>
    </row>
    <row r="555" spans="2:33" ht="11.25" customHeight="1">
      <c r="B555" s="122" t="s">
        <v>380</v>
      </c>
      <c r="C555" s="120">
        <v>0</v>
      </c>
      <c r="D555" s="120">
        <v>0.93653635575760397</v>
      </c>
      <c r="E555" s="120">
        <v>-0.93653635575760397</v>
      </c>
      <c r="F555" s="121">
        <v>0</v>
      </c>
      <c r="G555" s="121">
        <v>0.95134826137112716</v>
      </c>
      <c r="H555" s="120">
        <v>-0.95134826137112716</v>
      </c>
      <c r="I555" s="121">
        <v>0</v>
      </c>
      <c r="J555" s="121">
        <v>0.88246442108274337</v>
      </c>
      <c r="K555" s="120">
        <v>-0.88246442108274337</v>
      </c>
      <c r="L555" s="121">
        <v>0</v>
      </c>
      <c r="M555" s="121">
        <v>0.8558284083961688</v>
      </c>
      <c r="N555" s="120">
        <v>-0.8558284083961688</v>
      </c>
      <c r="O555" s="121">
        <v>0</v>
      </c>
      <c r="P555" s="121">
        <v>0.85915343111178677</v>
      </c>
      <c r="Q555" s="120">
        <v>-0.85915343111178677</v>
      </c>
      <c r="S555" s="82"/>
      <c r="T555" s="82"/>
      <c r="U555" s="82"/>
      <c r="V555" s="82"/>
      <c r="W555" s="82"/>
      <c r="X555" s="82"/>
      <c r="Y555" s="82"/>
      <c r="Z555" s="82"/>
      <c r="AA555" s="82"/>
      <c r="AB555" s="82"/>
      <c r="AC555" s="82"/>
      <c r="AD555" s="82"/>
      <c r="AE555" s="82"/>
      <c r="AF555" s="82"/>
      <c r="AG555" s="82"/>
    </row>
    <row r="556" spans="2:33" ht="11.25" customHeight="1">
      <c r="B556" s="122" t="s">
        <v>381</v>
      </c>
      <c r="C556" s="120">
        <v>0</v>
      </c>
      <c r="D556" s="120">
        <v>0</v>
      </c>
      <c r="E556" s="120">
        <v>0</v>
      </c>
      <c r="F556" s="121">
        <v>0</v>
      </c>
      <c r="G556" s="121">
        <v>0</v>
      </c>
      <c r="H556" s="120">
        <v>0</v>
      </c>
      <c r="I556" s="121">
        <v>0</v>
      </c>
      <c r="J556" s="121">
        <v>0</v>
      </c>
      <c r="K556" s="120">
        <v>0</v>
      </c>
      <c r="L556" s="121">
        <v>0</v>
      </c>
      <c r="M556" s="121">
        <v>0</v>
      </c>
      <c r="N556" s="120">
        <v>0</v>
      </c>
      <c r="O556" s="121">
        <v>0</v>
      </c>
      <c r="P556" s="121">
        <v>0</v>
      </c>
      <c r="Q556" s="120">
        <v>0</v>
      </c>
      <c r="S556" s="82"/>
      <c r="T556" s="82"/>
      <c r="U556" s="82"/>
      <c r="V556" s="82"/>
      <c r="W556" s="82"/>
      <c r="X556" s="82"/>
      <c r="Y556" s="82"/>
      <c r="Z556" s="82"/>
      <c r="AA556" s="82"/>
      <c r="AB556" s="82"/>
      <c r="AC556" s="82"/>
      <c r="AD556" s="82"/>
      <c r="AE556" s="82"/>
      <c r="AF556" s="82"/>
      <c r="AG556" s="82"/>
    </row>
    <row r="557" spans="2:33" ht="22.5">
      <c r="B557" s="117" t="s">
        <v>417</v>
      </c>
      <c r="C557" s="118">
        <v>0</v>
      </c>
      <c r="D557" s="118">
        <v>0</v>
      </c>
      <c r="E557" s="118">
        <v>0</v>
      </c>
      <c r="F557" s="128">
        <v>1.8076093115856231</v>
      </c>
      <c r="G557" s="128">
        <v>1.9635831063879674</v>
      </c>
      <c r="H557" s="118">
        <v>-0.15597379480234427</v>
      </c>
      <c r="I557" s="128">
        <v>0.99966050563362663</v>
      </c>
      <c r="J557" s="128">
        <v>0.98871169013945515</v>
      </c>
      <c r="K557" s="118">
        <v>1.0948815494171454E-2</v>
      </c>
      <c r="L557" s="128">
        <v>1.5917089650174241</v>
      </c>
      <c r="M557" s="128">
        <v>1.636735150252089</v>
      </c>
      <c r="N557" s="118">
        <v>-4.5026185234664867E-2</v>
      </c>
      <c r="O557" s="128">
        <v>1.5043347431628544</v>
      </c>
      <c r="P557" s="128">
        <v>1.5978929949157235</v>
      </c>
      <c r="Q557" s="118">
        <v>-9.3558251752868832E-2</v>
      </c>
      <c r="S557" s="82"/>
      <c r="T557" s="82"/>
      <c r="U557" s="82"/>
      <c r="V557" s="82"/>
      <c r="W557" s="82"/>
      <c r="X557" s="82"/>
      <c r="Y557" s="82"/>
      <c r="Z557" s="82"/>
      <c r="AA557" s="82"/>
      <c r="AB557" s="82"/>
      <c r="AC557" s="82"/>
      <c r="AD557" s="82"/>
      <c r="AE557" s="82"/>
      <c r="AF557" s="82"/>
      <c r="AG557" s="82"/>
    </row>
    <row r="558" spans="2:33" ht="11.25" customHeight="1">
      <c r="B558" s="117" t="s">
        <v>418</v>
      </c>
      <c r="C558" s="118">
        <v>1015.3985857830252</v>
      </c>
      <c r="D558" s="118">
        <v>996.51740403676308</v>
      </c>
      <c r="E558" s="118">
        <v>-18.881181746262026</v>
      </c>
      <c r="F558" s="118">
        <v>352.36121746853109</v>
      </c>
      <c r="G558" s="118">
        <v>218.02615356756445</v>
      </c>
      <c r="H558" s="118">
        <v>-134.33506390096662</v>
      </c>
      <c r="I558" s="118">
        <v>323.60204749542584</v>
      </c>
      <c r="J558" s="118">
        <v>532.84712908819427</v>
      </c>
      <c r="K558" s="118">
        <v>209.24508159276843</v>
      </c>
      <c r="L558" s="118">
        <v>170.31181202243246</v>
      </c>
      <c r="M558" s="118">
        <v>266.90344267467628</v>
      </c>
      <c r="N558" s="118">
        <v>96.591630652243865</v>
      </c>
      <c r="O558" s="118">
        <v>255.25754972247256</v>
      </c>
      <c r="P558" s="118">
        <v>196.56827067115498</v>
      </c>
      <c r="Q558" s="118">
        <v>-58.689279051317612</v>
      </c>
      <c r="S558" s="82"/>
      <c r="T558" s="82"/>
      <c r="U558" s="82"/>
      <c r="V558" s="82"/>
      <c r="W558" s="82"/>
      <c r="X558" s="82"/>
      <c r="Y558" s="82"/>
      <c r="Z558" s="82"/>
      <c r="AA558" s="82"/>
      <c r="AB558" s="82"/>
      <c r="AC558" s="82"/>
      <c r="AD558" s="82"/>
      <c r="AE558" s="82"/>
      <c r="AF558" s="82"/>
      <c r="AG558" s="82"/>
    </row>
    <row r="559" spans="2:33" ht="11.25" hidden="1" customHeight="1">
      <c r="B559" s="122" t="s">
        <v>419</v>
      </c>
      <c r="C559" s="120">
        <v>0</v>
      </c>
      <c r="D559" s="120">
        <v>0</v>
      </c>
      <c r="E559" s="120">
        <v>0</v>
      </c>
      <c r="F559" s="120">
        <v>0</v>
      </c>
      <c r="G559" s="120">
        <v>0</v>
      </c>
      <c r="H559" s="120">
        <v>0</v>
      </c>
      <c r="I559" s="120">
        <v>0</v>
      </c>
      <c r="J559" s="120">
        <v>0</v>
      </c>
      <c r="K559" s="120">
        <v>0</v>
      </c>
      <c r="L559" s="120">
        <v>0</v>
      </c>
      <c r="M559" s="120">
        <v>0</v>
      </c>
      <c r="N559" s="120">
        <v>0</v>
      </c>
      <c r="O559" s="120">
        <v>0</v>
      </c>
      <c r="P559" s="120">
        <v>0</v>
      </c>
      <c r="Q559" s="120">
        <v>0</v>
      </c>
      <c r="S559" s="82"/>
      <c r="T559" s="82"/>
      <c r="U559" s="82"/>
      <c r="V559" s="82"/>
      <c r="W559" s="82"/>
      <c r="X559" s="82"/>
      <c r="Y559" s="82"/>
      <c r="Z559" s="82"/>
      <c r="AA559" s="82"/>
      <c r="AB559" s="82"/>
      <c r="AC559" s="82"/>
      <c r="AD559" s="82"/>
      <c r="AE559" s="82"/>
      <c r="AF559" s="82"/>
      <c r="AG559" s="82"/>
    </row>
    <row r="560" spans="2:33" ht="11.25" hidden="1" customHeight="1">
      <c r="B560" s="122" t="s">
        <v>420</v>
      </c>
      <c r="C560" s="120">
        <v>0</v>
      </c>
      <c r="D560" s="120">
        <v>0</v>
      </c>
      <c r="E560" s="120">
        <v>0</v>
      </c>
      <c r="F560" s="121">
        <v>0</v>
      </c>
      <c r="G560" s="121">
        <v>0</v>
      </c>
      <c r="H560" s="120">
        <v>0</v>
      </c>
      <c r="I560" s="121">
        <v>0</v>
      </c>
      <c r="J560" s="121">
        <v>0</v>
      </c>
      <c r="K560" s="120">
        <v>0</v>
      </c>
      <c r="L560" s="121">
        <v>0</v>
      </c>
      <c r="M560" s="121">
        <v>0</v>
      </c>
      <c r="N560" s="120">
        <v>0</v>
      </c>
      <c r="O560" s="121">
        <v>0</v>
      </c>
      <c r="P560" s="121">
        <v>0</v>
      </c>
      <c r="Q560" s="120">
        <v>0</v>
      </c>
      <c r="S560" s="82"/>
      <c r="T560" s="82"/>
      <c r="U560" s="82"/>
      <c r="V560" s="82"/>
      <c r="W560" s="82"/>
      <c r="X560" s="82"/>
      <c r="Y560" s="82"/>
      <c r="Z560" s="82"/>
      <c r="AA560" s="82"/>
      <c r="AB560" s="82"/>
      <c r="AC560" s="82"/>
      <c r="AD560" s="82"/>
      <c r="AE560" s="82"/>
      <c r="AF560" s="82"/>
      <c r="AG560" s="82"/>
    </row>
    <row r="561" spans="2:33" ht="11.25" hidden="1" customHeight="1">
      <c r="B561" s="122" t="s">
        <v>421</v>
      </c>
      <c r="C561" s="120">
        <v>0</v>
      </c>
      <c r="D561" s="120">
        <v>0</v>
      </c>
      <c r="E561" s="120">
        <v>0</v>
      </c>
      <c r="F561" s="121">
        <v>0</v>
      </c>
      <c r="G561" s="121">
        <v>0</v>
      </c>
      <c r="H561" s="120">
        <v>0</v>
      </c>
      <c r="I561" s="121">
        <v>0</v>
      </c>
      <c r="J561" s="121">
        <v>0</v>
      </c>
      <c r="K561" s="120">
        <v>0</v>
      </c>
      <c r="L561" s="121">
        <v>0</v>
      </c>
      <c r="M561" s="121">
        <v>0</v>
      </c>
      <c r="N561" s="120">
        <v>0</v>
      </c>
      <c r="O561" s="121">
        <v>0</v>
      </c>
      <c r="P561" s="121">
        <v>0</v>
      </c>
      <c r="Q561" s="120">
        <v>0</v>
      </c>
      <c r="S561" s="82"/>
      <c r="T561" s="82"/>
      <c r="U561" s="82"/>
      <c r="V561" s="82"/>
      <c r="W561" s="82"/>
      <c r="X561" s="82"/>
      <c r="Y561" s="82"/>
      <c r="Z561" s="82"/>
      <c r="AA561" s="82"/>
      <c r="AB561" s="82"/>
      <c r="AC561" s="82"/>
      <c r="AD561" s="82"/>
      <c r="AE561" s="82"/>
      <c r="AF561" s="82"/>
      <c r="AG561" s="82"/>
    </row>
    <row r="562" spans="2:33" ht="24" customHeight="1">
      <c r="B562" s="122" t="s">
        <v>422</v>
      </c>
      <c r="C562" s="120">
        <v>0</v>
      </c>
      <c r="D562" s="120">
        <v>0.77874496439413987</v>
      </c>
      <c r="E562" s="120">
        <v>0.77874496439413987</v>
      </c>
      <c r="F562" s="121">
        <v>0.95038757086982928</v>
      </c>
      <c r="G562" s="121">
        <v>0</v>
      </c>
      <c r="H562" s="120">
        <v>-0.95038757086982928</v>
      </c>
      <c r="I562" s="121">
        <v>0</v>
      </c>
      <c r="J562" s="121">
        <v>11.496186854228707</v>
      </c>
      <c r="K562" s="120">
        <v>11.496186854228707</v>
      </c>
      <c r="L562" s="121">
        <v>10.21308914387895</v>
      </c>
      <c r="M562" s="121">
        <v>0</v>
      </c>
      <c r="N562" s="120">
        <v>-10.21308914387895</v>
      </c>
      <c r="O562" s="121">
        <v>0</v>
      </c>
      <c r="P562" s="121">
        <v>0.59655370038452782</v>
      </c>
      <c r="Q562" s="120">
        <v>0.59655370038452782</v>
      </c>
      <c r="S562" s="82"/>
      <c r="T562" s="82"/>
      <c r="U562" s="82"/>
      <c r="V562" s="82"/>
      <c r="W562" s="82"/>
      <c r="X562" s="82"/>
      <c r="Y562" s="82"/>
      <c r="Z562" s="82"/>
      <c r="AA562" s="82"/>
      <c r="AB562" s="82"/>
      <c r="AC562" s="82"/>
      <c r="AD562" s="82"/>
      <c r="AE562" s="82"/>
      <c r="AF562" s="82"/>
      <c r="AG562" s="82"/>
    </row>
    <row r="563" spans="2:33" ht="11.25" hidden="1" customHeight="1">
      <c r="B563" s="122" t="s">
        <v>423</v>
      </c>
      <c r="C563" s="120">
        <v>0</v>
      </c>
      <c r="D563" s="120">
        <v>0</v>
      </c>
      <c r="E563" s="120">
        <v>0</v>
      </c>
      <c r="F563" s="121">
        <v>0</v>
      </c>
      <c r="G563" s="121">
        <v>0</v>
      </c>
      <c r="H563" s="120">
        <v>0</v>
      </c>
      <c r="I563" s="121">
        <v>0</v>
      </c>
      <c r="J563" s="121">
        <v>0</v>
      </c>
      <c r="K563" s="120">
        <v>0</v>
      </c>
      <c r="L563" s="121">
        <v>0</v>
      </c>
      <c r="M563" s="121">
        <v>0</v>
      </c>
      <c r="N563" s="120">
        <v>0</v>
      </c>
      <c r="O563" s="121">
        <v>0</v>
      </c>
      <c r="P563" s="121">
        <v>0</v>
      </c>
      <c r="Q563" s="120">
        <v>0</v>
      </c>
      <c r="S563" s="82"/>
      <c r="T563" s="82"/>
      <c r="U563" s="82"/>
      <c r="V563" s="82"/>
      <c r="W563" s="82"/>
      <c r="X563" s="82"/>
      <c r="Y563" s="82"/>
      <c r="Z563" s="82"/>
      <c r="AA563" s="82"/>
      <c r="AB563" s="82"/>
      <c r="AC563" s="82"/>
      <c r="AD563" s="82"/>
      <c r="AE563" s="82"/>
      <c r="AF563" s="82"/>
      <c r="AG563" s="82"/>
    </row>
    <row r="564" spans="2:33" ht="11.25" customHeight="1">
      <c r="B564" s="122" t="s">
        <v>424</v>
      </c>
      <c r="C564" s="120">
        <v>1015.3985857830252</v>
      </c>
      <c r="D564" s="120">
        <v>995.73865907236893</v>
      </c>
      <c r="E564" s="120">
        <v>-19.659926710656165</v>
      </c>
      <c r="F564" s="120">
        <v>351.41082989766124</v>
      </c>
      <c r="G564" s="120">
        <v>218.02615356756445</v>
      </c>
      <c r="H564" s="120">
        <v>-133.3846763300968</v>
      </c>
      <c r="I564" s="120">
        <v>323.60204749542584</v>
      </c>
      <c r="J564" s="120">
        <v>521.3509422339655</v>
      </c>
      <c r="K564" s="120">
        <v>197.74889473853972</v>
      </c>
      <c r="L564" s="120">
        <v>160.0987228785535</v>
      </c>
      <c r="M564" s="120">
        <v>266.90344267467628</v>
      </c>
      <c r="N564" s="120">
        <v>106.80471979612281</v>
      </c>
      <c r="O564" s="120">
        <v>255.25754972247256</v>
      </c>
      <c r="P564" s="120">
        <v>195.97171697077044</v>
      </c>
      <c r="Q564" s="120">
        <v>-59.285832751702145</v>
      </c>
      <c r="S564" s="82"/>
      <c r="T564" s="82"/>
      <c r="U564" s="82"/>
      <c r="V564" s="82"/>
      <c r="W564" s="82"/>
      <c r="X564" s="82"/>
      <c r="Y564" s="82"/>
      <c r="Z564" s="82"/>
      <c r="AA564" s="82"/>
      <c r="AB564" s="82"/>
      <c r="AC564" s="82"/>
      <c r="AD564" s="82"/>
      <c r="AE564" s="82"/>
      <c r="AF564" s="82"/>
      <c r="AG564" s="82"/>
    </row>
    <row r="565" spans="2:33" ht="11.25" customHeight="1">
      <c r="B565" s="122" t="s">
        <v>425</v>
      </c>
      <c r="C565" s="120">
        <v>571.56062934165243</v>
      </c>
      <c r="D565" s="120">
        <v>587.59883300551735</v>
      </c>
      <c r="E565" s="120">
        <v>16.038203663864941</v>
      </c>
      <c r="F565" s="120">
        <v>48.237591740247709</v>
      </c>
      <c r="G565" s="120">
        <v>92.377832280156184</v>
      </c>
      <c r="H565" s="120">
        <v>44.140240539908476</v>
      </c>
      <c r="I565" s="120">
        <v>323.60204749542584</v>
      </c>
      <c r="J565" s="120">
        <v>19.295236139063149</v>
      </c>
      <c r="K565" s="120">
        <v>-304.30681135636269</v>
      </c>
      <c r="L565" s="120">
        <v>0.4931712572708376</v>
      </c>
      <c r="M565" s="120">
        <v>137.65320390486286</v>
      </c>
      <c r="N565" s="120">
        <v>137.16003264759203</v>
      </c>
      <c r="O565" s="120">
        <v>143.20753752678354</v>
      </c>
      <c r="P565" s="120">
        <v>5.5197492314929715</v>
      </c>
      <c r="Q565" s="120">
        <v>-137.68778829529057</v>
      </c>
      <c r="S565" s="82"/>
      <c r="T565" s="82"/>
      <c r="U565" s="82"/>
      <c r="V565" s="82"/>
      <c r="W565" s="82"/>
      <c r="X565" s="82"/>
      <c r="Y565" s="82"/>
      <c r="Z565" s="82"/>
      <c r="AA565" s="82"/>
      <c r="AB565" s="82"/>
      <c r="AC565" s="82"/>
      <c r="AD565" s="82"/>
      <c r="AE565" s="82"/>
      <c r="AF565" s="82"/>
      <c r="AG565" s="82"/>
    </row>
    <row r="566" spans="2:33" ht="24" customHeight="1">
      <c r="B566" s="122" t="s">
        <v>426</v>
      </c>
      <c r="C566" s="120">
        <v>88.473253381367442</v>
      </c>
      <c r="D566" s="120">
        <v>587.46366104625611</v>
      </c>
      <c r="E566" s="120">
        <v>498.99040766488866</v>
      </c>
      <c r="F566" s="121">
        <v>47.799312131996587</v>
      </c>
      <c r="G566" s="121">
        <v>92.377832280156184</v>
      </c>
      <c r="H566" s="120">
        <v>44.578520148159605</v>
      </c>
      <c r="I566" s="121">
        <v>323.55923192780017</v>
      </c>
      <c r="J566" s="121">
        <v>18.64262938777766</v>
      </c>
      <c r="K566" s="120">
        <v>-304.9166025400225</v>
      </c>
      <c r="L566" s="121">
        <v>5.1169980538006934E-5</v>
      </c>
      <c r="M566" s="121">
        <v>137.64465311783576</v>
      </c>
      <c r="N566" s="120">
        <v>137.64460194785522</v>
      </c>
      <c r="O566" s="121">
        <v>143.0612371432164</v>
      </c>
      <c r="P566" s="121">
        <v>5.5197492314929715</v>
      </c>
      <c r="Q566" s="120">
        <v>-137.54148791172344</v>
      </c>
      <c r="S566" s="82"/>
      <c r="T566" s="82"/>
      <c r="U566" s="82"/>
      <c r="V566" s="82"/>
      <c r="W566" s="82"/>
      <c r="X566" s="82"/>
      <c r="Y566" s="82"/>
      <c r="Z566" s="82"/>
      <c r="AA566" s="82"/>
      <c r="AB566" s="82"/>
      <c r="AC566" s="82"/>
      <c r="AD566" s="82"/>
      <c r="AE566" s="82"/>
      <c r="AF566" s="82"/>
      <c r="AG566" s="82"/>
    </row>
    <row r="567" spans="2:33" ht="22.5">
      <c r="B567" s="122" t="s">
        <v>427</v>
      </c>
      <c r="C567" s="120">
        <v>483.08737596028493</v>
      </c>
      <c r="D567" s="120">
        <v>0.13517195926120823</v>
      </c>
      <c r="E567" s="120">
        <v>-482.95220400102374</v>
      </c>
      <c r="F567" s="121">
        <v>0.43827960825112267</v>
      </c>
      <c r="G567" s="121">
        <v>0</v>
      </c>
      <c r="H567" s="120">
        <v>-0.43827960825112267</v>
      </c>
      <c r="I567" s="121">
        <v>4.281556762568834E-2</v>
      </c>
      <c r="J567" s="121">
        <v>0.65260675128548962</v>
      </c>
      <c r="K567" s="120">
        <v>0.60979118365980123</v>
      </c>
      <c r="L567" s="121">
        <v>0.49312008729029955</v>
      </c>
      <c r="M567" s="121">
        <v>8.5507870271041373E-3</v>
      </c>
      <c r="N567" s="120">
        <v>-0.48456930026319545</v>
      </c>
      <c r="O567" s="121">
        <v>0.1463003835671404</v>
      </c>
      <c r="P567" s="121">
        <v>0</v>
      </c>
      <c r="Q567" s="120">
        <v>-0.1463003835671404</v>
      </c>
      <c r="S567" s="82"/>
      <c r="T567" s="82"/>
      <c r="U567" s="82"/>
      <c r="V567" s="82"/>
      <c r="W567" s="82"/>
      <c r="X567" s="82"/>
      <c r="Y567" s="82"/>
      <c r="Z567" s="82"/>
      <c r="AA567" s="82"/>
      <c r="AB567" s="82"/>
      <c r="AC567" s="82"/>
      <c r="AD567" s="82"/>
      <c r="AE567" s="82"/>
      <c r="AF567" s="82"/>
      <c r="AG567" s="82"/>
    </row>
    <row r="568" spans="2:33" ht="11.25" customHeight="1">
      <c r="B568" s="122" t="s">
        <v>428</v>
      </c>
      <c r="C568" s="120">
        <v>443.83795644137274</v>
      </c>
      <c r="D568" s="120">
        <v>408.13982606685164</v>
      </c>
      <c r="E568" s="120">
        <v>-35.698130374521106</v>
      </c>
      <c r="F568" s="120">
        <v>303.17323815741349</v>
      </c>
      <c r="G568" s="120">
        <v>125.64832128740828</v>
      </c>
      <c r="H568" s="120">
        <v>-177.52491687000526</v>
      </c>
      <c r="I568" s="120">
        <v>0</v>
      </c>
      <c r="J568" s="120">
        <v>502.0557060949024</v>
      </c>
      <c r="K568" s="120">
        <v>502.0557060949024</v>
      </c>
      <c r="L568" s="120">
        <v>159.60555162128267</v>
      </c>
      <c r="M568" s="120">
        <v>129.25023876981345</v>
      </c>
      <c r="N568" s="120">
        <v>-30.355312851469208</v>
      </c>
      <c r="O568" s="120">
        <v>112.05001219568906</v>
      </c>
      <c r="P568" s="120">
        <v>190.45196773927748</v>
      </c>
      <c r="Q568" s="120">
        <v>78.401955543588429</v>
      </c>
      <c r="S568" s="82"/>
      <c r="T568" s="82"/>
      <c r="U568" s="82"/>
      <c r="V568" s="82"/>
      <c r="W568" s="82"/>
      <c r="X568" s="82"/>
      <c r="Y568" s="82"/>
      <c r="Z568" s="82"/>
      <c r="AA568" s="82"/>
      <c r="AB568" s="82"/>
      <c r="AC568" s="82"/>
      <c r="AD568" s="82"/>
      <c r="AE568" s="82"/>
      <c r="AF568" s="82"/>
      <c r="AG568" s="82"/>
    </row>
    <row r="569" spans="2:33" ht="11.25" customHeight="1">
      <c r="B569" s="122" t="s">
        <v>429</v>
      </c>
      <c r="C569" s="120">
        <v>443.83795644137274</v>
      </c>
      <c r="D569" s="120">
        <v>408.13982606685164</v>
      </c>
      <c r="E569" s="120">
        <v>-35.698130374521106</v>
      </c>
      <c r="F569" s="120">
        <v>303.17323815741349</v>
      </c>
      <c r="G569" s="120">
        <v>125.64832128740828</v>
      </c>
      <c r="H569" s="120">
        <v>-177.52491687000526</v>
      </c>
      <c r="I569" s="120">
        <v>0</v>
      </c>
      <c r="J569" s="120">
        <v>502.0557060949024</v>
      </c>
      <c r="K569" s="120">
        <v>502.0557060949024</v>
      </c>
      <c r="L569" s="120">
        <v>159.60555162128267</v>
      </c>
      <c r="M569" s="120">
        <v>129.25023876981345</v>
      </c>
      <c r="N569" s="120">
        <v>-30.355312851469208</v>
      </c>
      <c r="O569" s="120">
        <v>112.05001219568906</v>
      </c>
      <c r="P569" s="120">
        <v>190.45196773927748</v>
      </c>
      <c r="Q569" s="120">
        <v>78.401955543588429</v>
      </c>
      <c r="S569" s="82"/>
      <c r="T569" s="82"/>
      <c r="U569" s="82"/>
      <c r="V569" s="82"/>
      <c r="W569" s="82"/>
      <c r="X569" s="82"/>
      <c r="Y569" s="82"/>
      <c r="Z569" s="82"/>
      <c r="AA569" s="82"/>
      <c r="AB569" s="82"/>
      <c r="AC569" s="82"/>
      <c r="AD569" s="82"/>
      <c r="AE569" s="82"/>
      <c r="AF569" s="82"/>
      <c r="AG569" s="82"/>
    </row>
    <row r="570" spans="2:33" ht="11.25" customHeight="1">
      <c r="B570" s="122" t="s">
        <v>378</v>
      </c>
      <c r="C570" s="120">
        <v>90.6115176753746</v>
      </c>
      <c r="D570" s="120">
        <v>97.039920978024099</v>
      </c>
      <c r="E570" s="120">
        <v>6.4284033026495084</v>
      </c>
      <c r="F570" s="121">
        <v>0</v>
      </c>
      <c r="G570" s="121">
        <v>90.898100218868137</v>
      </c>
      <c r="H570" s="120">
        <v>90.898100218868137</v>
      </c>
      <c r="I570" s="121">
        <v>0</v>
      </c>
      <c r="J570" s="121">
        <v>256.53628888735324</v>
      </c>
      <c r="K570" s="120">
        <v>256.53628888735324</v>
      </c>
      <c r="L570" s="121">
        <v>0</v>
      </c>
      <c r="M570" s="121">
        <v>117.66883600131131</v>
      </c>
      <c r="N570" s="120">
        <v>117.66883600131131</v>
      </c>
      <c r="O570" s="121">
        <v>112.05001219568906</v>
      </c>
      <c r="P570" s="121">
        <v>0</v>
      </c>
      <c r="Q570" s="120">
        <v>-112.05001219568906</v>
      </c>
      <c r="S570" s="82"/>
      <c r="T570" s="82"/>
      <c r="U570" s="82"/>
      <c r="V570" s="82"/>
      <c r="W570" s="82"/>
      <c r="X570" s="82"/>
      <c r="Y570" s="82"/>
      <c r="Z570" s="82"/>
      <c r="AA570" s="82"/>
      <c r="AB570" s="82"/>
      <c r="AC570" s="82"/>
      <c r="AD570" s="82"/>
      <c r="AE570" s="82"/>
      <c r="AF570" s="82"/>
      <c r="AG570" s="82"/>
    </row>
    <row r="571" spans="2:33" ht="11.25" customHeight="1">
      <c r="B571" s="122" t="s">
        <v>379</v>
      </c>
      <c r="C571" s="120">
        <v>353.22643876599813</v>
      </c>
      <c r="D571" s="120">
        <v>311.09990508882748</v>
      </c>
      <c r="E571" s="120">
        <v>-42.126533677170613</v>
      </c>
      <c r="F571" s="121">
        <v>303.17323815741349</v>
      </c>
      <c r="G571" s="121">
        <v>34.750221068540135</v>
      </c>
      <c r="H571" s="120">
        <v>-268.42301708887339</v>
      </c>
      <c r="I571" s="121">
        <v>0</v>
      </c>
      <c r="J571" s="121">
        <v>245.5194172075492</v>
      </c>
      <c r="K571" s="120">
        <v>245.5194172075492</v>
      </c>
      <c r="L571" s="121">
        <v>159.60555162128267</v>
      </c>
      <c r="M571" s="121">
        <v>11.581402768502141</v>
      </c>
      <c r="N571" s="120">
        <v>-148.02414885278051</v>
      </c>
      <c r="O571" s="121">
        <v>0</v>
      </c>
      <c r="P571" s="121">
        <v>190.45196773927748</v>
      </c>
      <c r="Q571" s="120">
        <v>190.45196773927748</v>
      </c>
      <c r="S571" s="82"/>
      <c r="T571" s="82"/>
      <c r="U571" s="82"/>
      <c r="V571" s="82"/>
      <c r="W571" s="82"/>
      <c r="X571" s="82"/>
      <c r="Y571" s="82"/>
      <c r="Z571" s="82"/>
      <c r="AA571" s="82"/>
      <c r="AB571" s="82"/>
      <c r="AC571" s="82"/>
      <c r="AD571" s="82"/>
      <c r="AE571" s="82"/>
      <c r="AF571" s="82"/>
      <c r="AG571" s="82"/>
    </row>
    <row r="572" spans="2:33" ht="11.25" hidden="1" customHeight="1">
      <c r="B572" s="122" t="s">
        <v>430</v>
      </c>
      <c r="C572" s="120">
        <v>0</v>
      </c>
      <c r="D572" s="120">
        <v>0</v>
      </c>
      <c r="E572" s="120">
        <v>0</v>
      </c>
      <c r="F572" s="121">
        <v>0</v>
      </c>
      <c r="G572" s="121">
        <v>0</v>
      </c>
      <c r="H572" s="120">
        <v>0</v>
      </c>
      <c r="I572" s="121">
        <v>0</v>
      </c>
      <c r="J572" s="121">
        <v>0</v>
      </c>
      <c r="K572" s="120">
        <v>0</v>
      </c>
      <c r="L572" s="121">
        <v>0</v>
      </c>
      <c r="M572" s="121">
        <v>0</v>
      </c>
      <c r="N572" s="120">
        <v>0</v>
      </c>
      <c r="O572" s="121">
        <v>0</v>
      </c>
      <c r="P572" s="121">
        <v>0</v>
      </c>
      <c r="Q572" s="120">
        <v>0</v>
      </c>
      <c r="S572" s="82"/>
      <c r="T572" s="82"/>
      <c r="U572" s="82"/>
      <c r="V572" s="82"/>
      <c r="W572" s="82"/>
      <c r="X572" s="82"/>
      <c r="Y572" s="82"/>
      <c r="Z572" s="82"/>
      <c r="AA572" s="82"/>
      <c r="AB572" s="82"/>
      <c r="AC572" s="82"/>
      <c r="AD572" s="82"/>
      <c r="AE572" s="82"/>
      <c r="AF572" s="82"/>
      <c r="AG572" s="82"/>
    </row>
    <row r="573" spans="2:33" s="84" customFormat="1" ht="24" hidden="1" customHeight="1">
      <c r="B573" s="122" t="s">
        <v>431</v>
      </c>
      <c r="C573" s="120">
        <v>0</v>
      </c>
      <c r="D573" s="120">
        <v>0</v>
      </c>
      <c r="E573" s="120">
        <v>0</v>
      </c>
      <c r="F573" s="121">
        <v>0</v>
      </c>
      <c r="G573" s="121">
        <v>0</v>
      </c>
      <c r="H573" s="120">
        <v>0</v>
      </c>
      <c r="I573" s="121">
        <v>0</v>
      </c>
      <c r="J573" s="121">
        <v>0</v>
      </c>
      <c r="K573" s="120">
        <v>0</v>
      </c>
      <c r="L573" s="121">
        <v>0</v>
      </c>
      <c r="M573" s="121">
        <v>0</v>
      </c>
      <c r="N573" s="120">
        <v>0</v>
      </c>
      <c r="O573" s="121">
        <v>0</v>
      </c>
      <c r="P573" s="121">
        <v>0</v>
      </c>
      <c r="Q573" s="120">
        <v>0</v>
      </c>
      <c r="S573" s="82"/>
      <c r="T573" s="82"/>
      <c r="U573" s="82"/>
      <c r="V573" s="82"/>
      <c r="W573" s="82"/>
      <c r="X573" s="82"/>
      <c r="Y573" s="82"/>
      <c r="Z573" s="82"/>
      <c r="AA573" s="82"/>
      <c r="AB573" s="82"/>
      <c r="AC573" s="82"/>
      <c r="AD573" s="82"/>
      <c r="AE573" s="82"/>
      <c r="AF573" s="82"/>
      <c r="AG573" s="82"/>
    </row>
    <row r="574" spans="2:33" ht="11.25" hidden="1" customHeight="1">
      <c r="B574" s="122" t="s">
        <v>432</v>
      </c>
      <c r="C574" s="120">
        <v>0</v>
      </c>
      <c r="D574" s="120">
        <v>0</v>
      </c>
      <c r="E574" s="120">
        <v>0</v>
      </c>
      <c r="F574" s="121">
        <v>0</v>
      </c>
      <c r="G574" s="121">
        <v>0</v>
      </c>
      <c r="H574" s="120">
        <v>0</v>
      </c>
      <c r="I574" s="121">
        <v>0</v>
      </c>
      <c r="J574" s="121">
        <v>0</v>
      </c>
      <c r="K574" s="120">
        <v>0</v>
      </c>
      <c r="L574" s="121">
        <v>0</v>
      </c>
      <c r="M574" s="121">
        <v>0</v>
      </c>
      <c r="N574" s="120">
        <v>0</v>
      </c>
      <c r="O574" s="121">
        <v>0</v>
      </c>
      <c r="P574" s="121">
        <v>0</v>
      </c>
      <c r="Q574" s="120">
        <v>0</v>
      </c>
      <c r="S574" s="82"/>
      <c r="T574" s="82"/>
      <c r="U574" s="82"/>
      <c r="V574" s="82"/>
      <c r="W574" s="82"/>
      <c r="X574" s="82"/>
      <c r="Y574" s="82"/>
      <c r="Z574" s="82"/>
      <c r="AA574" s="82"/>
      <c r="AB574" s="82"/>
      <c r="AC574" s="82"/>
      <c r="AD574" s="82"/>
      <c r="AE574" s="82"/>
      <c r="AF574" s="82"/>
      <c r="AG574" s="82"/>
    </row>
    <row r="575" spans="2:33" ht="11.25" customHeight="1">
      <c r="B575" s="117" t="s">
        <v>433</v>
      </c>
      <c r="C575" s="118">
        <v>0</v>
      </c>
      <c r="D575" s="118">
        <v>261.85999712511102</v>
      </c>
      <c r="E575" s="118">
        <v>-261.85999712511102</v>
      </c>
      <c r="F575" s="118">
        <v>113.59150485012356</v>
      </c>
      <c r="G575" s="118">
        <v>0</v>
      </c>
      <c r="H575" s="118">
        <v>113.59150485012356</v>
      </c>
      <c r="I575" s="118">
        <v>10.014159038600575</v>
      </c>
      <c r="J575" s="118">
        <v>0</v>
      </c>
      <c r="K575" s="118">
        <v>10.014159038600575</v>
      </c>
      <c r="L575" s="118">
        <v>0</v>
      </c>
      <c r="M575" s="118">
        <v>56.020331189911083</v>
      </c>
      <c r="N575" s="118">
        <v>-56.020331189911083</v>
      </c>
      <c r="O575" s="118">
        <v>0</v>
      </c>
      <c r="P575" s="118">
        <v>125.49387785151089</v>
      </c>
      <c r="Q575" s="118">
        <v>-125.49387785151089</v>
      </c>
      <c r="S575" s="82"/>
      <c r="T575" s="82"/>
      <c r="U575" s="82"/>
      <c r="V575" s="82"/>
      <c r="W575" s="82"/>
      <c r="X575" s="82"/>
      <c r="Y575" s="82"/>
      <c r="Z575" s="82"/>
      <c r="AA575" s="82"/>
      <c r="AB575" s="82"/>
      <c r="AC575" s="82"/>
      <c r="AD575" s="82"/>
      <c r="AE575" s="82"/>
      <c r="AF575" s="82"/>
      <c r="AG575" s="82"/>
    </row>
    <row r="576" spans="2:33" ht="11.25" customHeight="1">
      <c r="B576" s="117" t="s">
        <v>434</v>
      </c>
      <c r="C576" s="120"/>
      <c r="D576" s="120"/>
      <c r="E576" s="120"/>
      <c r="F576" s="120">
        <v>3552.6965722675868</v>
      </c>
      <c r="G576" s="120">
        <v>3552.6965722675873</v>
      </c>
      <c r="H576" s="120">
        <v>0</v>
      </c>
      <c r="I576" s="120">
        <v>3905.2430300799037</v>
      </c>
      <c r="J576" s="120">
        <v>3905.2430300799028</v>
      </c>
      <c r="K576" s="120">
        <v>0</v>
      </c>
      <c r="L576" s="120">
        <v>3866.1065676677304</v>
      </c>
      <c r="M576" s="120">
        <v>3866.1065676677295</v>
      </c>
      <c r="N576" s="120">
        <v>0</v>
      </c>
      <c r="O576" s="120">
        <v>4083.718660307693</v>
      </c>
      <c r="P576" s="120">
        <v>4083.7186603076939</v>
      </c>
      <c r="Q576" s="120">
        <v>0</v>
      </c>
      <c r="S576" s="82"/>
      <c r="T576" s="82"/>
      <c r="U576" s="82"/>
      <c r="V576" s="82"/>
      <c r="W576" s="82"/>
      <c r="X576" s="82"/>
      <c r="Y576" s="82"/>
      <c r="Z576" s="82"/>
      <c r="AA576" s="82"/>
      <c r="AB576" s="82"/>
      <c r="AC576" s="82"/>
      <c r="AD576" s="82"/>
      <c r="AE576" s="82"/>
      <c r="AF576" s="82"/>
      <c r="AG576" s="82"/>
    </row>
    <row r="577" spans="2:33" ht="11.25" customHeight="1">
      <c r="B577" s="117" t="s">
        <v>435</v>
      </c>
      <c r="C577" s="118">
        <v>44.200687805751109</v>
      </c>
      <c r="D577" s="118">
        <v>0</v>
      </c>
      <c r="E577" s="118">
        <v>44.200687805751109</v>
      </c>
      <c r="F577" s="118">
        <v>0</v>
      </c>
      <c r="G577" s="118">
        <v>0</v>
      </c>
      <c r="H577" s="118">
        <v>0</v>
      </c>
      <c r="I577" s="118">
        <v>0</v>
      </c>
      <c r="J577" s="118">
        <v>0</v>
      </c>
      <c r="K577" s="118">
        <v>0</v>
      </c>
      <c r="L577" s="118">
        <v>0</v>
      </c>
      <c r="M577" s="118">
        <v>0</v>
      </c>
      <c r="N577" s="118">
        <v>0</v>
      </c>
      <c r="O577" s="118">
        <v>0</v>
      </c>
      <c r="P577" s="118">
        <v>0</v>
      </c>
      <c r="Q577" s="118">
        <v>0</v>
      </c>
      <c r="S577" s="82"/>
      <c r="T577" s="82"/>
      <c r="U577" s="82"/>
      <c r="V577" s="82"/>
      <c r="W577" s="82"/>
      <c r="X577" s="82"/>
      <c r="Y577" s="82"/>
      <c r="Z577" s="82"/>
      <c r="AA577" s="82"/>
      <c r="AB577" s="82"/>
      <c r="AC577" s="82"/>
      <c r="AD577" s="82"/>
      <c r="AE577" s="82"/>
      <c r="AF577" s="82"/>
      <c r="AG577" s="82"/>
    </row>
    <row r="578" spans="2:33" ht="11.25" hidden="1" customHeight="1">
      <c r="B578" s="123" t="s">
        <v>436</v>
      </c>
      <c r="C578" s="120">
        <v>0</v>
      </c>
      <c r="D578" s="120">
        <v>0</v>
      </c>
      <c r="E578" s="120">
        <v>0</v>
      </c>
      <c r="F578" s="120">
        <v>0</v>
      </c>
      <c r="G578" s="124">
        <v>0</v>
      </c>
      <c r="H578" s="124">
        <v>0</v>
      </c>
      <c r="I578" s="120">
        <v>0</v>
      </c>
      <c r="J578" s="124">
        <v>0</v>
      </c>
      <c r="K578" s="124">
        <v>0</v>
      </c>
      <c r="L578" s="120">
        <v>0</v>
      </c>
      <c r="M578" s="124">
        <v>0</v>
      </c>
      <c r="N578" s="124">
        <v>0</v>
      </c>
      <c r="O578" s="120">
        <v>0</v>
      </c>
      <c r="P578" s="124">
        <v>0</v>
      </c>
      <c r="Q578" s="124">
        <v>0</v>
      </c>
      <c r="S578" s="82"/>
      <c r="T578" s="82"/>
      <c r="U578" s="82"/>
      <c r="V578" s="82"/>
      <c r="W578" s="82"/>
      <c r="X578" s="82"/>
      <c r="Y578" s="82"/>
      <c r="Z578" s="82"/>
      <c r="AA578" s="82"/>
      <c r="AB578" s="82"/>
      <c r="AC578" s="82"/>
      <c r="AD578" s="82"/>
      <c r="AE578" s="82"/>
      <c r="AF578" s="82"/>
      <c r="AG578" s="82"/>
    </row>
    <row r="579" spans="2:33" ht="11.25" hidden="1" customHeight="1">
      <c r="B579" s="122" t="s">
        <v>437</v>
      </c>
      <c r="C579" s="120">
        <v>0</v>
      </c>
      <c r="D579" s="120">
        <v>0</v>
      </c>
      <c r="E579" s="120">
        <v>0</v>
      </c>
      <c r="F579" s="121">
        <v>0</v>
      </c>
      <c r="G579" s="121">
        <v>0</v>
      </c>
      <c r="H579" s="120">
        <v>0</v>
      </c>
      <c r="I579" s="121">
        <v>0</v>
      </c>
      <c r="J579" s="121">
        <v>0</v>
      </c>
      <c r="K579" s="120">
        <v>0</v>
      </c>
      <c r="L579" s="121">
        <v>0</v>
      </c>
      <c r="M579" s="121">
        <v>0</v>
      </c>
      <c r="N579" s="120">
        <v>0</v>
      </c>
      <c r="O579" s="121">
        <v>0</v>
      </c>
      <c r="P579" s="121">
        <v>0</v>
      </c>
      <c r="Q579" s="120">
        <v>0</v>
      </c>
      <c r="S579" s="82"/>
      <c r="T579" s="82"/>
      <c r="U579" s="82"/>
      <c r="V579" s="82"/>
      <c r="W579" s="82"/>
      <c r="X579" s="82"/>
      <c r="Y579" s="82"/>
      <c r="Z579" s="82"/>
      <c r="AA579" s="82"/>
      <c r="AB579" s="82"/>
      <c r="AC579" s="82"/>
      <c r="AD579" s="82"/>
      <c r="AE579" s="82"/>
      <c r="AF579" s="82"/>
      <c r="AG579" s="82"/>
    </row>
    <row r="580" spans="2:33" ht="11.25" hidden="1" customHeight="1">
      <c r="B580" s="122" t="s">
        <v>438</v>
      </c>
      <c r="C580" s="120">
        <v>0</v>
      </c>
      <c r="D580" s="120">
        <v>0</v>
      </c>
      <c r="E580" s="120">
        <v>0</v>
      </c>
      <c r="F580" s="121">
        <v>0</v>
      </c>
      <c r="G580" s="121">
        <v>0</v>
      </c>
      <c r="H580" s="120">
        <v>0</v>
      </c>
      <c r="I580" s="121">
        <v>0</v>
      </c>
      <c r="J580" s="121">
        <v>0</v>
      </c>
      <c r="K580" s="120">
        <v>0</v>
      </c>
      <c r="L580" s="121">
        <v>0</v>
      </c>
      <c r="M580" s="121">
        <v>0</v>
      </c>
      <c r="N580" s="120">
        <v>0</v>
      </c>
      <c r="O580" s="121">
        <v>0</v>
      </c>
      <c r="P580" s="121">
        <v>0</v>
      </c>
      <c r="Q580" s="120">
        <v>0</v>
      </c>
      <c r="S580" s="82"/>
      <c r="T580" s="82"/>
      <c r="U580" s="82"/>
      <c r="V580" s="82"/>
      <c r="W580" s="82"/>
      <c r="X580" s="82"/>
      <c r="Y580" s="82"/>
      <c r="Z580" s="82"/>
      <c r="AA580" s="82"/>
      <c r="AB580" s="82"/>
      <c r="AC580" s="82"/>
      <c r="AD580" s="82"/>
      <c r="AE580" s="82"/>
      <c r="AF580" s="82"/>
      <c r="AG580" s="82"/>
    </row>
    <row r="581" spans="2:33" ht="11.25" hidden="1" customHeight="1">
      <c r="B581" s="117" t="s">
        <v>327</v>
      </c>
      <c r="C581" s="120">
        <v>0</v>
      </c>
      <c r="D581" s="120">
        <v>0</v>
      </c>
      <c r="E581" s="120">
        <v>0</v>
      </c>
      <c r="F581" s="118">
        <v>0</v>
      </c>
      <c r="G581" s="118">
        <v>0</v>
      </c>
      <c r="H581" s="118">
        <v>0</v>
      </c>
      <c r="I581" s="118">
        <v>0</v>
      </c>
      <c r="J581" s="118">
        <v>0</v>
      </c>
      <c r="K581" s="118">
        <v>0</v>
      </c>
      <c r="L581" s="118">
        <v>0</v>
      </c>
      <c r="M581" s="118">
        <v>0</v>
      </c>
      <c r="N581" s="118">
        <v>0</v>
      </c>
      <c r="O581" s="118">
        <v>0</v>
      </c>
      <c r="P581" s="118">
        <v>0</v>
      </c>
      <c r="Q581" s="118">
        <v>0</v>
      </c>
      <c r="S581" s="82"/>
      <c r="T581" s="82"/>
      <c r="U581" s="82"/>
      <c r="V581" s="82"/>
      <c r="W581" s="82"/>
      <c r="X581" s="82"/>
      <c r="Y581" s="82"/>
      <c r="Z581" s="82"/>
      <c r="AA581" s="82"/>
      <c r="AB581" s="82"/>
      <c r="AC581" s="82"/>
      <c r="AD581" s="82"/>
      <c r="AE581" s="82"/>
      <c r="AF581" s="82"/>
      <c r="AG581" s="82"/>
    </row>
    <row r="582" spans="2:33" ht="11.25" hidden="1" customHeight="1">
      <c r="B582" s="122" t="s">
        <v>439</v>
      </c>
      <c r="C582" s="120">
        <v>0</v>
      </c>
      <c r="D582" s="120">
        <v>0</v>
      </c>
      <c r="E582" s="120">
        <v>0</v>
      </c>
      <c r="F582" s="121">
        <v>0</v>
      </c>
      <c r="G582" s="121">
        <v>0</v>
      </c>
      <c r="H582" s="120">
        <v>0</v>
      </c>
      <c r="I582" s="121">
        <v>0</v>
      </c>
      <c r="J582" s="121">
        <v>0</v>
      </c>
      <c r="K582" s="120">
        <v>0</v>
      </c>
      <c r="L582" s="121">
        <v>0</v>
      </c>
      <c r="M582" s="121">
        <v>0</v>
      </c>
      <c r="N582" s="120">
        <v>0</v>
      </c>
      <c r="O582" s="121">
        <v>0</v>
      </c>
      <c r="P582" s="121">
        <v>0</v>
      </c>
      <c r="Q582" s="120">
        <v>0</v>
      </c>
      <c r="S582" s="82"/>
      <c r="T582" s="82"/>
      <c r="U582" s="82"/>
      <c r="V582" s="82"/>
      <c r="W582" s="82"/>
      <c r="X582" s="82"/>
      <c r="Y582" s="82"/>
      <c r="Z582" s="82"/>
      <c r="AA582" s="82"/>
      <c r="AB582" s="82"/>
      <c r="AC582" s="82"/>
      <c r="AD582" s="82"/>
      <c r="AE582" s="82"/>
      <c r="AF582" s="82"/>
      <c r="AG582" s="82"/>
    </row>
    <row r="583" spans="2:33" ht="11.25" hidden="1" customHeight="1">
      <c r="B583" s="122" t="s">
        <v>438</v>
      </c>
      <c r="C583" s="120">
        <v>0</v>
      </c>
      <c r="D583" s="120">
        <v>0</v>
      </c>
      <c r="E583" s="120">
        <v>0</v>
      </c>
      <c r="F583" s="121">
        <v>0</v>
      </c>
      <c r="G583" s="121">
        <v>0</v>
      </c>
      <c r="H583" s="120">
        <v>0</v>
      </c>
      <c r="I583" s="121">
        <v>0</v>
      </c>
      <c r="J583" s="121">
        <v>0</v>
      </c>
      <c r="K583" s="120">
        <v>0</v>
      </c>
      <c r="L583" s="121">
        <v>0</v>
      </c>
      <c r="M583" s="121">
        <v>0</v>
      </c>
      <c r="N583" s="120">
        <v>0</v>
      </c>
      <c r="O583" s="121">
        <v>0</v>
      </c>
      <c r="P583" s="121">
        <v>0</v>
      </c>
      <c r="Q583" s="120">
        <v>0</v>
      </c>
      <c r="S583" s="82"/>
      <c r="T583" s="82"/>
      <c r="U583" s="82"/>
      <c r="V583" s="82"/>
      <c r="W583" s="82"/>
      <c r="X583" s="82"/>
      <c r="Y583" s="82"/>
      <c r="Z583" s="82"/>
      <c r="AA583" s="82"/>
      <c r="AB583" s="82"/>
      <c r="AC583" s="82"/>
      <c r="AD583" s="82"/>
      <c r="AE583" s="82"/>
      <c r="AF583" s="82"/>
      <c r="AG583" s="82"/>
    </row>
    <row r="584" spans="2:33" ht="11.25" hidden="1" customHeight="1">
      <c r="B584" s="122" t="s">
        <v>440</v>
      </c>
      <c r="C584" s="120">
        <v>0</v>
      </c>
      <c r="D584" s="120">
        <v>0</v>
      </c>
      <c r="E584" s="120">
        <v>0</v>
      </c>
      <c r="F584" s="121">
        <v>0</v>
      </c>
      <c r="G584" s="121">
        <v>0</v>
      </c>
      <c r="H584" s="120">
        <v>0</v>
      </c>
      <c r="I584" s="121">
        <v>0</v>
      </c>
      <c r="J584" s="121">
        <v>0</v>
      </c>
      <c r="K584" s="120">
        <v>0</v>
      </c>
      <c r="L584" s="121">
        <v>0</v>
      </c>
      <c r="M584" s="121">
        <v>0</v>
      </c>
      <c r="N584" s="120">
        <v>0</v>
      </c>
      <c r="O584" s="121">
        <v>0</v>
      </c>
      <c r="P584" s="121">
        <v>0</v>
      </c>
      <c r="Q584" s="120">
        <v>0</v>
      </c>
      <c r="S584" s="82"/>
      <c r="T584" s="82"/>
      <c r="U584" s="82"/>
      <c r="V584" s="82"/>
      <c r="W584" s="82"/>
      <c r="X584" s="82"/>
      <c r="Y584" s="82"/>
      <c r="Z584" s="82"/>
      <c r="AA584" s="82"/>
      <c r="AB584" s="82"/>
      <c r="AC584" s="82"/>
      <c r="AD584" s="82"/>
      <c r="AE584" s="82"/>
      <c r="AF584" s="82"/>
      <c r="AG584" s="82"/>
    </row>
    <row r="585" spans="2:33" s="28" customFormat="1" ht="12" hidden="1" customHeight="1">
      <c r="B585" s="117" t="s">
        <v>340</v>
      </c>
      <c r="C585" s="120">
        <v>0</v>
      </c>
      <c r="D585" s="120">
        <v>0</v>
      </c>
      <c r="E585" s="120">
        <v>0</v>
      </c>
      <c r="F585" s="118">
        <v>0</v>
      </c>
      <c r="G585" s="118">
        <v>0</v>
      </c>
      <c r="H585" s="118">
        <v>0</v>
      </c>
      <c r="I585" s="118">
        <v>0</v>
      </c>
      <c r="J585" s="118">
        <v>0</v>
      </c>
      <c r="K585" s="118">
        <v>0</v>
      </c>
      <c r="L585" s="118">
        <v>0</v>
      </c>
      <c r="M585" s="118">
        <v>0</v>
      </c>
      <c r="N585" s="118">
        <v>0</v>
      </c>
      <c r="O585" s="118">
        <v>0</v>
      </c>
      <c r="P585" s="118">
        <v>0</v>
      </c>
      <c r="Q585" s="118">
        <v>0</v>
      </c>
      <c r="S585" s="82"/>
      <c r="T585" s="82"/>
      <c r="U585" s="82"/>
      <c r="V585" s="82"/>
      <c r="W585" s="82"/>
      <c r="X585" s="82"/>
      <c r="Y585" s="82"/>
      <c r="Z585" s="82"/>
      <c r="AA585" s="82"/>
      <c r="AB585" s="82"/>
      <c r="AC585" s="82"/>
      <c r="AD585" s="82"/>
      <c r="AE585" s="82"/>
      <c r="AF585" s="82"/>
      <c r="AG585" s="82"/>
    </row>
    <row r="586" spans="2:33" s="28" customFormat="1" ht="36" hidden="1" customHeight="1">
      <c r="B586" s="122" t="s">
        <v>441</v>
      </c>
      <c r="C586" s="120">
        <v>0</v>
      </c>
      <c r="D586" s="120">
        <v>0</v>
      </c>
      <c r="E586" s="120">
        <v>0</v>
      </c>
      <c r="F586" s="121">
        <v>0</v>
      </c>
      <c r="G586" s="121">
        <v>0</v>
      </c>
      <c r="H586" s="120">
        <v>0</v>
      </c>
      <c r="I586" s="121">
        <v>0</v>
      </c>
      <c r="J586" s="121">
        <v>0</v>
      </c>
      <c r="K586" s="120">
        <v>0</v>
      </c>
      <c r="L586" s="121">
        <v>0</v>
      </c>
      <c r="M586" s="121">
        <v>0</v>
      </c>
      <c r="N586" s="120">
        <v>0</v>
      </c>
      <c r="O586" s="121">
        <v>0</v>
      </c>
      <c r="P586" s="121">
        <v>0</v>
      </c>
      <c r="Q586" s="120">
        <v>0</v>
      </c>
      <c r="S586" s="82"/>
      <c r="T586" s="82"/>
      <c r="U586" s="82"/>
      <c r="V586" s="82"/>
      <c r="W586" s="82"/>
      <c r="X586" s="82"/>
      <c r="Y586" s="82"/>
      <c r="Z586" s="82"/>
      <c r="AA586" s="82"/>
      <c r="AB586" s="82"/>
      <c r="AC586" s="82"/>
      <c r="AD586" s="82"/>
      <c r="AE586" s="82"/>
      <c r="AF586" s="82"/>
      <c r="AG586" s="82"/>
    </row>
    <row r="587" spans="2:33" ht="11.25" hidden="1" customHeight="1">
      <c r="B587" s="122" t="s">
        <v>442</v>
      </c>
      <c r="C587" s="120">
        <v>0</v>
      </c>
      <c r="D587" s="120">
        <v>0</v>
      </c>
      <c r="E587" s="120">
        <v>0</v>
      </c>
      <c r="F587" s="120">
        <v>0</v>
      </c>
      <c r="G587" s="120">
        <v>0</v>
      </c>
      <c r="H587" s="120">
        <v>0</v>
      </c>
      <c r="I587" s="120">
        <v>0</v>
      </c>
      <c r="J587" s="120">
        <v>0</v>
      </c>
      <c r="K587" s="120">
        <v>0</v>
      </c>
      <c r="L587" s="120">
        <v>0</v>
      </c>
      <c r="M587" s="120">
        <v>0</v>
      </c>
      <c r="N587" s="120">
        <v>0</v>
      </c>
      <c r="O587" s="120">
        <v>0</v>
      </c>
      <c r="P587" s="120">
        <v>0</v>
      </c>
      <c r="Q587" s="120">
        <v>0</v>
      </c>
      <c r="S587" s="82"/>
      <c r="T587" s="82"/>
      <c r="U587" s="82"/>
      <c r="V587" s="82"/>
      <c r="W587" s="82"/>
      <c r="X587" s="82"/>
      <c r="Y587" s="82"/>
      <c r="Z587" s="82"/>
      <c r="AA587" s="82"/>
      <c r="AB587" s="82"/>
      <c r="AC587" s="82"/>
      <c r="AD587" s="82"/>
      <c r="AE587" s="82"/>
      <c r="AF587" s="82"/>
      <c r="AG587" s="82"/>
    </row>
    <row r="588" spans="2:33" ht="11.25" hidden="1" customHeight="1">
      <c r="B588" s="122" t="s">
        <v>443</v>
      </c>
      <c r="C588" s="120">
        <v>0</v>
      </c>
      <c r="D588" s="120">
        <v>0</v>
      </c>
      <c r="E588" s="120">
        <v>0</v>
      </c>
      <c r="F588" s="120">
        <v>0</v>
      </c>
      <c r="G588" s="120">
        <v>0</v>
      </c>
      <c r="H588" s="120">
        <v>0</v>
      </c>
      <c r="I588" s="120">
        <v>0</v>
      </c>
      <c r="J588" s="120">
        <v>0</v>
      </c>
      <c r="K588" s="120">
        <v>0</v>
      </c>
      <c r="L588" s="120">
        <v>0</v>
      </c>
      <c r="M588" s="120">
        <v>0</v>
      </c>
      <c r="N588" s="120">
        <v>0</v>
      </c>
      <c r="O588" s="120">
        <v>0</v>
      </c>
      <c r="P588" s="120">
        <v>0</v>
      </c>
      <c r="Q588" s="120">
        <v>0</v>
      </c>
      <c r="S588" s="82"/>
      <c r="T588" s="82"/>
      <c r="U588" s="82"/>
      <c r="V588" s="82"/>
      <c r="W588" s="82"/>
      <c r="X588" s="82"/>
      <c r="Y588" s="82"/>
      <c r="Z588" s="82"/>
      <c r="AA588" s="82"/>
      <c r="AB588" s="82"/>
      <c r="AC588" s="82"/>
      <c r="AD588" s="82"/>
      <c r="AE588" s="82"/>
      <c r="AF588" s="82"/>
      <c r="AG588" s="82"/>
    </row>
    <row r="589" spans="2:33" ht="11.25" hidden="1" customHeight="1">
      <c r="B589" s="122" t="s">
        <v>444</v>
      </c>
      <c r="C589" s="120">
        <v>0</v>
      </c>
      <c r="D589" s="120">
        <v>0</v>
      </c>
      <c r="E589" s="120">
        <v>0</v>
      </c>
      <c r="F589" s="121">
        <v>0</v>
      </c>
      <c r="G589" s="121">
        <v>0</v>
      </c>
      <c r="H589" s="120">
        <v>0</v>
      </c>
      <c r="I589" s="121">
        <v>0</v>
      </c>
      <c r="J589" s="121">
        <v>0</v>
      </c>
      <c r="K589" s="120">
        <v>0</v>
      </c>
      <c r="L589" s="121">
        <v>0</v>
      </c>
      <c r="M589" s="121">
        <v>0</v>
      </c>
      <c r="N589" s="120">
        <v>0</v>
      </c>
      <c r="O589" s="121">
        <v>0</v>
      </c>
      <c r="P589" s="121">
        <v>0</v>
      </c>
      <c r="Q589" s="120">
        <v>0</v>
      </c>
      <c r="S589" s="82"/>
      <c r="T589" s="82"/>
      <c r="U589" s="82"/>
      <c r="V589" s="82"/>
      <c r="W589" s="82"/>
      <c r="X589" s="82"/>
      <c r="Y589" s="82"/>
      <c r="Z589" s="82"/>
      <c r="AA589" s="82"/>
      <c r="AB589" s="82"/>
      <c r="AC589" s="82"/>
      <c r="AD589" s="82"/>
      <c r="AE589" s="82"/>
      <c r="AF589" s="82"/>
      <c r="AG589" s="82"/>
    </row>
    <row r="590" spans="2:33" ht="11.25" hidden="1" customHeight="1">
      <c r="B590" s="122" t="s">
        <v>445</v>
      </c>
      <c r="C590" s="120">
        <v>0</v>
      </c>
      <c r="D590" s="120">
        <v>0</v>
      </c>
      <c r="E590" s="120">
        <v>0</v>
      </c>
      <c r="F590" s="121">
        <v>0</v>
      </c>
      <c r="G590" s="121">
        <v>0</v>
      </c>
      <c r="H590" s="120">
        <v>0</v>
      </c>
      <c r="I590" s="121">
        <v>0</v>
      </c>
      <c r="J590" s="121">
        <v>0</v>
      </c>
      <c r="K590" s="120">
        <v>0</v>
      </c>
      <c r="L590" s="121">
        <v>0</v>
      </c>
      <c r="M590" s="121">
        <v>0</v>
      </c>
      <c r="N590" s="120">
        <v>0</v>
      </c>
      <c r="O590" s="121">
        <v>0</v>
      </c>
      <c r="P590" s="121">
        <v>0</v>
      </c>
      <c r="Q590" s="120">
        <v>0</v>
      </c>
      <c r="S590" s="82"/>
      <c r="T590" s="82"/>
      <c r="U590" s="82"/>
      <c r="V590" s="82"/>
      <c r="W590" s="82"/>
      <c r="X590" s="82"/>
      <c r="Y590" s="82"/>
      <c r="Z590" s="82"/>
      <c r="AA590" s="82"/>
      <c r="AB590" s="82"/>
      <c r="AC590" s="82"/>
      <c r="AD590" s="82"/>
      <c r="AE590" s="82"/>
      <c r="AF590" s="82"/>
      <c r="AG590" s="82"/>
    </row>
    <row r="591" spans="2:33" s="28" customFormat="1" ht="24" hidden="1" customHeight="1">
      <c r="B591" s="122" t="s">
        <v>446</v>
      </c>
      <c r="C591" s="120">
        <v>0</v>
      </c>
      <c r="D591" s="120">
        <v>0</v>
      </c>
      <c r="E591" s="120">
        <v>0</v>
      </c>
      <c r="F591" s="120">
        <v>0</v>
      </c>
      <c r="G591" s="120">
        <v>0</v>
      </c>
      <c r="H591" s="120">
        <v>0</v>
      </c>
      <c r="I591" s="120">
        <v>0</v>
      </c>
      <c r="J591" s="120">
        <v>0</v>
      </c>
      <c r="K591" s="120">
        <v>0</v>
      </c>
      <c r="L591" s="120">
        <v>0</v>
      </c>
      <c r="M591" s="120">
        <v>0</v>
      </c>
      <c r="N591" s="120">
        <v>0</v>
      </c>
      <c r="O591" s="120">
        <v>0</v>
      </c>
      <c r="P591" s="120">
        <v>0</v>
      </c>
      <c r="Q591" s="120">
        <v>0</v>
      </c>
      <c r="S591" s="82"/>
      <c r="T591" s="82"/>
      <c r="U591" s="82"/>
      <c r="V591" s="82"/>
      <c r="W591" s="82"/>
      <c r="X591" s="82"/>
      <c r="Y591" s="82"/>
      <c r="Z591" s="82"/>
      <c r="AA591" s="82"/>
      <c r="AB591" s="82"/>
      <c r="AC591" s="82"/>
      <c r="AD591" s="82"/>
      <c r="AE591" s="82"/>
      <c r="AF591" s="82"/>
      <c r="AG591" s="82"/>
    </row>
    <row r="592" spans="2:33" s="28" customFormat="1" ht="12" hidden="1" customHeight="1">
      <c r="B592" s="122" t="s">
        <v>444</v>
      </c>
      <c r="C592" s="120">
        <v>0</v>
      </c>
      <c r="D592" s="120">
        <v>0</v>
      </c>
      <c r="E592" s="120">
        <v>0</v>
      </c>
      <c r="F592" s="121">
        <v>0</v>
      </c>
      <c r="G592" s="121">
        <v>0</v>
      </c>
      <c r="H592" s="120">
        <v>0</v>
      </c>
      <c r="I592" s="121">
        <v>0</v>
      </c>
      <c r="J592" s="121">
        <v>0</v>
      </c>
      <c r="K592" s="120">
        <v>0</v>
      </c>
      <c r="L592" s="121">
        <v>0</v>
      </c>
      <c r="M592" s="121">
        <v>0</v>
      </c>
      <c r="N592" s="120">
        <v>0</v>
      </c>
      <c r="O592" s="121">
        <v>0</v>
      </c>
      <c r="P592" s="121">
        <v>0</v>
      </c>
      <c r="Q592" s="120">
        <v>0</v>
      </c>
      <c r="S592" s="82"/>
      <c r="T592" s="82"/>
      <c r="U592" s="82"/>
      <c r="V592" s="82"/>
      <c r="W592" s="82"/>
      <c r="X592" s="82"/>
      <c r="Y592" s="82"/>
      <c r="Z592" s="82"/>
      <c r="AA592" s="82"/>
      <c r="AB592" s="82"/>
      <c r="AC592" s="82"/>
      <c r="AD592" s="82"/>
      <c r="AE592" s="82"/>
      <c r="AF592" s="82"/>
      <c r="AG592" s="82"/>
    </row>
    <row r="593" spans="2:33" ht="11.25" hidden="1" customHeight="1">
      <c r="B593" s="122" t="s">
        <v>447</v>
      </c>
      <c r="C593" s="120">
        <v>0</v>
      </c>
      <c r="D593" s="120">
        <v>0</v>
      </c>
      <c r="E593" s="120">
        <v>0</v>
      </c>
      <c r="F593" s="121">
        <v>0</v>
      </c>
      <c r="G593" s="121">
        <v>0</v>
      </c>
      <c r="H593" s="120">
        <v>0</v>
      </c>
      <c r="I593" s="121">
        <v>0</v>
      </c>
      <c r="J593" s="121">
        <v>0</v>
      </c>
      <c r="K593" s="120">
        <v>0</v>
      </c>
      <c r="L593" s="121">
        <v>0</v>
      </c>
      <c r="M593" s="121">
        <v>0</v>
      </c>
      <c r="N593" s="120">
        <v>0</v>
      </c>
      <c r="O593" s="121">
        <v>0</v>
      </c>
      <c r="P593" s="121">
        <v>0</v>
      </c>
      <c r="Q593" s="120">
        <v>0</v>
      </c>
      <c r="S593" s="82"/>
      <c r="T593" s="82"/>
      <c r="U593" s="82"/>
      <c r="V593" s="82"/>
      <c r="W593" s="82"/>
      <c r="X593" s="82"/>
      <c r="Y593" s="82"/>
      <c r="Z593" s="82"/>
      <c r="AA593" s="82"/>
      <c r="AB593" s="82"/>
      <c r="AC593" s="82"/>
      <c r="AD593" s="82"/>
      <c r="AE593" s="82"/>
      <c r="AF593" s="82"/>
      <c r="AG593" s="82"/>
    </row>
    <row r="594" spans="2:33" s="82" customFormat="1" ht="12" hidden="1" customHeight="1">
      <c r="B594" s="122" t="s">
        <v>448</v>
      </c>
      <c r="C594" s="120">
        <v>0</v>
      </c>
      <c r="D594" s="120">
        <v>0</v>
      </c>
      <c r="E594" s="120">
        <v>0</v>
      </c>
      <c r="F594" s="121">
        <v>0</v>
      </c>
      <c r="G594" s="121">
        <v>0</v>
      </c>
      <c r="H594" s="120">
        <v>0</v>
      </c>
      <c r="I594" s="121">
        <v>0</v>
      </c>
      <c r="J594" s="121">
        <v>0</v>
      </c>
      <c r="K594" s="120">
        <v>0</v>
      </c>
      <c r="L594" s="121">
        <v>0</v>
      </c>
      <c r="M594" s="121">
        <v>0</v>
      </c>
      <c r="N594" s="120">
        <v>0</v>
      </c>
      <c r="O594" s="121">
        <v>0</v>
      </c>
      <c r="P594" s="121">
        <v>0</v>
      </c>
      <c r="Q594" s="120">
        <v>0</v>
      </c>
    </row>
    <row r="595" spans="2:33" s="82" customFormat="1" ht="12" hidden="1" customHeight="1">
      <c r="B595" s="122" t="s">
        <v>449</v>
      </c>
      <c r="C595" s="120">
        <v>0</v>
      </c>
      <c r="D595" s="120">
        <v>0</v>
      </c>
      <c r="E595" s="120">
        <v>0</v>
      </c>
      <c r="F595" s="120">
        <v>0</v>
      </c>
      <c r="G595" s="120">
        <v>0</v>
      </c>
      <c r="H595" s="120">
        <v>0</v>
      </c>
      <c r="I595" s="120">
        <v>0</v>
      </c>
      <c r="J595" s="120">
        <v>0</v>
      </c>
      <c r="K595" s="120">
        <v>0</v>
      </c>
      <c r="L595" s="120">
        <v>0</v>
      </c>
      <c r="M595" s="120">
        <v>0</v>
      </c>
      <c r="N595" s="120">
        <v>0</v>
      </c>
      <c r="O595" s="120">
        <v>0</v>
      </c>
      <c r="P595" s="120">
        <v>0</v>
      </c>
      <c r="Q595" s="120">
        <v>0</v>
      </c>
    </row>
    <row r="596" spans="2:33" ht="11.25" hidden="1" customHeight="1">
      <c r="B596" s="122" t="s">
        <v>444</v>
      </c>
      <c r="C596" s="120">
        <v>0</v>
      </c>
      <c r="D596" s="120">
        <v>0</v>
      </c>
      <c r="E596" s="120">
        <v>0</v>
      </c>
      <c r="F596" s="121">
        <v>0</v>
      </c>
      <c r="G596" s="121">
        <v>0</v>
      </c>
      <c r="H596" s="120">
        <v>0</v>
      </c>
      <c r="I596" s="121">
        <v>0</v>
      </c>
      <c r="J596" s="121">
        <v>0</v>
      </c>
      <c r="K596" s="120">
        <v>0</v>
      </c>
      <c r="L596" s="121">
        <v>0</v>
      </c>
      <c r="M596" s="121">
        <v>0</v>
      </c>
      <c r="N596" s="120">
        <v>0</v>
      </c>
      <c r="O596" s="121">
        <v>0</v>
      </c>
      <c r="P596" s="121">
        <v>0</v>
      </c>
      <c r="Q596" s="120">
        <v>0</v>
      </c>
      <c r="S596" s="82"/>
      <c r="T596" s="82"/>
      <c r="U596" s="82"/>
      <c r="V596" s="82"/>
      <c r="W596" s="82"/>
      <c r="X596" s="82"/>
      <c r="Y596" s="82"/>
      <c r="Z596" s="82"/>
      <c r="AA596" s="82"/>
      <c r="AB596" s="82"/>
      <c r="AC596" s="82"/>
      <c r="AD596" s="82"/>
      <c r="AE596" s="82"/>
      <c r="AF596" s="82"/>
      <c r="AG596" s="82"/>
    </row>
    <row r="597" spans="2:33" ht="11.25" hidden="1" customHeight="1">
      <c r="B597" s="122" t="s">
        <v>445</v>
      </c>
      <c r="C597" s="120">
        <v>0</v>
      </c>
      <c r="D597" s="120">
        <v>0</v>
      </c>
      <c r="E597" s="120">
        <v>0</v>
      </c>
      <c r="F597" s="121">
        <v>0</v>
      </c>
      <c r="G597" s="121">
        <v>0</v>
      </c>
      <c r="H597" s="120">
        <v>0</v>
      </c>
      <c r="I597" s="121">
        <v>0</v>
      </c>
      <c r="J597" s="121">
        <v>0</v>
      </c>
      <c r="K597" s="120">
        <v>0</v>
      </c>
      <c r="L597" s="121">
        <v>0</v>
      </c>
      <c r="M597" s="121">
        <v>0</v>
      </c>
      <c r="N597" s="120">
        <v>0</v>
      </c>
      <c r="O597" s="121">
        <v>0</v>
      </c>
      <c r="P597" s="121">
        <v>0</v>
      </c>
      <c r="Q597" s="120">
        <v>0</v>
      </c>
      <c r="S597" s="82"/>
      <c r="T597" s="82"/>
      <c r="U597" s="82"/>
      <c r="V597" s="82"/>
      <c r="W597" s="82"/>
      <c r="X597" s="82"/>
      <c r="Y597" s="82"/>
      <c r="Z597" s="82"/>
      <c r="AA597" s="82"/>
      <c r="AB597" s="82"/>
      <c r="AC597" s="82"/>
      <c r="AD597" s="82"/>
      <c r="AE597" s="82"/>
      <c r="AF597" s="82"/>
      <c r="AG597" s="82"/>
    </row>
    <row r="598" spans="2:33" ht="11.25" hidden="1" customHeight="1">
      <c r="B598" s="122" t="s">
        <v>450</v>
      </c>
      <c r="C598" s="120">
        <v>0</v>
      </c>
      <c r="D598" s="120">
        <v>0</v>
      </c>
      <c r="E598" s="120">
        <v>0</v>
      </c>
      <c r="F598" s="120">
        <v>0</v>
      </c>
      <c r="G598" s="120">
        <v>0</v>
      </c>
      <c r="H598" s="120">
        <v>0</v>
      </c>
      <c r="I598" s="120">
        <v>0</v>
      </c>
      <c r="J598" s="120">
        <v>0</v>
      </c>
      <c r="K598" s="120">
        <v>0</v>
      </c>
      <c r="L598" s="120">
        <v>0</v>
      </c>
      <c r="M598" s="120">
        <v>0</v>
      </c>
      <c r="N598" s="120">
        <v>0</v>
      </c>
      <c r="O598" s="120">
        <v>0</v>
      </c>
      <c r="P598" s="120">
        <v>0</v>
      </c>
      <c r="Q598" s="120">
        <v>0</v>
      </c>
      <c r="S598" s="82"/>
      <c r="T598" s="82"/>
      <c r="U598" s="82"/>
      <c r="V598" s="82"/>
      <c r="W598" s="82"/>
      <c r="X598" s="82"/>
      <c r="Y598" s="82"/>
      <c r="Z598" s="82"/>
      <c r="AA598" s="82"/>
      <c r="AB598" s="82"/>
      <c r="AC598" s="82"/>
      <c r="AD598" s="82"/>
      <c r="AE598" s="82"/>
      <c r="AF598" s="82"/>
      <c r="AG598" s="82"/>
    </row>
    <row r="599" spans="2:33" s="28" customFormat="1" ht="12" hidden="1" customHeight="1">
      <c r="B599" s="122" t="s">
        <v>444</v>
      </c>
      <c r="C599" s="120">
        <v>0</v>
      </c>
      <c r="D599" s="120">
        <v>0</v>
      </c>
      <c r="E599" s="120">
        <v>0</v>
      </c>
      <c r="F599" s="121">
        <v>0</v>
      </c>
      <c r="G599" s="121">
        <v>0</v>
      </c>
      <c r="H599" s="120">
        <v>0</v>
      </c>
      <c r="I599" s="121">
        <v>0</v>
      </c>
      <c r="J599" s="121">
        <v>0</v>
      </c>
      <c r="K599" s="120">
        <v>0</v>
      </c>
      <c r="L599" s="121">
        <v>0</v>
      </c>
      <c r="M599" s="121">
        <v>0</v>
      </c>
      <c r="N599" s="120">
        <v>0</v>
      </c>
      <c r="O599" s="121">
        <v>0</v>
      </c>
      <c r="P599" s="121">
        <v>0</v>
      </c>
      <c r="Q599" s="120">
        <v>0</v>
      </c>
      <c r="S599" s="82"/>
      <c r="T599" s="82"/>
      <c r="U599" s="82"/>
      <c r="V599" s="82"/>
      <c r="W599" s="82"/>
      <c r="X599" s="82"/>
      <c r="Y599" s="82"/>
      <c r="Z599" s="82"/>
      <c r="AA599" s="82"/>
      <c r="AB599" s="82"/>
      <c r="AC599" s="82"/>
      <c r="AD599" s="82"/>
      <c r="AE599" s="82"/>
      <c r="AF599" s="82"/>
      <c r="AG599" s="82"/>
    </row>
    <row r="600" spans="2:33" ht="11.25" hidden="1" customHeight="1">
      <c r="B600" s="122" t="s">
        <v>445</v>
      </c>
      <c r="C600" s="120">
        <v>0</v>
      </c>
      <c r="D600" s="120">
        <v>0</v>
      </c>
      <c r="E600" s="120">
        <v>0</v>
      </c>
      <c r="F600" s="121">
        <v>0</v>
      </c>
      <c r="G600" s="121">
        <v>0</v>
      </c>
      <c r="H600" s="120">
        <v>0</v>
      </c>
      <c r="I600" s="121">
        <v>0</v>
      </c>
      <c r="J600" s="121">
        <v>0</v>
      </c>
      <c r="K600" s="120">
        <v>0</v>
      </c>
      <c r="L600" s="121">
        <v>0</v>
      </c>
      <c r="M600" s="121">
        <v>0</v>
      </c>
      <c r="N600" s="120">
        <v>0</v>
      </c>
      <c r="O600" s="121">
        <v>0</v>
      </c>
      <c r="P600" s="121">
        <v>0</v>
      </c>
      <c r="Q600" s="120">
        <v>0</v>
      </c>
      <c r="S600" s="82"/>
      <c r="T600" s="82"/>
      <c r="U600" s="82"/>
      <c r="V600" s="82"/>
      <c r="W600" s="82"/>
      <c r="X600" s="82"/>
      <c r="Y600" s="82"/>
      <c r="Z600" s="82"/>
      <c r="AA600" s="82"/>
      <c r="AB600" s="82"/>
      <c r="AC600" s="82"/>
      <c r="AD600" s="82"/>
      <c r="AE600" s="82"/>
      <c r="AF600" s="82"/>
      <c r="AG600" s="82"/>
    </row>
    <row r="601" spans="2:33" s="28" customFormat="1" ht="12" hidden="1" customHeight="1">
      <c r="B601" s="122" t="s">
        <v>451</v>
      </c>
      <c r="C601" s="120">
        <v>0</v>
      </c>
      <c r="D601" s="120">
        <v>0</v>
      </c>
      <c r="E601" s="120">
        <v>0</v>
      </c>
      <c r="F601" s="120">
        <v>0</v>
      </c>
      <c r="G601" s="120">
        <v>0</v>
      </c>
      <c r="H601" s="120">
        <v>0</v>
      </c>
      <c r="I601" s="120">
        <v>0</v>
      </c>
      <c r="J601" s="120">
        <v>0</v>
      </c>
      <c r="K601" s="120">
        <v>0</v>
      </c>
      <c r="L601" s="120">
        <v>0</v>
      </c>
      <c r="M601" s="120">
        <v>0</v>
      </c>
      <c r="N601" s="120">
        <v>0</v>
      </c>
      <c r="O601" s="120">
        <v>0</v>
      </c>
      <c r="P601" s="120">
        <v>0</v>
      </c>
      <c r="Q601" s="120">
        <v>0</v>
      </c>
      <c r="S601" s="82"/>
      <c r="T601" s="82"/>
      <c r="U601" s="82"/>
      <c r="V601" s="82"/>
      <c r="W601" s="82"/>
      <c r="X601" s="82"/>
      <c r="Y601" s="82"/>
      <c r="Z601" s="82"/>
      <c r="AA601" s="82"/>
      <c r="AB601" s="82"/>
      <c r="AC601" s="82"/>
      <c r="AD601" s="82"/>
      <c r="AE601" s="82"/>
      <c r="AF601" s="82"/>
      <c r="AG601" s="82"/>
    </row>
    <row r="602" spans="2:33" s="28" customFormat="1" ht="12" hidden="1" customHeight="1">
      <c r="B602" s="122" t="s">
        <v>444</v>
      </c>
      <c r="C602" s="120">
        <v>0</v>
      </c>
      <c r="D602" s="120">
        <v>0</v>
      </c>
      <c r="E602" s="120">
        <v>0</v>
      </c>
      <c r="F602" s="121">
        <v>0</v>
      </c>
      <c r="G602" s="121">
        <v>0</v>
      </c>
      <c r="H602" s="120">
        <v>0</v>
      </c>
      <c r="I602" s="121">
        <v>0</v>
      </c>
      <c r="J602" s="121">
        <v>0</v>
      </c>
      <c r="K602" s="120">
        <v>0</v>
      </c>
      <c r="L602" s="121">
        <v>0</v>
      </c>
      <c r="M602" s="121">
        <v>0</v>
      </c>
      <c r="N602" s="120">
        <v>0</v>
      </c>
      <c r="O602" s="121">
        <v>0</v>
      </c>
      <c r="P602" s="121">
        <v>0</v>
      </c>
      <c r="Q602" s="120">
        <v>0</v>
      </c>
      <c r="S602" s="82"/>
      <c r="T602" s="82"/>
      <c r="U602" s="82"/>
      <c r="V602" s="82"/>
      <c r="W602" s="82"/>
      <c r="X602" s="82"/>
      <c r="Y602" s="82"/>
      <c r="Z602" s="82"/>
      <c r="AA602" s="82"/>
      <c r="AB602" s="82"/>
      <c r="AC602" s="82"/>
      <c r="AD602" s="82"/>
      <c r="AE602" s="82"/>
      <c r="AF602" s="82"/>
      <c r="AG602" s="82"/>
    </row>
    <row r="603" spans="2:33" s="28" customFormat="1" ht="12" hidden="1" customHeight="1">
      <c r="B603" s="122" t="s">
        <v>445</v>
      </c>
      <c r="C603" s="120">
        <v>0</v>
      </c>
      <c r="D603" s="120">
        <v>0</v>
      </c>
      <c r="E603" s="120">
        <v>0</v>
      </c>
      <c r="F603" s="121">
        <v>0</v>
      </c>
      <c r="G603" s="121">
        <v>0</v>
      </c>
      <c r="H603" s="120">
        <v>0</v>
      </c>
      <c r="I603" s="121">
        <v>0</v>
      </c>
      <c r="J603" s="121">
        <v>0</v>
      </c>
      <c r="K603" s="120">
        <v>0</v>
      </c>
      <c r="L603" s="121">
        <v>0</v>
      </c>
      <c r="M603" s="121">
        <v>0</v>
      </c>
      <c r="N603" s="120">
        <v>0</v>
      </c>
      <c r="O603" s="121">
        <v>0</v>
      </c>
      <c r="P603" s="121">
        <v>0</v>
      </c>
      <c r="Q603" s="120">
        <v>0</v>
      </c>
      <c r="S603" s="82"/>
      <c r="T603" s="82"/>
      <c r="U603" s="82"/>
      <c r="V603" s="82"/>
      <c r="W603" s="82"/>
      <c r="X603" s="82"/>
      <c r="Y603" s="82"/>
      <c r="Z603" s="82"/>
      <c r="AA603" s="82"/>
      <c r="AB603" s="82"/>
      <c r="AC603" s="82"/>
      <c r="AD603" s="82"/>
      <c r="AE603" s="82"/>
      <c r="AF603" s="82"/>
      <c r="AG603" s="82"/>
    </row>
    <row r="604" spans="2:33" s="28" customFormat="1" ht="24" hidden="1" customHeight="1">
      <c r="B604" s="117" t="s">
        <v>452</v>
      </c>
      <c r="C604" s="120">
        <v>0</v>
      </c>
      <c r="D604" s="120">
        <v>0</v>
      </c>
      <c r="E604" s="120">
        <v>0</v>
      </c>
      <c r="F604" s="118">
        <v>0</v>
      </c>
      <c r="G604" s="118">
        <v>0</v>
      </c>
      <c r="H604" s="118">
        <v>0</v>
      </c>
      <c r="I604" s="118">
        <v>0</v>
      </c>
      <c r="J604" s="118">
        <v>0</v>
      </c>
      <c r="K604" s="118">
        <v>0</v>
      </c>
      <c r="L604" s="118">
        <v>0</v>
      </c>
      <c r="M604" s="118">
        <v>0</v>
      </c>
      <c r="N604" s="118">
        <v>0</v>
      </c>
      <c r="O604" s="118">
        <v>0</v>
      </c>
      <c r="P604" s="118">
        <v>0</v>
      </c>
      <c r="Q604" s="118">
        <v>0</v>
      </c>
      <c r="S604" s="82"/>
      <c r="T604" s="82"/>
      <c r="U604" s="82"/>
      <c r="V604" s="82"/>
      <c r="W604" s="82"/>
      <c r="X604" s="82"/>
      <c r="Y604" s="82"/>
      <c r="Z604" s="82"/>
      <c r="AA604" s="82"/>
      <c r="AB604" s="82"/>
      <c r="AC604" s="82"/>
      <c r="AD604" s="82"/>
      <c r="AE604" s="82"/>
      <c r="AF604" s="82"/>
      <c r="AG604" s="82"/>
    </row>
    <row r="605" spans="2:33" s="28" customFormat="1" ht="36" hidden="1" customHeight="1">
      <c r="B605" s="122" t="s">
        <v>441</v>
      </c>
      <c r="C605" s="120">
        <v>0</v>
      </c>
      <c r="D605" s="120">
        <v>0</v>
      </c>
      <c r="E605" s="120">
        <v>0</v>
      </c>
      <c r="F605" s="120">
        <v>0</v>
      </c>
      <c r="G605" s="120">
        <v>0</v>
      </c>
      <c r="H605" s="120">
        <v>0</v>
      </c>
      <c r="I605" s="120">
        <v>0</v>
      </c>
      <c r="J605" s="120">
        <v>0</v>
      </c>
      <c r="K605" s="120">
        <v>0</v>
      </c>
      <c r="L605" s="120">
        <v>0</v>
      </c>
      <c r="M605" s="120">
        <v>0</v>
      </c>
      <c r="N605" s="120">
        <v>0</v>
      </c>
      <c r="O605" s="120">
        <v>0</v>
      </c>
      <c r="P605" s="120">
        <v>0</v>
      </c>
      <c r="Q605" s="120">
        <v>0</v>
      </c>
      <c r="S605" s="82"/>
      <c r="T605" s="82"/>
      <c r="U605" s="82"/>
      <c r="V605" s="82"/>
      <c r="W605" s="82"/>
      <c r="X605" s="82"/>
      <c r="Y605" s="82"/>
      <c r="Z605" s="82"/>
      <c r="AA605" s="82"/>
      <c r="AB605" s="82"/>
      <c r="AC605" s="82"/>
      <c r="AD605" s="82"/>
      <c r="AE605" s="82"/>
      <c r="AF605" s="82"/>
      <c r="AG605" s="82"/>
    </row>
    <row r="606" spans="2:33" s="28" customFormat="1" ht="12" hidden="1" customHeight="1">
      <c r="B606" s="122" t="s">
        <v>383</v>
      </c>
      <c r="C606" s="120">
        <v>0</v>
      </c>
      <c r="D606" s="120">
        <v>0</v>
      </c>
      <c r="E606" s="120">
        <v>0</v>
      </c>
      <c r="F606" s="121">
        <v>0</v>
      </c>
      <c r="G606" s="121">
        <v>0</v>
      </c>
      <c r="H606" s="120">
        <v>0</v>
      </c>
      <c r="I606" s="121">
        <v>0</v>
      </c>
      <c r="J606" s="121">
        <v>0</v>
      </c>
      <c r="K606" s="120">
        <v>0</v>
      </c>
      <c r="L606" s="121">
        <v>0</v>
      </c>
      <c r="M606" s="121">
        <v>0</v>
      </c>
      <c r="N606" s="120">
        <v>0</v>
      </c>
      <c r="O606" s="121">
        <v>0</v>
      </c>
      <c r="P606" s="121">
        <v>0</v>
      </c>
      <c r="Q606" s="120">
        <v>0</v>
      </c>
      <c r="S606" s="82"/>
      <c r="T606" s="82"/>
      <c r="U606" s="82"/>
      <c r="V606" s="82"/>
      <c r="W606" s="82"/>
      <c r="X606" s="82"/>
      <c r="Y606" s="82"/>
      <c r="Z606" s="82"/>
      <c r="AA606" s="82"/>
      <c r="AB606" s="82"/>
      <c r="AC606" s="82"/>
      <c r="AD606" s="82"/>
      <c r="AE606" s="82"/>
      <c r="AF606" s="82"/>
      <c r="AG606" s="82"/>
    </row>
    <row r="607" spans="2:33" s="28" customFormat="1" ht="36" hidden="1" customHeight="1">
      <c r="B607" s="122" t="s">
        <v>384</v>
      </c>
      <c r="C607" s="120">
        <v>0</v>
      </c>
      <c r="D607" s="120">
        <v>0</v>
      </c>
      <c r="E607" s="120">
        <v>0</v>
      </c>
      <c r="F607" s="121">
        <v>0</v>
      </c>
      <c r="G607" s="121">
        <v>0</v>
      </c>
      <c r="H607" s="120">
        <v>0</v>
      </c>
      <c r="I607" s="121">
        <v>0</v>
      </c>
      <c r="J607" s="121">
        <v>0</v>
      </c>
      <c r="K607" s="120">
        <v>0</v>
      </c>
      <c r="L607" s="121">
        <v>0</v>
      </c>
      <c r="M607" s="121">
        <v>0</v>
      </c>
      <c r="N607" s="120">
        <v>0</v>
      </c>
      <c r="O607" s="121">
        <v>0</v>
      </c>
      <c r="P607" s="121">
        <v>0</v>
      </c>
      <c r="Q607" s="120">
        <v>0</v>
      </c>
      <c r="S607" s="82"/>
      <c r="T607" s="82"/>
      <c r="U607" s="82"/>
      <c r="V607" s="82"/>
      <c r="W607" s="82"/>
      <c r="X607" s="82"/>
      <c r="Y607" s="82"/>
      <c r="Z607" s="82"/>
      <c r="AA607" s="82"/>
      <c r="AB607" s="82"/>
      <c r="AC607" s="82"/>
      <c r="AD607" s="82"/>
      <c r="AE607" s="82"/>
      <c r="AF607" s="82"/>
      <c r="AG607" s="82"/>
    </row>
    <row r="608" spans="2:33" s="28" customFormat="1" ht="12" hidden="1" customHeight="1">
      <c r="B608" s="122" t="s">
        <v>385</v>
      </c>
      <c r="C608" s="120">
        <v>0</v>
      </c>
      <c r="D608" s="120">
        <v>0</v>
      </c>
      <c r="E608" s="120">
        <v>0</v>
      </c>
      <c r="F608" s="121">
        <v>0</v>
      </c>
      <c r="G608" s="121">
        <v>0</v>
      </c>
      <c r="H608" s="120">
        <v>0</v>
      </c>
      <c r="I608" s="121">
        <v>0</v>
      </c>
      <c r="J608" s="121">
        <v>0</v>
      </c>
      <c r="K608" s="120">
        <v>0</v>
      </c>
      <c r="L608" s="121">
        <v>0</v>
      </c>
      <c r="M608" s="121">
        <v>0</v>
      </c>
      <c r="N608" s="120">
        <v>0</v>
      </c>
      <c r="O608" s="121">
        <v>0</v>
      </c>
      <c r="P608" s="121">
        <v>0</v>
      </c>
      <c r="Q608" s="120">
        <v>0</v>
      </c>
      <c r="S608" s="82"/>
      <c r="T608" s="82"/>
      <c r="U608" s="82"/>
      <c r="V608" s="82"/>
      <c r="W608" s="82"/>
      <c r="X608" s="82"/>
      <c r="Y608" s="82"/>
      <c r="Z608" s="82"/>
      <c r="AA608" s="82"/>
      <c r="AB608" s="82"/>
      <c r="AC608" s="82"/>
      <c r="AD608" s="82"/>
      <c r="AE608" s="82"/>
      <c r="AF608" s="82"/>
      <c r="AG608" s="82"/>
    </row>
    <row r="609" spans="2:33" ht="11.25" hidden="1" customHeight="1">
      <c r="B609" s="122" t="s">
        <v>386</v>
      </c>
      <c r="C609" s="120">
        <v>0</v>
      </c>
      <c r="D609" s="120">
        <v>0</v>
      </c>
      <c r="E609" s="120">
        <v>0</v>
      </c>
      <c r="F609" s="120">
        <v>0</v>
      </c>
      <c r="G609" s="120">
        <v>0</v>
      </c>
      <c r="H609" s="120">
        <v>0</v>
      </c>
      <c r="I609" s="120">
        <v>0</v>
      </c>
      <c r="J609" s="120">
        <v>0</v>
      </c>
      <c r="K609" s="120">
        <v>0</v>
      </c>
      <c r="L609" s="120">
        <v>0</v>
      </c>
      <c r="M609" s="120">
        <v>0</v>
      </c>
      <c r="N609" s="120">
        <v>0</v>
      </c>
      <c r="O609" s="120">
        <v>0</v>
      </c>
      <c r="P609" s="120">
        <v>0</v>
      </c>
      <c r="Q609" s="120">
        <v>0</v>
      </c>
      <c r="S609" s="82"/>
      <c r="T609" s="82"/>
      <c r="U609" s="82"/>
      <c r="V609" s="82"/>
      <c r="W609" s="82"/>
      <c r="X609" s="82"/>
      <c r="Y609" s="82"/>
      <c r="Z609" s="82"/>
      <c r="AA609" s="82"/>
      <c r="AB609" s="82"/>
      <c r="AC609" s="82"/>
      <c r="AD609" s="82"/>
      <c r="AE609" s="82"/>
      <c r="AF609" s="82"/>
      <c r="AG609" s="82"/>
    </row>
    <row r="610" spans="2:33" ht="11.25" hidden="1" customHeight="1">
      <c r="B610" s="122" t="s">
        <v>387</v>
      </c>
      <c r="C610" s="120">
        <v>0</v>
      </c>
      <c r="D610" s="120">
        <v>0</v>
      </c>
      <c r="E610" s="120">
        <v>0</v>
      </c>
      <c r="F610" s="121">
        <v>0</v>
      </c>
      <c r="G610" s="121">
        <v>0</v>
      </c>
      <c r="H610" s="120">
        <v>0</v>
      </c>
      <c r="I610" s="121">
        <v>0</v>
      </c>
      <c r="J610" s="121">
        <v>0</v>
      </c>
      <c r="K610" s="120">
        <v>0</v>
      </c>
      <c r="L610" s="121">
        <v>0</v>
      </c>
      <c r="M610" s="121">
        <v>0</v>
      </c>
      <c r="N610" s="120">
        <v>0</v>
      </c>
      <c r="O610" s="121">
        <v>0</v>
      </c>
      <c r="P610" s="121">
        <v>0</v>
      </c>
      <c r="Q610" s="120">
        <v>0</v>
      </c>
      <c r="S610" s="82"/>
      <c r="T610" s="82"/>
      <c r="U610" s="82"/>
      <c r="V610" s="82"/>
      <c r="W610" s="82"/>
      <c r="X610" s="82"/>
      <c r="Y610" s="82"/>
      <c r="Z610" s="82"/>
      <c r="AA610" s="82"/>
      <c r="AB610" s="82"/>
      <c r="AC610" s="82"/>
      <c r="AD610" s="82"/>
      <c r="AE610" s="82"/>
      <c r="AF610" s="82"/>
      <c r="AG610" s="82"/>
    </row>
    <row r="611" spans="2:33" ht="11.25" hidden="1" customHeight="1">
      <c r="B611" s="122" t="s">
        <v>388</v>
      </c>
      <c r="C611" s="120">
        <v>0</v>
      </c>
      <c r="D611" s="120">
        <v>0</v>
      </c>
      <c r="E611" s="120">
        <v>0</v>
      </c>
      <c r="F611" s="121">
        <v>0</v>
      </c>
      <c r="G611" s="121">
        <v>0</v>
      </c>
      <c r="H611" s="120">
        <v>0</v>
      </c>
      <c r="I611" s="121">
        <v>0</v>
      </c>
      <c r="J611" s="121">
        <v>0</v>
      </c>
      <c r="K611" s="120">
        <v>0</v>
      </c>
      <c r="L611" s="121">
        <v>0</v>
      </c>
      <c r="M611" s="121">
        <v>0</v>
      </c>
      <c r="N611" s="120">
        <v>0</v>
      </c>
      <c r="O611" s="121">
        <v>0</v>
      </c>
      <c r="P611" s="121">
        <v>0</v>
      </c>
      <c r="Q611" s="120">
        <v>0</v>
      </c>
      <c r="S611" s="82"/>
      <c r="T611" s="82"/>
      <c r="U611" s="82"/>
      <c r="V611" s="82"/>
      <c r="W611" s="82"/>
      <c r="X611" s="82"/>
      <c r="Y611" s="82"/>
      <c r="Z611" s="82"/>
      <c r="AA611" s="82"/>
      <c r="AB611" s="82"/>
      <c r="AC611" s="82"/>
      <c r="AD611" s="82"/>
      <c r="AE611" s="82"/>
      <c r="AF611" s="82"/>
      <c r="AG611" s="82"/>
    </row>
    <row r="612" spans="2:33" s="28" customFormat="1" ht="12" hidden="1" customHeight="1">
      <c r="B612" s="122" t="s">
        <v>453</v>
      </c>
      <c r="C612" s="120">
        <v>0</v>
      </c>
      <c r="D612" s="120">
        <v>0</v>
      </c>
      <c r="E612" s="120">
        <v>0</v>
      </c>
      <c r="F612" s="120">
        <v>0</v>
      </c>
      <c r="G612" s="120">
        <v>0</v>
      </c>
      <c r="H612" s="120">
        <v>0</v>
      </c>
      <c r="I612" s="120">
        <v>0</v>
      </c>
      <c r="J612" s="120">
        <v>0</v>
      </c>
      <c r="K612" s="120">
        <v>0</v>
      </c>
      <c r="L612" s="120">
        <v>0</v>
      </c>
      <c r="M612" s="120">
        <v>0</v>
      </c>
      <c r="N612" s="120">
        <v>0</v>
      </c>
      <c r="O612" s="120">
        <v>0</v>
      </c>
      <c r="P612" s="120">
        <v>0</v>
      </c>
      <c r="Q612" s="120">
        <v>0</v>
      </c>
      <c r="S612" s="82"/>
      <c r="T612" s="82"/>
      <c r="U612" s="82"/>
      <c r="V612" s="82"/>
      <c r="W612" s="82"/>
      <c r="X612" s="82"/>
      <c r="Y612" s="82"/>
      <c r="Z612" s="82"/>
      <c r="AA612" s="82"/>
      <c r="AB612" s="82"/>
      <c r="AC612" s="82"/>
      <c r="AD612" s="82"/>
      <c r="AE612" s="82"/>
      <c r="AF612" s="82"/>
      <c r="AG612" s="82"/>
    </row>
    <row r="613" spans="2:33" s="28" customFormat="1" ht="12" hidden="1" customHeight="1">
      <c r="B613" s="122" t="s">
        <v>383</v>
      </c>
      <c r="C613" s="120">
        <v>0</v>
      </c>
      <c r="D613" s="120">
        <v>0</v>
      </c>
      <c r="E613" s="120">
        <v>0</v>
      </c>
      <c r="F613" s="120">
        <v>0</v>
      </c>
      <c r="G613" s="120">
        <v>0</v>
      </c>
      <c r="H613" s="120">
        <v>0</v>
      </c>
      <c r="I613" s="120">
        <v>0</v>
      </c>
      <c r="J613" s="120">
        <v>0</v>
      </c>
      <c r="K613" s="120">
        <v>0</v>
      </c>
      <c r="L613" s="120">
        <v>0</v>
      </c>
      <c r="M613" s="120">
        <v>0</v>
      </c>
      <c r="N613" s="120">
        <v>0</v>
      </c>
      <c r="O613" s="120">
        <v>0</v>
      </c>
      <c r="P613" s="120">
        <v>0</v>
      </c>
      <c r="Q613" s="120">
        <v>0</v>
      </c>
      <c r="S613" s="82"/>
      <c r="T613" s="82"/>
      <c r="U613" s="82"/>
      <c r="V613" s="82"/>
      <c r="W613" s="82"/>
      <c r="X613" s="82"/>
      <c r="Y613" s="82"/>
      <c r="Z613" s="82"/>
      <c r="AA613" s="82"/>
      <c r="AB613" s="82"/>
      <c r="AC613" s="82"/>
      <c r="AD613" s="82"/>
      <c r="AE613" s="82"/>
      <c r="AF613" s="82"/>
      <c r="AG613" s="82"/>
    </row>
    <row r="614" spans="2:33" s="28" customFormat="1" ht="24" hidden="1" customHeight="1">
      <c r="B614" s="122" t="s">
        <v>454</v>
      </c>
      <c r="C614" s="120">
        <v>0</v>
      </c>
      <c r="D614" s="120">
        <v>0</v>
      </c>
      <c r="E614" s="120">
        <v>0</v>
      </c>
      <c r="F614" s="121">
        <v>0</v>
      </c>
      <c r="G614" s="121">
        <v>0</v>
      </c>
      <c r="H614" s="120">
        <v>0</v>
      </c>
      <c r="I614" s="121">
        <v>0</v>
      </c>
      <c r="J614" s="121">
        <v>0</v>
      </c>
      <c r="K614" s="120">
        <v>0</v>
      </c>
      <c r="L614" s="121">
        <v>0</v>
      </c>
      <c r="M614" s="121">
        <v>0</v>
      </c>
      <c r="N614" s="120">
        <v>0</v>
      </c>
      <c r="O614" s="121">
        <v>0</v>
      </c>
      <c r="P614" s="121">
        <v>0</v>
      </c>
      <c r="Q614" s="120">
        <v>0</v>
      </c>
      <c r="S614" s="82"/>
      <c r="T614" s="82"/>
      <c r="U614" s="82"/>
      <c r="V614" s="82"/>
      <c r="W614" s="82"/>
      <c r="X614" s="82"/>
      <c r="Y614" s="82"/>
      <c r="Z614" s="82"/>
      <c r="AA614" s="82"/>
      <c r="AB614" s="82"/>
      <c r="AC614" s="82"/>
      <c r="AD614" s="82"/>
      <c r="AE614" s="82"/>
      <c r="AF614" s="82"/>
      <c r="AG614" s="82"/>
    </row>
    <row r="615" spans="2:33" s="82" customFormat="1" ht="24" hidden="1" customHeight="1">
      <c r="B615" s="122" t="s">
        <v>455</v>
      </c>
      <c r="C615" s="120">
        <v>0</v>
      </c>
      <c r="D615" s="120">
        <v>0</v>
      </c>
      <c r="E615" s="120">
        <v>0</v>
      </c>
      <c r="F615" s="121">
        <v>0</v>
      </c>
      <c r="G615" s="121">
        <v>0</v>
      </c>
      <c r="H615" s="120">
        <v>0</v>
      </c>
      <c r="I615" s="121">
        <v>0</v>
      </c>
      <c r="J615" s="121">
        <v>0</v>
      </c>
      <c r="K615" s="120">
        <v>0</v>
      </c>
      <c r="L615" s="121">
        <v>0</v>
      </c>
      <c r="M615" s="121">
        <v>0</v>
      </c>
      <c r="N615" s="120">
        <v>0</v>
      </c>
      <c r="O615" s="121">
        <v>0</v>
      </c>
      <c r="P615" s="121">
        <v>0</v>
      </c>
      <c r="Q615" s="120">
        <v>0</v>
      </c>
    </row>
    <row r="616" spans="2:33" ht="11.25" hidden="1" customHeight="1">
      <c r="B616" s="122" t="s">
        <v>456</v>
      </c>
      <c r="C616" s="120">
        <v>0</v>
      </c>
      <c r="D616" s="120">
        <v>0</v>
      </c>
      <c r="E616" s="120">
        <v>0</v>
      </c>
      <c r="F616" s="120">
        <v>0</v>
      </c>
      <c r="G616" s="120">
        <v>0</v>
      </c>
      <c r="H616" s="120">
        <v>0</v>
      </c>
      <c r="I616" s="120">
        <v>0</v>
      </c>
      <c r="J616" s="120">
        <v>0</v>
      </c>
      <c r="K616" s="120">
        <v>0</v>
      </c>
      <c r="L616" s="120">
        <v>0</v>
      </c>
      <c r="M616" s="120">
        <v>0</v>
      </c>
      <c r="N616" s="120">
        <v>0</v>
      </c>
      <c r="O616" s="120">
        <v>0</v>
      </c>
      <c r="P616" s="120">
        <v>0</v>
      </c>
      <c r="Q616" s="120">
        <v>0</v>
      </c>
      <c r="S616" s="82"/>
      <c r="T616" s="82"/>
      <c r="U616" s="82"/>
      <c r="V616" s="82"/>
      <c r="W616" s="82"/>
      <c r="X616" s="82"/>
      <c r="Y616" s="82"/>
      <c r="Z616" s="82"/>
      <c r="AA616" s="82"/>
      <c r="AB616" s="82"/>
      <c r="AC616" s="82"/>
      <c r="AD616" s="82"/>
      <c r="AE616" s="82"/>
      <c r="AF616" s="82"/>
      <c r="AG616" s="82"/>
    </row>
    <row r="617" spans="2:33" ht="11.25" hidden="1" customHeight="1">
      <c r="B617" s="122" t="s">
        <v>457</v>
      </c>
      <c r="C617" s="120">
        <v>0</v>
      </c>
      <c r="D617" s="120">
        <v>0</v>
      </c>
      <c r="E617" s="120">
        <v>0</v>
      </c>
      <c r="F617" s="121">
        <v>0</v>
      </c>
      <c r="G617" s="121">
        <v>0</v>
      </c>
      <c r="H617" s="120">
        <v>0</v>
      </c>
      <c r="I617" s="121">
        <v>0</v>
      </c>
      <c r="J617" s="121">
        <v>0</v>
      </c>
      <c r="K617" s="120">
        <v>0</v>
      </c>
      <c r="L617" s="121">
        <v>0</v>
      </c>
      <c r="M617" s="121">
        <v>0</v>
      </c>
      <c r="N617" s="120">
        <v>0</v>
      </c>
      <c r="O617" s="121">
        <v>0</v>
      </c>
      <c r="P617" s="121">
        <v>0</v>
      </c>
      <c r="Q617" s="120">
        <v>0</v>
      </c>
      <c r="S617" s="82"/>
      <c r="T617" s="82"/>
      <c r="U617" s="82"/>
      <c r="V617" s="82"/>
      <c r="W617" s="82"/>
      <c r="X617" s="82"/>
      <c r="Y617" s="82"/>
      <c r="Z617" s="82"/>
      <c r="AA617" s="82"/>
      <c r="AB617" s="82"/>
      <c r="AC617" s="82"/>
      <c r="AD617" s="82"/>
      <c r="AE617" s="82"/>
      <c r="AF617" s="82"/>
      <c r="AG617" s="82"/>
    </row>
    <row r="618" spans="2:33" ht="11.25" hidden="1" customHeight="1">
      <c r="B618" s="122" t="s">
        <v>458</v>
      </c>
      <c r="C618" s="120">
        <v>0</v>
      </c>
      <c r="D618" s="120">
        <v>0</v>
      </c>
      <c r="E618" s="120">
        <v>0</v>
      </c>
      <c r="F618" s="121">
        <v>0</v>
      </c>
      <c r="G618" s="121">
        <v>0</v>
      </c>
      <c r="H618" s="120">
        <v>0</v>
      </c>
      <c r="I618" s="121">
        <v>0</v>
      </c>
      <c r="J618" s="121">
        <v>0</v>
      </c>
      <c r="K618" s="120">
        <v>0</v>
      </c>
      <c r="L618" s="121">
        <v>0</v>
      </c>
      <c r="M618" s="121">
        <v>0</v>
      </c>
      <c r="N618" s="120">
        <v>0</v>
      </c>
      <c r="O618" s="121">
        <v>0</v>
      </c>
      <c r="P618" s="121">
        <v>0</v>
      </c>
      <c r="Q618" s="120">
        <v>0</v>
      </c>
      <c r="S618" s="82"/>
      <c r="T618" s="82"/>
      <c r="U618" s="82"/>
      <c r="V618" s="82"/>
      <c r="W618" s="82"/>
      <c r="X618" s="82"/>
      <c r="Y618" s="82"/>
      <c r="Z618" s="82"/>
      <c r="AA618" s="82"/>
      <c r="AB618" s="82"/>
      <c r="AC618" s="82"/>
      <c r="AD618" s="82"/>
      <c r="AE618" s="82"/>
      <c r="AF618" s="82"/>
      <c r="AG618" s="82"/>
    </row>
    <row r="619" spans="2:33" ht="11.25" hidden="1" customHeight="1">
      <c r="B619" s="122" t="s">
        <v>459</v>
      </c>
      <c r="C619" s="120">
        <v>0</v>
      </c>
      <c r="D619" s="120">
        <v>0</v>
      </c>
      <c r="E619" s="120">
        <v>0</v>
      </c>
      <c r="F619" s="120">
        <v>0</v>
      </c>
      <c r="G619" s="120">
        <v>0</v>
      </c>
      <c r="H619" s="120">
        <v>0</v>
      </c>
      <c r="I619" s="120">
        <v>0</v>
      </c>
      <c r="J619" s="120">
        <v>0</v>
      </c>
      <c r="K619" s="120">
        <v>0</v>
      </c>
      <c r="L619" s="120">
        <v>0</v>
      </c>
      <c r="M619" s="120">
        <v>0</v>
      </c>
      <c r="N619" s="120">
        <v>0</v>
      </c>
      <c r="O619" s="120">
        <v>0</v>
      </c>
      <c r="P619" s="120">
        <v>0</v>
      </c>
      <c r="Q619" s="120">
        <v>0</v>
      </c>
      <c r="S619" s="82"/>
      <c r="T619" s="82"/>
      <c r="U619" s="82"/>
      <c r="V619" s="82"/>
      <c r="W619" s="82"/>
      <c r="X619" s="82"/>
      <c r="Y619" s="82"/>
      <c r="Z619" s="82"/>
      <c r="AA619" s="82"/>
      <c r="AB619" s="82"/>
      <c r="AC619" s="82"/>
      <c r="AD619" s="82"/>
      <c r="AE619" s="82"/>
      <c r="AF619" s="82"/>
      <c r="AG619" s="82"/>
    </row>
    <row r="620" spans="2:33" ht="11.25" hidden="1" customHeight="1">
      <c r="B620" s="122" t="s">
        <v>457</v>
      </c>
      <c r="C620" s="120">
        <v>0</v>
      </c>
      <c r="D620" s="120">
        <v>0</v>
      </c>
      <c r="E620" s="120">
        <v>0</v>
      </c>
      <c r="F620" s="121">
        <v>0</v>
      </c>
      <c r="G620" s="121">
        <v>0</v>
      </c>
      <c r="H620" s="120">
        <v>0</v>
      </c>
      <c r="I620" s="121">
        <v>0</v>
      </c>
      <c r="J620" s="121">
        <v>0</v>
      </c>
      <c r="K620" s="120">
        <v>0</v>
      </c>
      <c r="L620" s="121">
        <v>0</v>
      </c>
      <c r="M620" s="121">
        <v>0</v>
      </c>
      <c r="N620" s="120">
        <v>0</v>
      </c>
      <c r="O620" s="121">
        <v>0</v>
      </c>
      <c r="P620" s="121">
        <v>0</v>
      </c>
      <c r="Q620" s="120">
        <v>0</v>
      </c>
      <c r="S620" s="82"/>
      <c r="T620" s="82"/>
      <c r="U620" s="82"/>
      <c r="V620" s="82"/>
      <c r="W620" s="82"/>
      <c r="X620" s="82"/>
      <c r="Y620" s="82"/>
      <c r="Z620" s="82"/>
      <c r="AA620" s="82"/>
      <c r="AB620" s="82"/>
      <c r="AC620" s="82"/>
      <c r="AD620" s="82"/>
      <c r="AE620" s="82"/>
      <c r="AF620" s="82"/>
      <c r="AG620" s="82"/>
    </row>
    <row r="621" spans="2:33" ht="11.25" hidden="1" customHeight="1">
      <c r="B621" s="122" t="s">
        <v>460</v>
      </c>
      <c r="C621" s="120">
        <v>0</v>
      </c>
      <c r="D621" s="120">
        <v>0</v>
      </c>
      <c r="E621" s="120">
        <v>0</v>
      </c>
      <c r="F621" s="121">
        <v>0</v>
      </c>
      <c r="G621" s="121">
        <v>0</v>
      </c>
      <c r="H621" s="120">
        <v>0</v>
      </c>
      <c r="I621" s="121">
        <v>0</v>
      </c>
      <c r="J621" s="121">
        <v>0</v>
      </c>
      <c r="K621" s="120">
        <v>0</v>
      </c>
      <c r="L621" s="121">
        <v>0</v>
      </c>
      <c r="M621" s="121">
        <v>0</v>
      </c>
      <c r="N621" s="120">
        <v>0</v>
      </c>
      <c r="O621" s="121">
        <v>0</v>
      </c>
      <c r="P621" s="121">
        <v>0</v>
      </c>
      <c r="Q621" s="120">
        <v>0</v>
      </c>
      <c r="S621" s="82"/>
      <c r="T621" s="82"/>
      <c r="U621" s="82"/>
      <c r="V621" s="82"/>
      <c r="W621" s="82"/>
      <c r="X621" s="82"/>
      <c r="Y621" s="82"/>
      <c r="Z621" s="82"/>
      <c r="AA621" s="82"/>
      <c r="AB621" s="82"/>
      <c r="AC621" s="82"/>
      <c r="AD621" s="82"/>
      <c r="AE621" s="82"/>
      <c r="AF621" s="82"/>
      <c r="AG621" s="82"/>
    </row>
    <row r="622" spans="2:33" ht="11.25" hidden="1" customHeight="1">
      <c r="B622" s="122" t="s">
        <v>461</v>
      </c>
      <c r="C622" s="120">
        <v>0</v>
      </c>
      <c r="D622" s="120">
        <v>0</v>
      </c>
      <c r="E622" s="120">
        <v>0</v>
      </c>
      <c r="F622" s="121">
        <v>0</v>
      </c>
      <c r="G622" s="121">
        <v>0</v>
      </c>
      <c r="H622" s="120">
        <v>0</v>
      </c>
      <c r="I622" s="121">
        <v>0</v>
      </c>
      <c r="J622" s="121">
        <v>0</v>
      </c>
      <c r="K622" s="120">
        <v>0</v>
      </c>
      <c r="L622" s="121">
        <v>0</v>
      </c>
      <c r="M622" s="121">
        <v>0</v>
      </c>
      <c r="N622" s="120">
        <v>0</v>
      </c>
      <c r="O622" s="121">
        <v>0</v>
      </c>
      <c r="P622" s="121">
        <v>0</v>
      </c>
      <c r="Q622" s="120">
        <v>0</v>
      </c>
      <c r="S622" s="82"/>
      <c r="T622" s="82"/>
      <c r="U622" s="82"/>
      <c r="V622" s="82"/>
      <c r="W622" s="82"/>
      <c r="X622" s="82"/>
      <c r="Y622" s="82"/>
      <c r="Z622" s="82"/>
      <c r="AA622" s="82"/>
      <c r="AB622" s="82"/>
      <c r="AC622" s="82"/>
      <c r="AD622" s="82"/>
      <c r="AE622" s="82"/>
      <c r="AF622" s="82"/>
      <c r="AG622" s="82"/>
    </row>
    <row r="623" spans="2:33" ht="11.25" hidden="1" customHeight="1">
      <c r="B623" s="122" t="s">
        <v>462</v>
      </c>
      <c r="C623" s="120">
        <v>0</v>
      </c>
      <c r="D623" s="120">
        <v>0</v>
      </c>
      <c r="E623" s="120">
        <v>0</v>
      </c>
      <c r="F623" s="120">
        <v>0</v>
      </c>
      <c r="G623" s="120">
        <v>0</v>
      </c>
      <c r="H623" s="120">
        <v>0</v>
      </c>
      <c r="I623" s="120">
        <v>0</v>
      </c>
      <c r="J623" s="120">
        <v>0</v>
      </c>
      <c r="K623" s="120">
        <v>0</v>
      </c>
      <c r="L623" s="120">
        <v>0</v>
      </c>
      <c r="M623" s="120">
        <v>0</v>
      </c>
      <c r="N623" s="120">
        <v>0</v>
      </c>
      <c r="O623" s="120">
        <v>0</v>
      </c>
      <c r="P623" s="120">
        <v>0</v>
      </c>
      <c r="Q623" s="120">
        <v>0</v>
      </c>
      <c r="S623" s="82"/>
      <c r="T623" s="82"/>
      <c r="U623" s="82"/>
      <c r="V623" s="82"/>
      <c r="W623" s="82"/>
      <c r="X623" s="82"/>
      <c r="Y623" s="82"/>
      <c r="Z623" s="82"/>
      <c r="AA623" s="82"/>
      <c r="AB623" s="82"/>
      <c r="AC623" s="82"/>
      <c r="AD623" s="82"/>
      <c r="AE623" s="82"/>
      <c r="AF623" s="82"/>
      <c r="AG623" s="82"/>
    </row>
    <row r="624" spans="2:33" ht="11.25" hidden="1" customHeight="1">
      <c r="B624" s="122" t="s">
        <v>457</v>
      </c>
      <c r="C624" s="120">
        <v>0</v>
      </c>
      <c r="D624" s="120">
        <v>0</v>
      </c>
      <c r="E624" s="120">
        <v>0</v>
      </c>
      <c r="F624" s="121">
        <v>0</v>
      </c>
      <c r="G624" s="121">
        <v>0</v>
      </c>
      <c r="H624" s="120">
        <v>0</v>
      </c>
      <c r="I624" s="121">
        <v>0</v>
      </c>
      <c r="J624" s="121">
        <v>0</v>
      </c>
      <c r="K624" s="120">
        <v>0</v>
      </c>
      <c r="L624" s="121">
        <v>0</v>
      </c>
      <c r="M624" s="121">
        <v>0</v>
      </c>
      <c r="N624" s="120">
        <v>0</v>
      </c>
      <c r="O624" s="121">
        <v>0</v>
      </c>
      <c r="P624" s="121">
        <v>0</v>
      </c>
      <c r="Q624" s="120">
        <v>0</v>
      </c>
      <c r="S624" s="82"/>
      <c r="T624" s="82"/>
      <c r="U624" s="82"/>
      <c r="V624" s="82"/>
      <c r="W624" s="82"/>
      <c r="X624" s="82"/>
      <c r="Y624" s="82"/>
      <c r="Z624" s="82"/>
      <c r="AA624" s="82"/>
      <c r="AB624" s="82"/>
      <c r="AC624" s="82"/>
      <c r="AD624" s="82"/>
      <c r="AE624" s="82"/>
      <c r="AF624" s="82"/>
      <c r="AG624" s="82"/>
    </row>
    <row r="625" spans="2:33" ht="11.25" hidden="1" customHeight="1">
      <c r="B625" s="122" t="s">
        <v>458</v>
      </c>
      <c r="C625" s="120">
        <v>0</v>
      </c>
      <c r="D625" s="120">
        <v>0</v>
      </c>
      <c r="E625" s="120">
        <v>0</v>
      </c>
      <c r="F625" s="121">
        <v>0</v>
      </c>
      <c r="G625" s="121">
        <v>0</v>
      </c>
      <c r="H625" s="120">
        <v>0</v>
      </c>
      <c r="I625" s="121">
        <v>0</v>
      </c>
      <c r="J625" s="121">
        <v>0</v>
      </c>
      <c r="K625" s="120">
        <v>0</v>
      </c>
      <c r="L625" s="121">
        <v>0</v>
      </c>
      <c r="M625" s="121">
        <v>0</v>
      </c>
      <c r="N625" s="120">
        <v>0</v>
      </c>
      <c r="O625" s="121">
        <v>0</v>
      </c>
      <c r="P625" s="121">
        <v>0</v>
      </c>
      <c r="Q625" s="120">
        <v>0</v>
      </c>
      <c r="S625" s="82"/>
      <c r="T625" s="82"/>
      <c r="U625" s="82"/>
      <c r="V625" s="82"/>
      <c r="W625" s="82"/>
      <c r="X625" s="82"/>
      <c r="Y625" s="82"/>
      <c r="Z625" s="82"/>
      <c r="AA625" s="82"/>
      <c r="AB625" s="82"/>
      <c r="AC625" s="82"/>
      <c r="AD625" s="82"/>
      <c r="AE625" s="82"/>
      <c r="AF625" s="82"/>
      <c r="AG625" s="82"/>
    </row>
    <row r="626" spans="2:33" ht="11.25" hidden="1" customHeight="1">
      <c r="B626" s="122" t="s">
        <v>463</v>
      </c>
      <c r="C626" s="120">
        <v>0</v>
      </c>
      <c r="D626" s="120">
        <v>0</v>
      </c>
      <c r="E626" s="120">
        <v>0</v>
      </c>
      <c r="F626" s="120">
        <v>0</v>
      </c>
      <c r="G626" s="120">
        <v>0</v>
      </c>
      <c r="H626" s="120">
        <v>0</v>
      </c>
      <c r="I626" s="120">
        <v>0</v>
      </c>
      <c r="J626" s="120">
        <v>0</v>
      </c>
      <c r="K626" s="120">
        <v>0</v>
      </c>
      <c r="L626" s="120">
        <v>0</v>
      </c>
      <c r="M626" s="120">
        <v>0</v>
      </c>
      <c r="N626" s="120">
        <v>0</v>
      </c>
      <c r="O626" s="120">
        <v>0</v>
      </c>
      <c r="P626" s="120">
        <v>0</v>
      </c>
      <c r="Q626" s="120">
        <v>0</v>
      </c>
      <c r="S626" s="82"/>
      <c r="T626" s="82"/>
      <c r="U626" s="82"/>
      <c r="V626" s="82"/>
      <c r="W626" s="82"/>
      <c r="X626" s="82"/>
      <c r="Y626" s="82"/>
      <c r="Z626" s="82"/>
      <c r="AA626" s="82"/>
      <c r="AB626" s="82"/>
      <c r="AC626" s="82"/>
      <c r="AD626" s="82"/>
      <c r="AE626" s="82"/>
      <c r="AF626" s="82"/>
      <c r="AG626" s="82"/>
    </row>
    <row r="627" spans="2:33" ht="11.25" hidden="1" customHeight="1">
      <c r="B627" s="122" t="s">
        <v>457</v>
      </c>
      <c r="C627" s="120">
        <v>0</v>
      </c>
      <c r="D627" s="120">
        <v>0</v>
      </c>
      <c r="E627" s="120">
        <v>0</v>
      </c>
      <c r="F627" s="121">
        <v>0</v>
      </c>
      <c r="G627" s="121">
        <v>0</v>
      </c>
      <c r="H627" s="120">
        <v>0</v>
      </c>
      <c r="I627" s="121">
        <v>0</v>
      </c>
      <c r="J627" s="121">
        <v>0</v>
      </c>
      <c r="K627" s="120">
        <v>0</v>
      </c>
      <c r="L627" s="121">
        <v>0</v>
      </c>
      <c r="M627" s="121">
        <v>0</v>
      </c>
      <c r="N627" s="120">
        <v>0</v>
      </c>
      <c r="O627" s="121">
        <v>0</v>
      </c>
      <c r="P627" s="121">
        <v>0</v>
      </c>
      <c r="Q627" s="120">
        <v>0</v>
      </c>
      <c r="S627" s="82"/>
      <c r="T627" s="82"/>
      <c r="U627" s="82"/>
      <c r="V627" s="82"/>
      <c r="W627" s="82"/>
      <c r="X627" s="82"/>
      <c r="Y627" s="82"/>
      <c r="Z627" s="82"/>
      <c r="AA627" s="82"/>
      <c r="AB627" s="82"/>
      <c r="AC627" s="82"/>
      <c r="AD627" s="82"/>
      <c r="AE627" s="82"/>
      <c r="AF627" s="82"/>
      <c r="AG627" s="82"/>
    </row>
    <row r="628" spans="2:33" ht="11.25" hidden="1" customHeight="1">
      <c r="B628" s="122" t="s">
        <v>458</v>
      </c>
      <c r="C628" s="120">
        <v>0</v>
      </c>
      <c r="D628" s="120">
        <v>0</v>
      </c>
      <c r="E628" s="120">
        <v>0</v>
      </c>
      <c r="F628" s="121">
        <v>0</v>
      </c>
      <c r="G628" s="121">
        <v>0</v>
      </c>
      <c r="H628" s="120">
        <v>0</v>
      </c>
      <c r="I628" s="121">
        <v>0</v>
      </c>
      <c r="J628" s="121">
        <v>0</v>
      </c>
      <c r="K628" s="120">
        <v>0</v>
      </c>
      <c r="L628" s="121">
        <v>0</v>
      </c>
      <c r="M628" s="121">
        <v>0</v>
      </c>
      <c r="N628" s="120">
        <v>0</v>
      </c>
      <c r="O628" s="121">
        <v>0</v>
      </c>
      <c r="P628" s="121">
        <v>0</v>
      </c>
      <c r="Q628" s="120">
        <v>0</v>
      </c>
      <c r="S628" s="82"/>
      <c r="T628" s="82"/>
      <c r="U628" s="82"/>
      <c r="V628" s="82"/>
      <c r="W628" s="82"/>
      <c r="X628" s="82"/>
      <c r="Y628" s="82"/>
      <c r="Z628" s="82"/>
      <c r="AA628" s="82"/>
      <c r="AB628" s="82"/>
      <c r="AC628" s="82"/>
      <c r="AD628" s="82"/>
      <c r="AE628" s="82"/>
      <c r="AF628" s="82"/>
      <c r="AG628" s="82"/>
    </row>
    <row r="629" spans="2:33" ht="11.25" hidden="1" customHeight="1">
      <c r="B629" s="122" t="s">
        <v>464</v>
      </c>
      <c r="C629" s="120">
        <v>0</v>
      </c>
      <c r="D629" s="120">
        <v>0</v>
      </c>
      <c r="E629" s="120">
        <v>0</v>
      </c>
      <c r="F629" s="120">
        <v>0</v>
      </c>
      <c r="G629" s="120">
        <v>0</v>
      </c>
      <c r="H629" s="120">
        <v>0</v>
      </c>
      <c r="I629" s="120">
        <v>0</v>
      </c>
      <c r="J629" s="120">
        <v>0</v>
      </c>
      <c r="K629" s="120">
        <v>0</v>
      </c>
      <c r="L629" s="120">
        <v>0</v>
      </c>
      <c r="M629" s="120">
        <v>0</v>
      </c>
      <c r="N629" s="120">
        <v>0</v>
      </c>
      <c r="O629" s="120">
        <v>0</v>
      </c>
      <c r="P629" s="120">
        <v>0</v>
      </c>
      <c r="Q629" s="120">
        <v>0</v>
      </c>
      <c r="S629" s="82"/>
      <c r="T629" s="82"/>
      <c r="U629" s="82"/>
      <c r="V629" s="82"/>
      <c r="W629" s="82"/>
      <c r="X629" s="82"/>
      <c r="Y629" s="82"/>
      <c r="Z629" s="82"/>
      <c r="AA629" s="82"/>
      <c r="AB629" s="82"/>
      <c r="AC629" s="82"/>
      <c r="AD629" s="82"/>
      <c r="AE629" s="82"/>
      <c r="AF629" s="82"/>
      <c r="AG629" s="82"/>
    </row>
    <row r="630" spans="2:33" ht="11.25" hidden="1" customHeight="1">
      <c r="B630" s="122" t="s">
        <v>457</v>
      </c>
      <c r="C630" s="120">
        <v>0</v>
      </c>
      <c r="D630" s="120">
        <v>0</v>
      </c>
      <c r="E630" s="120">
        <v>0</v>
      </c>
      <c r="F630" s="121">
        <v>0</v>
      </c>
      <c r="G630" s="121">
        <v>0</v>
      </c>
      <c r="H630" s="120">
        <v>0</v>
      </c>
      <c r="I630" s="121">
        <v>0</v>
      </c>
      <c r="J630" s="121">
        <v>0</v>
      </c>
      <c r="K630" s="120">
        <v>0</v>
      </c>
      <c r="L630" s="121">
        <v>0</v>
      </c>
      <c r="M630" s="121">
        <v>0</v>
      </c>
      <c r="N630" s="120">
        <v>0</v>
      </c>
      <c r="O630" s="121">
        <v>0</v>
      </c>
      <c r="P630" s="121">
        <v>0</v>
      </c>
      <c r="Q630" s="120">
        <v>0</v>
      </c>
      <c r="S630" s="82"/>
      <c r="T630" s="82"/>
      <c r="U630" s="82"/>
      <c r="V630" s="82"/>
      <c r="W630" s="82"/>
      <c r="X630" s="82"/>
      <c r="Y630" s="82"/>
      <c r="Z630" s="82"/>
      <c r="AA630" s="82"/>
      <c r="AB630" s="82"/>
      <c r="AC630" s="82"/>
      <c r="AD630" s="82"/>
      <c r="AE630" s="82"/>
      <c r="AF630" s="82"/>
      <c r="AG630" s="82"/>
    </row>
    <row r="631" spans="2:33" ht="11.25" hidden="1" customHeight="1">
      <c r="B631" s="122" t="s">
        <v>458</v>
      </c>
      <c r="C631" s="120">
        <v>0</v>
      </c>
      <c r="D631" s="120">
        <v>0</v>
      </c>
      <c r="E631" s="120">
        <v>0</v>
      </c>
      <c r="F631" s="121">
        <v>0</v>
      </c>
      <c r="G631" s="121">
        <v>0</v>
      </c>
      <c r="H631" s="120">
        <v>0</v>
      </c>
      <c r="I631" s="121">
        <v>0</v>
      </c>
      <c r="J631" s="121">
        <v>0</v>
      </c>
      <c r="K631" s="120">
        <v>0</v>
      </c>
      <c r="L631" s="121">
        <v>0</v>
      </c>
      <c r="M631" s="121">
        <v>0</v>
      </c>
      <c r="N631" s="120">
        <v>0</v>
      </c>
      <c r="O631" s="121">
        <v>0</v>
      </c>
      <c r="P631" s="121">
        <v>0</v>
      </c>
      <c r="Q631" s="120">
        <v>0</v>
      </c>
      <c r="S631" s="82"/>
      <c r="T631" s="82"/>
      <c r="U631" s="82"/>
      <c r="V631" s="82"/>
      <c r="W631" s="82"/>
      <c r="X631" s="82"/>
      <c r="Y631" s="82"/>
      <c r="Z631" s="82"/>
      <c r="AA631" s="82"/>
      <c r="AB631" s="82"/>
      <c r="AC631" s="82"/>
      <c r="AD631" s="82"/>
      <c r="AE631" s="82"/>
      <c r="AF631" s="82"/>
      <c r="AG631" s="82"/>
    </row>
    <row r="632" spans="2:33" ht="11.25" hidden="1" customHeight="1">
      <c r="B632" s="122" t="s">
        <v>384</v>
      </c>
      <c r="C632" s="120">
        <v>0</v>
      </c>
      <c r="D632" s="120">
        <v>0</v>
      </c>
      <c r="E632" s="120">
        <v>0</v>
      </c>
      <c r="F632" s="120">
        <v>0</v>
      </c>
      <c r="G632" s="120">
        <v>0</v>
      </c>
      <c r="H632" s="120">
        <v>0</v>
      </c>
      <c r="I632" s="120">
        <v>0</v>
      </c>
      <c r="J632" s="120">
        <v>0</v>
      </c>
      <c r="K632" s="120">
        <v>0</v>
      </c>
      <c r="L632" s="120">
        <v>0</v>
      </c>
      <c r="M632" s="120">
        <v>0</v>
      </c>
      <c r="N632" s="120">
        <v>0</v>
      </c>
      <c r="O632" s="120">
        <v>0</v>
      </c>
      <c r="P632" s="120">
        <v>0</v>
      </c>
      <c r="Q632" s="120">
        <v>0</v>
      </c>
      <c r="S632" s="82"/>
      <c r="T632" s="82"/>
      <c r="U632" s="82"/>
      <c r="V632" s="82"/>
      <c r="W632" s="82"/>
      <c r="X632" s="82"/>
      <c r="Y632" s="82"/>
      <c r="Z632" s="82"/>
      <c r="AA632" s="82"/>
      <c r="AB632" s="82"/>
      <c r="AC632" s="82"/>
      <c r="AD632" s="82"/>
      <c r="AE632" s="82"/>
      <c r="AF632" s="82"/>
      <c r="AG632" s="82"/>
    </row>
    <row r="633" spans="2:33" ht="11.25" hidden="1" customHeight="1">
      <c r="B633" s="122" t="s">
        <v>465</v>
      </c>
      <c r="C633" s="120">
        <v>0</v>
      </c>
      <c r="D633" s="120">
        <v>0</v>
      </c>
      <c r="E633" s="120">
        <v>0</v>
      </c>
      <c r="F633" s="121">
        <v>0</v>
      </c>
      <c r="G633" s="121">
        <v>0</v>
      </c>
      <c r="H633" s="120">
        <v>0</v>
      </c>
      <c r="I633" s="121">
        <v>0</v>
      </c>
      <c r="J633" s="121">
        <v>0</v>
      </c>
      <c r="K633" s="120">
        <v>0</v>
      </c>
      <c r="L633" s="121">
        <v>0</v>
      </c>
      <c r="M633" s="121">
        <v>0</v>
      </c>
      <c r="N633" s="120">
        <v>0</v>
      </c>
      <c r="O633" s="121">
        <v>0</v>
      </c>
      <c r="P633" s="121">
        <v>0</v>
      </c>
      <c r="Q633" s="120">
        <v>0</v>
      </c>
      <c r="S633" s="82"/>
      <c r="T633" s="82"/>
      <c r="U633" s="82"/>
      <c r="V633" s="82"/>
      <c r="W633" s="82"/>
      <c r="X633" s="82"/>
      <c r="Y633" s="82"/>
      <c r="Z633" s="82"/>
      <c r="AA633" s="82"/>
      <c r="AB633" s="82"/>
      <c r="AC633" s="82"/>
      <c r="AD633" s="82"/>
      <c r="AE633" s="82"/>
      <c r="AF633" s="82"/>
      <c r="AG633" s="82"/>
    </row>
    <row r="634" spans="2:33" ht="11.25" hidden="1" customHeight="1">
      <c r="B634" s="122" t="s">
        <v>455</v>
      </c>
      <c r="C634" s="120">
        <v>0</v>
      </c>
      <c r="D634" s="120">
        <v>0</v>
      </c>
      <c r="E634" s="120">
        <v>0</v>
      </c>
      <c r="F634" s="121">
        <v>0</v>
      </c>
      <c r="G634" s="121">
        <v>0</v>
      </c>
      <c r="H634" s="120">
        <v>0</v>
      </c>
      <c r="I634" s="121">
        <v>0</v>
      </c>
      <c r="J634" s="121">
        <v>0</v>
      </c>
      <c r="K634" s="120">
        <v>0</v>
      </c>
      <c r="L634" s="121">
        <v>0</v>
      </c>
      <c r="M634" s="121">
        <v>0</v>
      </c>
      <c r="N634" s="120">
        <v>0</v>
      </c>
      <c r="O634" s="121">
        <v>0</v>
      </c>
      <c r="P634" s="121">
        <v>0</v>
      </c>
      <c r="Q634" s="120">
        <v>0</v>
      </c>
      <c r="S634" s="82"/>
      <c r="T634" s="82"/>
      <c r="U634" s="82"/>
      <c r="V634" s="82"/>
      <c r="W634" s="82"/>
      <c r="X634" s="82"/>
      <c r="Y634" s="82"/>
      <c r="Z634" s="82"/>
      <c r="AA634" s="82"/>
      <c r="AB634" s="82"/>
      <c r="AC634" s="82"/>
      <c r="AD634" s="82"/>
      <c r="AE634" s="82"/>
      <c r="AF634" s="82"/>
      <c r="AG634" s="82"/>
    </row>
    <row r="635" spans="2:33" ht="11.25" hidden="1" customHeight="1">
      <c r="B635" s="122" t="s">
        <v>456</v>
      </c>
      <c r="C635" s="120">
        <v>0</v>
      </c>
      <c r="D635" s="120">
        <v>0</v>
      </c>
      <c r="E635" s="120">
        <v>0</v>
      </c>
      <c r="F635" s="120">
        <v>0</v>
      </c>
      <c r="G635" s="120">
        <v>0</v>
      </c>
      <c r="H635" s="120">
        <v>0</v>
      </c>
      <c r="I635" s="120">
        <v>0</v>
      </c>
      <c r="J635" s="120">
        <v>0</v>
      </c>
      <c r="K635" s="120">
        <v>0</v>
      </c>
      <c r="L635" s="120">
        <v>0</v>
      </c>
      <c r="M635" s="120">
        <v>0</v>
      </c>
      <c r="N635" s="120">
        <v>0</v>
      </c>
      <c r="O635" s="120">
        <v>0</v>
      </c>
      <c r="P635" s="120">
        <v>0</v>
      </c>
      <c r="Q635" s="120">
        <v>0</v>
      </c>
      <c r="S635" s="82"/>
      <c r="T635" s="82"/>
      <c r="U635" s="82"/>
      <c r="V635" s="82"/>
      <c r="W635" s="82"/>
      <c r="X635" s="82"/>
      <c r="Y635" s="82"/>
      <c r="Z635" s="82"/>
      <c r="AA635" s="82"/>
      <c r="AB635" s="82"/>
      <c r="AC635" s="82"/>
      <c r="AD635" s="82"/>
      <c r="AE635" s="82"/>
      <c r="AF635" s="82"/>
      <c r="AG635" s="82"/>
    </row>
    <row r="636" spans="2:33" ht="11.25" hidden="1" customHeight="1">
      <c r="B636" s="122" t="s">
        <v>457</v>
      </c>
      <c r="C636" s="120">
        <v>0</v>
      </c>
      <c r="D636" s="120">
        <v>0</v>
      </c>
      <c r="E636" s="120">
        <v>0</v>
      </c>
      <c r="F636" s="121">
        <v>0</v>
      </c>
      <c r="G636" s="121">
        <v>0</v>
      </c>
      <c r="H636" s="120">
        <v>0</v>
      </c>
      <c r="I636" s="121">
        <v>0</v>
      </c>
      <c r="J636" s="121">
        <v>0</v>
      </c>
      <c r="K636" s="120">
        <v>0</v>
      </c>
      <c r="L636" s="121">
        <v>0</v>
      </c>
      <c r="M636" s="121">
        <v>0</v>
      </c>
      <c r="N636" s="120">
        <v>0</v>
      </c>
      <c r="O636" s="121">
        <v>0</v>
      </c>
      <c r="P636" s="121">
        <v>0</v>
      </c>
      <c r="Q636" s="120">
        <v>0</v>
      </c>
      <c r="S636" s="82"/>
      <c r="T636" s="82"/>
      <c r="U636" s="82"/>
      <c r="V636" s="82"/>
      <c r="W636" s="82"/>
      <c r="X636" s="82"/>
      <c r="Y636" s="82"/>
      <c r="Z636" s="82"/>
      <c r="AA636" s="82"/>
      <c r="AB636" s="82"/>
      <c r="AC636" s="82"/>
      <c r="AD636" s="82"/>
      <c r="AE636" s="82"/>
      <c r="AF636" s="82"/>
      <c r="AG636" s="82"/>
    </row>
    <row r="637" spans="2:33" ht="11.25" hidden="1" customHeight="1">
      <c r="B637" s="122" t="s">
        <v>458</v>
      </c>
      <c r="C637" s="120">
        <v>0</v>
      </c>
      <c r="D637" s="120">
        <v>0</v>
      </c>
      <c r="E637" s="120">
        <v>0</v>
      </c>
      <c r="F637" s="121">
        <v>0</v>
      </c>
      <c r="G637" s="121">
        <v>0</v>
      </c>
      <c r="H637" s="120">
        <v>0</v>
      </c>
      <c r="I637" s="121">
        <v>0</v>
      </c>
      <c r="J637" s="121">
        <v>0</v>
      </c>
      <c r="K637" s="120">
        <v>0</v>
      </c>
      <c r="L637" s="121">
        <v>0</v>
      </c>
      <c r="M637" s="121">
        <v>0</v>
      </c>
      <c r="N637" s="120">
        <v>0</v>
      </c>
      <c r="O637" s="121">
        <v>0</v>
      </c>
      <c r="P637" s="121">
        <v>0</v>
      </c>
      <c r="Q637" s="120">
        <v>0</v>
      </c>
      <c r="S637" s="82"/>
      <c r="T637" s="82"/>
      <c r="U637" s="82"/>
      <c r="V637" s="82"/>
      <c r="W637" s="82"/>
      <c r="X637" s="82"/>
      <c r="Y637" s="82"/>
      <c r="Z637" s="82"/>
      <c r="AA637" s="82"/>
      <c r="AB637" s="82"/>
      <c r="AC637" s="82"/>
      <c r="AD637" s="82"/>
      <c r="AE637" s="82"/>
      <c r="AF637" s="82"/>
      <c r="AG637" s="82"/>
    </row>
    <row r="638" spans="2:33" ht="11.25" hidden="1" customHeight="1">
      <c r="B638" s="122" t="s">
        <v>459</v>
      </c>
      <c r="C638" s="120">
        <v>0</v>
      </c>
      <c r="D638" s="120">
        <v>0</v>
      </c>
      <c r="E638" s="120">
        <v>0</v>
      </c>
      <c r="F638" s="120">
        <v>0</v>
      </c>
      <c r="G638" s="120">
        <v>0</v>
      </c>
      <c r="H638" s="120">
        <v>0</v>
      </c>
      <c r="I638" s="120">
        <v>0</v>
      </c>
      <c r="J638" s="120">
        <v>0</v>
      </c>
      <c r="K638" s="120">
        <v>0</v>
      </c>
      <c r="L638" s="120">
        <v>0</v>
      </c>
      <c r="M638" s="120">
        <v>0</v>
      </c>
      <c r="N638" s="120">
        <v>0</v>
      </c>
      <c r="O638" s="120">
        <v>0</v>
      </c>
      <c r="P638" s="120">
        <v>0</v>
      </c>
      <c r="Q638" s="120">
        <v>0</v>
      </c>
      <c r="S638" s="82"/>
      <c r="T638" s="82"/>
      <c r="U638" s="82"/>
      <c r="V638" s="82"/>
      <c r="W638" s="82"/>
      <c r="X638" s="82"/>
      <c r="Y638" s="82"/>
      <c r="Z638" s="82"/>
      <c r="AA638" s="82"/>
      <c r="AB638" s="82"/>
      <c r="AC638" s="82"/>
      <c r="AD638" s="82"/>
      <c r="AE638" s="82"/>
      <c r="AF638" s="82"/>
      <c r="AG638" s="82"/>
    </row>
    <row r="639" spans="2:33" ht="11.25" hidden="1" customHeight="1">
      <c r="B639" s="122" t="s">
        <v>457</v>
      </c>
      <c r="C639" s="120">
        <v>0</v>
      </c>
      <c r="D639" s="120">
        <v>0</v>
      </c>
      <c r="E639" s="120">
        <v>0</v>
      </c>
      <c r="F639" s="121">
        <v>0</v>
      </c>
      <c r="G639" s="121">
        <v>0</v>
      </c>
      <c r="H639" s="120">
        <v>0</v>
      </c>
      <c r="I639" s="121">
        <v>0</v>
      </c>
      <c r="J639" s="121">
        <v>0</v>
      </c>
      <c r="K639" s="120">
        <v>0</v>
      </c>
      <c r="L639" s="121">
        <v>0</v>
      </c>
      <c r="M639" s="121">
        <v>0</v>
      </c>
      <c r="N639" s="120">
        <v>0</v>
      </c>
      <c r="O639" s="121">
        <v>0</v>
      </c>
      <c r="P639" s="121">
        <v>0</v>
      </c>
      <c r="Q639" s="120">
        <v>0</v>
      </c>
      <c r="S639" s="82"/>
      <c r="T639" s="82"/>
      <c r="U639" s="82"/>
      <c r="V639" s="82"/>
      <c r="W639" s="82"/>
      <c r="X639" s="82"/>
      <c r="Y639" s="82"/>
      <c r="Z639" s="82"/>
      <c r="AA639" s="82"/>
      <c r="AB639" s="82"/>
      <c r="AC639" s="82"/>
      <c r="AD639" s="82"/>
      <c r="AE639" s="82"/>
      <c r="AF639" s="82"/>
      <c r="AG639" s="82"/>
    </row>
    <row r="640" spans="2:33" ht="11.25" hidden="1" customHeight="1">
      <c r="B640" s="122" t="s">
        <v>460</v>
      </c>
      <c r="C640" s="120">
        <v>0</v>
      </c>
      <c r="D640" s="120">
        <v>0</v>
      </c>
      <c r="E640" s="120">
        <v>0</v>
      </c>
      <c r="F640" s="121">
        <v>0</v>
      </c>
      <c r="G640" s="121">
        <v>0</v>
      </c>
      <c r="H640" s="120">
        <v>0</v>
      </c>
      <c r="I640" s="121">
        <v>0</v>
      </c>
      <c r="J640" s="121">
        <v>0</v>
      </c>
      <c r="K640" s="120">
        <v>0</v>
      </c>
      <c r="L640" s="121">
        <v>0</v>
      </c>
      <c r="M640" s="121">
        <v>0</v>
      </c>
      <c r="N640" s="120">
        <v>0</v>
      </c>
      <c r="O640" s="121">
        <v>0</v>
      </c>
      <c r="P640" s="121">
        <v>0</v>
      </c>
      <c r="Q640" s="120">
        <v>0</v>
      </c>
      <c r="S640" s="82"/>
      <c r="T640" s="82"/>
      <c r="U640" s="82"/>
      <c r="V640" s="82"/>
      <c r="W640" s="82"/>
      <c r="X640" s="82"/>
      <c r="Y640" s="82"/>
      <c r="Z640" s="82"/>
      <c r="AA640" s="82"/>
      <c r="AB640" s="82"/>
      <c r="AC640" s="82"/>
      <c r="AD640" s="82"/>
      <c r="AE640" s="82"/>
      <c r="AF640" s="82"/>
      <c r="AG640" s="82"/>
    </row>
    <row r="641" spans="2:33" ht="11.25" hidden="1" customHeight="1">
      <c r="B641" s="122" t="s">
        <v>461</v>
      </c>
      <c r="C641" s="120">
        <v>0</v>
      </c>
      <c r="D641" s="120">
        <v>0</v>
      </c>
      <c r="E641" s="120">
        <v>0</v>
      </c>
      <c r="F641" s="121">
        <v>0</v>
      </c>
      <c r="G641" s="121">
        <v>0</v>
      </c>
      <c r="H641" s="120">
        <v>0</v>
      </c>
      <c r="I641" s="121">
        <v>0</v>
      </c>
      <c r="J641" s="121">
        <v>0</v>
      </c>
      <c r="K641" s="120">
        <v>0</v>
      </c>
      <c r="L641" s="121">
        <v>0</v>
      </c>
      <c r="M641" s="121">
        <v>0</v>
      </c>
      <c r="N641" s="120">
        <v>0</v>
      </c>
      <c r="O641" s="121">
        <v>0</v>
      </c>
      <c r="P641" s="121">
        <v>0</v>
      </c>
      <c r="Q641" s="120">
        <v>0</v>
      </c>
      <c r="S641" s="82"/>
      <c r="T641" s="82"/>
      <c r="U641" s="82"/>
      <c r="V641" s="82"/>
      <c r="W641" s="82"/>
      <c r="X641" s="82"/>
      <c r="Y641" s="82"/>
      <c r="Z641" s="82"/>
      <c r="AA641" s="82"/>
      <c r="AB641" s="82"/>
      <c r="AC641" s="82"/>
      <c r="AD641" s="82"/>
      <c r="AE641" s="82"/>
      <c r="AF641" s="82"/>
      <c r="AG641" s="82"/>
    </row>
    <row r="642" spans="2:33" ht="11.25" hidden="1" customHeight="1">
      <c r="B642" s="122" t="s">
        <v>462</v>
      </c>
      <c r="C642" s="120">
        <v>0</v>
      </c>
      <c r="D642" s="120">
        <v>0</v>
      </c>
      <c r="E642" s="120">
        <v>0</v>
      </c>
      <c r="F642" s="120">
        <v>0</v>
      </c>
      <c r="G642" s="120">
        <v>0</v>
      </c>
      <c r="H642" s="120">
        <v>0</v>
      </c>
      <c r="I642" s="120">
        <v>0</v>
      </c>
      <c r="J642" s="120">
        <v>0</v>
      </c>
      <c r="K642" s="120">
        <v>0</v>
      </c>
      <c r="L642" s="120">
        <v>0</v>
      </c>
      <c r="M642" s="120">
        <v>0</v>
      </c>
      <c r="N642" s="120">
        <v>0</v>
      </c>
      <c r="O642" s="120">
        <v>0</v>
      </c>
      <c r="P642" s="120">
        <v>0</v>
      </c>
      <c r="Q642" s="120">
        <v>0</v>
      </c>
      <c r="S642" s="82"/>
      <c r="T642" s="82"/>
      <c r="U642" s="82"/>
      <c r="V642" s="82"/>
      <c r="W642" s="82"/>
      <c r="X642" s="82"/>
      <c r="Y642" s="82"/>
      <c r="Z642" s="82"/>
      <c r="AA642" s="82"/>
      <c r="AB642" s="82"/>
      <c r="AC642" s="82"/>
      <c r="AD642" s="82"/>
      <c r="AE642" s="82"/>
      <c r="AF642" s="82"/>
      <c r="AG642" s="82"/>
    </row>
    <row r="643" spans="2:33" ht="11.25" hidden="1" customHeight="1">
      <c r="B643" s="122" t="s">
        <v>457</v>
      </c>
      <c r="C643" s="120">
        <v>0</v>
      </c>
      <c r="D643" s="120">
        <v>0</v>
      </c>
      <c r="E643" s="120">
        <v>0</v>
      </c>
      <c r="F643" s="121">
        <v>0</v>
      </c>
      <c r="G643" s="121">
        <v>0</v>
      </c>
      <c r="H643" s="120">
        <v>0</v>
      </c>
      <c r="I643" s="121">
        <v>0</v>
      </c>
      <c r="J643" s="121">
        <v>0</v>
      </c>
      <c r="K643" s="120">
        <v>0</v>
      </c>
      <c r="L643" s="121">
        <v>0</v>
      </c>
      <c r="M643" s="121">
        <v>0</v>
      </c>
      <c r="N643" s="120">
        <v>0</v>
      </c>
      <c r="O643" s="121">
        <v>0</v>
      </c>
      <c r="P643" s="121">
        <v>0</v>
      </c>
      <c r="Q643" s="120">
        <v>0</v>
      </c>
      <c r="S643" s="82"/>
      <c r="T643" s="82"/>
      <c r="U643" s="82"/>
      <c r="V643" s="82"/>
      <c r="W643" s="82"/>
      <c r="X643" s="82"/>
      <c r="Y643" s="82"/>
      <c r="Z643" s="82"/>
      <c r="AA643" s="82"/>
      <c r="AB643" s="82"/>
      <c r="AC643" s="82"/>
      <c r="AD643" s="82"/>
      <c r="AE643" s="82"/>
      <c r="AF643" s="82"/>
      <c r="AG643" s="82"/>
    </row>
    <row r="644" spans="2:33" ht="11.25" hidden="1" customHeight="1">
      <c r="B644" s="122" t="s">
        <v>458</v>
      </c>
      <c r="C644" s="120">
        <v>0</v>
      </c>
      <c r="D644" s="120">
        <v>0</v>
      </c>
      <c r="E644" s="120">
        <v>0</v>
      </c>
      <c r="F644" s="121">
        <v>0</v>
      </c>
      <c r="G644" s="121">
        <v>0</v>
      </c>
      <c r="H644" s="120">
        <v>0</v>
      </c>
      <c r="I644" s="121">
        <v>0</v>
      </c>
      <c r="J644" s="121">
        <v>0</v>
      </c>
      <c r="K644" s="120">
        <v>0</v>
      </c>
      <c r="L644" s="121">
        <v>0</v>
      </c>
      <c r="M644" s="121">
        <v>0</v>
      </c>
      <c r="N644" s="120">
        <v>0</v>
      </c>
      <c r="O644" s="121">
        <v>0</v>
      </c>
      <c r="P644" s="121">
        <v>0</v>
      </c>
      <c r="Q644" s="120">
        <v>0</v>
      </c>
      <c r="S644" s="82"/>
      <c r="T644" s="82"/>
      <c r="U644" s="82"/>
      <c r="V644" s="82"/>
      <c r="W644" s="82"/>
      <c r="X644" s="82"/>
      <c r="Y644" s="82"/>
      <c r="Z644" s="82"/>
      <c r="AA644" s="82"/>
      <c r="AB644" s="82"/>
      <c r="AC644" s="82"/>
      <c r="AD644" s="82"/>
      <c r="AE644" s="82"/>
      <c r="AF644" s="82"/>
      <c r="AG644" s="82"/>
    </row>
    <row r="645" spans="2:33" ht="11.25" hidden="1" customHeight="1">
      <c r="B645" s="122" t="s">
        <v>463</v>
      </c>
      <c r="C645" s="120">
        <v>0</v>
      </c>
      <c r="D645" s="120">
        <v>0</v>
      </c>
      <c r="E645" s="120">
        <v>0</v>
      </c>
      <c r="F645" s="120">
        <v>0</v>
      </c>
      <c r="G645" s="120">
        <v>0</v>
      </c>
      <c r="H645" s="120">
        <v>0</v>
      </c>
      <c r="I645" s="120">
        <v>0</v>
      </c>
      <c r="J645" s="120">
        <v>0</v>
      </c>
      <c r="K645" s="120">
        <v>0</v>
      </c>
      <c r="L645" s="120">
        <v>0</v>
      </c>
      <c r="M645" s="120">
        <v>0</v>
      </c>
      <c r="N645" s="120">
        <v>0</v>
      </c>
      <c r="O645" s="120">
        <v>0</v>
      </c>
      <c r="P645" s="120">
        <v>0</v>
      </c>
      <c r="Q645" s="120">
        <v>0</v>
      </c>
      <c r="S645" s="82"/>
      <c r="T645" s="82"/>
      <c r="U645" s="82"/>
      <c r="V645" s="82"/>
      <c r="W645" s="82"/>
      <c r="X645" s="82"/>
      <c r="Y645" s="82"/>
      <c r="Z645" s="82"/>
      <c r="AA645" s="82"/>
      <c r="AB645" s="82"/>
      <c r="AC645" s="82"/>
      <c r="AD645" s="82"/>
      <c r="AE645" s="82"/>
      <c r="AF645" s="82"/>
      <c r="AG645" s="82"/>
    </row>
    <row r="646" spans="2:33" ht="11.25" hidden="1" customHeight="1">
      <c r="B646" s="122" t="s">
        <v>457</v>
      </c>
      <c r="C646" s="120">
        <v>0</v>
      </c>
      <c r="D646" s="120">
        <v>0</v>
      </c>
      <c r="E646" s="120">
        <v>0</v>
      </c>
      <c r="F646" s="121">
        <v>0</v>
      </c>
      <c r="G646" s="121">
        <v>0</v>
      </c>
      <c r="H646" s="120">
        <v>0</v>
      </c>
      <c r="I646" s="121">
        <v>0</v>
      </c>
      <c r="J646" s="121">
        <v>0</v>
      </c>
      <c r="K646" s="120">
        <v>0</v>
      </c>
      <c r="L646" s="121">
        <v>0</v>
      </c>
      <c r="M646" s="121">
        <v>0</v>
      </c>
      <c r="N646" s="120">
        <v>0</v>
      </c>
      <c r="O646" s="121">
        <v>0</v>
      </c>
      <c r="P646" s="121">
        <v>0</v>
      </c>
      <c r="Q646" s="120">
        <v>0</v>
      </c>
      <c r="S646" s="82"/>
      <c r="T646" s="82"/>
      <c r="U646" s="82"/>
      <c r="V646" s="82"/>
      <c r="W646" s="82"/>
      <c r="X646" s="82"/>
      <c r="Y646" s="82"/>
      <c r="Z646" s="82"/>
      <c r="AA646" s="82"/>
      <c r="AB646" s="82"/>
      <c r="AC646" s="82"/>
      <c r="AD646" s="82"/>
      <c r="AE646" s="82"/>
      <c r="AF646" s="82"/>
      <c r="AG646" s="82"/>
    </row>
    <row r="647" spans="2:33" ht="11.25" hidden="1" customHeight="1">
      <c r="B647" s="122" t="s">
        <v>458</v>
      </c>
      <c r="C647" s="120">
        <v>0</v>
      </c>
      <c r="D647" s="120">
        <v>0</v>
      </c>
      <c r="E647" s="120">
        <v>0</v>
      </c>
      <c r="F647" s="121">
        <v>0</v>
      </c>
      <c r="G647" s="121">
        <v>0</v>
      </c>
      <c r="H647" s="120">
        <v>0</v>
      </c>
      <c r="I647" s="121">
        <v>0</v>
      </c>
      <c r="J647" s="121">
        <v>0</v>
      </c>
      <c r="K647" s="120">
        <v>0</v>
      </c>
      <c r="L647" s="121">
        <v>0</v>
      </c>
      <c r="M647" s="121">
        <v>0</v>
      </c>
      <c r="N647" s="120">
        <v>0</v>
      </c>
      <c r="O647" s="121">
        <v>0</v>
      </c>
      <c r="P647" s="121">
        <v>0</v>
      </c>
      <c r="Q647" s="120">
        <v>0</v>
      </c>
      <c r="S647" s="82"/>
      <c r="T647" s="82"/>
      <c r="U647" s="82"/>
      <c r="V647" s="82"/>
      <c r="W647" s="82"/>
      <c r="X647" s="82"/>
      <c r="Y647" s="82"/>
      <c r="Z647" s="82"/>
      <c r="AA647" s="82"/>
      <c r="AB647" s="82"/>
      <c r="AC647" s="82"/>
      <c r="AD647" s="82"/>
      <c r="AE647" s="82"/>
      <c r="AF647" s="82"/>
      <c r="AG647" s="82"/>
    </row>
    <row r="648" spans="2:33" ht="11.25" hidden="1" customHeight="1">
      <c r="B648" s="122" t="s">
        <v>464</v>
      </c>
      <c r="C648" s="120">
        <v>0</v>
      </c>
      <c r="D648" s="120">
        <v>0</v>
      </c>
      <c r="E648" s="120">
        <v>0</v>
      </c>
      <c r="F648" s="120">
        <v>0</v>
      </c>
      <c r="G648" s="120">
        <v>0</v>
      </c>
      <c r="H648" s="120">
        <v>0</v>
      </c>
      <c r="I648" s="120">
        <v>0</v>
      </c>
      <c r="J648" s="120">
        <v>0</v>
      </c>
      <c r="K648" s="120">
        <v>0</v>
      </c>
      <c r="L648" s="120">
        <v>0</v>
      </c>
      <c r="M648" s="120">
        <v>0</v>
      </c>
      <c r="N648" s="120">
        <v>0</v>
      </c>
      <c r="O648" s="120">
        <v>0</v>
      </c>
      <c r="P648" s="120">
        <v>0</v>
      </c>
      <c r="Q648" s="120">
        <v>0</v>
      </c>
      <c r="S648" s="82"/>
      <c r="T648" s="82"/>
      <c r="U648" s="82"/>
      <c r="V648" s="82"/>
      <c r="W648" s="82"/>
      <c r="X648" s="82"/>
      <c r="Y648" s="82"/>
      <c r="Z648" s="82"/>
      <c r="AA648" s="82"/>
      <c r="AB648" s="82"/>
      <c r="AC648" s="82"/>
      <c r="AD648" s="82"/>
      <c r="AE648" s="82"/>
      <c r="AF648" s="82"/>
      <c r="AG648" s="82"/>
    </row>
    <row r="649" spans="2:33" ht="11.25" hidden="1" customHeight="1">
      <c r="B649" s="122" t="s">
        <v>457</v>
      </c>
      <c r="C649" s="120">
        <v>0</v>
      </c>
      <c r="D649" s="120">
        <v>0</v>
      </c>
      <c r="E649" s="120">
        <v>0</v>
      </c>
      <c r="F649" s="121">
        <v>0</v>
      </c>
      <c r="G649" s="121">
        <v>0</v>
      </c>
      <c r="H649" s="120">
        <v>0</v>
      </c>
      <c r="I649" s="121">
        <v>0</v>
      </c>
      <c r="J649" s="121">
        <v>0</v>
      </c>
      <c r="K649" s="120">
        <v>0</v>
      </c>
      <c r="L649" s="121">
        <v>0</v>
      </c>
      <c r="M649" s="121">
        <v>0</v>
      </c>
      <c r="N649" s="120">
        <v>0</v>
      </c>
      <c r="O649" s="121">
        <v>0</v>
      </c>
      <c r="P649" s="121">
        <v>0</v>
      </c>
      <c r="Q649" s="120">
        <v>0</v>
      </c>
      <c r="S649" s="82"/>
      <c r="T649" s="82"/>
      <c r="U649" s="82"/>
      <c r="V649" s="82"/>
      <c r="W649" s="82"/>
      <c r="X649" s="82"/>
      <c r="Y649" s="82"/>
      <c r="Z649" s="82"/>
      <c r="AA649" s="82"/>
      <c r="AB649" s="82"/>
      <c r="AC649" s="82"/>
      <c r="AD649" s="82"/>
      <c r="AE649" s="82"/>
      <c r="AF649" s="82"/>
      <c r="AG649" s="82"/>
    </row>
    <row r="650" spans="2:33" ht="11.25" hidden="1" customHeight="1">
      <c r="B650" s="122" t="s">
        <v>458</v>
      </c>
      <c r="C650" s="120">
        <v>0</v>
      </c>
      <c r="D650" s="120">
        <v>0</v>
      </c>
      <c r="E650" s="120">
        <v>0</v>
      </c>
      <c r="F650" s="121">
        <v>0</v>
      </c>
      <c r="G650" s="121">
        <v>0</v>
      </c>
      <c r="H650" s="120">
        <v>0</v>
      </c>
      <c r="I650" s="121">
        <v>0</v>
      </c>
      <c r="J650" s="121">
        <v>0</v>
      </c>
      <c r="K650" s="120">
        <v>0</v>
      </c>
      <c r="L650" s="121">
        <v>0</v>
      </c>
      <c r="M650" s="121">
        <v>0</v>
      </c>
      <c r="N650" s="120">
        <v>0</v>
      </c>
      <c r="O650" s="121">
        <v>0</v>
      </c>
      <c r="P650" s="121">
        <v>0</v>
      </c>
      <c r="Q650" s="120">
        <v>0</v>
      </c>
      <c r="S650" s="82"/>
      <c r="T650" s="82"/>
      <c r="U650" s="82"/>
      <c r="V650" s="82"/>
      <c r="W650" s="82"/>
      <c r="X650" s="82"/>
      <c r="Y650" s="82"/>
      <c r="Z650" s="82"/>
      <c r="AA650" s="82"/>
      <c r="AB650" s="82"/>
      <c r="AC650" s="82"/>
      <c r="AD650" s="82"/>
      <c r="AE650" s="82"/>
      <c r="AF650" s="82"/>
      <c r="AG650" s="82"/>
    </row>
    <row r="651" spans="2:33" ht="11.25" hidden="1" customHeight="1">
      <c r="B651" s="122" t="s">
        <v>385</v>
      </c>
      <c r="C651" s="120">
        <v>0</v>
      </c>
      <c r="D651" s="120">
        <v>0</v>
      </c>
      <c r="E651" s="120">
        <v>0</v>
      </c>
      <c r="F651" s="120">
        <v>0</v>
      </c>
      <c r="G651" s="120">
        <v>0</v>
      </c>
      <c r="H651" s="120">
        <v>0</v>
      </c>
      <c r="I651" s="120">
        <v>0</v>
      </c>
      <c r="J651" s="120">
        <v>0</v>
      </c>
      <c r="K651" s="120">
        <v>0</v>
      </c>
      <c r="L651" s="120">
        <v>0</v>
      </c>
      <c r="M651" s="120">
        <v>0</v>
      </c>
      <c r="N651" s="120">
        <v>0</v>
      </c>
      <c r="O651" s="120">
        <v>0</v>
      </c>
      <c r="P651" s="120">
        <v>0</v>
      </c>
      <c r="Q651" s="120">
        <v>0</v>
      </c>
      <c r="S651" s="82"/>
      <c r="T651" s="82"/>
      <c r="U651" s="82"/>
      <c r="V651" s="82"/>
      <c r="W651" s="82"/>
      <c r="X651" s="82"/>
      <c r="Y651" s="82"/>
      <c r="Z651" s="82"/>
      <c r="AA651" s="82"/>
      <c r="AB651" s="82"/>
      <c r="AC651" s="82"/>
      <c r="AD651" s="82"/>
      <c r="AE651" s="82"/>
      <c r="AF651" s="82"/>
      <c r="AG651" s="82"/>
    </row>
    <row r="652" spans="2:33" ht="11.25" hidden="1" customHeight="1">
      <c r="B652" s="122" t="s">
        <v>454</v>
      </c>
      <c r="C652" s="120">
        <v>0</v>
      </c>
      <c r="D652" s="120">
        <v>0</v>
      </c>
      <c r="E652" s="120">
        <v>0</v>
      </c>
      <c r="F652" s="121">
        <v>0</v>
      </c>
      <c r="G652" s="121">
        <v>0</v>
      </c>
      <c r="H652" s="120">
        <v>0</v>
      </c>
      <c r="I652" s="121">
        <v>0</v>
      </c>
      <c r="J652" s="121">
        <v>0</v>
      </c>
      <c r="K652" s="120">
        <v>0</v>
      </c>
      <c r="L652" s="121">
        <v>0</v>
      </c>
      <c r="M652" s="121">
        <v>0</v>
      </c>
      <c r="N652" s="120">
        <v>0</v>
      </c>
      <c r="O652" s="121">
        <v>0</v>
      </c>
      <c r="P652" s="121">
        <v>0</v>
      </c>
      <c r="Q652" s="120">
        <v>0</v>
      </c>
      <c r="S652" s="82"/>
      <c r="T652" s="82"/>
      <c r="U652" s="82"/>
      <c r="V652" s="82"/>
      <c r="W652" s="82"/>
      <c r="X652" s="82"/>
      <c r="Y652" s="82"/>
      <c r="Z652" s="82"/>
      <c r="AA652" s="82"/>
      <c r="AB652" s="82"/>
      <c r="AC652" s="82"/>
      <c r="AD652" s="82"/>
      <c r="AE652" s="82"/>
      <c r="AF652" s="82"/>
      <c r="AG652" s="82"/>
    </row>
    <row r="653" spans="2:33" ht="11.25" hidden="1" customHeight="1">
      <c r="B653" s="122" t="s">
        <v>455</v>
      </c>
      <c r="C653" s="120">
        <v>0</v>
      </c>
      <c r="D653" s="120">
        <v>0</v>
      </c>
      <c r="E653" s="120">
        <v>0</v>
      </c>
      <c r="F653" s="121">
        <v>0</v>
      </c>
      <c r="G653" s="121">
        <v>0</v>
      </c>
      <c r="H653" s="120">
        <v>0</v>
      </c>
      <c r="I653" s="121">
        <v>0</v>
      </c>
      <c r="J653" s="121">
        <v>0</v>
      </c>
      <c r="K653" s="120">
        <v>0</v>
      </c>
      <c r="L653" s="121">
        <v>0</v>
      </c>
      <c r="M653" s="121">
        <v>0</v>
      </c>
      <c r="N653" s="120">
        <v>0</v>
      </c>
      <c r="O653" s="121">
        <v>0</v>
      </c>
      <c r="P653" s="121">
        <v>0</v>
      </c>
      <c r="Q653" s="120">
        <v>0</v>
      </c>
      <c r="S653" s="82"/>
      <c r="T653" s="82"/>
      <c r="U653" s="82"/>
      <c r="V653" s="82"/>
      <c r="W653" s="82"/>
      <c r="X653" s="82"/>
      <c r="Y653" s="82"/>
      <c r="Z653" s="82"/>
      <c r="AA653" s="82"/>
      <c r="AB653" s="82"/>
      <c r="AC653" s="82"/>
      <c r="AD653" s="82"/>
      <c r="AE653" s="82"/>
      <c r="AF653" s="82"/>
      <c r="AG653" s="82"/>
    </row>
    <row r="654" spans="2:33" ht="11.25" hidden="1" customHeight="1">
      <c r="B654" s="122" t="s">
        <v>456</v>
      </c>
      <c r="C654" s="120">
        <v>0</v>
      </c>
      <c r="D654" s="120">
        <v>0</v>
      </c>
      <c r="E654" s="120">
        <v>0</v>
      </c>
      <c r="F654" s="120">
        <v>0</v>
      </c>
      <c r="G654" s="120">
        <v>0</v>
      </c>
      <c r="H654" s="120">
        <v>0</v>
      </c>
      <c r="I654" s="120">
        <v>0</v>
      </c>
      <c r="J654" s="120">
        <v>0</v>
      </c>
      <c r="K654" s="120">
        <v>0</v>
      </c>
      <c r="L654" s="120">
        <v>0</v>
      </c>
      <c r="M654" s="120">
        <v>0</v>
      </c>
      <c r="N654" s="120">
        <v>0</v>
      </c>
      <c r="O654" s="120">
        <v>0</v>
      </c>
      <c r="P654" s="120">
        <v>0</v>
      </c>
      <c r="Q654" s="120">
        <v>0</v>
      </c>
      <c r="S654" s="82"/>
      <c r="T654" s="82"/>
      <c r="U654" s="82"/>
      <c r="V654" s="82"/>
      <c r="W654" s="82"/>
      <c r="X654" s="82"/>
      <c r="Y654" s="82"/>
      <c r="Z654" s="82"/>
      <c r="AA654" s="82"/>
      <c r="AB654" s="82"/>
      <c r="AC654" s="82"/>
      <c r="AD654" s="82"/>
      <c r="AE654" s="82"/>
      <c r="AF654" s="82"/>
      <c r="AG654" s="82"/>
    </row>
    <row r="655" spans="2:33" ht="11.25" hidden="1" customHeight="1">
      <c r="B655" s="122" t="s">
        <v>457</v>
      </c>
      <c r="C655" s="120">
        <v>0</v>
      </c>
      <c r="D655" s="120">
        <v>0</v>
      </c>
      <c r="E655" s="120">
        <v>0</v>
      </c>
      <c r="F655" s="121">
        <v>0</v>
      </c>
      <c r="G655" s="121">
        <v>0</v>
      </c>
      <c r="H655" s="120">
        <v>0</v>
      </c>
      <c r="I655" s="121">
        <v>0</v>
      </c>
      <c r="J655" s="121">
        <v>0</v>
      </c>
      <c r="K655" s="120">
        <v>0</v>
      </c>
      <c r="L655" s="121">
        <v>0</v>
      </c>
      <c r="M655" s="121">
        <v>0</v>
      </c>
      <c r="N655" s="120">
        <v>0</v>
      </c>
      <c r="O655" s="121">
        <v>0</v>
      </c>
      <c r="P655" s="121">
        <v>0</v>
      </c>
      <c r="Q655" s="120">
        <v>0</v>
      </c>
      <c r="S655" s="82"/>
      <c r="T655" s="82"/>
      <c r="U655" s="82"/>
      <c r="V655" s="82"/>
      <c r="W655" s="82"/>
      <c r="X655" s="82"/>
      <c r="Y655" s="82"/>
      <c r="Z655" s="82"/>
      <c r="AA655" s="82"/>
      <c r="AB655" s="82"/>
      <c r="AC655" s="82"/>
      <c r="AD655" s="82"/>
      <c r="AE655" s="82"/>
      <c r="AF655" s="82"/>
      <c r="AG655" s="82"/>
    </row>
    <row r="656" spans="2:33" ht="11.25" hidden="1" customHeight="1">
      <c r="B656" s="122" t="s">
        <v>458</v>
      </c>
      <c r="C656" s="120">
        <v>0</v>
      </c>
      <c r="D656" s="120">
        <v>0</v>
      </c>
      <c r="E656" s="120">
        <v>0</v>
      </c>
      <c r="F656" s="121">
        <v>0</v>
      </c>
      <c r="G656" s="121">
        <v>0</v>
      </c>
      <c r="H656" s="120">
        <v>0</v>
      </c>
      <c r="I656" s="121">
        <v>0</v>
      </c>
      <c r="J656" s="121">
        <v>0</v>
      </c>
      <c r="K656" s="120">
        <v>0</v>
      </c>
      <c r="L656" s="121">
        <v>0</v>
      </c>
      <c r="M656" s="121">
        <v>0</v>
      </c>
      <c r="N656" s="120">
        <v>0</v>
      </c>
      <c r="O656" s="121">
        <v>0</v>
      </c>
      <c r="P656" s="121">
        <v>0</v>
      </c>
      <c r="Q656" s="120">
        <v>0</v>
      </c>
      <c r="S656" s="82"/>
      <c r="T656" s="82"/>
      <c r="U656" s="82"/>
      <c r="V656" s="82"/>
      <c r="W656" s="82"/>
      <c r="X656" s="82"/>
      <c r="Y656" s="82"/>
      <c r="Z656" s="82"/>
      <c r="AA656" s="82"/>
      <c r="AB656" s="82"/>
      <c r="AC656" s="82"/>
      <c r="AD656" s="82"/>
      <c r="AE656" s="82"/>
      <c r="AF656" s="82"/>
      <c r="AG656" s="82"/>
    </row>
    <row r="657" spans="2:33" ht="11.25" hidden="1" customHeight="1">
      <c r="B657" s="122" t="s">
        <v>459</v>
      </c>
      <c r="C657" s="120">
        <v>0</v>
      </c>
      <c r="D657" s="120">
        <v>0</v>
      </c>
      <c r="E657" s="120">
        <v>0</v>
      </c>
      <c r="F657" s="120">
        <v>0</v>
      </c>
      <c r="G657" s="120">
        <v>0</v>
      </c>
      <c r="H657" s="120">
        <v>0</v>
      </c>
      <c r="I657" s="120">
        <v>0</v>
      </c>
      <c r="J657" s="120">
        <v>0</v>
      </c>
      <c r="K657" s="120">
        <v>0</v>
      </c>
      <c r="L657" s="120">
        <v>0</v>
      </c>
      <c r="M657" s="120">
        <v>0</v>
      </c>
      <c r="N657" s="120">
        <v>0</v>
      </c>
      <c r="O657" s="120">
        <v>0</v>
      </c>
      <c r="P657" s="120">
        <v>0</v>
      </c>
      <c r="Q657" s="120">
        <v>0</v>
      </c>
      <c r="S657" s="82"/>
      <c r="T657" s="82"/>
      <c r="U657" s="82"/>
      <c r="V657" s="82"/>
      <c r="W657" s="82"/>
      <c r="X657" s="82"/>
      <c r="Y657" s="82"/>
      <c r="Z657" s="82"/>
      <c r="AA657" s="82"/>
      <c r="AB657" s="82"/>
      <c r="AC657" s="82"/>
      <c r="AD657" s="82"/>
      <c r="AE657" s="82"/>
      <c r="AF657" s="82"/>
      <c r="AG657" s="82"/>
    </row>
    <row r="658" spans="2:33" ht="11.25" hidden="1" customHeight="1">
      <c r="B658" s="122" t="s">
        <v>457</v>
      </c>
      <c r="C658" s="120">
        <v>0</v>
      </c>
      <c r="D658" s="120">
        <v>0</v>
      </c>
      <c r="E658" s="120">
        <v>0</v>
      </c>
      <c r="F658" s="121">
        <v>0</v>
      </c>
      <c r="G658" s="121">
        <v>0</v>
      </c>
      <c r="H658" s="120">
        <v>0</v>
      </c>
      <c r="I658" s="121">
        <v>0</v>
      </c>
      <c r="J658" s="121">
        <v>0</v>
      </c>
      <c r="K658" s="120">
        <v>0</v>
      </c>
      <c r="L658" s="121">
        <v>0</v>
      </c>
      <c r="M658" s="121">
        <v>0</v>
      </c>
      <c r="N658" s="120">
        <v>0</v>
      </c>
      <c r="O658" s="121">
        <v>0</v>
      </c>
      <c r="P658" s="121">
        <v>0</v>
      </c>
      <c r="Q658" s="120">
        <v>0</v>
      </c>
      <c r="S658" s="82"/>
      <c r="T658" s="82"/>
      <c r="U658" s="82"/>
      <c r="V658" s="82"/>
      <c r="W658" s="82"/>
      <c r="X658" s="82"/>
      <c r="Y658" s="82"/>
      <c r="Z658" s="82"/>
      <c r="AA658" s="82"/>
      <c r="AB658" s="82"/>
      <c r="AC658" s="82"/>
      <c r="AD658" s="82"/>
      <c r="AE658" s="82"/>
      <c r="AF658" s="82"/>
      <c r="AG658" s="82"/>
    </row>
    <row r="659" spans="2:33" ht="11.25" hidden="1" customHeight="1">
      <c r="B659" s="122" t="s">
        <v>460</v>
      </c>
      <c r="C659" s="120">
        <v>0</v>
      </c>
      <c r="D659" s="120">
        <v>0</v>
      </c>
      <c r="E659" s="120">
        <v>0</v>
      </c>
      <c r="F659" s="121">
        <v>0</v>
      </c>
      <c r="G659" s="121">
        <v>0</v>
      </c>
      <c r="H659" s="120">
        <v>0</v>
      </c>
      <c r="I659" s="121">
        <v>0</v>
      </c>
      <c r="J659" s="121">
        <v>0</v>
      </c>
      <c r="K659" s="120">
        <v>0</v>
      </c>
      <c r="L659" s="121">
        <v>0</v>
      </c>
      <c r="M659" s="121">
        <v>0</v>
      </c>
      <c r="N659" s="120">
        <v>0</v>
      </c>
      <c r="O659" s="121">
        <v>0</v>
      </c>
      <c r="P659" s="121">
        <v>0</v>
      </c>
      <c r="Q659" s="120">
        <v>0</v>
      </c>
      <c r="S659" s="82"/>
      <c r="T659" s="82"/>
      <c r="U659" s="82"/>
      <c r="V659" s="82"/>
      <c r="W659" s="82"/>
      <c r="X659" s="82"/>
      <c r="Y659" s="82"/>
      <c r="Z659" s="82"/>
      <c r="AA659" s="82"/>
      <c r="AB659" s="82"/>
      <c r="AC659" s="82"/>
      <c r="AD659" s="82"/>
      <c r="AE659" s="82"/>
      <c r="AF659" s="82"/>
      <c r="AG659" s="82"/>
    </row>
    <row r="660" spans="2:33" ht="11.25" hidden="1" customHeight="1">
      <c r="B660" s="122" t="s">
        <v>461</v>
      </c>
      <c r="C660" s="120">
        <v>0</v>
      </c>
      <c r="D660" s="120">
        <v>0</v>
      </c>
      <c r="E660" s="120">
        <v>0</v>
      </c>
      <c r="F660" s="121">
        <v>0</v>
      </c>
      <c r="G660" s="121">
        <v>0</v>
      </c>
      <c r="H660" s="120">
        <v>0</v>
      </c>
      <c r="I660" s="121">
        <v>0</v>
      </c>
      <c r="J660" s="121">
        <v>0</v>
      </c>
      <c r="K660" s="120">
        <v>0</v>
      </c>
      <c r="L660" s="121">
        <v>0</v>
      </c>
      <c r="M660" s="121">
        <v>0</v>
      </c>
      <c r="N660" s="120">
        <v>0</v>
      </c>
      <c r="O660" s="121">
        <v>0</v>
      </c>
      <c r="P660" s="121">
        <v>0</v>
      </c>
      <c r="Q660" s="120">
        <v>0</v>
      </c>
      <c r="S660" s="82"/>
      <c r="T660" s="82"/>
      <c r="U660" s="82"/>
      <c r="V660" s="82"/>
      <c r="W660" s="82"/>
      <c r="X660" s="82"/>
      <c r="Y660" s="82"/>
      <c r="Z660" s="82"/>
      <c r="AA660" s="82"/>
      <c r="AB660" s="82"/>
      <c r="AC660" s="82"/>
      <c r="AD660" s="82"/>
      <c r="AE660" s="82"/>
      <c r="AF660" s="82"/>
      <c r="AG660" s="82"/>
    </row>
    <row r="661" spans="2:33" ht="11.25" hidden="1" customHeight="1">
      <c r="B661" s="122" t="s">
        <v>462</v>
      </c>
      <c r="C661" s="120">
        <v>0</v>
      </c>
      <c r="D661" s="120">
        <v>0</v>
      </c>
      <c r="E661" s="120">
        <v>0</v>
      </c>
      <c r="F661" s="120">
        <v>0</v>
      </c>
      <c r="G661" s="120">
        <v>0</v>
      </c>
      <c r="H661" s="120">
        <v>0</v>
      </c>
      <c r="I661" s="120">
        <v>0</v>
      </c>
      <c r="J661" s="120">
        <v>0</v>
      </c>
      <c r="K661" s="120">
        <v>0</v>
      </c>
      <c r="L661" s="120">
        <v>0</v>
      </c>
      <c r="M661" s="120">
        <v>0</v>
      </c>
      <c r="N661" s="120">
        <v>0</v>
      </c>
      <c r="O661" s="120">
        <v>0</v>
      </c>
      <c r="P661" s="120">
        <v>0</v>
      </c>
      <c r="Q661" s="120">
        <v>0</v>
      </c>
      <c r="S661" s="82"/>
      <c r="T661" s="82"/>
      <c r="U661" s="82"/>
      <c r="V661" s="82"/>
      <c r="W661" s="82"/>
      <c r="X661" s="82"/>
      <c r="Y661" s="82"/>
      <c r="Z661" s="82"/>
      <c r="AA661" s="82"/>
      <c r="AB661" s="82"/>
      <c r="AC661" s="82"/>
      <c r="AD661" s="82"/>
      <c r="AE661" s="82"/>
      <c r="AF661" s="82"/>
      <c r="AG661" s="82"/>
    </row>
    <row r="662" spans="2:33" ht="11.25" hidden="1" customHeight="1">
      <c r="B662" s="122" t="s">
        <v>457</v>
      </c>
      <c r="C662" s="120">
        <v>0</v>
      </c>
      <c r="D662" s="120">
        <v>0</v>
      </c>
      <c r="E662" s="120">
        <v>0</v>
      </c>
      <c r="F662" s="121">
        <v>0</v>
      </c>
      <c r="G662" s="121">
        <v>0</v>
      </c>
      <c r="H662" s="120">
        <v>0</v>
      </c>
      <c r="I662" s="121">
        <v>0</v>
      </c>
      <c r="J662" s="121">
        <v>0</v>
      </c>
      <c r="K662" s="120">
        <v>0</v>
      </c>
      <c r="L662" s="121">
        <v>0</v>
      </c>
      <c r="M662" s="121">
        <v>0</v>
      </c>
      <c r="N662" s="120">
        <v>0</v>
      </c>
      <c r="O662" s="121">
        <v>0</v>
      </c>
      <c r="P662" s="121">
        <v>0</v>
      </c>
      <c r="Q662" s="120">
        <v>0</v>
      </c>
      <c r="S662" s="82"/>
      <c r="T662" s="82"/>
      <c r="U662" s="82"/>
      <c r="V662" s="82"/>
      <c r="W662" s="82"/>
      <c r="X662" s="82"/>
      <c r="Y662" s="82"/>
      <c r="Z662" s="82"/>
      <c r="AA662" s="82"/>
      <c r="AB662" s="82"/>
      <c r="AC662" s="82"/>
      <c r="AD662" s="82"/>
      <c r="AE662" s="82"/>
      <c r="AF662" s="82"/>
      <c r="AG662" s="82"/>
    </row>
    <row r="663" spans="2:33" ht="11.25" hidden="1" customHeight="1">
      <c r="B663" s="122" t="s">
        <v>458</v>
      </c>
      <c r="C663" s="120">
        <v>0</v>
      </c>
      <c r="D663" s="120">
        <v>0</v>
      </c>
      <c r="E663" s="120">
        <v>0</v>
      </c>
      <c r="F663" s="121">
        <v>0</v>
      </c>
      <c r="G663" s="121">
        <v>0</v>
      </c>
      <c r="H663" s="120">
        <v>0</v>
      </c>
      <c r="I663" s="121">
        <v>0</v>
      </c>
      <c r="J663" s="121">
        <v>0</v>
      </c>
      <c r="K663" s="120">
        <v>0</v>
      </c>
      <c r="L663" s="121">
        <v>0</v>
      </c>
      <c r="M663" s="121">
        <v>0</v>
      </c>
      <c r="N663" s="120">
        <v>0</v>
      </c>
      <c r="O663" s="121">
        <v>0</v>
      </c>
      <c r="P663" s="121">
        <v>0</v>
      </c>
      <c r="Q663" s="120">
        <v>0</v>
      </c>
      <c r="S663" s="82"/>
      <c r="T663" s="82"/>
      <c r="U663" s="82"/>
      <c r="V663" s="82"/>
      <c r="W663" s="82"/>
      <c r="X663" s="82"/>
      <c r="Y663" s="82"/>
      <c r="Z663" s="82"/>
      <c r="AA663" s="82"/>
      <c r="AB663" s="82"/>
      <c r="AC663" s="82"/>
      <c r="AD663" s="82"/>
      <c r="AE663" s="82"/>
      <c r="AF663" s="82"/>
      <c r="AG663" s="82"/>
    </row>
    <row r="664" spans="2:33" ht="11.25" hidden="1" customHeight="1">
      <c r="B664" s="122" t="s">
        <v>463</v>
      </c>
      <c r="C664" s="120">
        <v>0</v>
      </c>
      <c r="D664" s="120">
        <v>0</v>
      </c>
      <c r="E664" s="120">
        <v>0</v>
      </c>
      <c r="F664" s="120">
        <v>0</v>
      </c>
      <c r="G664" s="120">
        <v>0</v>
      </c>
      <c r="H664" s="120">
        <v>0</v>
      </c>
      <c r="I664" s="120">
        <v>0</v>
      </c>
      <c r="J664" s="120">
        <v>0</v>
      </c>
      <c r="K664" s="120">
        <v>0</v>
      </c>
      <c r="L664" s="120">
        <v>0</v>
      </c>
      <c r="M664" s="120">
        <v>0</v>
      </c>
      <c r="N664" s="120">
        <v>0</v>
      </c>
      <c r="O664" s="120">
        <v>0</v>
      </c>
      <c r="P664" s="120">
        <v>0</v>
      </c>
      <c r="Q664" s="120">
        <v>0</v>
      </c>
      <c r="S664" s="82"/>
      <c r="T664" s="82"/>
      <c r="U664" s="82"/>
      <c r="V664" s="82"/>
      <c r="W664" s="82"/>
      <c r="X664" s="82"/>
      <c r="Y664" s="82"/>
      <c r="Z664" s="82"/>
      <c r="AA664" s="82"/>
      <c r="AB664" s="82"/>
      <c r="AC664" s="82"/>
      <c r="AD664" s="82"/>
      <c r="AE664" s="82"/>
      <c r="AF664" s="82"/>
      <c r="AG664" s="82"/>
    </row>
    <row r="665" spans="2:33" ht="11.25" hidden="1" customHeight="1">
      <c r="B665" s="122" t="s">
        <v>457</v>
      </c>
      <c r="C665" s="120">
        <v>0</v>
      </c>
      <c r="D665" s="120">
        <v>0</v>
      </c>
      <c r="E665" s="120">
        <v>0</v>
      </c>
      <c r="F665" s="121">
        <v>0</v>
      </c>
      <c r="G665" s="121">
        <v>0</v>
      </c>
      <c r="H665" s="120">
        <v>0</v>
      </c>
      <c r="I665" s="121">
        <v>0</v>
      </c>
      <c r="J665" s="121">
        <v>0</v>
      </c>
      <c r="K665" s="120">
        <v>0</v>
      </c>
      <c r="L665" s="121">
        <v>0</v>
      </c>
      <c r="M665" s="121">
        <v>0</v>
      </c>
      <c r="N665" s="120">
        <v>0</v>
      </c>
      <c r="O665" s="121">
        <v>0</v>
      </c>
      <c r="P665" s="121">
        <v>0</v>
      </c>
      <c r="Q665" s="120">
        <v>0</v>
      </c>
      <c r="S665" s="82"/>
      <c r="T665" s="82"/>
      <c r="U665" s="82"/>
      <c r="V665" s="82"/>
      <c r="W665" s="82"/>
      <c r="X665" s="82"/>
      <c r="Y665" s="82"/>
      <c r="Z665" s="82"/>
      <c r="AA665" s="82"/>
      <c r="AB665" s="82"/>
      <c r="AC665" s="82"/>
      <c r="AD665" s="82"/>
      <c r="AE665" s="82"/>
      <c r="AF665" s="82"/>
      <c r="AG665" s="82"/>
    </row>
    <row r="666" spans="2:33" ht="11.25" hidden="1" customHeight="1">
      <c r="B666" s="122" t="s">
        <v>458</v>
      </c>
      <c r="C666" s="120">
        <v>0</v>
      </c>
      <c r="D666" s="120">
        <v>0</v>
      </c>
      <c r="E666" s="120">
        <v>0</v>
      </c>
      <c r="F666" s="121">
        <v>0</v>
      </c>
      <c r="G666" s="121">
        <v>0</v>
      </c>
      <c r="H666" s="120">
        <v>0</v>
      </c>
      <c r="I666" s="121">
        <v>0</v>
      </c>
      <c r="J666" s="121">
        <v>0</v>
      </c>
      <c r="K666" s="120">
        <v>0</v>
      </c>
      <c r="L666" s="121">
        <v>0</v>
      </c>
      <c r="M666" s="121">
        <v>0</v>
      </c>
      <c r="N666" s="120">
        <v>0</v>
      </c>
      <c r="O666" s="121">
        <v>0</v>
      </c>
      <c r="P666" s="121">
        <v>0</v>
      </c>
      <c r="Q666" s="120">
        <v>0</v>
      </c>
      <c r="S666" s="82"/>
      <c r="T666" s="82"/>
      <c r="U666" s="82"/>
      <c r="V666" s="82"/>
      <c r="W666" s="82"/>
      <c r="X666" s="82"/>
      <c r="Y666" s="82"/>
      <c r="Z666" s="82"/>
      <c r="AA666" s="82"/>
      <c r="AB666" s="82"/>
      <c r="AC666" s="82"/>
      <c r="AD666" s="82"/>
      <c r="AE666" s="82"/>
      <c r="AF666" s="82"/>
      <c r="AG666" s="82"/>
    </row>
    <row r="667" spans="2:33" ht="11.25" hidden="1" customHeight="1">
      <c r="B667" s="122" t="s">
        <v>464</v>
      </c>
      <c r="C667" s="120">
        <v>0</v>
      </c>
      <c r="D667" s="120">
        <v>0</v>
      </c>
      <c r="E667" s="120">
        <v>0</v>
      </c>
      <c r="F667" s="120">
        <v>0</v>
      </c>
      <c r="G667" s="120">
        <v>0</v>
      </c>
      <c r="H667" s="120">
        <v>0</v>
      </c>
      <c r="I667" s="120">
        <v>0</v>
      </c>
      <c r="J667" s="120">
        <v>0</v>
      </c>
      <c r="K667" s="120">
        <v>0</v>
      </c>
      <c r="L667" s="120">
        <v>0</v>
      </c>
      <c r="M667" s="120">
        <v>0</v>
      </c>
      <c r="N667" s="120">
        <v>0</v>
      </c>
      <c r="O667" s="120">
        <v>0</v>
      </c>
      <c r="P667" s="120">
        <v>0</v>
      </c>
      <c r="Q667" s="120">
        <v>0</v>
      </c>
      <c r="S667" s="82"/>
      <c r="T667" s="82"/>
      <c r="U667" s="82"/>
      <c r="V667" s="82"/>
      <c r="W667" s="82"/>
      <c r="X667" s="82"/>
      <c r="Y667" s="82"/>
      <c r="Z667" s="82"/>
      <c r="AA667" s="82"/>
      <c r="AB667" s="82"/>
      <c r="AC667" s="82"/>
      <c r="AD667" s="82"/>
      <c r="AE667" s="82"/>
      <c r="AF667" s="82"/>
      <c r="AG667" s="82"/>
    </row>
    <row r="668" spans="2:33" ht="11.25" hidden="1" customHeight="1">
      <c r="B668" s="122" t="s">
        <v>457</v>
      </c>
      <c r="C668" s="120">
        <v>0</v>
      </c>
      <c r="D668" s="120">
        <v>0</v>
      </c>
      <c r="E668" s="120">
        <v>0</v>
      </c>
      <c r="F668" s="121">
        <v>0</v>
      </c>
      <c r="G668" s="121">
        <v>0</v>
      </c>
      <c r="H668" s="120">
        <v>0</v>
      </c>
      <c r="I668" s="121">
        <v>0</v>
      </c>
      <c r="J668" s="121">
        <v>0</v>
      </c>
      <c r="K668" s="120">
        <v>0</v>
      </c>
      <c r="L668" s="121">
        <v>0</v>
      </c>
      <c r="M668" s="121">
        <v>0</v>
      </c>
      <c r="N668" s="120">
        <v>0</v>
      </c>
      <c r="O668" s="121">
        <v>0</v>
      </c>
      <c r="P668" s="121">
        <v>0</v>
      </c>
      <c r="Q668" s="120">
        <v>0</v>
      </c>
      <c r="S668" s="82"/>
      <c r="T668" s="82"/>
      <c r="U668" s="82"/>
      <c r="V668" s="82"/>
      <c r="W668" s="82"/>
      <c r="X668" s="82"/>
      <c r="Y668" s="82"/>
      <c r="Z668" s="82"/>
      <c r="AA668" s="82"/>
      <c r="AB668" s="82"/>
      <c r="AC668" s="82"/>
      <c r="AD668" s="82"/>
      <c r="AE668" s="82"/>
      <c r="AF668" s="82"/>
      <c r="AG668" s="82"/>
    </row>
    <row r="669" spans="2:33" ht="11.25" hidden="1" customHeight="1">
      <c r="B669" s="122" t="s">
        <v>458</v>
      </c>
      <c r="C669" s="120">
        <v>0</v>
      </c>
      <c r="D669" s="120">
        <v>0</v>
      </c>
      <c r="E669" s="120">
        <v>0</v>
      </c>
      <c r="F669" s="121">
        <v>0</v>
      </c>
      <c r="G669" s="121">
        <v>0</v>
      </c>
      <c r="H669" s="120">
        <v>0</v>
      </c>
      <c r="I669" s="121">
        <v>0</v>
      </c>
      <c r="J669" s="121">
        <v>0</v>
      </c>
      <c r="K669" s="120">
        <v>0</v>
      </c>
      <c r="L669" s="121">
        <v>0</v>
      </c>
      <c r="M669" s="121">
        <v>0</v>
      </c>
      <c r="N669" s="120">
        <v>0</v>
      </c>
      <c r="O669" s="121">
        <v>0</v>
      </c>
      <c r="P669" s="121">
        <v>0</v>
      </c>
      <c r="Q669" s="120">
        <v>0</v>
      </c>
      <c r="S669" s="82"/>
      <c r="T669" s="82"/>
      <c r="U669" s="82"/>
      <c r="V669" s="82"/>
      <c r="W669" s="82"/>
      <c r="X669" s="82"/>
      <c r="Y669" s="82"/>
      <c r="Z669" s="82"/>
      <c r="AA669" s="82"/>
      <c r="AB669" s="82"/>
      <c r="AC669" s="82"/>
      <c r="AD669" s="82"/>
      <c r="AE669" s="82"/>
      <c r="AF669" s="82"/>
      <c r="AG669" s="82"/>
    </row>
    <row r="670" spans="2:33" ht="11.25" hidden="1" customHeight="1">
      <c r="B670" s="122" t="s">
        <v>386</v>
      </c>
      <c r="C670" s="120">
        <v>0</v>
      </c>
      <c r="D670" s="120">
        <v>0</v>
      </c>
      <c r="E670" s="120">
        <v>0</v>
      </c>
      <c r="F670" s="120">
        <v>0</v>
      </c>
      <c r="G670" s="120">
        <v>0</v>
      </c>
      <c r="H670" s="120">
        <v>0</v>
      </c>
      <c r="I670" s="120">
        <v>0</v>
      </c>
      <c r="J670" s="120">
        <v>0</v>
      </c>
      <c r="K670" s="120">
        <v>0</v>
      </c>
      <c r="L670" s="120">
        <v>0</v>
      </c>
      <c r="M670" s="120">
        <v>0</v>
      </c>
      <c r="N670" s="120">
        <v>0</v>
      </c>
      <c r="O670" s="120">
        <v>0</v>
      </c>
      <c r="P670" s="120">
        <v>0</v>
      </c>
      <c r="Q670" s="120">
        <v>0</v>
      </c>
      <c r="S670" s="82"/>
      <c r="T670" s="82"/>
      <c r="U670" s="82"/>
      <c r="V670" s="82"/>
      <c r="W670" s="82"/>
      <c r="X670" s="82"/>
      <c r="Y670" s="82"/>
      <c r="Z670" s="82"/>
      <c r="AA670" s="82"/>
      <c r="AB670" s="82"/>
      <c r="AC670" s="82"/>
      <c r="AD670" s="82"/>
      <c r="AE670" s="82"/>
      <c r="AF670" s="82"/>
      <c r="AG670" s="82"/>
    </row>
    <row r="671" spans="2:33" ht="11.25" hidden="1" customHeight="1">
      <c r="B671" s="122" t="s">
        <v>465</v>
      </c>
      <c r="C671" s="120">
        <v>0</v>
      </c>
      <c r="D671" s="120">
        <v>0</v>
      </c>
      <c r="E671" s="120">
        <v>0</v>
      </c>
      <c r="F671" s="121">
        <v>0</v>
      </c>
      <c r="G671" s="121">
        <v>0</v>
      </c>
      <c r="H671" s="120">
        <v>0</v>
      </c>
      <c r="I671" s="121">
        <v>0</v>
      </c>
      <c r="J671" s="121">
        <v>0</v>
      </c>
      <c r="K671" s="120">
        <v>0</v>
      </c>
      <c r="L671" s="121">
        <v>0</v>
      </c>
      <c r="M671" s="121">
        <v>0</v>
      </c>
      <c r="N671" s="120">
        <v>0</v>
      </c>
      <c r="O671" s="121">
        <v>0</v>
      </c>
      <c r="P671" s="121">
        <v>0</v>
      </c>
      <c r="Q671" s="120">
        <v>0</v>
      </c>
      <c r="S671" s="82"/>
      <c r="T671" s="82"/>
      <c r="U671" s="82"/>
      <c r="V671" s="82"/>
      <c r="W671" s="82"/>
      <c r="X671" s="82"/>
      <c r="Y671" s="82"/>
      <c r="Z671" s="82"/>
      <c r="AA671" s="82"/>
      <c r="AB671" s="82"/>
      <c r="AC671" s="82"/>
      <c r="AD671" s="82"/>
      <c r="AE671" s="82"/>
      <c r="AF671" s="82"/>
      <c r="AG671" s="82"/>
    </row>
    <row r="672" spans="2:33" ht="11.25" hidden="1" customHeight="1">
      <c r="B672" s="122" t="s">
        <v>455</v>
      </c>
      <c r="C672" s="120">
        <v>0</v>
      </c>
      <c r="D672" s="120">
        <v>0</v>
      </c>
      <c r="E672" s="120">
        <v>0</v>
      </c>
      <c r="F672" s="121">
        <v>0</v>
      </c>
      <c r="G672" s="121">
        <v>0</v>
      </c>
      <c r="H672" s="120">
        <v>0</v>
      </c>
      <c r="I672" s="121">
        <v>0</v>
      </c>
      <c r="J672" s="121">
        <v>0</v>
      </c>
      <c r="K672" s="120">
        <v>0</v>
      </c>
      <c r="L672" s="121">
        <v>0</v>
      </c>
      <c r="M672" s="121">
        <v>0</v>
      </c>
      <c r="N672" s="120">
        <v>0</v>
      </c>
      <c r="O672" s="121">
        <v>0</v>
      </c>
      <c r="P672" s="121">
        <v>0</v>
      </c>
      <c r="Q672" s="120">
        <v>0</v>
      </c>
      <c r="S672" s="82"/>
      <c r="T672" s="82"/>
      <c r="U672" s="82"/>
      <c r="V672" s="82"/>
      <c r="W672" s="82"/>
      <c r="X672" s="82"/>
      <c r="Y672" s="82"/>
      <c r="Z672" s="82"/>
      <c r="AA672" s="82"/>
      <c r="AB672" s="82"/>
      <c r="AC672" s="82"/>
      <c r="AD672" s="82"/>
      <c r="AE672" s="82"/>
      <c r="AF672" s="82"/>
      <c r="AG672" s="82"/>
    </row>
    <row r="673" spans="2:33" ht="11.25" hidden="1" customHeight="1">
      <c r="B673" s="122" t="s">
        <v>456</v>
      </c>
      <c r="C673" s="120">
        <v>0</v>
      </c>
      <c r="D673" s="120">
        <v>0</v>
      </c>
      <c r="E673" s="120">
        <v>0</v>
      </c>
      <c r="F673" s="120">
        <v>0</v>
      </c>
      <c r="G673" s="120">
        <v>0</v>
      </c>
      <c r="H673" s="120">
        <v>0</v>
      </c>
      <c r="I673" s="120">
        <v>0</v>
      </c>
      <c r="J673" s="120">
        <v>0</v>
      </c>
      <c r="K673" s="120">
        <v>0</v>
      </c>
      <c r="L673" s="120">
        <v>0</v>
      </c>
      <c r="M673" s="120">
        <v>0</v>
      </c>
      <c r="N673" s="120">
        <v>0</v>
      </c>
      <c r="O673" s="120">
        <v>0</v>
      </c>
      <c r="P673" s="120">
        <v>0</v>
      </c>
      <c r="Q673" s="120">
        <v>0</v>
      </c>
      <c r="S673" s="82"/>
      <c r="T673" s="82"/>
      <c r="U673" s="82"/>
      <c r="V673" s="82"/>
      <c r="W673" s="82"/>
      <c r="X673" s="82"/>
      <c r="Y673" s="82"/>
      <c r="Z673" s="82"/>
      <c r="AA673" s="82"/>
      <c r="AB673" s="82"/>
      <c r="AC673" s="82"/>
      <c r="AD673" s="82"/>
      <c r="AE673" s="82"/>
      <c r="AF673" s="82"/>
      <c r="AG673" s="82"/>
    </row>
    <row r="674" spans="2:33" ht="11.25" hidden="1" customHeight="1">
      <c r="B674" s="122" t="s">
        <v>457</v>
      </c>
      <c r="C674" s="120">
        <v>0</v>
      </c>
      <c r="D674" s="120">
        <v>0</v>
      </c>
      <c r="E674" s="120">
        <v>0</v>
      </c>
      <c r="F674" s="121">
        <v>0</v>
      </c>
      <c r="G674" s="121">
        <v>0</v>
      </c>
      <c r="H674" s="120">
        <v>0</v>
      </c>
      <c r="I674" s="121">
        <v>0</v>
      </c>
      <c r="J674" s="121">
        <v>0</v>
      </c>
      <c r="K674" s="120">
        <v>0</v>
      </c>
      <c r="L674" s="121">
        <v>0</v>
      </c>
      <c r="M674" s="121">
        <v>0</v>
      </c>
      <c r="N674" s="120">
        <v>0</v>
      </c>
      <c r="O674" s="121">
        <v>0</v>
      </c>
      <c r="P674" s="121">
        <v>0</v>
      </c>
      <c r="Q674" s="120">
        <v>0</v>
      </c>
      <c r="S674" s="82"/>
      <c r="T674" s="82"/>
      <c r="U674" s="82"/>
      <c r="V674" s="82"/>
      <c r="W674" s="82"/>
      <c r="X674" s="82"/>
      <c r="Y674" s="82"/>
      <c r="Z674" s="82"/>
      <c r="AA674" s="82"/>
      <c r="AB674" s="82"/>
      <c r="AC674" s="82"/>
      <c r="AD674" s="82"/>
      <c r="AE674" s="82"/>
      <c r="AF674" s="82"/>
      <c r="AG674" s="82"/>
    </row>
    <row r="675" spans="2:33" ht="11.25" hidden="1" customHeight="1">
      <c r="B675" s="122" t="s">
        <v>458</v>
      </c>
      <c r="C675" s="120">
        <v>0</v>
      </c>
      <c r="D675" s="120">
        <v>0</v>
      </c>
      <c r="E675" s="120">
        <v>0</v>
      </c>
      <c r="F675" s="121">
        <v>0</v>
      </c>
      <c r="G675" s="121">
        <v>0</v>
      </c>
      <c r="H675" s="120">
        <v>0</v>
      </c>
      <c r="I675" s="121">
        <v>0</v>
      </c>
      <c r="J675" s="121">
        <v>0</v>
      </c>
      <c r="K675" s="120">
        <v>0</v>
      </c>
      <c r="L675" s="121">
        <v>0</v>
      </c>
      <c r="M675" s="121">
        <v>0</v>
      </c>
      <c r="N675" s="120">
        <v>0</v>
      </c>
      <c r="O675" s="121">
        <v>0</v>
      </c>
      <c r="P675" s="121">
        <v>0</v>
      </c>
      <c r="Q675" s="120">
        <v>0</v>
      </c>
      <c r="S675" s="82"/>
      <c r="T675" s="82"/>
      <c r="U675" s="82"/>
      <c r="V675" s="82"/>
      <c r="W675" s="82"/>
      <c r="X675" s="82"/>
      <c r="Y675" s="82"/>
      <c r="Z675" s="82"/>
      <c r="AA675" s="82"/>
      <c r="AB675" s="82"/>
      <c r="AC675" s="82"/>
      <c r="AD675" s="82"/>
      <c r="AE675" s="82"/>
      <c r="AF675" s="82"/>
      <c r="AG675" s="82"/>
    </row>
    <row r="676" spans="2:33" ht="11.25" hidden="1" customHeight="1">
      <c r="B676" s="122" t="s">
        <v>459</v>
      </c>
      <c r="C676" s="120">
        <v>0</v>
      </c>
      <c r="D676" s="120">
        <v>0</v>
      </c>
      <c r="E676" s="120">
        <v>0</v>
      </c>
      <c r="F676" s="120">
        <v>0</v>
      </c>
      <c r="G676" s="120">
        <v>0</v>
      </c>
      <c r="H676" s="120">
        <v>0</v>
      </c>
      <c r="I676" s="120">
        <v>0</v>
      </c>
      <c r="J676" s="120">
        <v>0</v>
      </c>
      <c r="K676" s="120">
        <v>0</v>
      </c>
      <c r="L676" s="120">
        <v>0</v>
      </c>
      <c r="M676" s="120">
        <v>0</v>
      </c>
      <c r="N676" s="120">
        <v>0</v>
      </c>
      <c r="O676" s="120">
        <v>0</v>
      </c>
      <c r="P676" s="120">
        <v>0</v>
      </c>
      <c r="Q676" s="120">
        <v>0</v>
      </c>
      <c r="S676" s="82"/>
      <c r="T676" s="82"/>
      <c r="U676" s="82"/>
      <c r="V676" s="82"/>
      <c r="W676" s="82"/>
      <c r="X676" s="82"/>
      <c r="Y676" s="82"/>
      <c r="Z676" s="82"/>
      <c r="AA676" s="82"/>
      <c r="AB676" s="82"/>
      <c r="AC676" s="82"/>
      <c r="AD676" s="82"/>
      <c r="AE676" s="82"/>
      <c r="AF676" s="82"/>
      <c r="AG676" s="82"/>
    </row>
    <row r="677" spans="2:33" ht="11.25" hidden="1" customHeight="1">
      <c r="B677" s="122" t="s">
        <v>457</v>
      </c>
      <c r="C677" s="120">
        <v>0</v>
      </c>
      <c r="D677" s="120">
        <v>0</v>
      </c>
      <c r="E677" s="120">
        <v>0</v>
      </c>
      <c r="F677" s="121">
        <v>0</v>
      </c>
      <c r="G677" s="121">
        <v>0</v>
      </c>
      <c r="H677" s="120">
        <v>0</v>
      </c>
      <c r="I677" s="121">
        <v>0</v>
      </c>
      <c r="J677" s="121">
        <v>0</v>
      </c>
      <c r="K677" s="120">
        <v>0</v>
      </c>
      <c r="L677" s="121">
        <v>0</v>
      </c>
      <c r="M677" s="121">
        <v>0</v>
      </c>
      <c r="N677" s="120">
        <v>0</v>
      </c>
      <c r="O677" s="121">
        <v>0</v>
      </c>
      <c r="P677" s="121">
        <v>0</v>
      </c>
      <c r="Q677" s="120">
        <v>0</v>
      </c>
      <c r="S677" s="82"/>
      <c r="T677" s="82"/>
      <c r="U677" s="82"/>
      <c r="V677" s="82"/>
      <c r="W677" s="82"/>
      <c r="X677" s="82"/>
      <c r="Y677" s="82"/>
      <c r="Z677" s="82"/>
      <c r="AA677" s="82"/>
      <c r="AB677" s="82"/>
      <c r="AC677" s="82"/>
      <c r="AD677" s="82"/>
      <c r="AE677" s="82"/>
      <c r="AF677" s="82"/>
      <c r="AG677" s="82"/>
    </row>
    <row r="678" spans="2:33" ht="11.25" hidden="1" customHeight="1">
      <c r="B678" s="122" t="s">
        <v>460</v>
      </c>
      <c r="C678" s="120">
        <v>0</v>
      </c>
      <c r="D678" s="120">
        <v>0</v>
      </c>
      <c r="E678" s="120">
        <v>0</v>
      </c>
      <c r="F678" s="121">
        <v>0</v>
      </c>
      <c r="G678" s="121">
        <v>0</v>
      </c>
      <c r="H678" s="120">
        <v>0</v>
      </c>
      <c r="I678" s="121">
        <v>0</v>
      </c>
      <c r="J678" s="121">
        <v>0</v>
      </c>
      <c r="K678" s="120">
        <v>0</v>
      </c>
      <c r="L678" s="121">
        <v>0</v>
      </c>
      <c r="M678" s="121">
        <v>0</v>
      </c>
      <c r="N678" s="120">
        <v>0</v>
      </c>
      <c r="O678" s="121">
        <v>0</v>
      </c>
      <c r="P678" s="121">
        <v>0</v>
      </c>
      <c r="Q678" s="120">
        <v>0</v>
      </c>
      <c r="S678" s="82"/>
      <c r="T678" s="82"/>
      <c r="U678" s="82"/>
      <c r="V678" s="82"/>
      <c r="W678" s="82"/>
      <c r="X678" s="82"/>
      <c r="Y678" s="82"/>
      <c r="Z678" s="82"/>
      <c r="AA678" s="82"/>
      <c r="AB678" s="82"/>
      <c r="AC678" s="82"/>
      <c r="AD678" s="82"/>
      <c r="AE678" s="82"/>
      <c r="AF678" s="82"/>
      <c r="AG678" s="82"/>
    </row>
    <row r="679" spans="2:33" ht="11.25" hidden="1" customHeight="1">
      <c r="B679" s="122" t="s">
        <v>461</v>
      </c>
      <c r="C679" s="120">
        <v>0</v>
      </c>
      <c r="D679" s="120">
        <v>0</v>
      </c>
      <c r="E679" s="120">
        <v>0</v>
      </c>
      <c r="F679" s="121">
        <v>0</v>
      </c>
      <c r="G679" s="121">
        <v>0</v>
      </c>
      <c r="H679" s="120">
        <v>0</v>
      </c>
      <c r="I679" s="121">
        <v>0</v>
      </c>
      <c r="J679" s="121">
        <v>0</v>
      </c>
      <c r="K679" s="120">
        <v>0</v>
      </c>
      <c r="L679" s="121">
        <v>0</v>
      </c>
      <c r="M679" s="121">
        <v>0</v>
      </c>
      <c r="N679" s="120">
        <v>0</v>
      </c>
      <c r="O679" s="121">
        <v>0</v>
      </c>
      <c r="P679" s="121">
        <v>0</v>
      </c>
      <c r="Q679" s="120">
        <v>0</v>
      </c>
      <c r="S679" s="82"/>
      <c r="T679" s="82"/>
      <c r="U679" s="82"/>
      <c r="V679" s="82"/>
      <c r="W679" s="82"/>
      <c r="X679" s="82"/>
      <c r="Y679" s="82"/>
      <c r="Z679" s="82"/>
      <c r="AA679" s="82"/>
      <c r="AB679" s="82"/>
      <c r="AC679" s="82"/>
      <c r="AD679" s="82"/>
      <c r="AE679" s="82"/>
      <c r="AF679" s="82"/>
      <c r="AG679" s="82"/>
    </row>
    <row r="680" spans="2:33" ht="11.25" hidden="1" customHeight="1">
      <c r="B680" s="122" t="s">
        <v>462</v>
      </c>
      <c r="C680" s="120">
        <v>0</v>
      </c>
      <c r="D680" s="120">
        <v>0</v>
      </c>
      <c r="E680" s="120">
        <v>0</v>
      </c>
      <c r="F680" s="120">
        <v>0</v>
      </c>
      <c r="G680" s="120">
        <v>0</v>
      </c>
      <c r="H680" s="120">
        <v>0</v>
      </c>
      <c r="I680" s="120">
        <v>0</v>
      </c>
      <c r="J680" s="120">
        <v>0</v>
      </c>
      <c r="K680" s="120">
        <v>0</v>
      </c>
      <c r="L680" s="120">
        <v>0</v>
      </c>
      <c r="M680" s="120">
        <v>0</v>
      </c>
      <c r="N680" s="120">
        <v>0</v>
      </c>
      <c r="O680" s="120">
        <v>0</v>
      </c>
      <c r="P680" s="120">
        <v>0</v>
      </c>
      <c r="Q680" s="120">
        <v>0</v>
      </c>
      <c r="S680" s="82"/>
      <c r="T680" s="82"/>
      <c r="U680" s="82"/>
      <c r="V680" s="82"/>
      <c r="W680" s="82"/>
      <c r="X680" s="82"/>
      <c r="Y680" s="82"/>
      <c r="Z680" s="82"/>
      <c r="AA680" s="82"/>
      <c r="AB680" s="82"/>
      <c r="AC680" s="82"/>
      <c r="AD680" s="82"/>
      <c r="AE680" s="82"/>
      <c r="AF680" s="82"/>
      <c r="AG680" s="82"/>
    </row>
    <row r="681" spans="2:33" ht="11.25" hidden="1" customHeight="1">
      <c r="B681" s="122" t="s">
        <v>457</v>
      </c>
      <c r="C681" s="120">
        <v>0</v>
      </c>
      <c r="D681" s="120">
        <v>0</v>
      </c>
      <c r="E681" s="120">
        <v>0</v>
      </c>
      <c r="F681" s="121">
        <v>0</v>
      </c>
      <c r="G681" s="121">
        <v>0</v>
      </c>
      <c r="H681" s="120">
        <v>0</v>
      </c>
      <c r="I681" s="121">
        <v>0</v>
      </c>
      <c r="J681" s="121">
        <v>0</v>
      </c>
      <c r="K681" s="120">
        <v>0</v>
      </c>
      <c r="L681" s="121">
        <v>0</v>
      </c>
      <c r="M681" s="121">
        <v>0</v>
      </c>
      <c r="N681" s="120">
        <v>0</v>
      </c>
      <c r="O681" s="121">
        <v>0</v>
      </c>
      <c r="P681" s="121">
        <v>0</v>
      </c>
      <c r="Q681" s="120">
        <v>0</v>
      </c>
      <c r="S681" s="82"/>
      <c r="T681" s="82"/>
      <c r="U681" s="82"/>
      <c r="V681" s="82"/>
      <c r="W681" s="82"/>
      <c r="X681" s="82"/>
      <c r="Y681" s="82"/>
      <c r="Z681" s="82"/>
      <c r="AA681" s="82"/>
      <c r="AB681" s="82"/>
      <c r="AC681" s="82"/>
      <c r="AD681" s="82"/>
      <c r="AE681" s="82"/>
      <c r="AF681" s="82"/>
      <c r="AG681" s="82"/>
    </row>
    <row r="682" spans="2:33" ht="11.25" hidden="1" customHeight="1">
      <c r="B682" s="122" t="s">
        <v>458</v>
      </c>
      <c r="C682" s="120">
        <v>0</v>
      </c>
      <c r="D682" s="120">
        <v>0</v>
      </c>
      <c r="E682" s="120">
        <v>0</v>
      </c>
      <c r="F682" s="121">
        <v>0</v>
      </c>
      <c r="G682" s="121">
        <v>0</v>
      </c>
      <c r="H682" s="120">
        <v>0</v>
      </c>
      <c r="I682" s="121">
        <v>0</v>
      </c>
      <c r="J682" s="121">
        <v>0</v>
      </c>
      <c r="K682" s="120">
        <v>0</v>
      </c>
      <c r="L682" s="121">
        <v>0</v>
      </c>
      <c r="M682" s="121">
        <v>0</v>
      </c>
      <c r="N682" s="120">
        <v>0</v>
      </c>
      <c r="O682" s="121">
        <v>0</v>
      </c>
      <c r="P682" s="121">
        <v>0</v>
      </c>
      <c r="Q682" s="120">
        <v>0</v>
      </c>
      <c r="S682" s="82"/>
      <c r="T682" s="82"/>
      <c r="U682" s="82"/>
      <c r="V682" s="82"/>
      <c r="W682" s="82"/>
      <c r="X682" s="82"/>
      <c r="Y682" s="82"/>
      <c r="Z682" s="82"/>
      <c r="AA682" s="82"/>
      <c r="AB682" s="82"/>
      <c r="AC682" s="82"/>
      <c r="AD682" s="82"/>
      <c r="AE682" s="82"/>
      <c r="AF682" s="82"/>
      <c r="AG682" s="82"/>
    </row>
    <row r="683" spans="2:33" ht="11.25" hidden="1" customHeight="1">
      <c r="B683" s="122" t="s">
        <v>463</v>
      </c>
      <c r="C683" s="120">
        <v>0</v>
      </c>
      <c r="D683" s="120">
        <v>0</v>
      </c>
      <c r="E683" s="120">
        <v>0</v>
      </c>
      <c r="F683" s="120">
        <v>0</v>
      </c>
      <c r="G683" s="120">
        <v>0</v>
      </c>
      <c r="H683" s="120">
        <v>0</v>
      </c>
      <c r="I683" s="120">
        <v>0</v>
      </c>
      <c r="J683" s="120">
        <v>0</v>
      </c>
      <c r="K683" s="120">
        <v>0</v>
      </c>
      <c r="L683" s="120">
        <v>0</v>
      </c>
      <c r="M683" s="120">
        <v>0</v>
      </c>
      <c r="N683" s="120">
        <v>0</v>
      </c>
      <c r="O683" s="120">
        <v>0</v>
      </c>
      <c r="P683" s="120">
        <v>0</v>
      </c>
      <c r="Q683" s="120">
        <v>0</v>
      </c>
      <c r="S683" s="82"/>
      <c r="T683" s="82"/>
      <c r="U683" s="82"/>
      <c r="V683" s="82"/>
      <c r="W683" s="82"/>
      <c r="X683" s="82"/>
      <c r="Y683" s="82"/>
      <c r="Z683" s="82"/>
      <c r="AA683" s="82"/>
      <c r="AB683" s="82"/>
      <c r="AC683" s="82"/>
      <c r="AD683" s="82"/>
      <c r="AE683" s="82"/>
      <c r="AF683" s="82"/>
      <c r="AG683" s="82"/>
    </row>
    <row r="684" spans="2:33" ht="11.25" hidden="1" customHeight="1">
      <c r="B684" s="122" t="s">
        <v>457</v>
      </c>
      <c r="C684" s="120">
        <v>0</v>
      </c>
      <c r="D684" s="120">
        <v>0</v>
      </c>
      <c r="E684" s="120">
        <v>0</v>
      </c>
      <c r="F684" s="121">
        <v>0</v>
      </c>
      <c r="G684" s="121">
        <v>0</v>
      </c>
      <c r="H684" s="120">
        <v>0</v>
      </c>
      <c r="I684" s="121">
        <v>0</v>
      </c>
      <c r="J684" s="121">
        <v>0</v>
      </c>
      <c r="K684" s="120">
        <v>0</v>
      </c>
      <c r="L684" s="121">
        <v>0</v>
      </c>
      <c r="M684" s="121">
        <v>0</v>
      </c>
      <c r="N684" s="120">
        <v>0</v>
      </c>
      <c r="O684" s="121">
        <v>0</v>
      </c>
      <c r="P684" s="121">
        <v>0</v>
      </c>
      <c r="Q684" s="120">
        <v>0</v>
      </c>
      <c r="S684" s="82"/>
      <c r="T684" s="82"/>
      <c r="U684" s="82"/>
      <c r="V684" s="82"/>
      <c r="W684" s="82"/>
      <c r="X684" s="82"/>
      <c r="Y684" s="82"/>
      <c r="Z684" s="82"/>
      <c r="AA684" s="82"/>
      <c r="AB684" s="82"/>
      <c r="AC684" s="82"/>
      <c r="AD684" s="82"/>
      <c r="AE684" s="82"/>
      <c r="AF684" s="82"/>
      <c r="AG684" s="82"/>
    </row>
    <row r="685" spans="2:33" ht="11.25" hidden="1" customHeight="1">
      <c r="B685" s="122" t="s">
        <v>458</v>
      </c>
      <c r="C685" s="120">
        <v>0</v>
      </c>
      <c r="D685" s="120">
        <v>0</v>
      </c>
      <c r="E685" s="120">
        <v>0</v>
      </c>
      <c r="F685" s="121">
        <v>0</v>
      </c>
      <c r="G685" s="121">
        <v>0</v>
      </c>
      <c r="H685" s="120">
        <v>0</v>
      </c>
      <c r="I685" s="121">
        <v>0</v>
      </c>
      <c r="J685" s="121">
        <v>0</v>
      </c>
      <c r="K685" s="120">
        <v>0</v>
      </c>
      <c r="L685" s="121">
        <v>0</v>
      </c>
      <c r="M685" s="121">
        <v>0</v>
      </c>
      <c r="N685" s="120">
        <v>0</v>
      </c>
      <c r="O685" s="121">
        <v>0</v>
      </c>
      <c r="P685" s="121">
        <v>0</v>
      </c>
      <c r="Q685" s="120">
        <v>0</v>
      </c>
      <c r="S685" s="82"/>
      <c r="T685" s="82"/>
      <c r="U685" s="82"/>
      <c r="V685" s="82"/>
      <c r="W685" s="82"/>
      <c r="X685" s="82"/>
      <c r="Y685" s="82"/>
      <c r="Z685" s="82"/>
      <c r="AA685" s="82"/>
      <c r="AB685" s="82"/>
      <c r="AC685" s="82"/>
      <c r="AD685" s="82"/>
      <c r="AE685" s="82"/>
      <c r="AF685" s="82"/>
      <c r="AG685" s="82"/>
    </row>
    <row r="686" spans="2:33" ht="11.25" hidden="1" customHeight="1">
      <c r="B686" s="122" t="s">
        <v>464</v>
      </c>
      <c r="C686" s="120">
        <v>0</v>
      </c>
      <c r="D686" s="120">
        <v>0</v>
      </c>
      <c r="E686" s="120">
        <v>0</v>
      </c>
      <c r="F686" s="120">
        <v>0</v>
      </c>
      <c r="G686" s="120">
        <v>0</v>
      </c>
      <c r="H686" s="120">
        <v>0</v>
      </c>
      <c r="I686" s="120">
        <v>0</v>
      </c>
      <c r="J686" s="120">
        <v>0</v>
      </c>
      <c r="K686" s="120">
        <v>0</v>
      </c>
      <c r="L686" s="120">
        <v>0</v>
      </c>
      <c r="M686" s="120">
        <v>0</v>
      </c>
      <c r="N686" s="120">
        <v>0</v>
      </c>
      <c r="O686" s="120">
        <v>0</v>
      </c>
      <c r="P686" s="120">
        <v>0</v>
      </c>
      <c r="Q686" s="120">
        <v>0</v>
      </c>
      <c r="S686" s="82"/>
      <c r="T686" s="82"/>
      <c r="U686" s="82"/>
      <c r="V686" s="82"/>
      <c r="W686" s="82"/>
      <c r="X686" s="82"/>
      <c r="Y686" s="82"/>
      <c r="Z686" s="82"/>
      <c r="AA686" s="82"/>
      <c r="AB686" s="82"/>
      <c r="AC686" s="82"/>
      <c r="AD686" s="82"/>
      <c r="AE686" s="82"/>
      <c r="AF686" s="82"/>
      <c r="AG686" s="82"/>
    </row>
    <row r="687" spans="2:33" ht="11.25" hidden="1" customHeight="1">
      <c r="B687" s="122" t="s">
        <v>457</v>
      </c>
      <c r="C687" s="120">
        <v>0</v>
      </c>
      <c r="D687" s="120">
        <v>0</v>
      </c>
      <c r="E687" s="120">
        <v>0</v>
      </c>
      <c r="F687" s="121">
        <v>0</v>
      </c>
      <c r="G687" s="121">
        <v>0</v>
      </c>
      <c r="H687" s="120">
        <v>0</v>
      </c>
      <c r="I687" s="121">
        <v>0</v>
      </c>
      <c r="J687" s="121">
        <v>0</v>
      </c>
      <c r="K687" s="120">
        <v>0</v>
      </c>
      <c r="L687" s="121">
        <v>0</v>
      </c>
      <c r="M687" s="121">
        <v>0</v>
      </c>
      <c r="N687" s="120">
        <v>0</v>
      </c>
      <c r="O687" s="121">
        <v>0</v>
      </c>
      <c r="P687" s="121">
        <v>0</v>
      </c>
      <c r="Q687" s="120">
        <v>0</v>
      </c>
      <c r="S687" s="82"/>
      <c r="T687" s="82"/>
      <c r="U687" s="82"/>
      <c r="V687" s="82"/>
      <c r="W687" s="82"/>
      <c r="X687" s="82"/>
      <c r="Y687" s="82"/>
      <c r="Z687" s="82"/>
      <c r="AA687" s="82"/>
      <c r="AB687" s="82"/>
      <c r="AC687" s="82"/>
      <c r="AD687" s="82"/>
      <c r="AE687" s="82"/>
      <c r="AF687" s="82"/>
      <c r="AG687" s="82"/>
    </row>
    <row r="688" spans="2:33" ht="11.25" hidden="1" customHeight="1">
      <c r="B688" s="122" t="s">
        <v>458</v>
      </c>
      <c r="C688" s="120">
        <v>0</v>
      </c>
      <c r="D688" s="120">
        <v>0</v>
      </c>
      <c r="E688" s="120">
        <v>0</v>
      </c>
      <c r="F688" s="121">
        <v>0</v>
      </c>
      <c r="G688" s="121">
        <v>0</v>
      </c>
      <c r="H688" s="120">
        <v>0</v>
      </c>
      <c r="I688" s="121">
        <v>0</v>
      </c>
      <c r="J688" s="121">
        <v>0</v>
      </c>
      <c r="K688" s="120">
        <v>0</v>
      </c>
      <c r="L688" s="121">
        <v>0</v>
      </c>
      <c r="M688" s="121">
        <v>0</v>
      </c>
      <c r="N688" s="120">
        <v>0</v>
      </c>
      <c r="O688" s="121">
        <v>0</v>
      </c>
      <c r="P688" s="121">
        <v>0</v>
      </c>
      <c r="Q688" s="120">
        <v>0</v>
      </c>
      <c r="S688" s="82"/>
      <c r="T688" s="82"/>
      <c r="U688" s="82"/>
      <c r="V688" s="82"/>
      <c r="W688" s="82"/>
      <c r="X688" s="82"/>
      <c r="Y688" s="82"/>
      <c r="Z688" s="82"/>
      <c r="AA688" s="82"/>
      <c r="AB688" s="82"/>
      <c r="AC688" s="82"/>
      <c r="AD688" s="82"/>
      <c r="AE688" s="82"/>
      <c r="AF688" s="82"/>
      <c r="AG688" s="82"/>
    </row>
    <row r="689" spans="2:33" ht="11.25" hidden="1" customHeight="1">
      <c r="B689" s="122" t="s">
        <v>387</v>
      </c>
      <c r="C689" s="120">
        <v>0</v>
      </c>
      <c r="D689" s="120">
        <v>0</v>
      </c>
      <c r="E689" s="120">
        <v>0</v>
      </c>
      <c r="F689" s="120">
        <v>0</v>
      </c>
      <c r="G689" s="120">
        <v>0</v>
      </c>
      <c r="H689" s="120">
        <v>0</v>
      </c>
      <c r="I689" s="120">
        <v>0</v>
      </c>
      <c r="J689" s="120">
        <v>0</v>
      </c>
      <c r="K689" s="120">
        <v>0</v>
      </c>
      <c r="L689" s="120">
        <v>0</v>
      </c>
      <c r="M689" s="120">
        <v>0</v>
      </c>
      <c r="N689" s="120">
        <v>0</v>
      </c>
      <c r="O689" s="120">
        <v>0</v>
      </c>
      <c r="P689" s="120">
        <v>0</v>
      </c>
      <c r="Q689" s="120">
        <v>0</v>
      </c>
      <c r="S689" s="82"/>
      <c r="T689" s="82"/>
      <c r="U689" s="82"/>
      <c r="V689" s="82"/>
      <c r="W689" s="82"/>
      <c r="X689" s="82"/>
      <c r="Y689" s="82"/>
      <c r="Z689" s="82"/>
      <c r="AA689" s="82"/>
      <c r="AB689" s="82"/>
      <c r="AC689" s="82"/>
      <c r="AD689" s="82"/>
      <c r="AE689" s="82"/>
      <c r="AF689" s="82"/>
      <c r="AG689" s="82"/>
    </row>
    <row r="690" spans="2:33" ht="11.25" hidden="1" customHeight="1">
      <c r="B690" s="122" t="s">
        <v>466</v>
      </c>
      <c r="C690" s="120">
        <v>0</v>
      </c>
      <c r="D690" s="120">
        <v>0</v>
      </c>
      <c r="E690" s="120">
        <v>0</v>
      </c>
      <c r="F690" s="121">
        <v>0</v>
      </c>
      <c r="G690" s="121">
        <v>0</v>
      </c>
      <c r="H690" s="120">
        <v>0</v>
      </c>
      <c r="I690" s="121">
        <v>0</v>
      </c>
      <c r="J690" s="121">
        <v>0</v>
      </c>
      <c r="K690" s="120">
        <v>0</v>
      </c>
      <c r="L690" s="121">
        <v>0</v>
      </c>
      <c r="M690" s="121">
        <v>0</v>
      </c>
      <c r="N690" s="120">
        <v>0</v>
      </c>
      <c r="O690" s="121">
        <v>0</v>
      </c>
      <c r="P690" s="121">
        <v>0</v>
      </c>
      <c r="Q690" s="120">
        <v>0</v>
      </c>
      <c r="S690" s="82"/>
      <c r="T690" s="82"/>
      <c r="U690" s="82"/>
      <c r="V690" s="82"/>
      <c r="W690" s="82"/>
      <c r="X690" s="82"/>
      <c r="Y690" s="82"/>
      <c r="Z690" s="82"/>
      <c r="AA690" s="82"/>
      <c r="AB690" s="82"/>
      <c r="AC690" s="82"/>
      <c r="AD690" s="82"/>
      <c r="AE690" s="82"/>
      <c r="AF690" s="82"/>
      <c r="AG690" s="82"/>
    </row>
    <row r="691" spans="2:33" ht="11.25" hidden="1" customHeight="1">
      <c r="B691" s="122" t="s">
        <v>467</v>
      </c>
      <c r="C691" s="120">
        <v>0</v>
      </c>
      <c r="D691" s="120">
        <v>0</v>
      </c>
      <c r="E691" s="120">
        <v>0</v>
      </c>
      <c r="F691" s="121">
        <v>0</v>
      </c>
      <c r="G691" s="121">
        <v>0</v>
      </c>
      <c r="H691" s="120">
        <v>0</v>
      </c>
      <c r="I691" s="121">
        <v>0</v>
      </c>
      <c r="J691" s="121">
        <v>0</v>
      </c>
      <c r="K691" s="120">
        <v>0</v>
      </c>
      <c r="L691" s="121">
        <v>0</v>
      </c>
      <c r="M691" s="121">
        <v>0</v>
      </c>
      <c r="N691" s="120">
        <v>0</v>
      </c>
      <c r="O691" s="121">
        <v>0</v>
      </c>
      <c r="P691" s="121">
        <v>0</v>
      </c>
      <c r="Q691" s="120">
        <v>0</v>
      </c>
      <c r="S691" s="82"/>
      <c r="T691" s="82"/>
      <c r="U691" s="82"/>
      <c r="V691" s="82"/>
      <c r="W691" s="82"/>
      <c r="X691" s="82"/>
      <c r="Y691" s="82"/>
      <c r="Z691" s="82"/>
      <c r="AA691" s="82"/>
      <c r="AB691" s="82"/>
      <c r="AC691" s="82"/>
      <c r="AD691" s="82"/>
      <c r="AE691" s="82"/>
      <c r="AF691" s="82"/>
      <c r="AG691" s="82"/>
    </row>
    <row r="692" spans="2:33" ht="11.25" hidden="1" customHeight="1">
      <c r="B692" s="122" t="s">
        <v>468</v>
      </c>
      <c r="C692" s="120">
        <v>0</v>
      </c>
      <c r="D692" s="120">
        <v>0</v>
      </c>
      <c r="E692" s="120">
        <v>0</v>
      </c>
      <c r="F692" s="120">
        <v>0</v>
      </c>
      <c r="G692" s="120">
        <v>0</v>
      </c>
      <c r="H692" s="120">
        <v>0</v>
      </c>
      <c r="I692" s="120">
        <v>0</v>
      </c>
      <c r="J692" s="120">
        <v>0</v>
      </c>
      <c r="K692" s="120">
        <v>0</v>
      </c>
      <c r="L692" s="120">
        <v>0</v>
      </c>
      <c r="M692" s="120">
        <v>0</v>
      </c>
      <c r="N692" s="120">
        <v>0</v>
      </c>
      <c r="O692" s="120">
        <v>0</v>
      </c>
      <c r="P692" s="120">
        <v>0</v>
      </c>
      <c r="Q692" s="120">
        <v>0</v>
      </c>
      <c r="S692" s="82"/>
      <c r="T692" s="82"/>
      <c r="U692" s="82"/>
      <c r="V692" s="82"/>
      <c r="W692" s="82"/>
      <c r="X692" s="82"/>
      <c r="Y692" s="82"/>
      <c r="Z692" s="82"/>
      <c r="AA692" s="82"/>
      <c r="AB692" s="82"/>
      <c r="AC692" s="82"/>
      <c r="AD692" s="82"/>
      <c r="AE692" s="82"/>
      <c r="AF692" s="82"/>
      <c r="AG692" s="82"/>
    </row>
    <row r="693" spans="2:33" ht="11.25" hidden="1" customHeight="1">
      <c r="B693" s="122" t="s">
        <v>469</v>
      </c>
      <c r="C693" s="120">
        <v>0</v>
      </c>
      <c r="D693" s="120">
        <v>0</v>
      </c>
      <c r="E693" s="120">
        <v>0</v>
      </c>
      <c r="F693" s="121">
        <v>0</v>
      </c>
      <c r="G693" s="121">
        <v>0</v>
      </c>
      <c r="H693" s="120">
        <v>0</v>
      </c>
      <c r="I693" s="121">
        <v>0</v>
      </c>
      <c r="J693" s="121">
        <v>0</v>
      </c>
      <c r="K693" s="120">
        <v>0</v>
      </c>
      <c r="L693" s="121">
        <v>0</v>
      </c>
      <c r="M693" s="121">
        <v>0</v>
      </c>
      <c r="N693" s="120">
        <v>0</v>
      </c>
      <c r="O693" s="121">
        <v>0</v>
      </c>
      <c r="P693" s="121">
        <v>0</v>
      </c>
      <c r="Q693" s="120">
        <v>0</v>
      </c>
      <c r="S693" s="82"/>
      <c r="T693" s="82"/>
      <c r="U693" s="82"/>
      <c r="V693" s="82"/>
      <c r="W693" s="82"/>
      <c r="X693" s="82"/>
      <c r="Y693" s="82"/>
      <c r="Z693" s="82"/>
      <c r="AA693" s="82"/>
      <c r="AB693" s="82"/>
      <c r="AC693" s="82"/>
      <c r="AD693" s="82"/>
      <c r="AE693" s="82"/>
      <c r="AF693" s="82"/>
      <c r="AG693" s="82"/>
    </row>
    <row r="694" spans="2:33" ht="11.25" hidden="1" customHeight="1">
      <c r="B694" s="122" t="s">
        <v>470</v>
      </c>
      <c r="C694" s="120">
        <v>0</v>
      </c>
      <c r="D694" s="120">
        <v>0</v>
      </c>
      <c r="E694" s="120">
        <v>0</v>
      </c>
      <c r="F694" s="121">
        <v>0</v>
      </c>
      <c r="G694" s="121">
        <v>0</v>
      </c>
      <c r="H694" s="120">
        <v>0</v>
      </c>
      <c r="I694" s="121">
        <v>0</v>
      </c>
      <c r="J694" s="121">
        <v>0</v>
      </c>
      <c r="K694" s="120">
        <v>0</v>
      </c>
      <c r="L694" s="121">
        <v>0</v>
      </c>
      <c r="M694" s="121">
        <v>0</v>
      </c>
      <c r="N694" s="120">
        <v>0</v>
      </c>
      <c r="O694" s="121">
        <v>0</v>
      </c>
      <c r="P694" s="121">
        <v>0</v>
      </c>
      <c r="Q694" s="120">
        <v>0</v>
      </c>
      <c r="S694" s="82"/>
      <c r="T694" s="82"/>
      <c r="U694" s="82"/>
      <c r="V694" s="82"/>
      <c r="W694" s="82"/>
      <c r="X694" s="82"/>
      <c r="Y694" s="82"/>
      <c r="Z694" s="82"/>
      <c r="AA694" s="82"/>
      <c r="AB694" s="82"/>
      <c r="AC694" s="82"/>
      <c r="AD694" s="82"/>
      <c r="AE694" s="82"/>
      <c r="AF694" s="82"/>
      <c r="AG694" s="82"/>
    </row>
    <row r="695" spans="2:33" ht="11.25" hidden="1" customHeight="1">
      <c r="B695" s="122" t="s">
        <v>471</v>
      </c>
      <c r="C695" s="120">
        <v>0</v>
      </c>
      <c r="D695" s="120">
        <v>0</v>
      </c>
      <c r="E695" s="120">
        <v>0</v>
      </c>
      <c r="F695" s="120">
        <v>0</v>
      </c>
      <c r="G695" s="120">
        <v>0</v>
      </c>
      <c r="H695" s="120">
        <v>0</v>
      </c>
      <c r="I695" s="120">
        <v>0</v>
      </c>
      <c r="J695" s="120">
        <v>0</v>
      </c>
      <c r="K695" s="120">
        <v>0</v>
      </c>
      <c r="L695" s="120">
        <v>0</v>
      </c>
      <c r="M695" s="120">
        <v>0</v>
      </c>
      <c r="N695" s="120">
        <v>0</v>
      </c>
      <c r="O695" s="120">
        <v>0</v>
      </c>
      <c r="P695" s="120">
        <v>0</v>
      </c>
      <c r="Q695" s="120">
        <v>0</v>
      </c>
      <c r="S695" s="82"/>
      <c r="T695" s="82"/>
      <c r="U695" s="82"/>
      <c r="V695" s="82"/>
      <c r="W695" s="82"/>
      <c r="X695" s="82"/>
      <c r="Y695" s="82"/>
      <c r="Z695" s="82"/>
      <c r="AA695" s="82"/>
      <c r="AB695" s="82"/>
      <c r="AC695" s="82"/>
      <c r="AD695" s="82"/>
      <c r="AE695" s="82"/>
      <c r="AF695" s="82"/>
      <c r="AG695" s="82"/>
    </row>
    <row r="696" spans="2:33" ht="11.25" hidden="1" customHeight="1">
      <c r="B696" s="122" t="s">
        <v>469</v>
      </c>
      <c r="C696" s="120">
        <v>0</v>
      </c>
      <c r="D696" s="120">
        <v>0</v>
      </c>
      <c r="E696" s="120">
        <v>0</v>
      </c>
      <c r="F696" s="121">
        <v>0</v>
      </c>
      <c r="G696" s="121">
        <v>0</v>
      </c>
      <c r="H696" s="120">
        <v>0</v>
      </c>
      <c r="I696" s="121">
        <v>0</v>
      </c>
      <c r="J696" s="121">
        <v>0</v>
      </c>
      <c r="K696" s="120">
        <v>0</v>
      </c>
      <c r="L696" s="121">
        <v>0</v>
      </c>
      <c r="M696" s="121">
        <v>0</v>
      </c>
      <c r="N696" s="120">
        <v>0</v>
      </c>
      <c r="O696" s="121">
        <v>0</v>
      </c>
      <c r="P696" s="121">
        <v>0</v>
      </c>
      <c r="Q696" s="120">
        <v>0</v>
      </c>
      <c r="S696" s="82"/>
      <c r="T696" s="82"/>
      <c r="U696" s="82"/>
      <c r="V696" s="82"/>
      <c r="W696" s="82"/>
      <c r="X696" s="82"/>
      <c r="Y696" s="82"/>
      <c r="Z696" s="82"/>
      <c r="AA696" s="82"/>
      <c r="AB696" s="82"/>
      <c r="AC696" s="82"/>
      <c r="AD696" s="82"/>
      <c r="AE696" s="82"/>
      <c r="AF696" s="82"/>
      <c r="AG696" s="82"/>
    </row>
    <row r="697" spans="2:33" ht="11.25" hidden="1" customHeight="1">
      <c r="B697" s="122" t="s">
        <v>472</v>
      </c>
      <c r="C697" s="120">
        <v>0</v>
      </c>
      <c r="D697" s="120">
        <v>0</v>
      </c>
      <c r="E697" s="120">
        <v>0</v>
      </c>
      <c r="F697" s="121">
        <v>0</v>
      </c>
      <c r="G697" s="121">
        <v>0</v>
      </c>
      <c r="H697" s="120">
        <v>0</v>
      </c>
      <c r="I697" s="121">
        <v>0</v>
      </c>
      <c r="J697" s="121">
        <v>0</v>
      </c>
      <c r="K697" s="120">
        <v>0</v>
      </c>
      <c r="L697" s="121">
        <v>0</v>
      </c>
      <c r="M697" s="121">
        <v>0</v>
      </c>
      <c r="N697" s="120">
        <v>0</v>
      </c>
      <c r="O697" s="121">
        <v>0</v>
      </c>
      <c r="P697" s="121">
        <v>0</v>
      </c>
      <c r="Q697" s="120">
        <v>0</v>
      </c>
      <c r="S697" s="82"/>
      <c r="T697" s="82"/>
      <c r="U697" s="82"/>
      <c r="V697" s="82"/>
      <c r="W697" s="82"/>
      <c r="X697" s="82"/>
      <c r="Y697" s="82"/>
      <c r="Z697" s="82"/>
      <c r="AA697" s="82"/>
      <c r="AB697" s="82"/>
      <c r="AC697" s="82"/>
      <c r="AD697" s="82"/>
      <c r="AE697" s="82"/>
      <c r="AF697" s="82"/>
      <c r="AG697" s="82"/>
    </row>
    <row r="698" spans="2:33" ht="11.25" hidden="1" customHeight="1">
      <c r="B698" s="122" t="s">
        <v>473</v>
      </c>
      <c r="C698" s="120">
        <v>0</v>
      </c>
      <c r="D698" s="120">
        <v>0</v>
      </c>
      <c r="E698" s="120">
        <v>0</v>
      </c>
      <c r="F698" s="121">
        <v>0</v>
      </c>
      <c r="G698" s="121">
        <v>0</v>
      </c>
      <c r="H698" s="120">
        <v>0</v>
      </c>
      <c r="I698" s="121">
        <v>0</v>
      </c>
      <c r="J698" s="121">
        <v>0</v>
      </c>
      <c r="K698" s="120">
        <v>0</v>
      </c>
      <c r="L698" s="121">
        <v>0</v>
      </c>
      <c r="M698" s="121">
        <v>0</v>
      </c>
      <c r="N698" s="120">
        <v>0</v>
      </c>
      <c r="O698" s="121">
        <v>0</v>
      </c>
      <c r="P698" s="121">
        <v>0</v>
      </c>
      <c r="Q698" s="120">
        <v>0</v>
      </c>
      <c r="S698" s="82"/>
      <c r="T698" s="82"/>
      <c r="U698" s="82"/>
      <c r="V698" s="82"/>
      <c r="W698" s="82"/>
      <c r="X698" s="82"/>
      <c r="Y698" s="82"/>
      <c r="Z698" s="82"/>
      <c r="AA698" s="82"/>
      <c r="AB698" s="82"/>
      <c r="AC698" s="82"/>
      <c r="AD698" s="82"/>
      <c r="AE698" s="82"/>
      <c r="AF698" s="82"/>
      <c r="AG698" s="82"/>
    </row>
    <row r="699" spans="2:33" ht="11.25" hidden="1" customHeight="1">
      <c r="B699" s="122" t="s">
        <v>474</v>
      </c>
      <c r="C699" s="120">
        <v>0</v>
      </c>
      <c r="D699" s="120">
        <v>0</v>
      </c>
      <c r="E699" s="120">
        <v>0</v>
      </c>
      <c r="F699" s="120">
        <v>0</v>
      </c>
      <c r="G699" s="120">
        <v>0</v>
      </c>
      <c r="H699" s="120">
        <v>0</v>
      </c>
      <c r="I699" s="120">
        <v>0</v>
      </c>
      <c r="J699" s="120">
        <v>0</v>
      </c>
      <c r="K699" s="120">
        <v>0</v>
      </c>
      <c r="L699" s="120">
        <v>0</v>
      </c>
      <c r="M699" s="120">
        <v>0</v>
      </c>
      <c r="N699" s="120">
        <v>0</v>
      </c>
      <c r="O699" s="120">
        <v>0</v>
      </c>
      <c r="P699" s="120">
        <v>0</v>
      </c>
      <c r="Q699" s="120">
        <v>0</v>
      </c>
      <c r="S699" s="82"/>
      <c r="T699" s="82"/>
      <c r="U699" s="82"/>
      <c r="V699" s="82"/>
      <c r="W699" s="82"/>
      <c r="X699" s="82"/>
      <c r="Y699" s="82"/>
      <c r="Z699" s="82"/>
      <c r="AA699" s="82"/>
      <c r="AB699" s="82"/>
      <c r="AC699" s="82"/>
      <c r="AD699" s="82"/>
      <c r="AE699" s="82"/>
      <c r="AF699" s="82"/>
      <c r="AG699" s="82"/>
    </row>
    <row r="700" spans="2:33" ht="11.25" hidden="1" customHeight="1">
      <c r="B700" s="122" t="s">
        <v>469</v>
      </c>
      <c r="C700" s="120">
        <v>0</v>
      </c>
      <c r="D700" s="120">
        <v>0</v>
      </c>
      <c r="E700" s="120">
        <v>0</v>
      </c>
      <c r="F700" s="121">
        <v>0</v>
      </c>
      <c r="G700" s="121">
        <v>0</v>
      </c>
      <c r="H700" s="120">
        <v>0</v>
      </c>
      <c r="I700" s="121">
        <v>0</v>
      </c>
      <c r="J700" s="121">
        <v>0</v>
      </c>
      <c r="K700" s="120">
        <v>0</v>
      </c>
      <c r="L700" s="121">
        <v>0</v>
      </c>
      <c r="M700" s="121">
        <v>0</v>
      </c>
      <c r="N700" s="120">
        <v>0</v>
      </c>
      <c r="O700" s="121">
        <v>0</v>
      </c>
      <c r="P700" s="121">
        <v>0</v>
      </c>
      <c r="Q700" s="120">
        <v>0</v>
      </c>
      <c r="S700" s="82"/>
      <c r="T700" s="82"/>
      <c r="U700" s="82"/>
      <c r="V700" s="82"/>
      <c r="W700" s="82"/>
      <c r="X700" s="82"/>
      <c r="Y700" s="82"/>
      <c r="Z700" s="82"/>
      <c r="AA700" s="82"/>
      <c r="AB700" s="82"/>
      <c r="AC700" s="82"/>
      <c r="AD700" s="82"/>
      <c r="AE700" s="82"/>
      <c r="AF700" s="82"/>
      <c r="AG700" s="82"/>
    </row>
    <row r="701" spans="2:33" ht="11.25" hidden="1" customHeight="1">
      <c r="B701" s="122" t="s">
        <v>470</v>
      </c>
      <c r="C701" s="120">
        <v>0</v>
      </c>
      <c r="D701" s="120">
        <v>0</v>
      </c>
      <c r="E701" s="120">
        <v>0</v>
      </c>
      <c r="F701" s="121">
        <v>0</v>
      </c>
      <c r="G701" s="121">
        <v>0</v>
      </c>
      <c r="H701" s="120">
        <v>0</v>
      </c>
      <c r="I701" s="121">
        <v>0</v>
      </c>
      <c r="J701" s="121">
        <v>0</v>
      </c>
      <c r="K701" s="120">
        <v>0</v>
      </c>
      <c r="L701" s="121">
        <v>0</v>
      </c>
      <c r="M701" s="121">
        <v>0</v>
      </c>
      <c r="N701" s="120">
        <v>0</v>
      </c>
      <c r="O701" s="121">
        <v>0</v>
      </c>
      <c r="P701" s="121">
        <v>0</v>
      </c>
      <c r="Q701" s="120">
        <v>0</v>
      </c>
      <c r="S701" s="82"/>
      <c r="T701" s="82"/>
      <c r="U701" s="82"/>
      <c r="V701" s="82"/>
      <c r="W701" s="82"/>
      <c r="X701" s="82"/>
      <c r="Y701" s="82"/>
      <c r="Z701" s="82"/>
      <c r="AA701" s="82"/>
      <c r="AB701" s="82"/>
      <c r="AC701" s="82"/>
      <c r="AD701" s="82"/>
      <c r="AE701" s="82"/>
      <c r="AF701" s="82"/>
      <c r="AG701" s="82"/>
    </row>
    <row r="702" spans="2:33" ht="11.25" hidden="1" customHeight="1">
      <c r="B702" s="122" t="s">
        <v>475</v>
      </c>
      <c r="C702" s="120">
        <v>0</v>
      </c>
      <c r="D702" s="120">
        <v>0</v>
      </c>
      <c r="E702" s="120">
        <v>0</v>
      </c>
      <c r="F702" s="120">
        <v>0</v>
      </c>
      <c r="G702" s="120">
        <v>0</v>
      </c>
      <c r="H702" s="120">
        <v>0</v>
      </c>
      <c r="I702" s="120">
        <v>0</v>
      </c>
      <c r="J702" s="120">
        <v>0</v>
      </c>
      <c r="K702" s="120">
        <v>0</v>
      </c>
      <c r="L702" s="120">
        <v>0</v>
      </c>
      <c r="M702" s="120">
        <v>0</v>
      </c>
      <c r="N702" s="120">
        <v>0</v>
      </c>
      <c r="O702" s="120">
        <v>0</v>
      </c>
      <c r="P702" s="120">
        <v>0</v>
      </c>
      <c r="Q702" s="120">
        <v>0</v>
      </c>
      <c r="S702" s="82"/>
      <c r="T702" s="82"/>
      <c r="U702" s="82"/>
      <c r="V702" s="82"/>
      <c r="W702" s="82"/>
      <c r="X702" s="82"/>
      <c r="Y702" s="82"/>
      <c r="Z702" s="82"/>
      <c r="AA702" s="82"/>
      <c r="AB702" s="82"/>
      <c r="AC702" s="82"/>
      <c r="AD702" s="82"/>
      <c r="AE702" s="82"/>
      <c r="AF702" s="82"/>
      <c r="AG702" s="82"/>
    </row>
    <row r="703" spans="2:33" ht="11.25" hidden="1" customHeight="1">
      <c r="B703" s="122" t="s">
        <v>469</v>
      </c>
      <c r="C703" s="120">
        <v>0</v>
      </c>
      <c r="D703" s="120">
        <v>0</v>
      </c>
      <c r="E703" s="120">
        <v>0</v>
      </c>
      <c r="F703" s="121">
        <v>0</v>
      </c>
      <c r="G703" s="121">
        <v>0</v>
      </c>
      <c r="H703" s="120">
        <v>0</v>
      </c>
      <c r="I703" s="121">
        <v>0</v>
      </c>
      <c r="J703" s="121">
        <v>0</v>
      </c>
      <c r="K703" s="120">
        <v>0</v>
      </c>
      <c r="L703" s="121">
        <v>0</v>
      </c>
      <c r="M703" s="121">
        <v>0</v>
      </c>
      <c r="N703" s="120">
        <v>0</v>
      </c>
      <c r="O703" s="121">
        <v>0</v>
      </c>
      <c r="P703" s="121">
        <v>0</v>
      </c>
      <c r="Q703" s="120">
        <v>0</v>
      </c>
      <c r="S703" s="82"/>
      <c r="T703" s="82"/>
      <c r="U703" s="82"/>
      <c r="V703" s="82"/>
      <c r="W703" s="82"/>
      <c r="X703" s="82"/>
      <c r="Y703" s="82"/>
      <c r="Z703" s="82"/>
      <c r="AA703" s="82"/>
      <c r="AB703" s="82"/>
      <c r="AC703" s="82"/>
      <c r="AD703" s="82"/>
      <c r="AE703" s="82"/>
      <c r="AF703" s="82"/>
      <c r="AG703" s="82"/>
    </row>
    <row r="704" spans="2:33" ht="11.25" hidden="1" customHeight="1">
      <c r="B704" s="122" t="s">
        <v>470</v>
      </c>
      <c r="C704" s="120">
        <v>0</v>
      </c>
      <c r="D704" s="120">
        <v>0</v>
      </c>
      <c r="E704" s="120">
        <v>0</v>
      </c>
      <c r="F704" s="121">
        <v>0</v>
      </c>
      <c r="G704" s="121">
        <v>0</v>
      </c>
      <c r="H704" s="120">
        <v>0</v>
      </c>
      <c r="I704" s="121">
        <v>0</v>
      </c>
      <c r="J704" s="121">
        <v>0</v>
      </c>
      <c r="K704" s="120">
        <v>0</v>
      </c>
      <c r="L704" s="121">
        <v>0</v>
      </c>
      <c r="M704" s="121">
        <v>0</v>
      </c>
      <c r="N704" s="120">
        <v>0</v>
      </c>
      <c r="O704" s="121">
        <v>0</v>
      </c>
      <c r="P704" s="121">
        <v>0</v>
      </c>
      <c r="Q704" s="120">
        <v>0</v>
      </c>
      <c r="S704" s="82"/>
      <c r="T704" s="82"/>
      <c r="U704" s="82"/>
      <c r="V704" s="82"/>
      <c r="W704" s="82"/>
      <c r="X704" s="82"/>
      <c r="Y704" s="82"/>
      <c r="Z704" s="82"/>
      <c r="AA704" s="82"/>
      <c r="AB704" s="82"/>
      <c r="AC704" s="82"/>
      <c r="AD704" s="82"/>
      <c r="AE704" s="82"/>
      <c r="AF704" s="82"/>
      <c r="AG704" s="82"/>
    </row>
    <row r="705" spans="2:33" ht="11.25" hidden="1" customHeight="1">
      <c r="B705" s="122" t="s">
        <v>476</v>
      </c>
      <c r="C705" s="120">
        <v>0</v>
      </c>
      <c r="D705" s="120">
        <v>0</v>
      </c>
      <c r="E705" s="120">
        <v>0</v>
      </c>
      <c r="F705" s="120">
        <v>0</v>
      </c>
      <c r="G705" s="120">
        <v>0</v>
      </c>
      <c r="H705" s="120">
        <v>0</v>
      </c>
      <c r="I705" s="120">
        <v>0</v>
      </c>
      <c r="J705" s="120">
        <v>0</v>
      </c>
      <c r="K705" s="120">
        <v>0</v>
      </c>
      <c r="L705" s="120">
        <v>0</v>
      </c>
      <c r="M705" s="120">
        <v>0</v>
      </c>
      <c r="N705" s="120">
        <v>0</v>
      </c>
      <c r="O705" s="120">
        <v>0</v>
      </c>
      <c r="P705" s="120">
        <v>0</v>
      </c>
      <c r="Q705" s="120">
        <v>0</v>
      </c>
      <c r="S705" s="82"/>
      <c r="T705" s="82"/>
      <c r="U705" s="82"/>
      <c r="V705" s="82"/>
      <c r="W705" s="82"/>
      <c r="X705" s="82"/>
      <c r="Y705" s="82"/>
      <c r="Z705" s="82"/>
      <c r="AA705" s="82"/>
      <c r="AB705" s="82"/>
      <c r="AC705" s="82"/>
      <c r="AD705" s="82"/>
      <c r="AE705" s="82"/>
      <c r="AF705" s="82"/>
      <c r="AG705" s="82"/>
    </row>
    <row r="706" spans="2:33" ht="11.25" hidden="1" customHeight="1">
      <c r="B706" s="122" t="s">
        <v>469</v>
      </c>
      <c r="C706" s="120">
        <v>0</v>
      </c>
      <c r="D706" s="120">
        <v>0</v>
      </c>
      <c r="E706" s="120">
        <v>0</v>
      </c>
      <c r="F706" s="121">
        <v>0</v>
      </c>
      <c r="G706" s="121">
        <v>0</v>
      </c>
      <c r="H706" s="120">
        <v>0</v>
      </c>
      <c r="I706" s="121">
        <v>0</v>
      </c>
      <c r="J706" s="121">
        <v>0</v>
      </c>
      <c r="K706" s="120">
        <v>0</v>
      </c>
      <c r="L706" s="121">
        <v>0</v>
      </c>
      <c r="M706" s="121">
        <v>0</v>
      </c>
      <c r="N706" s="120">
        <v>0</v>
      </c>
      <c r="O706" s="121">
        <v>0</v>
      </c>
      <c r="P706" s="121">
        <v>0</v>
      </c>
      <c r="Q706" s="120">
        <v>0</v>
      </c>
      <c r="S706" s="82"/>
      <c r="T706" s="82"/>
      <c r="U706" s="82"/>
      <c r="V706" s="82"/>
      <c r="W706" s="82"/>
      <c r="X706" s="82"/>
      <c r="Y706" s="82"/>
      <c r="Z706" s="82"/>
      <c r="AA706" s="82"/>
      <c r="AB706" s="82"/>
      <c r="AC706" s="82"/>
      <c r="AD706" s="82"/>
      <c r="AE706" s="82"/>
      <c r="AF706" s="82"/>
      <c r="AG706" s="82"/>
    </row>
    <row r="707" spans="2:33" ht="11.25" hidden="1" customHeight="1">
      <c r="B707" s="122" t="s">
        <v>470</v>
      </c>
      <c r="C707" s="120">
        <v>0</v>
      </c>
      <c r="D707" s="120">
        <v>0</v>
      </c>
      <c r="E707" s="120">
        <v>0</v>
      </c>
      <c r="F707" s="121">
        <v>0</v>
      </c>
      <c r="G707" s="121">
        <v>0</v>
      </c>
      <c r="H707" s="120">
        <v>0</v>
      </c>
      <c r="I707" s="121">
        <v>0</v>
      </c>
      <c r="J707" s="121">
        <v>0</v>
      </c>
      <c r="K707" s="120">
        <v>0</v>
      </c>
      <c r="L707" s="121">
        <v>0</v>
      </c>
      <c r="M707" s="121">
        <v>0</v>
      </c>
      <c r="N707" s="120">
        <v>0</v>
      </c>
      <c r="O707" s="121">
        <v>0</v>
      </c>
      <c r="P707" s="121">
        <v>0</v>
      </c>
      <c r="Q707" s="120">
        <v>0</v>
      </c>
      <c r="S707" s="82"/>
      <c r="T707" s="82"/>
      <c r="U707" s="82"/>
      <c r="V707" s="82"/>
      <c r="W707" s="82"/>
      <c r="X707" s="82"/>
      <c r="Y707" s="82"/>
      <c r="Z707" s="82"/>
      <c r="AA707" s="82"/>
      <c r="AB707" s="82"/>
      <c r="AC707" s="82"/>
      <c r="AD707" s="82"/>
      <c r="AE707" s="82"/>
      <c r="AF707" s="82"/>
      <c r="AG707" s="82"/>
    </row>
    <row r="708" spans="2:33" ht="11.25" hidden="1" customHeight="1">
      <c r="B708" s="129" t="s">
        <v>388</v>
      </c>
      <c r="C708" s="120">
        <v>0</v>
      </c>
      <c r="D708" s="120">
        <v>0</v>
      </c>
      <c r="E708" s="120">
        <v>0</v>
      </c>
      <c r="F708" s="120">
        <v>0</v>
      </c>
      <c r="G708" s="120">
        <v>0</v>
      </c>
      <c r="H708" s="120">
        <v>0</v>
      </c>
      <c r="I708" s="120">
        <v>0</v>
      </c>
      <c r="J708" s="120">
        <v>0</v>
      </c>
      <c r="K708" s="120">
        <v>0</v>
      </c>
      <c r="L708" s="120">
        <v>0</v>
      </c>
      <c r="M708" s="120">
        <v>0</v>
      </c>
      <c r="N708" s="120">
        <v>0</v>
      </c>
      <c r="O708" s="120">
        <v>0</v>
      </c>
      <c r="P708" s="120">
        <v>0</v>
      </c>
      <c r="Q708" s="120">
        <v>0</v>
      </c>
      <c r="S708" s="82"/>
      <c r="T708" s="82"/>
      <c r="U708" s="82"/>
      <c r="V708" s="82"/>
      <c r="W708" s="82"/>
      <c r="X708" s="82"/>
      <c r="Y708" s="82"/>
      <c r="Z708" s="82"/>
      <c r="AA708" s="82"/>
      <c r="AB708" s="82"/>
      <c r="AC708" s="82"/>
      <c r="AD708" s="82"/>
      <c r="AE708" s="82"/>
      <c r="AF708" s="82"/>
      <c r="AG708" s="82"/>
    </row>
    <row r="709" spans="2:33" ht="11.25" hidden="1" customHeight="1">
      <c r="B709" s="122" t="s">
        <v>466</v>
      </c>
      <c r="C709" s="120">
        <v>0</v>
      </c>
      <c r="D709" s="120">
        <v>0</v>
      </c>
      <c r="E709" s="120">
        <v>0</v>
      </c>
      <c r="F709" s="121">
        <v>0</v>
      </c>
      <c r="G709" s="121">
        <v>0</v>
      </c>
      <c r="H709" s="120">
        <v>0</v>
      </c>
      <c r="I709" s="121">
        <v>0</v>
      </c>
      <c r="J709" s="121">
        <v>0</v>
      </c>
      <c r="K709" s="120">
        <v>0</v>
      </c>
      <c r="L709" s="121">
        <v>0</v>
      </c>
      <c r="M709" s="121">
        <v>0</v>
      </c>
      <c r="N709" s="120">
        <v>0</v>
      </c>
      <c r="O709" s="121">
        <v>0</v>
      </c>
      <c r="P709" s="121">
        <v>0</v>
      </c>
      <c r="Q709" s="120">
        <v>0</v>
      </c>
      <c r="S709" s="82"/>
      <c r="T709" s="82"/>
      <c r="U709" s="82"/>
      <c r="V709" s="82"/>
      <c r="W709" s="82"/>
      <c r="X709" s="82"/>
      <c r="Y709" s="82"/>
      <c r="Z709" s="82"/>
      <c r="AA709" s="82"/>
      <c r="AB709" s="82"/>
      <c r="AC709" s="82"/>
      <c r="AD709" s="82"/>
      <c r="AE709" s="82"/>
      <c r="AF709" s="82"/>
      <c r="AG709" s="82"/>
    </row>
    <row r="710" spans="2:33" ht="11.25" hidden="1" customHeight="1">
      <c r="B710" s="122" t="s">
        <v>467</v>
      </c>
      <c r="C710" s="120">
        <v>0</v>
      </c>
      <c r="D710" s="120">
        <v>0</v>
      </c>
      <c r="E710" s="120">
        <v>0</v>
      </c>
      <c r="F710" s="121">
        <v>0</v>
      </c>
      <c r="G710" s="121">
        <v>0</v>
      </c>
      <c r="H710" s="120">
        <v>0</v>
      </c>
      <c r="I710" s="121">
        <v>0</v>
      </c>
      <c r="J710" s="121">
        <v>0</v>
      </c>
      <c r="K710" s="120">
        <v>0</v>
      </c>
      <c r="L710" s="121">
        <v>0</v>
      </c>
      <c r="M710" s="121">
        <v>0</v>
      </c>
      <c r="N710" s="120">
        <v>0</v>
      </c>
      <c r="O710" s="121">
        <v>0</v>
      </c>
      <c r="P710" s="121">
        <v>0</v>
      </c>
      <c r="Q710" s="120">
        <v>0</v>
      </c>
      <c r="S710" s="82"/>
      <c r="T710" s="82"/>
      <c r="U710" s="82"/>
      <c r="V710" s="82"/>
      <c r="W710" s="82"/>
      <c r="X710" s="82"/>
      <c r="Y710" s="82"/>
      <c r="Z710" s="82"/>
      <c r="AA710" s="82"/>
      <c r="AB710" s="82"/>
      <c r="AC710" s="82"/>
      <c r="AD710" s="82"/>
      <c r="AE710" s="82"/>
      <c r="AF710" s="82"/>
      <c r="AG710" s="82"/>
    </row>
    <row r="711" spans="2:33" ht="11.25" hidden="1" customHeight="1">
      <c r="B711" s="122" t="s">
        <v>468</v>
      </c>
      <c r="C711" s="120">
        <v>0</v>
      </c>
      <c r="D711" s="120">
        <v>0</v>
      </c>
      <c r="E711" s="120">
        <v>0</v>
      </c>
      <c r="F711" s="120">
        <v>0</v>
      </c>
      <c r="G711" s="120">
        <v>0</v>
      </c>
      <c r="H711" s="120">
        <v>0</v>
      </c>
      <c r="I711" s="120">
        <v>0</v>
      </c>
      <c r="J711" s="120">
        <v>0</v>
      </c>
      <c r="K711" s="120">
        <v>0</v>
      </c>
      <c r="L711" s="120">
        <v>0</v>
      </c>
      <c r="M711" s="120">
        <v>0</v>
      </c>
      <c r="N711" s="120">
        <v>0</v>
      </c>
      <c r="O711" s="120">
        <v>0</v>
      </c>
      <c r="P711" s="120">
        <v>0</v>
      </c>
      <c r="Q711" s="120">
        <v>0</v>
      </c>
      <c r="S711" s="82"/>
      <c r="T711" s="82"/>
      <c r="U711" s="82"/>
      <c r="V711" s="82"/>
      <c r="W711" s="82"/>
      <c r="X711" s="82"/>
      <c r="Y711" s="82"/>
      <c r="Z711" s="82"/>
      <c r="AA711" s="82"/>
      <c r="AB711" s="82"/>
      <c r="AC711" s="82"/>
      <c r="AD711" s="82"/>
      <c r="AE711" s="82"/>
      <c r="AF711" s="82"/>
      <c r="AG711" s="82"/>
    </row>
    <row r="712" spans="2:33" ht="11.25" hidden="1" customHeight="1">
      <c r="B712" s="122" t="s">
        <v>469</v>
      </c>
      <c r="C712" s="120">
        <v>0</v>
      </c>
      <c r="D712" s="120">
        <v>0</v>
      </c>
      <c r="E712" s="120">
        <v>0</v>
      </c>
      <c r="F712" s="121">
        <v>0</v>
      </c>
      <c r="G712" s="121">
        <v>0</v>
      </c>
      <c r="H712" s="120">
        <v>0</v>
      </c>
      <c r="I712" s="121">
        <v>0</v>
      </c>
      <c r="J712" s="121">
        <v>0</v>
      </c>
      <c r="K712" s="120">
        <v>0</v>
      </c>
      <c r="L712" s="121">
        <v>0</v>
      </c>
      <c r="M712" s="121">
        <v>0</v>
      </c>
      <c r="N712" s="120">
        <v>0</v>
      </c>
      <c r="O712" s="121">
        <v>0</v>
      </c>
      <c r="P712" s="121">
        <v>0</v>
      </c>
      <c r="Q712" s="120">
        <v>0</v>
      </c>
      <c r="S712" s="82"/>
      <c r="T712" s="82"/>
      <c r="U712" s="82"/>
      <c r="V712" s="82"/>
      <c r="W712" s="82"/>
      <c r="X712" s="82"/>
      <c r="Y712" s="82"/>
      <c r="Z712" s="82"/>
      <c r="AA712" s="82"/>
      <c r="AB712" s="82"/>
      <c r="AC712" s="82"/>
      <c r="AD712" s="82"/>
      <c r="AE712" s="82"/>
      <c r="AF712" s="82"/>
      <c r="AG712" s="82"/>
    </row>
    <row r="713" spans="2:33" ht="11.25" hidden="1" customHeight="1">
      <c r="B713" s="122" t="s">
        <v>470</v>
      </c>
      <c r="C713" s="120">
        <v>0</v>
      </c>
      <c r="D713" s="120">
        <v>0</v>
      </c>
      <c r="E713" s="120">
        <v>0</v>
      </c>
      <c r="F713" s="121">
        <v>0</v>
      </c>
      <c r="G713" s="121">
        <v>0</v>
      </c>
      <c r="H713" s="120">
        <v>0</v>
      </c>
      <c r="I713" s="121">
        <v>0</v>
      </c>
      <c r="J713" s="121">
        <v>0</v>
      </c>
      <c r="K713" s="120">
        <v>0</v>
      </c>
      <c r="L713" s="121">
        <v>0</v>
      </c>
      <c r="M713" s="121">
        <v>0</v>
      </c>
      <c r="N713" s="120">
        <v>0</v>
      </c>
      <c r="O713" s="121">
        <v>0</v>
      </c>
      <c r="P713" s="121">
        <v>0</v>
      </c>
      <c r="Q713" s="120">
        <v>0</v>
      </c>
      <c r="S713" s="82"/>
      <c r="T713" s="82"/>
      <c r="U713" s="82"/>
      <c r="V713" s="82"/>
      <c r="W713" s="82"/>
      <c r="X713" s="82"/>
      <c r="Y713" s="82"/>
      <c r="Z713" s="82"/>
      <c r="AA713" s="82"/>
      <c r="AB713" s="82"/>
      <c r="AC713" s="82"/>
      <c r="AD713" s="82"/>
      <c r="AE713" s="82"/>
      <c r="AF713" s="82"/>
      <c r="AG713" s="82"/>
    </row>
    <row r="714" spans="2:33" ht="11.25" hidden="1" customHeight="1">
      <c r="B714" s="122" t="s">
        <v>516</v>
      </c>
      <c r="C714" s="120">
        <v>0</v>
      </c>
      <c r="D714" s="120">
        <v>0</v>
      </c>
      <c r="E714" s="120">
        <v>0</v>
      </c>
      <c r="F714" s="120">
        <v>0</v>
      </c>
      <c r="G714" s="120">
        <v>0</v>
      </c>
      <c r="H714" s="120">
        <v>0</v>
      </c>
      <c r="I714" s="120">
        <v>0</v>
      </c>
      <c r="J714" s="120">
        <v>0</v>
      </c>
      <c r="K714" s="120">
        <v>0</v>
      </c>
      <c r="L714" s="120">
        <v>0</v>
      </c>
      <c r="M714" s="120">
        <v>0</v>
      </c>
      <c r="N714" s="120">
        <v>0</v>
      </c>
      <c r="O714" s="120">
        <v>0</v>
      </c>
      <c r="P714" s="120">
        <v>0</v>
      </c>
      <c r="Q714" s="120">
        <v>0</v>
      </c>
      <c r="S714" s="82"/>
      <c r="T714" s="82"/>
      <c r="U714" s="82"/>
      <c r="V714" s="82"/>
      <c r="W714" s="82"/>
      <c r="X714" s="82"/>
      <c r="Y714" s="82"/>
      <c r="Z714" s="82"/>
      <c r="AA714" s="82"/>
      <c r="AB714" s="82"/>
      <c r="AC714" s="82"/>
      <c r="AD714" s="82"/>
      <c r="AE714" s="82"/>
      <c r="AF714" s="82"/>
      <c r="AG714" s="82"/>
    </row>
    <row r="715" spans="2:33" ht="11.25" hidden="1" customHeight="1">
      <c r="B715" s="122" t="s">
        <v>469</v>
      </c>
      <c r="C715" s="120">
        <v>0</v>
      </c>
      <c r="D715" s="120">
        <v>0</v>
      </c>
      <c r="E715" s="120">
        <v>0</v>
      </c>
      <c r="F715" s="121">
        <v>0</v>
      </c>
      <c r="G715" s="121">
        <v>0</v>
      </c>
      <c r="H715" s="120">
        <v>0</v>
      </c>
      <c r="I715" s="121">
        <v>0</v>
      </c>
      <c r="J715" s="121">
        <v>0</v>
      </c>
      <c r="K715" s="120">
        <v>0</v>
      </c>
      <c r="L715" s="121">
        <v>0</v>
      </c>
      <c r="M715" s="121">
        <v>0</v>
      </c>
      <c r="N715" s="120">
        <v>0</v>
      </c>
      <c r="O715" s="121">
        <v>0</v>
      </c>
      <c r="P715" s="121">
        <v>0</v>
      </c>
      <c r="Q715" s="120">
        <v>0</v>
      </c>
      <c r="S715" s="82"/>
      <c r="T715" s="82"/>
      <c r="U715" s="82"/>
      <c r="V715" s="82"/>
      <c r="W715" s="82"/>
      <c r="X715" s="82"/>
      <c r="Y715" s="82"/>
      <c r="Z715" s="82"/>
      <c r="AA715" s="82"/>
      <c r="AB715" s="82"/>
      <c r="AC715" s="82"/>
      <c r="AD715" s="82"/>
      <c r="AE715" s="82"/>
      <c r="AF715" s="82"/>
      <c r="AG715" s="82"/>
    </row>
    <row r="716" spans="2:33" ht="11.25" hidden="1" customHeight="1">
      <c r="B716" s="122" t="s">
        <v>472</v>
      </c>
      <c r="C716" s="120">
        <v>0</v>
      </c>
      <c r="D716" s="120">
        <v>0</v>
      </c>
      <c r="E716" s="120">
        <v>0</v>
      </c>
      <c r="F716" s="121">
        <v>0</v>
      </c>
      <c r="G716" s="121">
        <v>0</v>
      </c>
      <c r="H716" s="120">
        <v>0</v>
      </c>
      <c r="I716" s="121">
        <v>0</v>
      </c>
      <c r="J716" s="121">
        <v>0</v>
      </c>
      <c r="K716" s="120">
        <v>0</v>
      </c>
      <c r="L716" s="121">
        <v>0</v>
      </c>
      <c r="M716" s="121">
        <v>0</v>
      </c>
      <c r="N716" s="120">
        <v>0</v>
      </c>
      <c r="O716" s="121">
        <v>0</v>
      </c>
      <c r="P716" s="121">
        <v>0</v>
      </c>
      <c r="Q716" s="120">
        <v>0</v>
      </c>
      <c r="S716" s="82"/>
      <c r="T716" s="82"/>
      <c r="U716" s="82"/>
      <c r="V716" s="82"/>
      <c r="W716" s="82"/>
      <c r="X716" s="82"/>
      <c r="Y716" s="82"/>
      <c r="Z716" s="82"/>
      <c r="AA716" s="82"/>
      <c r="AB716" s="82"/>
      <c r="AC716" s="82"/>
      <c r="AD716" s="82"/>
      <c r="AE716" s="82"/>
      <c r="AF716" s="82"/>
      <c r="AG716" s="82"/>
    </row>
    <row r="717" spans="2:33" ht="11.25" hidden="1" customHeight="1">
      <c r="B717" s="122" t="s">
        <v>473</v>
      </c>
      <c r="C717" s="120">
        <v>0</v>
      </c>
      <c r="D717" s="120">
        <v>0</v>
      </c>
      <c r="E717" s="120">
        <v>0</v>
      </c>
      <c r="F717" s="121">
        <v>0</v>
      </c>
      <c r="G717" s="121">
        <v>0</v>
      </c>
      <c r="H717" s="120">
        <v>0</v>
      </c>
      <c r="I717" s="121">
        <v>0</v>
      </c>
      <c r="J717" s="121">
        <v>0</v>
      </c>
      <c r="K717" s="120">
        <v>0</v>
      </c>
      <c r="L717" s="121">
        <v>0</v>
      </c>
      <c r="M717" s="121">
        <v>0</v>
      </c>
      <c r="N717" s="120">
        <v>0</v>
      </c>
      <c r="O717" s="121">
        <v>0</v>
      </c>
      <c r="P717" s="121">
        <v>0</v>
      </c>
      <c r="Q717" s="120">
        <v>0</v>
      </c>
      <c r="S717" s="82"/>
      <c r="T717" s="82"/>
      <c r="U717" s="82"/>
      <c r="V717" s="82"/>
      <c r="W717" s="82"/>
      <c r="X717" s="82"/>
      <c r="Y717" s="82"/>
      <c r="Z717" s="82"/>
      <c r="AA717" s="82"/>
      <c r="AB717" s="82"/>
      <c r="AC717" s="82"/>
      <c r="AD717" s="82"/>
      <c r="AE717" s="82"/>
      <c r="AF717" s="82"/>
      <c r="AG717" s="82"/>
    </row>
    <row r="718" spans="2:33" ht="11.25" hidden="1" customHeight="1">
      <c r="B718" s="122" t="s">
        <v>474</v>
      </c>
      <c r="C718" s="120">
        <v>0</v>
      </c>
      <c r="D718" s="120">
        <v>0</v>
      </c>
      <c r="E718" s="120">
        <v>0</v>
      </c>
      <c r="F718" s="120">
        <v>0</v>
      </c>
      <c r="G718" s="120">
        <v>0</v>
      </c>
      <c r="H718" s="120">
        <v>0</v>
      </c>
      <c r="I718" s="120">
        <v>0</v>
      </c>
      <c r="J718" s="120">
        <v>0</v>
      </c>
      <c r="K718" s="120">
        <v>0</v>
      </c>
      <c r="L718" s="120">
        <v>0</v>
      </c>
      <c r="M718" s="120">
        <v>0</v>
      </c>
      <c r="N718" s="120">
        <v>0</v>
      </c>
      <c r="O718" s="120">
        <v>0</v>
      </c>
      <c r="P718" s="120">
        <v>0</v>
      </c>
      <c r="Q718" s="120">
        <v>0</v>
      </c>
      <c r="S718" s="82"/>
      <c r="T718" s="82"/>
      <c r="U718" s="82"/>
      <c r="V718" s="82"/>
      <c r="W718" s="82"/>
      <c r="X718" s="82"/>
      <c r="Y718" s="82"/>
      <c r="Z718" s="82"/>
      <c r="AA718" s="82"/>
      <c r="AB718" s="82"/>
      <c r="AC718" s="82"/>
      <c r="AD718" s="82"/>
      <c r="AE718" s="82"/>
      <c r="AF718" s="82"/>
      <c r="AG718" s="82"/>
    </row>
    <row r="719" spans="2:33" ht="11.25" hidden="1" customHeight="1">
      <c r="B719" s="122" t="s">
        <v>469</v>
      </c>
      <c r="C719" s="120">
        <v>0</v>
      </c>
      <c r="D719" s="120">
        <v>0</v>
      </c>
      <c r="E719" s="120">
        <v>0</v>
      </c>
      <c r="F719" s="121">
        <v>0</v>
      </c>
      <c r="G719" s="121">
        <v>0</v>
      </c>
      <c r="H719" s="120">
        <v>0</v>
      </c>
      <c r="I719" s="121">
        <v>0</v>
      </c>
      <c r="J719" s="121">
        <v>0</v>
      </c>
      <c r="K719" s="120">
        <v>0</v>
      </c>
      <c r="L719" s="121">
        <v>0</v>
      </c>
      <c r="M719" s="121">
        <v>0</v>
      </c>
      <c r="N719" s="120">
        <v>0</v>
      </c>
      <c r="O719" s="121">
        <v>0</v>
      </c>
      <c r="P719" s="121">
        <v>0</v>
      </c>
      <c r="Q719" s="120">
        <v>0</v>
      </c>
      <c r="S719" s="82"/>
      <c r="T719" s="82"/>
      <c r="U719" s="82"/>
      <c r="V719" s="82"/>
      <c r="W719" s="82"/>
      <c r="X719" s="82"/>
      <c r="Y719" s="82"/>
      <c r="Z719" s="82"/>
      <c r="AA719" s="82"/>
      <c r="AB719" s="82"/>
      <c r="AC719" s="82"/>
      <c r="AD719" s="82"/>
      <c r="AE719" s="82"/>
      <c r="AF719" s="82"/>
      <c r="AG719" s="82"/>
    </row>
    <row r="720" spans="2:33" ht="11.25" hidden="1" customHeight="1">
      <c r="B720" s="122" t="s">
        <v>470</v>
      </c>
      <c r="C720" s="120">
        <v>0</v>
      </c>
      <c r="D720" s="120">
        <v>0</v>
      </c>
      <c r="E720" s="120">
        <v>0</v>
      </c>
      <c r="F720" s="121">
        <v>0</v>
      </c>
      <c r="G720" s="121">
        <v>0</v>
      </c>
      <c r="H720" s="120">
        <v>0</v>
      </c>
      <c r="I720" s="121">
        <v>0</v>
      </c>
      <c r="J720" s="121">
        <v>0</v>
      </c>
      <c r="K720" s="120">
        <v>0</v>
      </c>
      <c r="L720" s="121">
        <v>0</v>
      </c>
      <c r="M720" s="121">
        <v>0</v>
      </c>
      <c r="N720" s="120">
        <v>0</v>
      </c>
      <c r="O720" s="121">
        <v>0</v>
      </c>
      <c r="P720" s="121">
        <v>0</v>
      </c>
      <c r="Q720" s="120">
        <v>0</v>
      </c>
      <c r="S720" s="82"/>
      <c r="T720" s="82"/>
      <c r="U720" s="82"/>
      <c r="V720" s="82"/>
      <c r="W720" s="82"/>
      <c r="X720" s="82"/>
      <c r="Y720" s="82"/>
      <c r="Z720" s="82"/>
      <c r="AA720" s="82"/>
      <c r="AB720" s="82"/>
      <c r="AC720" s="82"/>
      <c r="AD720" s="82"/>
      <c r="AE720" s="82"/>
      <c r="AF720" s="82"/>
      <c r="AG720" s="82"/>
    </row>
    <row r="721" spans="2:33" ht="11.25" hidden="1" customHeight="1">
      <c r="B721" s="122" t="s">
        <v>475</v>
      </c>
      <c r="C721" s="120">
        <v>0</v>
      </c>
      <c r="D721" s="120">
        <v>0</v>
      </c>
      <c r="E721" s="120">
        <v>0</v>
      </c>
      <c r="F721" s="120">
        <v>0</v>
      </c>
      <c r="G721" s="120">
        <v>0</v>
      </c>
      <c r="H721" s="120">
        <v>0</v>
      </c>
      <c r="I721" s="120">
        <v>0</v>
      </c>
      <c r="J721" s="120">
        <v>0</v>
      </c>
      <c r="K721" s="120">
        <v>0</v>
      </c>
      <c r="L721" s="120">
        <v>0</v>
      </c>
      <c r="M721" s="120">
        <v>0</v>
      </c>
      <c r="N721" s="120">
        <v>0</v>
      </c>
      <c r="O721" s="120">
        <v>0</v>
      </c>
      <c r="P721" s="120">
        <v>0</v>
      </c>
      <c r="Q721" s="120">
        <v>0</v>
      </c>
      <c r="S721" s="82"/>
      <c r="T721" s="82"/>
      <c r="U721" s="82"/>
      <c r="V721" s="82"/>
      <c r="W721" s="82"/>
      <c r="X721" s="82"/>
      <c r="Y721" s="82"/>
      <c r="Z721" s="82"/>
      <c r="AA721" s="82"/>
      <c r="AB721" s="82"/>
      <c r="AC721" s="82"/>
      <c r="AD721" s="82"/>
      <c r="AE721" s="82"/>
      <c r="AF721" s="82"/>
      <c r="AG721" s="82"/>
    </row>
    <row r="722" spans="2:33" ht="11.25" hidden="1" customHeight="1">
      <c r="B722" s="122" t="s">
        <v>469</v>
      </c>
      <c r="C722" s="120">
        <v>0</v>
      </c>
      <c r="D722" s="120">
        <v>0</v>
      </c>
      <c r="E722" s="120">
        <v>0</v>
      </c>
      <c r="F722" s="121">
        <v>0</v>
      </c>
      <c r="G722" s="121">
        <v>0</v>
      </c>
      <c r="H722" s="120">
        <v>0</v>
      </c>
      <c r="I722" s="121">
        <v>0</v>
      </c>
      <c r="J722" s="121">
        <v>0</v>
      </c>
      <c r="K722" s="120">
        <v>0</v>
      </c>
      <c r="L722" s="121">
        <v>0</v>
      </c>
      <c r="M722" s="121">
        <v>0</v>
      </c>
      <c r="N722" s="120">
        <v>0</v>
      </c>
      <c r="O722" s="121">
        <v>0</v>
      </c>
      <c r="P722" s="121">
        <v>0</v>
      </c>
      <c r="Q722" s="120">
        <v>0</v>
      </c>
      <c r="S722" s="82"/>
      <c r="T722" s="82"/>
      <c r="U722" s="82"/>
      <c r="V722" s="82"/>
      <c r="W722" s="82"/>
      <c r="X722" s="82"/>
      <c r="Y722" s="82"/>
      <c r="Z722" s="82"/>
      <c r="AA722" s="82"/>
      <c r="AB722" s="82"/>
      <c r="AC722" s="82"/>
      <c r="AD722" s="82"/>
      <c r="AE722" s="82"/>
      <c r="AF722" s="82"/>
      <c r="AG722" s="82"/>
    </row>
    <row r="723" spans="2:33" ht="11.25" hidden="1" customHeight="1">
      <c r="B723" s="122" t="s">
        <v>470</v>
      </c>
      <c r="C723" s="120">
        <v>0</v>
      </c>
      <c r="D723" s="120">
        <v>0</v>
      </c>
      <c r="E723" s="120">
        <v>0</v>
      </c>
      <c r="F723" s="121">
        <v>0</v>
      </c>
      <c r="G723" s="121">
        <v>0</v>
      </c>
      <c r="H723" s="120">
        <v>0</v>
      </c>
      <c r="I723" s="121">
        <v>0</v>
      </c>
      <c r="J723" s="121">
        <v>0</v>
      </c>
      <c r="K723" s="120">
        <v>0</v>
      </c>
      <c r="L723" s="121">
        <v>0</v>
      </c>
      <c r="M723" s="121">
        <v>0</v>
      </c>
      <c r="N723" s="120">
        <v>0</v>
      </c>
      <c r="O723" s="121">
        <v>0</v>
      </c>
      <c r="P723" s="121">
        <v>0</v>
      </c>
      <c r="Q723" s="120">
        <v>0</v>
      </c>
      <c r="S723" s="82"/>
      <c r="T723" s="82"/>
      <c r="U723" s="82"/>
      <c r="V723" s="82"/>
      <c r="W723" s="82"/>
      <c r="X723" s="82"/>
      <c r="Y723" s="82"/>
      <c r="Z723" s="82"/>
      <c r="AA723" s="82"/>
      <c r="AB723" s="82"/>
      <c r="AC723" s="82"/>
      <c r="AD723" s="82"/>
      <c r="AE723" s="82"/>
      <c r="AF723" s="82"/>
      <c r="AG723" s="82"/>
    </row>
    <row r="724" spans="2:33" ht="11.25" hidden="1" customHeight="1">
      <c r="B724" s="122" t="s">
        <v>476</v>
      </c>
      <c r="C724" s="120">
        <v>0</v>
      </c>
      <c r="D724" s="120">
        <v>0</v>
      </c>
      <c r="E724" s="120">
        <v>0</v>
      </c>
      <c r="F724" s="120">
        <v>0</v>
      </c>
      <c r="G724" s="120">
        <v>0</v>
      </c>
      <c r="H724" s="120">
        <v>0</v>
      </c>
      <c r="I724" s="120">
        <v>0</v>
      </c>
      <c r="J724" s="120">
        <v>0</v>
      </c>
      <c r="K724" s="120">
        <v>0</v>
      </c>
      <c r="L724" s="120">
        <v>0</v>
      </c>
      <c r="M724" s="120">
        <v>0</v>
      </c>
      <c r="N724" s="120">
        <v>0</v>
      </c>
      <c r="O724" s="120">
        <v>0</v>
      </c>
      <c r="P724" s="120">
        <v>0</v>
      </c>
      <c r="Q724" s="120">
        <v>0</v>
      </c>
      <c r="S724" s="82"/>
      <c r="T724" s="82"/>
      <c r="U724" s="82"/>
      <c r="V724" s="82"/>
      <c r="W724" s="82"/>
      <c r="X724" s="82"/>
      <c r="Y724" s="82"/>
      <c r="Z724" s="82"/>
      <c r="AA724" s="82"/>
      <c r="AB724" s="82"/>
      <c r="AC724" s="82"/>
      <c r="AD724" s="82"/>
      <c r="AE724" s="82"/>
      <c r="AF724" s="82"/>
      <c r="AG724" s="82"/>
    </row>
    <row r="725" spans="2:33" ht="11.25" hidden="1" customHeight="1">
      <c r="B725" s="122" t="s">
        <v>469</v>
      </c>
      <c r="C725" s="120">
        <v>0</v>
      </c>
      <c r="D725" s="120">
        <v>0</v>
      </c>
      <c r="E725" s="120">
        <v>0</v>
      </c>
      <c r="F725" s="121">
        <v>0</v>
      </c>
      <c r="G725" s="121">
        <v>0</v>
      </c>
      <c r="H725" s="120">
        <v>0</v>
      </c>
      <c r="I725" s="121">
        <v>0</v>
      </c>
      <c r="J725" s="121">
        <v>0</v>
      </c>
      <c r="K725" s="120">
        <v>0</v>
      </c>
      <c r="L725" s="121">
        <v>0</v>
      </c>
      <c r="M725" s="121">
        <v>0</v>
      </c>
      <c r="N725" s="120">
        <v>0</v>
      </c>
      <c r="O725" s="121">
        <v>0</v>
      </c>
      <c r="P725" s="121">
        <v>0</v>
      </c>
      <c r="Q725" s="120">
        <v>0</v>
      </c>
      <c r="S725" s="82"/>
      <c r="T725" s="82"/>
      <c r="U725" s="82"/>
      <c r="V725" s="82"/>
      <c r="W725" s="82"/>
      <c r="X725" s="82"/>
      <c r="Y725" s="82"/>
      <c r="Z725" s="82"/>
      <c r="AA725" s="82"/>
      <c r="AB725" s="82"/>
      <c r="AC725" s="82"/>
      <c r="AD725" s="82"/>
      <c r="AE725" s="82"/>
      <c r="AF725" s="82"/>
      <c r="AG725" s="82"/>
    </row>
    <row r="726" spans="2:33" ht="11.25" hidden="1" customHeight="1">
      <c r="B726" s="122" t="s">
        <v>517</v>
      </c>
      <c r="C726" s="120">
        <v>0</v>
      </c>
      <c r="D726" s="120">
        <v>0</v>
      </c>
      <c r="E726" s="120">
        <v>0</v>
      </c>
      <c r="F726" s="121">
        <v>0</v>
      </c>
      <c r="G726" s="121">
        <v>0</v>
      </c>
      <c r="H726" s="120">
        <v>0</v>
      </c>
      <c r="I726" s="121">
        <v>0</v>
      </c>
      <c r="J726" s="121">
        <v>0</v>
      </c>
      <c r="K726" s="120">
        <v>0</v>
      </c>
      <c r="L726" s="121">
        <v>0</v>
      </c>
      <c r="M726" s="121">
        <v>0</v>
      </c>
      <c r="N726" s="120">
        <v>0</v>
      </c>
      <c r="O726" s="121">
        <v>0</v>
      </c>
      <c r="P726" s="121">
        <v>0</v>
      </c>
      <c r="Q726" s="120">
        <v>0</v>
      </c>
      <c r="S726" s="82"/>
      <c r="T726" s="82"/>
      <c r="U726" s="82"/>
      <c r="V726" s="82"/>
      <c r="W726" s="82"/>
      <c r="X726" s="82"/>
      <c r="Y726" s="82"/>
      <c r="Z726" s="82"/>
      <c r="AA726" s="82"/>
      <c r="AB726" s="82"/>
      <c r="AC726" s="82"/>
      <c r="AD726" s="82"/>
      <c r="AE726" s="82"/>
      <c r="AF726" s="82"/>
      <c r="AG726" s="82"/>
    </row>
    <row r="727" spans="2:33" ht="22.5">
      <c r="B727" s="123" t="s">
        <v>477</v>
      </c>
      <c r="C727" s="120">
        <v>44.200687805751109</v>
      </c>
      <c r="D727" s="124">
        <v>0</v>
      </c>
      <c r="E727" s="120">
        <v>44.200687805751109</v>
      </c>
      <c r="F727" s="124">
        <v>0</v>
      </c>
      <c r="G727" s="124">
        <v>0</v>
      </c>
      <c r="H727" s="124">
        <v>0</v>
      </c>
      <c r="I727" s="124">
        <v>0</v>
      </c>
      <c r="J727" s="124">
        <v>0</v>
      </c>
      <c r="K727" s="124">
        <v>0</v>
      </c>
      <c r="L727" s="124">
        <v>0</v>
      </c>
      <c r="M727" s="124">
        <v>0</v>
      </c>
      <c r="N727" s="124">
        <v>0</v>
      </c>
      <c r="O727" s="124">
        <v>0</v>
      </c>
      <c r="P727" s="124">
        <v>0</v>
      </c>
      <c r="Q727" s="124">
        <v>0</v>
      </c>
      <c r="S727" s="82"/>
      <c r="T727" s="82"/>
      <c r="U727" s="82"/>
      <c r="V727" s="82"/>
      <c r="W727" s="82"/>
      <c r="X727" s="82"/>
      <c r="Y727" s="82"/>
      <c r="Z727" s="82"/>
      <c r="AA727" s="82"/>
      <c r="AB727" s="82"/>
      <c r="AC727" s="82"/>
      <c r="AD727" s="82"/>
      <c r="AE727" s="82"/>
      <c r="AF727" s="82"/>
      <c r="AG727" s="82"/>
    </row>
    <row r="728" spans="2:33" ht="11.25" hidden="1" customHeight="1">
      <c r="B728" s="122" t="s">
        <v>441</v>
      </c>
      <c r="C728" s="120">
        <v>0</v>
      </c>
      <c r="D728" s="120">
        <v>0</v>
      </c>
      <c r="E728" s="120">
        <v>0</v>
      </c>
      <c r="F728" s="121">
        <v>0</v>
      </c>
      <c r="G728" s="121">
        <v>0</v>
      </c>
      <c r="H728" s="120">
        <v>0</v>
      </c>
      <c r="I728" s="121">
        <v>0</v>
      </c>
      <c r="J728" s="121">
        <v>0</v>
      </c>
      <c r="K728" s="120">
        <v>0</v>
      </c>
      <c r="L728" s="121">
        <v>0</v>
      </c>
      <c r="M728" s="121">
        <v>0</v>
      </c>
      <c r="N728" s="120">
        <v>0</v>
      </c>
      <c r="O728" s="121">
        <v>0</v>
      </c>
      <c r="P728" s="121">
        <v>0</v>
      </c>
      <c r="Q728" s="120">
        <v>0</v>
      </c>
      <c r="S728" s="82"/>
      <c r="T728" s="82"/>
      <c r="U728" s="82"/>
      <c r="V728" s="82"/>
      <c r="W728" s="82"/>
      <c r="X728" s="82"/>
      <c r="Y728" s="82"/>
      <c r="Z728" s="82"/>
      <c r="AA728" s="82"/>
      <c r="AB728" s="82"/>
      <c r="AC728" s="82"/>
      <c r="AD728" s="82"/>
      <c r="AE728" s="82"/>
      <c r="AF728" s="82"/>
      <c r="AG728" s="82"/>
    </row>
    <row r="729" spans="2:33" ht="11.25" hidden="1" customHeight="1">
      <c r="B729" s="122" t="s">
        <v>478</v>
      </c>
      <c r="C729" s="120">
        <v>0</v>
      </c>
      <c r="D729" s="120">
        <v>0</v>
      </c>
      <c r="E729" s="120">
        <v>0</v>
      </c>
      <c r="F729" s="120">
        <v>0</v>
      </c>
      <c r="G729" s="120">
        <v>0</v>
      </c>
      <c r="H729" s="120">
        <v>0</v>
      </c>
      <c r="I729" s="120">
        <v>0</v>
      </c>
      <c r="J729" s="120">
        <v>0</v>
      </c>
      <c r="K729" s="120">
        <v>0</v>
      </c>
      <c r="L729" s="120">
        <v>0</v>
      </c>
      <c r="M729" s="120">
        <v>0</v>
      </c>
      <c r="N729" s="120">
        <v>0</v>
      </c>
      <c r="O729" s="120">
        <v>0</v>
      </c>
      <c r="P729" s="120">
        <v>0</v>
      </c>
      <c r="Q729" s="120">
        <v>0</v>
      </c>
      <c r="S729" s="82"/>
      <c r="T729" s="82"/>
      <c r="U729" s="82"/>
      <c r="V729" s="82"/>
      <c r="W729" s="82"/>
      <c r="X729" s="82"/>
      <c r="Y729" s="82"/>
      <c r="Z729" s="82"/>
      <c r="AA729" s="82"/>
      <c r="AB729" s="82"/>
      <c r="AC729" s="82"/>
      <c r="AD729" s="82"/>
      <c r="AE729" s="82"/>
      <c r="AF729" s="82"/>
      <c r="AG729" s="82"/>
    </row>
    <row r="730" spans="2:33" ht="11.25" hidden="1" customHeight="1">
      <c r="B730" s="122" t="s">
        <v>446</v>
      </c>
      <c r="C730" s="120">
        <v>0</v>
      </c>
      <c r="D730" s="120">
        <v>0</v>
      </c>
      <c r="E730" s="120">
        <v>0</v>
      </c>
      <c r="F730" s="121">
        <v>0</v>
      </c>
      <c r="G730" s="121">
        <v>0</v>
      </c>
      <c r="H730" s="120">
        <v>0</v>
      </c>
      <c r="I730" s="121">
        <v>0</v>
      </c>
      <c r="J730" s="121">
        <v>0</v>
      </c>
      <c r="K730" s="120">
        <v>0</v>
      </c>
      <c r="L730" s="121">
        <v>0</v>
      </c>
      <c r="M730" s="121">
        <v>0</v>
      </c>
      <c r="N730" s="120">
        <v>0</v>
      </c>
      <c r="O730" s="121">
        <v>0</v>
      </c>
      <c r="P730" s="121">
        <v>0</v>
      </c>
      <c r="Q730" s="120">
        <v>0</v>
      </c>
      <c r="S730" s="82"/>
      <c r="T730" s="82"/>
      <c r="U730" s="82"/>
      <c r="V730" s="82"/>
      <c r="W730" s="82"/>
      <c r="X730" s="82"/>
      <c r="Y730" s="82"/>
      <c r="Z730" s="82"/>
      <c r="AA730" s="82"/>
      <c r="AB730" s="82"/>
      <c r="AC730" s="82"/>
      <c r="AD730" s="82"/>
      <c r="AE730" s="82"/>
      <c r="AF730" s="82"/>
      <c r="AG730" s="82"/>
    </row>
    <row r="731" spans="2:33" ht="11.25" hidden="1" customHeight="1">
      <c r="B731" s="122" t="s">
        <v>449</v>
      </c>
      <c r="C731" s="120">
        <v>0</v>
      </c>
      <c r="D731" s="120">
        <v>0</v>
      </c>
      <c r="E731" s="120">
        <v>0</v>
      </c>
      <c r="F731" s="121">
        <v>0</v>
      </c>
      <c r="G731" s="121">
        <v>0</v>
      </c>
      <c r="H731" s="120">
        <v>0</v>
      </c>
      <c r="I731" s="121">
        <v>0</v>
      </c>
      <c r="J731" s="121">
        <v>0</v>
      </c>
      <c r="K731" s="120">
        <v>0</v>
      </c>
      <c r="L731" s="121">
        <v>0</v>
      </c>
      <c r="M731" s="121">
        <v>0</v>
      </c>
      <c r="N731" s="120">
        <v>0</v>
      </c>
      <c r="O731" s="121">
        <v>0</v>
      </c>
      <c r="P731" s="121">
        <v>0</v>
      </c>
      <c r="Q731" s="120">
        <v>0</v>
      </c>
      <c r="S731" s="82"/>
      <c r="T731" s="82"/>
      <c r="U731" s="82"/>
      <c r="V731" s="82"/>
      <c r="W731" s="82"/>
      <c r="X731" s="82"/>
      <c r="Y731" s="82"/>
      <c r="Z731" s="82"/>
      <c r="AA731" s="82"/>
      <c r="AB731" s="82"/>
      <c r="AC731" s="82"/>
      <c r="AD731" s="82"/>
      <c r="AE731" s="82"/>
      <c r="AF731" s="82"/>
      <c r="AG731" s="82"/>
    </row>
    <row r="732" spans="2:33" ht="11.25" hidden="1" customHeight="1">
      <c r="B732" s="122" t="s">
        <v>518</v>
      </c>
      <c r="C732" s="120">
        <v>0</v>
      </c>
      <c r="D732" s="120">
        <v>0</v>
      </c>
      <c r="E732" s="120">
        <v>0</v>
      </c>
      <c r="F732" s="121">
        <v>0</v>
      </c>
      <c r="G732" s="121">
        <v>0</v>
      </c>
      <c r="H732" s="120">
        <v>0</v>
      </c>
      <c r="I732" s="121">
        <v>0</v>
      </c>
      <c r="J732" s="121">
        <v>0</v>
      </c>
      <c r="K732" s="120">
        <v>0</v>
      </c>
      <c r="L732" s="121">
        <v>0</v>
      </c>
      <c r="M732" s="121">
        <v>0</v>
      </c>
      <c r="N732" s="120">
        <v>0</v>
      </c>
      <c r="O732" s="121">
        <v>0</v>
      </c>
      <c r="P732" s="121">
        <v>0</v>
      </c>
      <c r="Q732" s="120">
        <v>0</v>
      </c>
      <c r="S732" s="82"/>
      <c r="T732" s="82"/>
      <c r="U732" s="82"/>
      <c r="V732" s="82"/>
      <c r="W732" s="82"/>
      <c r="X732" s="82"/>
      <c r="Y732" s="82"/>
      <c r="Z732" s="82"/>
      <c r="AA732" s="82"/>
      <c r="AB732" s="82"/>
      <c r="AC732" s="82"/>
      <c r="AD732" s="82"/>
      <c r="AE732" s="82"/>
      <c r="AF732" s="82"/>
      <c r="AG732" s="82"/>
    </row>
    <row r="733" spans="2:33" ht="11.25" hidden="1" customHeight="1">
      <c r="B733" s="122" t="s">
        <v>451</v>
      </c>
      <c r="C733" s="120">
        <v>0</v>
      </c>
      <c r="D733" s="120">
        <v>0</v>
      </c>
      <c r="E733" s="120">
        <v>0</v>
      </c>
      <c r="F733" s="121">
        <v>0</v>
      </c>
      <c r="G733" s="121">
        <v>0</v>
      </c>
      <c r="H733" s="120">
        <v>0</v>
      </c>
      <c r="I733" s="121">
        <v>0</v>
      </c>
      <c r="J733" s="121">
        <v>0</v>
      </c>
      <c r="K733" s="120">
        <v>0</v>
      </c>
      <c r="L733" s="121">
        <v>0</v>
      </c>
      <c r="M733" s="121">
        <v>0</v>
      </c>
      <c r="N733" s="120">
        <v>0</v>
      </c>
      <c r="O733" s="121">
        <v>0</v>
      </c>
      <c r="P733" s="121">
        <v>0</v>
      </c>
      <c r="Q733" s="120">
        <v>0</v>
      </c>
      <c r="S733" s="82"/>
      <c r="T733" s="82"/>
      <c r="U733" s="82"/>
      <c r="V733" s="82"/>
      <c r="W733" s="82"/>
      <c r="X733" s="82"/>
      <c r="Y733" s="82"/>
      <c r="Z733" s="82"/>
      <c r="AA733" s="82"/>
      <c r="AB733" s="82"/>
      <c r="AC733" s="82"/>
      <c r="AD733" s="82"/>
      <c r="AE733" s="82"/>
      <c r="AF733" s="82"/>
      <c r="AG733" s="82"/>
    </row>
    <row r="734" spans="2:33" ht="12">
      <c r="B734" s="122" t="s">
        <v>479</v>
      </c>
      <c r="C734" s="120">
        <v>44.200687805751109</v>
      </c>
      <c r="D734" s="120">
        <v>0</v>
      </c>
      <c r="E734" s="120">
        <v>44.200687805751109</v>
      </c>
      <c r="F734" s="120">
        <v>0</v>
      </c>
      <c r="G734" s="120">
        <v>0</v>
      </c>
      <c r="H734" s="120">
        <v>0</v>
      </c>
      <c r="I734" s="120">
        <v>0</v>
      </c>
      <c r="J734" s="120">
        <v>0</v>
      </c>
      <c r="K734" s="120">
        <v>0</v>
      </c>
      <c r="L734" s="120">
        <v>0</v>
      </c>
      <c r="M734" s="120">
        <v>0</v>
      </c>
      <c r="N734" s="120">
        <v>0</v>
      </c>
      <c r="O734" s="120">
        <v>0</v>
      </c>
      <c r="P734" s="120">
        <v>0</v>
      </c>
      <c r="Q734" s="120">
        <v>0</v>
      </c>
      <c r="S734" s="82"/>
      <c r="T734" s="82"/>
      <c r="U734" s="82"/>
      <c r="V734" s="82"/>
      <c r="W734" s="82"/>
      <c r="X734" s="82"/>
      <c r="Y734" s="82"/>
      <c r="Z734" s="82"/>
      <c r="AA734" s="82"/>
      <c r="AB734" s="82"/>
      <c r="AC734" s="82"/>
      <c r="AD734" s="82"/>
      <c r="AE734" s="82"/>
      <c r="AF734" s="82"/>
      <c r="AG734" s="82"/>
    </row>
    <row r="735" spans="2:33" ht="11.25" hidden="1" customHeight="1">
      <c r="B735" s="122" t="s">
        <v>383</v>
      </c>
      <c r="C735" s="120">
        <v>0</v>
      </c>
      <c r="D735" s="120">
        <v>0</v>
      </c>
      <c r="E735" s="120">
        <v>0</v>
      </c>
      <c r="F735" s="120">
        <v>0</v>
      </c>
      <c r="G735" s="120">
        <v>0</v>
      </c>
      <c r="H735" s="120">
        <v>0</v>
      </c>
      <c r="I735" s="120">
        <v>0</v>
      </c>
      <c r="J735" s="120">
        <v>0</v>
      </c>
      <c r="K735" s="120">
        <v>0</v>
      </c>
      <c r="L735" s="120">
        <v>0</v>
      </c>
      <c r="M735" s="120">
        <v>0</v>
      </c>
      <c r="N735" s="120">
        <v>0</v>
      </c>
      <c r="O735" s="120">
        <v>0</v>
      </c>
      <c r="P735" s="120">
        <v>0</v>
      </c>
      <c r="Q735" s="120">
        <v>0</v>
      </c>
      <c r="S735" s="82"/>
      <c r="T735" s="82"/>
      <c r="U735" s="82"/>
      <c r="V735" s="82"/>
      <c r="W735" s="82"/>
      <c r="X735" s="82"/>
      <c r="Y735" s="82"/>
      <c r="Z735" s="82"/>
      <c r="AA735" s="82"/>
      <c r="AB735" s="82"/>
      <c r="AC735" s="82"/>
      <c r="AD735" s="82"/>
      <c r="AE735" s="82"/>
      <c r="AF735" s="82"/>
      <c r="AG735" s="82"/>
    </row>
    <row r="736" spans="2:33" ht="11.25" hidden="1" customHeight="1">
      <c r="B736" s="122" t="s">
        <v>480</v>
      </c>
      <c r="C736" s="120">
        <v>0</v>
      </c>
      <c r="D736" s="120">
        <v>0</v>
      </c>
      <c r="E736" s="120">
        <v>0</v>
      </c>
      <c r="F736" s="121">
        <v>0</v>
      </c>
      <c r="G736" s="121">
        <v>0</v>
      </c>
      <c r="H736" s="120">
        <v>0</v>
      </c>
      <c r="I736" s="121">
        <v>0</v>
      </c>
      <c r="J736" s="121">
        <v>0</v>
      </c>
      <c r="K736" s="120">
        <v>0</v>
      </c>
      <c r="L736" s="121">
        <v>0</v>
      </c>
      <c r="M736" s="121">
        <v>0</v>
      </c>
      <c r="N736" s="120">
        <v>0</v>
      </c>
      <c r="O736" s="121">
        <v>0</v>
      </c>
      <c r="P736" s="121">
        <v>0</v>
      </c>
      <c r="Q736" s="120">
        <v>0</v>
      </c>
      <c r="S736" s="82"/>
      <c r="T736" s="82"/>
      <c r="U736" s="82"/>
      <c r="V736" s="82"/>
      <c r="W736" s="82"/>
      <c r="X736" s="82"/>
      <c r="Y736" s="82"/>
      <c r="Z736" s="82"/>
      <c r="AA736" s="82"/>
      <c r="AB736" s="82"/>
      <c r="AC736" s="82"/>
      <c r="AD736" s="82"/>
      <c r="AE736" s="82"/>
      <c r="AF736" s="82"/>
      <c r="AG736" s="82"/>
    </row>
    <row r="737" spans="2:33" ht="11.25" hidden="1" customHeight="1">
      <c r="B737" s="122" t="s">
        <v>481</v>
      </c>
      <c r="C737" s="120">
        <v>0</v>
      </c>
      <c r="D737" s="120">
        <v>0</v>
      </c>
      <c r="E737" s="120">
        <v>0</v>
      </c>
      <c r="F737" s="121">
        <v>0</v>
      </c>
      <c r="G737" s="121">
        <v>0</v>
      </c>
      <c r="H737" s="120">
        <v>0</v>
      </c>
      <c r="I737" s="121">
        <v>0</v>
      </c>
      <c r="J737" s="121">
        <v>0</v>
      </c>
      <c r="K737" s="120">
        <v>0</v>
      </c>
      <c r="L737" s="121">
        <v>0</v>
      </c>
      <c r="M737" s="121">
        <v>0</v>
      </c>
      <c r="N737" s="120">
        <v>0</v>
      </c>
      <c r="O737" s="121">
        <v>0</v>
      </c>
      <c r="P737" s="121">
        <v>0</v>
      </c>
      <c r="Q737" s="120">
        <v>0</v>
      </c>
      <c r="S737" s="82"/>
      <c r="T737" s="82"/>
      <c r="U737" s="82"/>
      <c r="V737" s="82"/>
      <c r="W737" s="82"/>
      <c r="X737" s="82"/>
      <c r="Y737" s="82"/>
      <c r="Z737" s="82"/>
      <c r="AA737" s="82"/>
      <c r="AB737" s="82"/>
      <c r="AC737" s="82"/>
      <c r="AD737" s="82"/>
      <c r="AE737" s="82"/>
      <c r="AF737" s="82"/>
      <c r="AG737" s="82"/>
    </row>
    <row r="738" spans="2:33" ht="11.25" hidden="1" customHeight="1">
      <c r="B738" s="122" t="s">
        <v>456</v>
      </c>
      <c r="C738" s="120">
        <v>0</v>
      </c>
      <c r="D738" s="120">
        <v>0</v>
      </c>
      <c r="E738" s="120">
        <v>0</v>
      </c>
      <c r="F738" s="120">
        <v>0</v>
      </c>
      <c r="G738" s="120">
        <v>0</v>
      </c>
      <c r="H738" s="120">
        <v>0</v>
      </c>
      <c r="I738" s="120">
        <v>0</v>
      </c>
      <c r="J738" s="120">
        <v>0</v>
      </c>
      <c r="K738" s="120">
        <v>0</v>
      </c>
      <c r="L738" s="120">
        <v>0</v>
      </c>
      <c r="M738" s="120">
        <v>0</v>
      </c>
      <c r="N738" s="120">
        <v>0</v>
      </c>
      <c r="O738" s="120">
        <v>0</v>
      </c>
      <c r="P738" s="120">
        <v>0</v>
      </c>
      <c r="Q738" s="120">
        <v>0</v>
      </c>
      <c r="S738" s="82"/>
      <c r="T738" s="82"/>
      <c r="U738" s="82"/>
      <c r="V738" s="82"/>
      <c r="W738" s="82"/>
      <c r="X738" s="82"/>
      <c r="Y738" s="82"/>
      <c r="Z738" s="82"/>
      <c r="AA738" s="82"/>
      <c r="AB738" s="82"/>
      <c r="AC738" s="82"/>
      <c r="AD738" s="82"/>
      <c r="AE738" s="82"/>
      <c r="AF738" s="82"/>
      <c r="AG738" s="82"/>
    </row>
    <row r="739" spans="2:33" ht="11.25" hidden="1" customHeight="1">
      <c r="B739" s="122" t="s">
        <v>457</v>
      </c>
      <c r="C739" s="120">
        <v>0</v>
      </c>
      <c r="D739" s="120">
        <v>0</v>
      </c>
      <c r="E739" s="120">
        <v>0</v>
      </c>
      <c r="F739" s="121">
        <v>0</v>
      </c>
      <c r="G739" s="121">
        <v>0</v>
      </c>
      <c r="H739" s="120">
        <v>0</v>
      </c>
      <c r="I739" s="121">
        <v>0</v>
      </c>
      <c r="J739" s="121">
        <v>0</v>
      </c>
      <c r="K739" s="120">
        <v>0</v>
      </c>
      <c r="L739" s="121">
        <v>0</v>
      </c>
      <c r="M739" s="121">
        <v>0</v>
      </c>
      <c r="N739" s="120">
        <v>0</v>
      </c>
      <c r="O739" s="121">
        <v>0</v>
      </c>
      <c r="P739" s="121">
        <v>0</v>
      </c>
      <c r="Q739" s="120">
        <v>0</v>
      </c>
      <c r="S739" s="82"/>
      <c r="T739" s="82"/>
      <c r="U739" s="82"/>
      <c r="V739" s="82"/>
      <c r="W739" s="82"/>
      <c r="X739" s="82"/>
      <c r="Y739" s="82"/>
      <c r="Z739" s="82"/>
      <c r="AA739" s="82"/>
      <c r="AB739" s="82"/>
      <c r="AC739" s="82"/>
      <c r="AD739" s="82"/>
      <c r="AE739" s="82"/>
      <c r="AF739" s="82"/>
      <c r="AG739" s="82"/>
    </row>
    <row r="740" spans="2:33" ht="11.25" hidden="1" customHeight="1">
      <c r="B740" s="122" t="s">
        <v>482</v>
      </c>
      <c r="C740" s="120">
        <v>0</v>
      </c>
      <c r="D740" s="120">
        <v>0</v>
      </c>
      <c r="E740" s="120">
        <v>0</v>
      </c>
      <c r="F740" s="121">
        <v>0</v>
      </c>
      <c r="G740" s="121">
        <v>0</v>
      </c>
      <c r="H740" s="120">
        <v>0</v>
      </c>
      <c r="I740" s="121">
        <v>0</v>
      </c>
      <c r="J740" s="121">
        <v>0</v>
      </c>
      <c r="K740" s="120">
        <v>0</v>
      </c>
      <c r="L740" s="121">
        <v>0</v>
      </c>
      <c r="M740" s="121">
        <v>0</v>
      </c>
      <c r="N740" s="120">
        <v>0</v>
      </c>
      <c r="O740" s="121">
        <v>0</v>
      </c>
      <c r="P740" s="121">
        <v>0</v>
      </c>
      <c r="Q740" s="120">
        <v>0</v>
      </c>
      <c r="S740" s="82"/>
      <c r="T740" s="82"/>
      <c r="U740" s="82"/>
      <c r="V740" s="82"/>
      <c r="W740" s="82"/>
      <c r="X740" s="82"/>
      <c r="Y740" s="82"/>
      <c r="Z740" s="82"/>
      <c r="AA740" s="82"/>
      <c r="AB740" s="82"/>
      <c r="AC740" s="82"/>
      <c r="AD740" s="82"/>
      <c r="AE740" s="82"/>
      <c r="AF740" s="82"/>
      <c r="AG740" s="82"/>
    </row>
    <row r="741" spans="2:33" ht="11.25" hidden="1" customHeight="1">
      <c r="B741" s="122" t="s">
        <v>459</v>
      </c>
      <c r="C741" s="120">
        <v>0</v>
      </c>
      <c r="D741" s="120">
        <v>0</v>
      </c>
      <c r="E741" s="120">
        <v>0</v>
      </c>
      <c r="F741" s="120">
        <v>0</v>
      </c>
      <c r="G741" s="120">
        <v>0</v>
      </c>
      <c r="H741" s="120">
        <v>0</v>
      </c>
      <c r="I741" s="120">
        <v>0</v>
      </c>
      <c r="J741" s="120">
        <v>0</v>
      </c>
      <c r="K741" s="120">
        <v>0</v>
      </c>
      <c r="L741" s="120">
        <v>0</v>
      </c>
      <c r="M741" s="120">
        <v>0</v>
      </c>
      <c r="N741" s="120">
        <v>0</v>
      </c>
      <c r="O741" s="120">
        <v>0</v>
      </c>
      <c r="P741" s="120">
        <v>0</v>
      </c>
      <c r="Q741" s="120">
        <v>0</v>
      </c>
      <c r="S741" s="82"/>
      <c r="T741" s="82"/>
      <c r="U741" s="82"/>
      <c r="V741" s="82"/>
      <c r="W741" s="82"/>
      <c r="X741" s="82"/>
      <c r="Y741" s="82"/>
      <c r="Z741" s="82"/>
      <c r="AA741" s="82"/>
      <c r="AB741" s="82"/>
      <c r="AC741" s="82"/>
      <c r="AD741" s="82"/>
      <c r="AE741" s="82"/>
      <c r="AF741" s="82"/>
      <c r="AG741" s="82"/>
    </row>
    <row r="742" spans="2:33" ht="11.25" hidden="1" customHeight="1">
      <c r="B742" s="122" t="s">
        <v>457</v>
      </c>
      <c r="C742" s="120">
        <v>0</v>
      </c>
      <c r="D742" s="120">
        <v>0</v>
      </c>
      <c r="E742" s="120">
        <v>0</v>
      </c>
      <c r="F742" s="121">
        <v>0</v>
      </c>
      <c r="G742" s="121">
        <v>0</v>
      </c>
      <c r="H742" s="120">
        <v>0</v>
      </c>
      <c r="I742" s="121">
        <v>0</v>
      </c>
      <c r="J742" s="121">
        <v>0</v>
      </c>
      <c r="K742" s="120">
        <v>0</v>
      </c>
      <c r="L742" s="121">
        <v>0</v>
      </c>
      <c r="M742" s="121">
        <v>0</v>
      </c>
      <c r="N742" s="120">
        <v>0</v>
      </c>
      <c r="O742" s="121">
        <v>0</v>
      </c>
      <c r="P742" s="121">
        <v>0</v>
      </c>
      <c r="Q742" s="120">
        <v>0</v>
      </c>
      <c r="S742" s="82"/>
      <c r="T742" s="82"/>
      <c r="U742" s="82"/>
      <c r="V742" s="82"/>
      <c r="W742" s="82"/>
      <c r="X742" s="82"/>
      <c r="Y742" s="82"/>
      <c r="Z742" s="82"/>
      <c r="AA742" s="82"/>
      <c r="AB742" s="82"/>
      <c r="AC742" s="82"/>
      <c r="AD742" s="82"/>
      <c r="AE742" s="82"/>
      <c r="AF742" s="82"/>
      <c r="AG742" s="82"/>
    </row>
    <row r="743" spans="2:33" ht="11.25" hidden="1" customHeight="1">
      <c r="B743" s="122" t="s">
        <v>483</v>
      </c>
      <c r="C743" s="120">
        <v>0</v>
      </c>
      <c r="D743" s="120">
        <v>0</v>
      </c>
      <c r="E743" s="120">
        <v>0</v>
      </c>
      <c r="F743" s="121">
        <v>0</v>
      </c>
      <c r="G743" s="121">
        <v>0</v>
      </c>
      <c r="H743" s="120">
        <v>0</v>
      </c>
      <c r="I743" s="121">
        <v>0</v>
      </c>
      <c r="J743" s="121">
        <v>0</v>
      </c>
      <c r="K743" s="120">
        <v>0</v>
      </c>
      <c r="L743" s="121">
        <v>0</v>
      </c>
      <c r="M743" s="121">
        <v>0</v>
      </c>
      <c r="N743" s="120">
        <v>0</v>
      </c>
      <c r="O743" s="121">
        <v>0</v>
      </c>
      <c r="P743" s="121">
        <v>0</v>
      </c>
      <c r="Q743" s="120">
        <v>0</v>
      </c>
      <c r="S743" s="82"/>
      <c r="T743" s="82"/>
      <c r="U743" s="82"/>
      <c r="V743" s="82"/>
      <c r="W743" s="82"/>
      <c r="X743" s="82"/>
      <c r="Y743" s="82"/>
      <c r="Z743" s="82"/>
      <c r="AA743" s="82"/>
      <c r="AB743" s="82"/>
      <c r="AC743" s="82"/>
      <c r="AD743" s="82"/>
      <c r="AE743" s="82"/>
      <c r="AF743" s="82"/>
      <c r="AG743" s="82"/>
    </row>
    <row r="744" spans="2:33" ht="11.25" hidden="1" customHeight="1">
      <c r="B744" s="122" t="s">
        <v>461</v>
      </c>
      <c r="C744" s="120">
        <v>0</v>
      </c>
      <c r="D744" s="120">
        <v>0</v>
      </c>
      <c r="E744" s="120">
        <v>0</v>
      </c>
      <c r="F744" s="121">
        <v>0</v>
      </c>
      <c r="G744" s="121">
        <v>0</v>
      </c>
      <c r="H744" s="120">
        <v>0</v>
      </c>
      <c r="I744" s="121">
        <v>0</v>
      </c>
      <c r="J744" s="121">
        <v>0</v>
      </c>
      <c r="K744" s="120">
        <v>0</v>
      </c>
      <c r="L744" s="121">
        <v>0</v>
      </c>
      <c r="M744" s="121">
        <v>0</v>
      </c>
      <c r="N744" s="120">
        <v>0</v>
      </c>
      <c r="O744" s="121">
        <v>0</v>
      </c>
      <c r="P744" s="121">
        <v>0</v>
      </c>
      <c r="Q744" s="120">
        <v>0</v>
      </c>
      <c r="S744" s="82"/>
      <c r="T744" s="82"/>
      <c r="U744" s="82"/>
      <c r="V744" s="82"/>
      <c r="W744" s="82"/>
      <c r="X744" s="82"/>
      <c r="Y744" s="82"/>
      <c r="Z744" s="82"/>
      <c r="AA744" s="82"/>
      <c r="AB744" s="82"/>
      <c r="AC744" s="82"/>
      <c r="AD744" s="82"/>
      <c r="AE744" s="82"/>
      <c r="AF744" s="82"/>
      <c r="AG744" s="82"/>
    </row>
    <row r="745" spans="2:33" ht="11.25" hidden="1" customHeight="1">
      <c r="B745" s="122" t="s">
        <v>462</v>
      </c>
      <c r="C745" s="120">
        <v>0</v>
      </c>
      <c r="D745" s="120">
        <v>0</v>
      </c>
      <c r="E745" s="120">
        <v>0</v>
      </c>
      <c r="F745" s="120">
        <v>0</v>
      </c>
      <c r="G745" s="120">
        <v>0</v>
      </c>
      <c r="H745" s="120">
        <v>0</v>
      </c>
      <c r="I745" s="120">
        <v>0</v>
      </c>
      <c r="J745" s="120">
        <v>0</v>
      </c>
      <c r="K745" s="120">
        <v>0</v>
      </c>
      <c r="L745" s="120">
        <v>0</v>
      </c>
      <c r="M745" s="120">
        <v>0</v>
      </c>
      <c r="N745" s="120">
        <v>0</v>
      </c>
      <c r="O745" s="120">
        <v>0</v>
      </c>
      <c r="P745" s="120">
        <v>0</v>
      </c>
      <c r="Q745" s="120">
        <v>0</v>
      </c>
      <c r="S745" s="82"/>
      <c r="T745" s="82"/>
      <c r="U745" s="82"/>
      <c r="V745" s="82"/>
      <c r="W745" s="82"/>
      <c r="X745" s="82"/>
      <c r="Y745" s="82"/>
      <c r="Z745" s="82"/>
      <c r="AA745" s="82"/>
      <c r="AB745" s="82"/>
      <c r="AC745" s="82"/>
      <c r="AD745" s="82"/>
      <c r="AE745" s="82"/>
      <c r="AF745" s="82"/>
      <c r="AG745" s="82"/>
    </row>
    <row r="746" spans="2:33" ht="11.25" hidden="1" customHeight="1">
      <c r="B746" s="122" t="s">
        <v>457</v>
      </c>
      <c r="C746" s="120">
        <v>0</v>
      </c>
      <c r="D746" s="120">
        <v>0</v>
      </c>
      <c r="E746" s="120">
        <v>0</v>
      </c>
      <c r="F746" s="121">
        <v>0</v>
      </c>
      <c r="G746" s="121">
        <v>0</v>
      </c>
      <c r="H746" s="120">
        <v>0</v>
      </c>
      <c r="I746" s="121">
        <v>0</v>
      </c>
      <c r="J746" s="121">
        <v>0</v>
      </c>
      <c r="K746" s="120">
        <v>0</v>
      </c>
      <c r="L746" s="121">
        <v>0</v>
      </c>
      <c r="M746" s="121">
        <v>0</v>
      </c>
      <c r="N746" s="120">
        <v>0</v>
      </c>
      <c r="O746" s="121">
        <v>0</v>
      </c>
      <c r="P746" s="121">
        <v>0</v>
      </c>
      <c r="Q746" s="120">
        <v>0</v>
      </c>
      <c r="S746" s="82"/>
      <c r="T746" s="82"/>
      <c r="U746" s="82"/>
      <c r="V746" s="82"/>
      <c r="W746" s="82"/>
      <c r="X746" s="82"/>
      <c r="Y746" s="82"/>
      <c r="Z746" s="82"/>
      <c r="AA746" s="82"/>
      <c r="AB746" s="82"/>
      <c r="AC746" s="82"/>
      <c r="AD746" s="82"/>
      <c r="AE746" s="82"/>
      <c r="AF746" s="82"/>
      <c r="AG746" s="82"/>
    </row>
    <row r="747" spans="2:33" ht="11.25" hidden="1" customHeight="1">
      <c r="B747" s="122" t="s">
        <v>482</v>
      </c>
      <c r="C747" s="120">
        <v>0</v>
      </c>
      <c r="D747" s="120">
        <v>0</v>
      </c>
      <c r="E747" s="120">
        <v>0</v>
      </c>
      <c r="F747" s="121">
        <v>0</v>
      </c>
      <c r="G747" s="121">
        <v>0</v>
      </c>
      <c r="H747" s="120">
        <v>0</v>
      </c>
      <c r="I747" s="121">
        <v>0</v>
      </c>
      <c r="J747" s="121">
        <v>0</v>
      </c>
      <c r="K747" s="120">
        <v>0</v>
      </c>
      <c r="L747" s="121">
        <v>0</v>
      </c>
      <c r="M747" s="121">
        <v>0</v>
      </c>
      <c r="N747" s="120">
        <v>0</v>
      </c>
      <c r="O747" s="121">
        <v>0</v>
      </c>
      <c r="P747" s="121">
        <v>0</v>
      </c>
      <c r="Q747" s="120">
        <v>0</v>
      </c>
      <c r="S747" s="82"/>
      <c r="T747" s="82"/>
      <c r="U747" s="82"/>
      <c r="V747" s="82"/>
      <c r="W747" s="82"/>
      <c r="X747" s="82"/>
      <c r="Y747" s="82"/>
      <c r="Z747" s="82"/>
      <c r="AA747" s="82"/>
      <c r="AB747" s="82"/>
      <c r="AC747" s="82"/>
      <c r="AD747" s="82"/>
      <c r="AE747" s="82"/>
      <c r="AF747" s="82"/>
      <c r="AG747" s="82"/>
    </row>
    <row r="748" spans="2:33" ht="11.25" hidden="1" customHeight="1">
      <c r="B748" s="122" t="s">
        <v>463</v>
      </c>
      <c r="C748" s="120">
        <v>0</v>
      </c>
      <c r="D748" s="120">
        <v>0</v>
      </c>
      <c r="E748" s="120">
        <v>0</v>
      </c>
      <c r="F748" s="120">
        <v>0</v>
      </c>
      <c r="G748" s="120">
        <v>0</v>
      </c>
      <c r="H748" s="120">
        <v>0</v>
      </c>
      <c r="I748" s="120">
        <v>0</v>
      </c>
      <c r="J748" s="120">
        <v>0</v>
      </c>
      <c r="K748" s="120">
        <v>0</v>
      </c>
      <c r="L748" s="120">
        <v>0</v>
      </c>
      <c r="M748" s="120">
        <v>0</v>
      </c>
      <c r="N748" s="120">
        <v>0</v>
      </c>
      <c r="O748" s="120">
        <v>0</v>
      </c>
      <c r="P748" s="120">
        <v>0</v>
      </c>
      <c r="Q748" s="120">
        <v>0</v>
      </c>
      <c r="S748" s="82"/>
      <c r="T748" s="82"/>
      <c r="U748" s="82"/>
      <c r="V748" s="82"/>
      <c r="W748" s="82"/>
      <c r="X748" s="82"/>
      <c r="Y748" s="82"/>
      <c r="Z748" s="82"/>
      <c r="AA748" s="82"/>
      <c r="AB748" s="82"/>
      <c r="AC748" s="82"/>
      <c r="AD748" s="82"/>
      <c r="AE748" s="82"/>
      <c r="AF748" s="82"/>
      <c r="AG748" s="82"/>
    </row>
    <row r="749" spans="2:33" ht="11.25" hidden="1" customHeight="1">
      <c r="B749" s="122" t="s">
        <v>457</v>
      </c>
      <c r="C749" s="120">
        <v>0</v>
      </c>
      <c r="D749" s="120">
        <v>0</v>
      </c>
      <c r="E749" s="120">
        <v>0</v>
      </c>
      <c r="F749" s="121">
        <v>0</v>
      </c>
      <c r="G749" s="121">
        <v>0</v>
      </c>
      <c r="H749" s="120">
        <v>0</v>
      </c>
      <c r="I749" s="121">
        <v>0</v>
      </c>
      <c r="J749" s="121">
        <v>0</v>
      </c>
      <c r="K749" s="120">
        <v>0</v>
      </c>
      <c r="L749" s="121">
        <v>0</v>
      </c>
      <c r="M749" s="121">
        <v>0</v>
      </c>
      <c r="N749" s="120">
        <v>0</v>
      </c>
      <c r="O749" s="121">
        <v>0</v>
      </c>
      <c r="P749" s="121">
        <v>0</v>
      </c>
      <c r="Q749" s="120">
        <v>0</v>
      </c>
      <c r="S749" s="82"/>
      <c r="T749" s="82"/>
      <c r="U749" s="82"/>
      <c r="V749" s="82"/>
      <c r="W749" s="82"/>
      <c r="X749" s="82"/>
      <c r="Y749" s="82"/>
      <c r="Z749" s="82"/>
      <c r="AA749" s="82"/>
      <c r="AB749" s="82"/>
      <c r="AC749" s="82"/>
      <c r="AD749" s="82"/>
      <c r="AE749" s="82"/>
      <c r="AF749" s="82"/>
      <c r="AG749" s="82"/>
    </row>
    <row r="750" spans="2:33" ht="11.25" hidden="1" customHeight="1">
      <c r="B750" s="122" t="s">
        <v>482</v>
      </c>
      <c r="C750" s="120">
        <v>0</v>
      </c>
      <c r="D750" s="120">
        <v>0</v>
      </c>
      <c r="E750" s="120">
        <v>0</v>
      </c>
      <c r="F750" s="121">
        <v>0</v>
      </c>
      <c r="G750" s="121">
        <v>0</v>
      </c>
      <c r="H750" s="120">
        <v>0</v>
      </c>
      <c r="I750" s="121">
        <v>0</v>
      </c>
      <c r="J750" s="121">
        <v>0</v>
      </c>
      <c r="K750" s="120">
        <v>0</v>
      </c>
      <c r="L750" s="121">
        <v>0</v>
      </c>
      <c r="M750" s="121">
        <v>0</v>
      </c>
      <c r="N750" s="120">
        <v>0</v>
      </c>
      <c r="O750" s="121">
        <v>0</v>
      </c>
      <c r="P750" s="121">
        <v>0</v>
      </c>
      <c r="Q750" s="120">
        <v>0</v>
      </c>
      <c r="S750" s="82"/>
      <c r="T750" s="82"/>
      <c r="U750" s="82"/>
      <c r="V750" s="82"/>
      <c r="W750" s="82"/>
      <c r="X750" s="82"/>
      <c r="Y750" s="82"/>
      <c r="Z750" s="82"/>
      <c r="AA750" s="82"/>
      <c r="AB750" s="82"/>
      <c r="AC750" s="82"/>
      <c r="AD750" s="82"/>
      <c r="AE750" s="82"/>
      <c r="AF750" s="82"/>
      <c r="AG750" s="82"/>
    </row>
    <row r="751" spans="2:33" ht="11.25" hidden="1" customHeight="1">
      <c r="B751" s="122" t="s">
        <v>464</v>
      </c>
      <c r="C751" s="120">
        <v>0</v>
      </c>
      <c r="D751" s="120">
        <v>0</v>
      </c>
      <c r="E751" s="120">
        <v>0</v>
      </c>
      <c r="F751" s="120">
        <v>0</v>
      </c>
      <c r="G751" s="120">
        <v>0</v>
      </c>
      <c r="H751" s="120">
        <v>0</v>
      </c>
      <c r="I751" s="120">
        <v>0</v>
      </c>
      <c r="J751" s="120">
        <v>0</v>
      </c>
      <c r="K751" s="120">
        <v>0</v>
      </c>
      <c r="L751" s="120">
        <v>0</v>
      </c>
      <c r="M751" s="120">
        <v>0</v>
      </c>
      <c r="N751" s="120">
        <v>0</v>
      </c>
      <c r="O751" s="120">
        <v>0</v>
      </c>
      <c r="P751" s="120">
        <v>0</v>
      </c>
      <c r="Q751" s="120">
        <v>0</v>
      </c>
      <c r="S751" s="82"/>
      <c r="T751" s="82"/>
      <c r="U751" s="82"/>
      <c r="V751" s="82"/>
      <c r="W751" s="82"/>
      <c r="X751" s="82"/>
      <c r="Y751" s="82"/>
      <c r="Z751" s="82"/>
      <c r="AA751" s="82"/>
      <c r="AB751" s="82"/>
      <c r="AC751" s="82"/>
      <c r="AD751" s="82"/>
      <c r="AE751" s="82"/>
      <c r="AF751" s="82"/>
      <c r="AG751" s="82"/>
    </row>
    <row r="752" spans="2:33" ht="11.25" hidden="1" customHeight="1">
      <c r="B752" s="122" t="s">
        <v>457</v>
      </c>
      <c r="C752" s="120">
        <v>0</v>
      </c>
      <c r="D752" s="120">
        <v>0</v>
      </c>
      <c r="E752" s="120">
        <v>0</v>
      </c>
      <c r="F752" s="121">
        <v>0</v>
      </c>
      <c r="G752" s="121">
        <v>0</v>
      </c>
      <c r="H752" s="120">
        <v>0</v>
      </c>
      <c r="I752" s="121">
        <v>0</v>
      </c>
      <c r="J752" s="121">
        <v>0</v>
      </c>
      <c r="K752" s="120">
        <v>0</v>
      </c>
      <c r="L752" s="121">
        <v>0</v>
      </c>
      <c r="M752" s="121">
        <v>0</v>
      </c>
      <c r="N752" s="120">
        <v>0</v>
      </c>
      <c r="O752" s="121">
        <v>0</v>
      </c>
      <c r="P752" s="121">
        <v>0</v>
      </c>
      <c r="Q752" s="120">
        <v>0</v>
      </c>
      <c r="S752" s="82"/>
      <c r="T752" s="82"/>
      <c r="U752" s="82"/>
      <c r="V752" s="82"/>
      <c r="W752" s="82"/>
      <c r="X752" s="82"/>
      <c r="Y752" s="82"/>
      <c r="Z752" s="82"/>
      <c r="AA752" s="82"/>
      <c r="AB752" s="82"/>
      <c r="AC752" s="82"/>
      <c r="AD752" s="82"/>
      <c r="AE752" s="82"/>
      <c r="AF752" s="82"/>
      <c r="AG752" s="82"/>
    </row>
    <row r="753" spans="2:33" ht="11.25" hidden="1" customHeight="1">
      <c r="B753" s="122" t="s">
        <v>482</v>
      </c>
      <c r="C753" s="120">
        <v>0</v>
      </c>
      <c r="D753" s="120">
        <v>0</v>
      </c>
      <c r="E753" s="120">
        <v>0</v>
      </c>
      <c r="F753" s="121">
        <v>0</v>
      </c>
      <c r="G753" s="121">
        <v>0</v>
      </c>
      <c r="H753" s="120">
        <v>0</v>
      </c>
      <c r="I753" s="121">
        <v>0</v>
      </c>
      <c r="J753" s="121">
        <v>0</v>
      </c>
      <c r="K753" s="120">
        <v>0</v>
      </c>
      <c r="L753" s="121">
        <v>0</v>
      </c>
      <c r="M753" s="121">
        <v>0</v>
      </c>
      <c r="N753" s="120">
        <v>0</v>
      </c>
      <c r="O753" s="121">
        <v>0</v>
      </c>
      <c r="P753" s="121">
        <v>0</v>
      </c>
      <c r="Q753" s="120">
        <v>0</v>
      </c>
      <c r="S753" s="82"/>
      <c r="T753" s="82"/>
      <c r="U753" s="82"/>
      <c r="V753" s="82"/>
      <c r="W753" s="82"/>
      <c r="X753" s="82"/>
      <c r="Y753" s="82"/>
      <c r="Z753" s="82"/>
      <c r="AA753" s="82"/>
      <c r="AB753" s="82"/>
      <c r="AC753" s="82"/>
      <c r="AD753" s="82"/>
      <c r="AE753" s="82"/>
      <c r="AF753" s="82"/>
      <c r="AG753" s="82"/>
    </row>
    <row r="754" spans="2:33" ht="11.25" hidden="1" customHeight="1">
      <c r="B754" s="122" t="s">
        <v>384</v>
      </c>
      <c r="C754" s="120">
        <v>0</v>
      </c>
      <c r="D754" s="120">
        <v>0</v>
      </c>
      <c r="E754" s="120">
        <v>0</v>
      </c>
      <c r="F754" s="120">
        <v>0</v>
      </c>
      <c r="G754" s="120">
        <v>0</v>
      </c>
      <c r="H754" s="120">
        <v>0</v>
      </c>
      <c r="I754" s="120">
        <v>0</v>
      </c>
      <c r="J754" s="120">
        <v>0</v>
      </c>
      <c r="K754" s="120">
        <v>0</v>
      </c>
      <c r="L754" s="120">
        <v>0</v>
      </c>
      <c r="M754" s="120">
        <v>0</v>
      </c>
      <c r="N754" s="120">
        <v>0</v>
      </c>
      <c r="O754" s="120">
        <v>0</v>
      </c>
      <c r="P754" s="120">
        <v>0</v>
      </c>
      <c r="Q754" s="120">
        <v>0</v>
      </c>
      <c r="S754" s="82"/>
      <c r="T754" s="82"/>
      <c r="U754" s="82"/>
      <c r="V754" s="82"/>
      <c r="W754" s="82"/>
      <c r="X754" s="82"/>
      <c r="Y754" s="82"/>
      <c r="Z754" s="82"/>
      <c r="AA754" s="82"/>
      <c r="AB754" s="82"/>
      <c r="AC754" s="82"/>
      <c r="AD754" s="82"/>
      <c r="AE754" s="82"/>
      <c r="AF754" s="82"/>
      <c r="AG754" s="82"/>
    </row>
    <row r="755" spans="2:33" ht="11.25" hidden="1" customHeight="1">
      <c r="B755" s="122" t="s">
        <v>484</v>
      </c>
      <c r="C755" s="120">
        <v>0</v>
      </c>
      <c r="D755" s="120">
        <v>0</v>
      </c>
      <c r="E755" s="120">
        <v>0</v>
      </c>
      <c r="F755" s="121">
        <v>0</v>
      </c>
      <c r="G755" s="121">
        <v>0</v>
      </c>
      <c r="H755" s="120">
        <v>0</v>
      </c>
      <c r="I755" s="121">
        <v>0</v>
      </c>
      <c r="J755" s="121">
        <v>0</v>
      </c>
      <c r="K755" s="120">
        <v>0</v>
      </c>
      <c r="L755" s="121">
        <v>0</v>
      </c>
      <c r="M755" s="121">
        <v>0</v>
      </c>
      <c r="N755" s="120">
        <v>0</v>
      </c>
      <c r="O755" s="121">
        <v>0</v>
      </c>
      <c r="P755" s="121">
        <v>0</v>
      </c>
      <c r="Q755" s="120">
        <v>0</v>
      </c>
      <c r="S755" s="82"/>
      <c r="T755" s="82"/>
      <c r="U755" s="82"/>
      <c r="V755" s="82"/>
      <c r="W755" s="82"/>
      <c r="X755" s="82"/>
      <c r="Y755" s="82"/>
      <c r="Z755" s="82"/>
      <c r="AA755" s="82"/>
      <c r="AB755" s="82"/>
      <c r="AC755" s="82"/>
      <c r="AD755" s="82"/>
      <c r="AE755" s="82"/>
      <c r="AF755" s="82"/>
      <c r="AG755" s="82"/>
    </row>
    <row r="756" spans="2:33" ht="11.25" hidden="1" customHeight="1">
      <c r="B756" s="122" t="s">
        <v>481</v>
      </c>
      <c r="C756" s="120">
        <v>0</v>
      </c>
      <c r="D756" s="120">
        <v>0</v>
      </c>
      <c r="E756" s="120">
        <v>0</v>
      </c>
      <c r="F756" s="121">
        <v>0</v>
      </c>
      <c r="G756" s="121">
        <v>0</v>
      </c>
      <c r="H756" s="120">
        <v>0</v>
      </c>
      <c r="I756" s="121">
        <v>0</v>
      </c>
      <c r="J756" s="121">
        <v>0</v>
      </c>
      <c r="K756" s="120">
        <v>0</v>
      </c>
      <c r="L756" s="121">
        <v>0</v>
      </c>
      <c r="M756" s="121">
        <v>0</v>
      </c>
      <c r="N756" s="120">
        <v>0</v>
      </c>
      <c r="O756" s="121">
        <v>0</v>
      </c>
      <c r="P756" s="121">
        <v>0</v>
      </c>
      <c r="Q756" s="120">
        <v>0</v>
      </c>
      <c r="S756" s="82"/>
      <c r="T756" s="82"/>
      <c r="U756" s="82"/>
      <c r="V756" s="82"/>
      <c r="W756" s="82"/>
      <c r="X756" s="82"/>
      <c r="Y756" s="82"/>
      <c r="Z756" s="82"/>
      <c r="AA756" s="82"/>
      <c r="AB756" s="82"/>
      <c r="AC756" s="82"/>
      <c r="AD756" s="82"/>
      <c r="AE756" s="82"/>
      <c r="AF756" s="82"/>
      <c r="AG756" s="82"/>
    </row>
    <row r="757" spans="2:33" ht="11.25" hidden="1" customHeight="1">
      <c r="B757" s="122" t="s">
        <v>456</v>
      </c>
      <c r="C757" s="120">
        <v>0</v>
      </c>
      <c r="D757" s="120">
        <v>0</v>
      </c>
      <c r="E757" s="120">
        <v>0</v>
      </c>
      <c r="F757" s="120">
        <v>0</v>
      </c>
      <c r="G757" s="120">
        <v>0</v>
      </c>
      <c r="H757" s="120">
        <v>0</v>
      </c>
      <c r="I757" s="120">
        <v>0</v>
      </c>
      <c r="J757" s="120">
        <v>0</v>
      </c>
      <c r="K757" s="120">
        <v>0</v>
      </c>
      <c r="L757" s="120">
        <v>0</v>
      </c>
      <c r="M757" s="120">
        <v>0</v>
      </c>
      <c r="N757" s="120">
        <v>0</v>
      </c>
      <c r="O757" s="120">
        <v>0</v>
      </c>
      <c r="P757" s="120">
        <v>0</v>
      </c>
      <c r="Q757" s="120">
        <v>0</v>
      </c>
      <c r="S757" s="82"/>
      <c r="T757" s="82"/>
      <c r="U757" s="82"/>
      <c r="V757" s="82"/>
      <c r="W757" s="82"/>
      <c r="X757" s="82"/>
      <c r="Y757" s="82"/>
      <c r="Z757" s="82"/>
      <c r="AA757" s="82"/>
      <c r="AB757" s="82"/>
      <c r="AC757" s="82"/>
      <c r="AD757" s="82"/>
      <c r="AE757" s="82"/>
      <c r="AF757" s="82"/>
      <c r="AG757" s="82"/>
    </row>
    <row r="758" spans="2:33" ht="11.25" hidden="1" customHeight="1">
      <c r="B758" s="122" t="s">
        <v>457</v>
      </c>
      <c r="C758" s="120">
        <v>0</v>
      </c>
      <c r="D758" s="120">
        <v>0</v>
      </c>
      <c r="E758" s="120">
        <v>0</v>
      </c>
      <c r="F758" s="121">
        <v>0</v>
      </c>
      <c r="G758" s="121">
        <v>0</v>
      </c>
      <c r="H758" s="120">
        <v>0</v>
      </c>
      <c r="I758" s="121">
        <v>0</v>
      </c>
      <c r="J758" s="121">
        <v>0</v>
      </c>
      <c r="K758" s="120">
        <v>0</v>
      </c>
      <c r="L758" s="121">
        <v>0</v>
      </c>
      <c r="M758" s="121">
        <v>0</v>
      </c>
      <c r="N758" s="120">
        <v>0</v>
      </c>
      <c r="O758" s="121">
        <v>0</v>
      </c>
      <c r="P758" s="121">
        <v>0</v>
      </c>
      <c r="Q758" s="120">
        <v>0</v>
      </c>
      <c r="S758" s="82"/>
      <c r="T758" s="82"/>
      <c r="U758" s="82"/>
      <c r="V758" s="82"/>
      <c r="W758" s="82"/>
      <c r="X758" s="82"/>
      <c r="Y758" s="82"/>
      <c r="Z758" s="82"/>
      <c r="AA758" s="82"/>
      <c r="AB758" s="82"/>
      <c r="AC758" s="82"/>
      <c r="AD758" s="82"/>
      <c r="AE758" s="82"/>
      <c r="AF758" s="82"/>
      <c r="AG758" s="82"/>
    </row>
    <row r="759" spans="2:33" ht="11.25" hidden="1" customHeight="1">
      <c r="B759" s="122" t="s">
        <v>482</v>
      </c>
      <c r="C759" s="120">
        <v>0</v>
      </c>
      <c r="D759" s="120">
        <v>0</v>
      </c>
      <c r="E759" s="120">
        <v>0</v>
      </c>
      <c r="F759" s="121">
        <v>0</v>
      </c>
      <c r="G759" s="121">
        <v>0</v>
      </c>
      <c r="H759" s="120">
        <v>0</v>
      </c>
      <c r="I759" s="121">
        <v>0</v>
      </c>
      <c r="J759" s="121">
        <v>0</v>
      </c>
      <c r="K759" s="120">
        <v>0</v>
      </c>
      <c r="L759" s="121">
        <v>0</v>
      </c>
      <c r="M759" s="121">
        <v>0</v>
      </c>
      <c r="N759" s="120">
        <v>0</v>
      </c>
      <c r="O759" s="121">
        <v>0</v>
      </c>
      <c r="P759" s="121">
        <v>0</v>
      </c>
      <c r="Q759" s="120">
        <v>0</v>
      </c>
      <c r="S759" s="82"/>
      <c r="T759" s="82"/>
      <c r="U759" s="82"/>
      <c r="V759" s="82"/>
      <c r="W759" s="82"/>
      <c r="X759" s="82"/>
      <c r="Y759" s="82"/>
      <c r="Z759" s="82"/>
      <c r="AA759" s="82"/>
      <c r="AB759" s="82"/>
      <c r="AC759" s="82"/>
      <c r="AD759" s="82"/>
      <c r="AE759" s="82"/>
      <c r="AF759" s="82"/>
      <c r="AG759" s="82"/>
    </row>
    <row r="760" spans="2:33" ht="11.25" hidden="1" customHeight="1">
      <c r="B760" s="122" t="s">
        <v>519</v>
      </c>
      <c r="C760" s="120">
        <v>0</v>
      </c>
      <c r="D760" s="120">
        <v>0</v>
      </c>
      <c r="E760" s="120">
        <v>0</v>
      </c>
      <c r="F760" s="120">
        <v>0</v>
      </c>
      <c r="G760" s="120">
        <v>0</v>
      </c>
      <c r="H760" s="120">
        <v>0</v>
      </c>
      <c r="I760" s="120">
        <v>0</v>
      </c>
      <c r="J760" s="120">
        <v>0</v>
      </c>
      <c r="K760" s="120">
        <v>0</v>
      </c>
      <c r="L760" s="120">
        <v>0</v>
      </c>
      <c r="M760" s="120">
        <v>0</v>
      </c>
      <c r="N760" s="120">
        <v>0</v>
      </c>
      <c r="O760" s="120">
        <v>0</v>
      </c>
      <c r="P760" s="120">
        <v>0</v>
      </c>
      <c r="Q760" s="120">
        <v>0</v>
      </c>
      <c r="S760" s="82"/>
      <c r="T760" s="82"/>
      <c r="U760" s="82"/>
      <c r="V760" s="82"/>
      <c r="W760" s="82"/>
      <c r="X760" s="82"/>
      <c r="Y760" s="82"/>
      <c r="Z760" s="82"/>
      <c r="AA760" s="82"/>
      <c r="AB760" s="82"/>
      <c r="AC760" s="82"/>
      <c r="AD760" s="82"/>
      <c r="AE760" s="82"/>
      <c r="AF760" s="82"/>
      <c r="AG760" s="82"/>
    </row>
    <row r="761" spans="2:33" ht="11.25" hidden="1" customHeight="1">
      <c r="B761" s="122" t="s">
        <v>457</v>
      </c>
      <c r="C761" s="120">
        <v>0</v>
      </c>
      <c r="D761" s="120">
        <v>0</v>
      </c>
      <c r="E761" s="120">
        <v>0</v>
      </c>
      <c r="F761" s="121">
        <v>0</v>
      </c>
      <c r="G761" s="121">
        <v>0</v>
      </c>
      <c r="H761" s="120">
        <v>0</v>
      </c>
      <c r="I761" s="121">
        <v>0</v>
      </c>
      <c r="J761" s="121">
        <v>0</v>
      </c>
      <c r="K761" s="120">
        <v>0</v>
      </c>
      <c r="L761" s="121">
        <v>0</v>
      </c>
      <c r="M761" s="121">
        <v>0</v>
      </c>
      <c r="N761" s="120">
        <v>0</v>
      </c>
      <c r="O761" s="121">
        <v>0</v>
      </c>
      <c r="P761" s="121">
        <v>0</v>
      </c>
      <c r="Q761" s="120">
        <v>0</v>
      </c>
      <c r="S761" s="82"/>
      <c r="T761" s="82"/>
      <c r="U761" s="82"/>
      <c r="V761" s="82"/>
      <c r="W761" s="82"/>
      <c r="X761" s="82"/>
      <c r="Y761" s="82"/>
      <c r="Z761" s="82"/>
      <c r="AA761" s="82"/>
      <c r="AB761" s="82"/>
      <c r="AC761" s="82"/>
      <c r="AD761" s="82"/>
      <c r="AE761" s="82"/>
      <c r="AF761" s="82"/>
      <c r="AG761" s="82"/>
    </row>
    <row r="762" spans="2:33" ht="11.25" hidden="1" customHeight="1">
      <c r="B762" s="122" t="s">
        <v>483</v>
      </c>
      <c r="C762" s="120">
        <v>0</v>
      </c>
      <c r="D762" s="120">
        <v>0</v>
      </c>
      <c r="E762" s="120">
        <v>0</v>
      </c>
      <c r="F762" s="121">
        <v>0</v>
      </c>
      <c r="G762" s="121">
        <v>0</v>
      </c>
      <c r="H762" s="120">
        <v>0</v>
      </c>
      <c r="I762" s="121">
        <v>0</v>
      </c>
      <c r="J762" s="121">
        <v>0</v>
      </c>
      <c r="K762" s="120">
        <v>0</v>
      </c>
      <c r="L762" s="121">
        <v>0</v>
      </c>
      <c r="M762" s="121">
        <v>0</v>
      </c>
      <c r="N762" s="120">
        <v>0</v>
      </c>
      <c r="O762" s="121">
        <v>0</v>
      </c>
      <c r="P762" s="121">
        <v>0</v>
      </c>
      <c r="Q762" s="120">
        <v>0</v>
      </c>
      <c r="S762" s="82"/>
      <c r="T762" s="82"/>
      <c r="U762" s="82"/>
      <c r="V762" s="82"/>
      <c r="W762" s="82"/>
      <c r="X762" s="82"/>
      <c r="Y762" s="82"/>
      <c r="Z762" s="82"/>
      <c r="AA762" s="82"/>
      <c r="AB762" s="82"/>
      <c r="AC762" s="82"/>
      <c r="AD762" s="82"/>
      <c r="AE762" s="82"/>
      <c r="AF762" s="82"/>
      <c r="AG762" s="82"/>
    </row>
    <row r="763" spans="2:33" ht="11.25" hidden="1" customHeight="1">
      <c r="B763" s="122" t="s">
        <v>461</v>
      </c>
      <c r="C763" s="120">
        <v>0</v>
      </c>
      <c r="D763" s="120">
        <v>0</v>
      </c>
      <c r="E763" s="120">
        <v>0</v>
      </c>
      <c r="F763" s="121">
        <v>0</v>
      </c>
      <c r="G763" s="121">
        <v>0</v>
      </c>
      <c r="H763" s="120">
        <v>0</v>
      </c>
      <c r="I763" s="121">
        <v>0</v>
      </c>
      <c r="J763" s="121">
        <v>0</v>
      </c>
      <c r="K763" s="120">
        <v>0</v>
      </c>
      <c r="L763" s="121">
        <v>0</v>
      </c>
      <c r="M763" s="121">
        <v>0</v>
      </c>
      <c r="N763" s="120">
        <v>0</v>
      </c>
      <c r="O763" s="121">
        <v>0</v>
      </c>
      <c r="P763" s="121">
        <v>0</v>
      </c>
      <c r="Q763" s="120">
        <v>0</v>
      </c>
      <c r="S763" s="82"/>
      <c r="T763" s="82"/>
      <c r="U763" s="82"/>
      <c r="V763" s="82"/>
      <c r="W763" s="82"/>
      <c r="X763" s="82"/>
      <c r="Y763" s="82"/>
      <c r="Z763" s="82"/>
      <c r="AA763" s="82"/>
      <c r="AB763" s="82"/>
      <c r="AC763" s="82"/>
      <c r="AD763" s="82"/>
      <c r="AE763" s="82"/>
      <c r="AF763" s="82"/>
      <c r="AG763" s="82"/>
    </row>
    <row r="764" spans="2:33" ht="11.25" hidden="1" customHeight="1">
      <c r="B764" s="122" t="s">
        <v>462</v>
      </c>
      <c r="C764" s="120">
        <v>0</v>
      </c>
      <c r="D764" s="120">
        <v>0</v>
      </c>
      <c r="E764" s="120">
        <v>0</v>
      </c>
      <c r="F764" s="120">
        <v>0</v>
      </c>
      <c r="G764" s="120">
        <v>0</v>
      </c>
      <c r="H764" s="120">
        <v>0</v>
      </c>
      <c r="I764" s="120">
        <v>0</v>
      </c>
      <c r="J764" s="120">
        <v>0</v>
      </c>
      <c r="K764" s="120">
        <v>0</v>
      </c>
      <c r="L764" s="120">
        <v>0</v>
      </c>
      <c r="M764" s="120">
        <v>0</v>
      </c>
      <c r="N764" s="120">
        <v>0</v>
      </c>
      <c r="O764" s="120">
        <v>0</v>
      </c>
      <c r="P764" s="120">
        <v>0</v>
      </c>
      <c r="Q764" s="120">
        <v>0</v>
      </c>
      <c r="S764" s="82"/>
      <c r="T764" s="82"/>
      <c r="U764" s="82"/>
      <c r="V764" s="82"/>
      <c r="W764" s="82"/>
      <c r="X764" s="82"/>
      <c r="Y764" s="82"/>
      <c r="Z764" s="82"/>
      <c r="AA764" s="82"/>
      <c r="AB764" s="82"/>
      <c r="AC764" s="82"/>
      <c r="AD764" s="82"/>
      <c r="AE764" s="82"/>
      <c r="AF764" s="82"/>
      <c r="AG764" s="82"/>
    </row>
    <row r="765" spans="2:33" s="84" customFormat="1" ht="12" hidden="1" customHeight="1">
      <c r="B765" s="122" t="s">
        <v>457</v>
      </c>
      <c r="C765" s="120">
        <v>0</v>
      </c>
      <c r="D765" s="120">
        <v>0</v>
      </c>
      <c r="E765" s="120">
        <v>0</v>
      </c>
      <c r="F765" s="121">
        <v>0</v>
      </c>
      <c r="G765" s="121">
        <v>0</v>
      </c>
      <c r="H765" s="120">
        <v>0</v>
      </c>
      <c r="I765" s="121">
        <v>0</v>
      </c>
      <c r="J765" s="121">
        <v>0</v>
      </c>
      <c r="K765" s="120">
        <v>0</v>
      </c>
      <c r="L765" s="121">
        <v>0</v>
      </c>
      <c r="M765" s="121">
        <v>0</v>
      </c>
      <c r="N765" s="120">
        <v>0</v>
      </c>
      <c r="O765" s="121">
        <v>0</v>
      </c>
      <c r="P765" s="121">
        <v>0</v>
      </c>
      <c r="Q765" s="120">
        <v>0</v>
      </c>
      <c r="S765" s="82"/>
      <c r="T765" s="82"/>
      <c r="U765" s="82"/>
      <c r="V765" s="82"/>
      <c r="W765" s="82"/>
      <c r="X765" s="82"/>
      <c r="Y765" s="82"/>
      <c r="Z765" s="82"/>
      <c r="AA765" s="82"/>
      <c r="AB765" s="82"/>
      <c r="AC765" s="82"/>
      <c r="AD765" s="82"/>
      <c r="AE765" s="82"/>
      <c r="AF765" s="82"/>
      <c r="AG765" s="82"/>
    </row>
    <row r="766" spans="2:33" ht="11.25" hidden="1" customHeight="1">
      <c r="B766" s="122" t="s">
        <v>482</v>
      </c>
      <c r="C766" s="120">
        <v>0</v>
      </c>
      <c r="D766" s="120">
        <v>0</v>
      </c>
      <c r="E766" s="120">
        <v>0</v>
      </c>
      <c r="F766" s="121">
        <v>0</v>
      </c>
      <c r="G766" s="121">
        <v>0</v>
      </c>
      <c r="H766" s="120">
        <v>0</v>
      </c>
      <c r="I766" s="121">
        <v>0</v>
      </c>
      <c r="J766" s="121">
        <v>0</v>
      </c>
      <c r="K766" s="120">
        <v>0</v>
      </c>
      <c r="L766" s="121">
        <v>0</v>
      </c>
      <c r="M766" s="121">
        <v>0</v>
      </c>
      <c r="N766" s="120">
        <v>0</v>
      </c>
      <c r="O766" s="121">
        <v>0</v>
      </c>
      <c r="P766" s="121">
        <v>0</v>
      </c>
      <c r="Q766" s="120">
        <v>0</v>
      </c>
      <c r="S766" s="82"/>
      <c r="T766" s="82"/>
      <c r="U766" s="82"/>
      <c r="V766" s="82"/>
      <c r="W766" s="82"/>
      <c r="X766" s="82"/>
      <c r="Y766" s="82"/>
      <c r="Z766" s="82"/>
      <c r="AA766" s="82"/>
      <c r="AB766" s="82"/>
      <c r="AC766" s="82"/>
      <c r="AD766" s="82"/>
      <c r="AE766" s="82"/>
      <c r="AF766" s="82"/>
      <c r="AG766" s="82"/>
    </row>
    <row r="767" spans="2:33" ht="11.25" hidden="1" customHeight="1">
      <c r="B767" s="122" t="s">
        <v>463</v>
      </c>
      <c r="C767" s="120">
        <v>0</v>
      </c>
      <c r="D767" s="120">
        <v>0</v>
      </c>
      <c r="E767" s="120">
        <v>0</v>
      </c>
      <c r="F767" s="120">
        <v>0</v>
      </c>
      <c r="G767" s="120">
        <v>0</v>
      </c>
      <c r="H767" s="120">
        <v>0</v>
      </c>
      <c r="I767" s="120">
        <v>0</v>
      </c>
      <c r="J767" s="120">
        <v>0</v>
      </c>
      <c r="K767" s="120">
        <v>0</v>
      </c>
      <c r="L767" s="120">
        <v>0</v>
      </c>
      <c r="M767" s="120">
        <v>0</v>
      </c>
      <c r="N767" s="120">
        <v>0</v>
      </c>
      <c r="O767" s="120">
        <v>0</v>
      </c>
      <c r="P767" s="120">
        <v>0</v>
      </c>
      <c r="Q767" s="120">
        <v>0</v>
      </c>
      <c r="S767" s="82"/>
      <c r="T767" s="82"/>
      <c r="U767" s="82"/>
      <c r="V767" s="82"/>
      <c r="W767" s="82"/>
      <c r="X767" s="82"/>
      <c r="Y767" s="82"/>
      <c r="Z767" s="82"/>
      <c r="AA767" s="82"/>
      <c r="AB767" s="82"/>
      <c r="AC767" s="82"/>
      <c r="AD767" s="82"/>
      <c r="AE767" s="82"/>
      <c r="AF767" s="82"/>
      <c r="AG767" s="82"/>
    </row>
    <row r="768" spans="2:33" ht="11.25" hidden="1" customHeight="1">
      <c r="B768" s="122" t="s">
        <v>457</v>
      </c>
      <c r="C768" s="120">
        <v>0</v>
      </c>
      <c r="D768" s="120">
        <v>0</v>
      </c>
      <c r="E768" s="120">
        <v>0</v>
      </c>
      <c r="F768" s="121">
        <v>0</v>
      </c>
      <c r="G768" s="121">
        <v>0</v>
      </c>
      <c r="H768" s="120">
        <v>0</v>
      </c>
      <c r="I768" s="121">
        <v>0</v>
      </c>
      <c r="J768" s="121">
        <v>0</v>
      </c>
      <c r="K768" s="120">
        <v>0</v>
      </c>
      <c r="L768" s="121">
        <v>0</v>
      </c>
      <c r="M768" s="121">
        <v>0</v>
      </c>
      <c r="N768" s="120">
        <v>0</v>
      </c>
      <c r="O768" s="121">
        <v>0</v>
      </c>
      <c r="P768" s="121">
        <v>0</v>
      </c>
      <c r="Q768" s="120">
        <v>0</v>
      </c>
      <c r="S768" s="82"/>
      <c r="T768" s="82"/>
      <c r="U768" s="82"/>
      <c r="V768" s="82"/>
      <c r="W768" s="82"/>
      <c r="X768" s="82"/>
      <c r="Y768" s="82"/>
      <c r="Z768" s="82"/>
      <c r="AA768" s="82"/>
      <c r="AB768" s="82"/>
      <c r="AC768" s="82"/>
      <c r="AD768" s="82"/>
      <c r="AE768" s="82"/>
      <c r="AF768" s="82"/>
      <c r="AG768" s="82"/>
    </row>
    <row r="769" spans="2:33" ht="11.25" hidden="1" customHeight="1">
      <c r="B769" s="122" t="s">
        <v>482</v>
      </c>
      <c r="C769" s="120">
        <v>0</v>
      </c>
      <c r="D769" s="120">
        <v>0</v>
      </c>
      <c r="E769" s="120">
        <v>0</v>
      </c>
      <c r="F769" s="121">
        <v>0</v>
      </c>
      <c r="G769" s="121">
        <v>0</v>
      </c>
      <c r="H769" s="120">
        <v>0</v>
      </c>
      <c r="I769" s="121">
        <v>0</v>
      </c>
      <c r="J769" s="121">
        <v>0</v>
      </c>
      <c r="K769" s="120">
        <v>0</v>
      </c>
      <c r="L769" s="121">
        <v>0</v>
      </c>
      <c r="M769" s="121">
        <v>0</v>
      </c>
      <c r="N769" s="120">
        <v>0</v>
      </c>
      <c r="O769" s="121">
        <v>0</v>
      </c>
      <c r="P769" s="121">
        <v>0</v>
      </c>
      <c r="Q769" s="120">
        <v>0</v>
      </c>
      <c r="S769" s="82"/>
      <c r="T769" s="82"/>
      <c r="U769" s="82"/>
      <c r="V769" s="82"/>
      <c r="W769" s="82"/>
      <c r="X769" s="82"/>
      <c r="Y769" s="82"/>
      <c r="Z769" s="82"/>
      <c r="AA769" s="82"/>
      <c r="AB769" s="82"/>
      <c r="AC769" s="82"/>
      <c r="AD769" s="82"/>
      <c r="AE769" s="82"/>
      <c r="AF769" s="82"/>
      <c r="AG769" s="82"/>
    </row>
    <row r="770" spans="2:33" ht="11.25" hidden="1" customHeight="1">
      <c r="B770" s="122" t="s">
        <v>464</v>
      </c>
      <c r="C770" s="120">
        <v>0</v>
      </c>
      <c r="D770" s="120">
        <v>0</v>
      </c>
      <c r="E770" s="120">
        <v>0</v>
      </c>
      <c r="F770" s="120">
        <v>0</v>
      </c>
      <c r="G770" s="120">
        <v>0</v>
      </c>
      <c r="H770" s="120">
        <v>0</v>
      </c>
      <c r="I770" s="120">
        <v>0</v>
      </c>
      <c r="J770" s="120">
        <v>0</v>
      </c>
      <c r="K770" s="120">
        <v>0</v>
      </c>
      <c r="L770" s="120">
        <v>0</v>
      </c>
      <c r="M770" s="120">
        <v>0</v>
      </c>
      <c r="N770" s="120">
        <v>0</v>
      </c>
      <c r="O770" s="120">
        <v>0</v>
      </c>
      <c r="P770" s="120">
        <v>0</v>
      </c>
      <c r="Q770" s="120">
        <v>0</v>
      </c>
      <c r="S770" s="82"/>
      <c r="T770" s="82"/>
      <c r="U770" s="82"/>
      <c r="V770" s="82"/>
      <c r="W770" s="82"/>
      <c r="X770" s="82"/>
      <c r="Y770" s="82"/>
      <c r="Z770" s="82"/>
      <c r="AA770" s="82"/>
      <c r="AB770" s="82"/>
      <c r="AC770" s="82"/>
      <c r="AD770" s="82"/>
      <c r="AE770" s="82"/>
      <c r="AF770" s="82"/>
      <c r="AG770" s="82"/>
    </row>
    <row r="771" spans="2:33" ht="11.25" hidden="1" customHeight="1">
      <c r="B771" s="122" t="s">
        <v>457</v>
      </c>
      <c r="C771" s="120">
        <v>0</v>
      </c>
      <c r="D771" s="120">
        <v>0</v>
      </c>
      <c r="E771" s="120">
        <v>0</v>
      </c>
      <c r="F771" s="121">
        <v>0</v>
      </c>
      <c r="G771" s="121">
        <v>0</v>
      </c>
      <c r="H771" s="120">
        <v>0</v>
      </c>
      <c r="I771" s="121">
        <v>0</v>
      </c>
      <c r="J771" s="121">
        <v>0</v>
      </c>
      <c r="K771" s="120">
        <v>0</v>
      </c>
      <c r="L771" s="121">
        <v>0</v>
      </c>
      <c r="M771" s="121">
        <v>0</v>
      </c>
      <c r="N771" s="120">
        <v>0</v>
      </c>
      <c r="O771" s="121">
        <v>0</v>
      </c>
      <c r="P771" s="121">
        <v>0</v>
      </c>
      <c r="Q771" s="120">
        <v>0</v>
      </c>
      <c r="S771" s="82"/>
      <c r="T771" s="82"/>
      <c r="U771" s="82"/>
      <c r="V771" s="82"/>
      <c r="W771" s="82"/>
      <c r="X771" s="82"/>
      <c r="Y771" s="82"/>
      <c r="Z771" s="82"/>
      <c r="AA771" s="82"/>
      <c r="AB771" s="82"/>
      <c r="AC771" s="82"/>
      <c r="AD771" s="82"/>
      <c r="AE771" s="82"/>
      <c r="AF771" s="82"/>
      <c r="AG771" s="82"/>
    </row>
    <row r="772" spans="2:33" s="28" customFormat="1" ht="12" hidden="1" customHeight="1">
      <c r="B772" s="122" t="s">
        <v>482</v>
      </c>
      <c r="C772" s="120">
        <v>0</v>
      </c>
      <c r="D772" s="120">
        <v>0</v>
      </c>
      <c r="E772" s="120">
        <v>0</v>
      </c>
      <c r="F772" s="121">
        <v>0</v>
      </c>
      <c r="G772" s="121">
        <v>0</v>
      </c>
      <c r="H772" s="120">
        <v>0</v>
      </c>
      <c r="I772" s="121">
        <v>0</v>
      </c>
      <c r="J772" s="121">
        <v>0</v>
      </c>
      <c r="K772" s="120">
        <v>0</v>
      </c>
      <c r="L772" s="121">
        <v>0</v>
      </c>
      <c r="M772" s="121">
        <v>0</v>
      </c>
      <c r="N772" s="120">
        <v>0</v>
      </c>
      <c r="O772" s="121">
        <v>0</v>
      </c>
      <c r="P772" s="121">
        <v>0</v>
      </c>
      <c r="Q772" s="120">
        <v>0</v>
      </c>
      <c r="S772" s="82"/>
      <c r="T772" s="82"/>
      <c r="U772" s="82"/>
      <c r="V772" s="82"/>
      <c r="W772" s="82"/>
      <c r="X772" s="82"/>
      <c r="Y772" s="82"/>
      <c r="Z772" s="82"/>
      <c r="AA772" s="82"/>
      <c r="AB772" s="82"/>
      <c r="AC772" s="82"/>
      <c r="AD772" s="82"/>
      <c r="AE772" s="82"/>
      <c r="AF772" s="82"/>
      <c r="AG772" s="82"/>
    </row>
    <row r="773" spans="2:33" ht="22.5">
      <c r="B773" s="122" t="s">
        <v>385</v>
      </c>
      <c r="C773" s="120">
        <v>44.200687805751109</v>
      </c>
      <c r="D773" s="120">
        <v>0</v>
      </c>
      <c r="E773" s="120">
        <v>44.200687805751109</v>
      </c>
      <c r="F773" s="120">
        <v>0</v>
      </c>
      <c r="G773" s="120">
        <v>0</v>
      </c>
      <c r="H773" s="120">
        <v>0</v>
      </c>
      <c r="I773" s="120">
        <v>0</v>
      </c>
      <c r="J773" s="120">
        <v>0</v>
      </c>
      <c r="K773" s="120">
        <v>0</v>
      </c>
      <c r="L773" s="120">
        <v>0</v>
      </c>
      <c r="M773" s="120">
        <v>0</v>
      </c>
      <c r="N773" s="120">
        <v>0</v>
      </c>
      <c r="O773" s="120">
        <v>0</v>
      </c>
      <c r="P773" s="120">
        <v>0</v>
      </c>
      <c r="Q773" s="120">
        <v>0</v>
      </c>
      <c r="S773" s="82"/>
      <c r="T773" s="82"/>
      <c r="U773" s="82"/>
      <c r="V773" s="82"/>
      <c r="W773" s="82"/>
      <c r="X773" s="82"/>
      <c r="Y773" s="82"/>
      <c r="Z773" s="82"/>
      <c r="AA773" s="82"/>
      <c r="AB773" s="82"/>
      <c r="AC773" s="82"/>
      <c r="AD773" s="82"/>
      <c r="AE773" s="82"/>
      <c r="AF773" s="82"/>
      <c r="AG773" s="82"/>
    </row>
    <row r="774" spans="2:33" ht="22.5">
      <c r="B774" s="122" t="s">
        <v>480</v>
      </c>
      <c r="C774" s="120">
        <v>44.200687805751109</v>
      </c>
      <c r="D774" s="120">
        <v>0</v>
      </c>
      <c r="E774" s="120">
        <v>44.200687805751109</v>
      </c>
      <c r="F774" s="121">
        <v>0</v>
      </c>
      <c r="G774" s="121">
        <v>0</v>
      </c>
      <c r="H774" s="120">
        <v>0</v>
      </c>
      <c r="I774" s="121">
        <v>0</v>
      </c>
      <c r="J774" s="121">
        <v>0</v>
      </c>
      <c r="K774" s="120">
        <v>0</v>
      </c>
      <c r="L774" s="121">
        <v>0</v>
      </c>
      <c r="M774" s="121">
        <v>0</v>
      </c>
      <c r="N774" s="120">
        <v>0</v>
      </c>
      <c r="O774" s="121">
        <v>0</v>
      </c>
      <c r="P774" s="121">
        <v>0</v>
      </c>
      <c r="Q774" s="120">
        <v>0</v>
      </c>
      <c r="S774" s="82"/>
      <c r="T774" s="82"/>
      <c r="U774" s="82"/>
      <c r="V774" s="82"/>
      <c r="W774" s="82"/>
      <c r="X774" s="82"/>
      <c r="Y774" s="82"/>
      <c r="Z774" s="82"/>
      <c r="AA774" s="82"/>
      <c r="AB774" s="82"/>
      <c r="AC774" s="82"/>
      <c r="AD774" s="82"/>
      <c r="AE774" s="82"/>
      <c r="AF774" s="82"/>
      <c r="AG774" s="82"/>
    </row>
    <row r="775" spans="2:33" ht="11.25" hidden="1" customHeight="1">
      <c r="B775" s="122" t="s">
        <v>481</v>
      </c>
      <c r="C775" s="120">
        <v>0</v>
      </c>
      <c r="D775" s="120">
        <v>0</v>
      </c>
      <c r="E775" s="120">
        <v>0</v>
      </c>
      <c r="F775" s="121">
        <v>0</v>
      </c>
      <c r="G775" s="121">
        <v>0</v>
      </c>
      <c r="H775" s="120">
        <v>0</v>
      </c>
      <c r="I775" s="121">
        <v>0</v>
      </c>
      <c r="J775" s="121">
        <v>0</v>
      </c>
      <c r="K775" s="120">
        <v>0</v>
      </c>
      <c r="L775" s="121">
        <v>0</v>
      </c>
      <c r="M775" s="121">
        <v>0</v>
      </c>
      <c r="N775" s="120">
        <v>0</v>
      </c>
      <c r="O775" s="121">
        <v>0</v>
      </c>
      <c r="P775" s="121">
        <v>0</v>
      </c>
      <c r="Q775" s="120">
        <v>0</v>
      </c>
      <c r="S775" s="82"/>
      <c r="T775" s="82"/>
      <c r="U775" s="82"/>
      <c r="V775" s="82"/>
      <c r="W775" s="82"/>
      <c r="X775" s="82"/>
      <c r="Y775" s="82"/>
      <c r="Z775" s="82"/>
      <c r="AA775" s="82"/>
      <c r="AB775" s="82"/>
      <c r="AC775" s="82"/>
      <c r="AD775" s="82"/>
      <c r="AE775" s="82"/>
      <c r="AF775" s="82"/>
      <c r="AG775" s="82"/>
    </row>
    <row r="776" spans="2:33" ht="11.25" hidden="1" customHeight="1">
      <c r="B776" s="122" t="s">
        <v>456</v>
      </c>
      <c r="C776" s="120">
        <v>0</v>
      </c>
      <c r="D776" s="120">
        <v>0</v>
      </c>
      <c r="E776" s="120">
        <v>0</v>
      </c>
      <c r="F776" s="120">
        <v>0</v>
      </c>
      <c r="G776" s="120">
        <v>0</v>
      </c>
      <c r="H776" s="120">
        <v>0</v>
      </c>
      <c r="I776" s="120">
        <v>0</v>
      </c>
      <c r="J776" s="120">
        <v>0</v>
      </c>
      <c r="K776" s="120">
        <v>0</v>
      </c>
      <c r="L776" s="120">
        <v>0</v>
      </c>
      <c r="M776" s="120">
        <v>0</v>
      </c>
      <c r="N776" s="120">
        <v>0</v>
      </c>
      <c r="O776" s="120">
        <v>0</v>
      </c>
      <c r="P776" s="120">
        <v>0</v>
      </c>
      <c r="Q776" s="120">
        <v>0</v>
      </c>
      <c r="S776" s="82"/>
      <c r="T776" s="82"/>
      <c r="U776" s="82"/>
      <c r="V776" s="82"/>
      <c r="W776" s="82"/>
      <c r="X776" s="82"/>
      <c r="Y776" s="82"/>
      <c r="Z776" s="82"/>
      <c r="AA776" s="82"/>
      <c r="AB776" s="82"/>
      <c r="AC776" s="82"/>
      <c r="AD776" s="82"/>
      <c r="AE776" s="82"/>
      <c r="AF776" s="82"/>
      <c r="AG776" s="82"/>
    </row>
    <row r="777" spans="2:33" ht="11.25" hidden="1" customHeight="1">
      <c r="B777" s="122" t="s">
        <v>457</v>
      </c>
      <c r="C777" s="120">
        <v>0</v>
      </c>
      <c r="D777" s="120">
        <v>0</v>
      </c>
      <c r="E777" s="120">
        <v>0</v>
      </c>
      <c r="F777" s="121">
        <v>0</v>
      </c>
      <c r="G777" s="121">
        <v>0</v>
      </c>
      <c r="H777" s="120">
        <v>0</v>
      </c>
      <c r="I777" s="121">
        <v>0</v>
      </c>
      <c r="J777" s="121">
        <v>0</v>
      </c>
      <c r="K777" s="120">
        <v>0</v>
      </c>
      <c r="L777" s="121">
        <v>0</v>
      </c>
      <c r="M777" s="121">
        <v>0</v>
      </c>
      <c r="N777" s="120">
        <v>0</v>
      </c>
      <c r="O777" s="121">
        <v>0</v>
      </c>
      <c r="P777" s="121">
        <v>0</v>
      </c>
      <c r="Q777" s="120">
        <v>0</v>
      </c>
      <c r="S777" s="82"/>
      <c r="T777" s="82"/>
      <c r="U777" s="82"/>
      <c r="V777" s="82"/>
      <c r="W777" s="82"/>
      <c r="X777" s="82"/>
      <c r="Y777" s="82"/>
      <c r="Z777" s="82"/>
      <c r="AA777" s="82"/>
      <c r="AB777" s="82"/>
      <c r="AC777" s="82"/>
      <c r="AD777" s="82"/>
      <c r="AE777" s="82"/>
      <c r="AF777" s="82"/>
      <c r="AG777" s="82"/>
    </row>
    <row r="778" spans="2:33" ht="11.25" hidden="1" customHeight="1">
      <c r="B778" s="122" t="s">
        <v>482</v>
      </c>
      <c r="C778" s="120">
        <v>0</v>
      </c>
      <c r="D778" s="120">
        <v>0</v>
      </c>
      <c r="E778" s="120">
        <v>0</v>
      </c>
      <c r="F778" s="121">
        <v>0</v>
      </c>
      <c r="G778" s="121">
        <v>0</v>
      </c>
      <c r="H778" s="120">
        <v>0</v>
      </c>
      <c r="I778" s="121">
        <v>0</v>
      </c>
      <c r="J778" s="121">
        <v>0</v>
      </c>
      <c r="K778" s="120">
        <v>0</v>
      </c>
      <c r="L778" s="121">
        <v>0</v>
      </c>
      <c r="M778" s="121">
        <v>0</v>
      </c>
      <c r="N778" s="120">
        <v>0</v>
      </c>
      <c r="O778" s="121">
        <v>0</v>
      </c>
      <c r="P778" s="121">
        <v>0</v>
      </c>
      <c r="Q778" s="120">
        <v>0</v>
      </c>
      <c r="S778" s="82"/>
      <c r="T778" s="82"/>
      <c r="U778" s="82"/>
      <c r="V778" s="82"/>
      <c r="W778" s="82"/>
      <c r="X778" s="82"/>
      <c r="Y778" s="82"/>
      <c r="Z778" s="82"/>
      <c r="AA778" s="82"/>
      <c r="AB778" s="82"/>
      <c r="AC778" s="82"/>
      <c r="AD778" s="82"/>
      <c r="AE778" s="82"/>
      <c r="AF778" s="82"/>
      <c r="AG778" s="82"/>
    </row>
    <row r="779" spans="2:33" ht="11.25" hidden="1" customHeight="1">
      <c r="B779" s="122" t="s">
        <v>459</v>
      </c>
      <c r="C779" s="120">
        <v>0</v>
      </c>
      <c r="D779" s="120">
        <v>0</v>
      </c>
      <c r="E779" s="120">
        <v>0</v>
      </c>
      <c r="F779" s="120">
        <v>0</v>
      </c>
      <c r="G779" s="120">
        <v>0</v>
      </c>
      <c r="H779" s="120">
        <v>0</v>
      </c>
      <c r="I779" s="120">
        <v>0</v>
      </c>
      <c r="J779" s="120">
        <v>0</v>
      </c>
      <c r="K779" s="120">
        <v>0</v>
      </c>
      <c r="L779" s="120">
        <v>0</v>
      </c>
      <c r="M779" s="120">
        <v>0</v>
      </c>
      <c r="N779" s="120">
        <v>0</v>
      </c>
      <c r="O779" s="120">
        <v>0</v>
      </c>
      <c r="P779" s="120">
        <v>0</v>
      </c>
      <c r="Q779" s="120">
        <v>0</v>
      </c>
      <c r="S779" s="82"/>
      <c r="T779" s="82"/>
      <c r="U779" s="82"/>
      <c r="V779" s="82"/>
      <c r="W779" s="82"/>
      <c r="X779" s="82"/>
      <c r="Y779" s="82"/>
      <c r="Z779" s="82"/>
      <c r="AA779" s="82"/>
      <c r="AB779" s="82"/>
      <c r="AC779" s="82"/>
      <c r="AD779" s="82"/>
      <c r="AE779" s="82"/>
      <c r="AF779" s="82"/>
      <c r="AG779" s="82"/>
    </row>
    <row r="780" spans="2:33" ht="11.25" hidden="1" customHeight="1">
      <c r="B780" s="122" t="s">
        <v>457</v>
      </c>
      <c r="C780" s="120">
        <v>0</v>
      </c>
      <c r="D780" s="120">
        <v>0</v>
      </c>
      <c r="E780" s="120">
        <v>0</v>
      </c>
      <c r="F780" s="121">
        <v>0</v>
      </c>
      <c r="G780" s="121">
        <v>0</v>
      </c>
      <c r="H780" s="120">
        <v>0</v>
      </c>
      <c r="I780" s="121">
        <v>0</v>
      </c>
      <c r="J780" s="121">
        <v>0</v>
      </c>
      <c r="K780" s="120">
        <v>0</v>
      </c>
      <c r="L780" s="121">
        <v>0</v>
      </c>
      <c r="M780" s="121">
        <v>0</v>
      </c>
      <c r="N780" s="120">
        <v>0</v>
      </c>
      <c r="O780" s="121">
        <v>0</v>
      </c>
      <c r="P780" s="121">
        <v>0</v>
      </c>
      <c r="Q780" s="120">
        <v>0</v>
      </c>
      <c r="S780" s="82"/>
      <c r="T780" s="82"/>
      <c r="U780" s="82"/>
      <c r="V780" s="82"/>
      <c r="W780" s="82"/>
      <c r="X780" s="82"/>
      <c r="Y780" s="82"/>
      <c r="Z780" s="82"/>
      <c r="AA780" s="82"/>
      <c r="AB780" s="82"/>
      <c r="AC780" s="82"/>
      <c r="AD780" s="82"/>
      <c r="AE780" s="82"/>
      <c r="AF780" s="82"/>
      <c r="AG780" s="82"/>
    </row>
    <row r="781" spans="2:33" ht="11.25" hidden="1" customHeight="1">
      <c r="B781" s="122" t="s">
        <v>483</v>
      </c>
      <c r="C781" s="120">
        <v>0</v>
      </c>
      <c r="D781" s="120">
        <v>0</v>
      </c>
      <c r="E781" s="120">
        <v>0</v>
      </c>
      <c r="F781" s="121">
        <v>0</v>
      </c>
      <c r="G781" s="121">
        <v>0</v>
      </c>
      <c r="H781" s="120">
        <v>0</v>
      </c>
      <c r="I781" s="121">
        <v>0</v>
      </c>
      <c r="J781" s="121">
        <v>0</v>
      </c>
      <c r="K781" s="120">
        <v>0</v>
      </c>
      <c r="L781" s="121">
        <v>0</v>
      </c>
      <c r="M781" s="121">
        <v>0</v>
      </c>
      <c r="N781" s="120">
        <v>0</v>
      </c>
      <c r="O781" s="121">
        <v>0</v>
      </c>
      <c r="P781" s="121">
        <v>0</v>
      </c>
      <c r="Q781" s="120">
        <v>0</v>
      </c>
      <c r="S781" s="82"/>
      <c r="T781" s="82"/>
      <c r="U781" s="82"/>
      <c r="V781" s="82"/>
      <c r="W781" s="82"/>
      <c r="X781" s="82"/>
      <c r="Y781" s="82"/>
      <c r="Z781" s="82"/>
      <c r="AA781" s="82"/>
      <c r="AB781" s="82"/>
      <c r="AC781" s="82"/>
      <c r="AD781" s="82"/>
      <c r="AE781" s="82"/>
      <c r="AF781" s="82"/>
      <c r="AG781" s="82"/>
    </row>
    <row r="782" spans="2:33" ht="11.25" hidden="1" customHeight="1">
      <c r="B782" s="122" t="s">
        <v>461</v>
      </c>
      <c r="C782" s="120">
        <v>0</v>
      </c>
      <c r="D782" s="120">
        <v>0</v>
      </c>
      <c r="E782" s="120">
        <v>0</v>
      </c>
      <c r="F782" s="121">
        <v>0</v>
      </c>
      <c r="G782" s="121">
        <v>0</v>
      </c>
      <c r="H782" s="120">
        <v>0</v>
      </c>
      <c r="I782" s="121">
        <v>0</v>
      </c>
      <c r="J782" s="121">
        <v>0</v>
      </c>
      <c r="K782" s="120">
        <v>0</v>
      </c>
      <c r="L782" s="121">
        <v>0</v>
      </c>
      <c r="M782" s="121">
        <v>0</v>
      </c>
      <c r="N782" s="120">
        <v>0</v>
      </c>
      <c r="O782" s="121">
        <v>0</v>
      </c>
      <c r="P782" s="121">
        <v>0</v>
      </c>
      <c r="Q782" s="120">
        <v>0</v>
      </c>
      <c r="S782" s="82"/>
      <c r="T782" s="82"/>
      <c r="U782" s="82"/>
      <c r="V782" s="82"/>
      <c r="W782" s="82"/>
      <c r="X782" s="82"/>
      <c r="Y782" s="82"/>
      <c r="Z782" s="82"/>
      <c r="AA782" s="82"/>
      <c r="AB782" s="82"/>
      <c r="AC782" s="82"/>
      <c r="AD782" s="82"/>
      <c r="AE782" s="82"/>
      <c r="AF782" s="82"/>
      <c r="AG782" s="82"/>
    </row>
    <row r="783" spans="2:33" ht="11.25" hidden="1" customHeight="1">
      <c r="B783" s="122" t="s">
        <v>462</v>
      </c>
      <c r="C783" s="120">
        <v>0</v>
      </c>
      <c r="D783" s="120">
        <v>0</v>
      </c>
      <c r="E783" s="120">
        <v>0</v>
      </c>
      <c r="F783" s="120">
        <v>0</v>
      </c>
      <c r="G783" s="120">
        <v>0</v>
      </c>
      <c r="H783" s="120">
        <v>0</v>
      </c>
      <c r="I783" s="120">
        <v>0</v>
      </c>
      <c r="J783" s="120">
        <v>0</v>
      </c>
      <c r="K783" s="120">
        <v>0</v>
      </c>
      <c r="L783" s="120">
        <v>0</v>
      </c>
      <c r="M783" s="120">
        <v>0</v>
      </c>
      <c r="N783" s="120">
        <v>0</v>
      </c>
      <c r="O783" s="120">
        <v>0</v>
      </c>
      <c r="P783" s="120">
        <v>0</v>
      </c>
      <c r="Q783" s="120">
        <v>0</v>
      </c>
      <c r="S783" s="82"/>
      <c r="T783" s="82"/>
      <c r="U783" s="82"/>
      <c r="V783" s="82"/>
      <c r="W783" s="82"/>
      <c r="X783" s="82"/>
      <c r="Y783" s="82"/>
      <c r="Z783" s="82"/>
      <c r="AA783" s="82"/>
      <c r="AB783" s="82"/>
      <c r="AC783" s="82"/>
      <c r="AD783" s="82"/>
      <c r="AE783" s="82"/>
      <c r="AF783" s="82"/>
      <c r="AG783" s="82"/>
    </row>
    <row r="784" spans="2:33" ht="11.25" hidden="1" customHeight="1">
      <c r="B784" s="122" t="s">
        <v>457</v>
      </c>
      <c r="C784" s="120">
        <v>0</v>
      </c>
      <c r="D784" s="120">
        <v>0</v>
      </c>
      <c r="E784" s="120">
        <v>0</v>
      </c>
      <c r="F784" s="121">
        <v>0</v>
      </c>
      <c r="G784" s="121">
        <v>0</v>
      </c>
      <c r="H784" s="120">
        <v>0</v>
      </c>
      <c r="I784" s="121">
        <v>0</v>
      </c>
      <c r="J784" s="121">
        <v>0</v>
      </c>
      <c r="K784" s="120">
        <v>0</v>
      </c>
      <c r="L784" s="121">
        <v>0</v>
      </c>
      <c r="M784" s="121">
        <v>0</v>
      </c>
      <c r="N784" s="120">
        <v>0</v>
      </c>
      <c r="O784" s="121">
        <v>0</v>
      </c>
      <c r="P784" s="121">
        <v>0</v>
      </c>
      <c r="Q784" s="120">
        <v>0</v>
      </c>
      <c r="S784" s="82"/>
      <c r="T784" s="82"/>
      <c r="U784" s="82"/>
      <c r="V784" s="82"/>
      <c r="W784" s="82"/>
      <c r="X784" s="82"/>
      <c r="Y784" s="82"/>
      <c r="Z784" s="82"/>
      <c r="AA784" s="82"/>
      <c r="AB784" s="82"/>
      <c r="AC784" s="82"/>
      <c r="AD784" s="82"/>
      <c r="AE784" s="82"/>
      <c r="AF784" s="82"/>
      <c r="AG784" s="82"/>
    </row>
    <row r="785" spans="2:33" ht="11.25" hidden="1" customHeight="1">
      <c r="B785" s="122" t="s">
        <v>482</v>
      </c>
      <c r="C785" s="120">
        <v>0</v>
      </c>
      <c r="D785" s="120">
        <v>0</v>
      </c>
      <c r="E785" s="120">
        <v>0</v>
      </c>
      <c r="F785" s="121">
        <v>0</v>
      </c>
      <c r="G785" s="121">
        <v>0</v>
      </c>
      <c r="H785" s="120">
        <v>0</v>
      </c>
      <c r="I785" s="121">
        <v>0</v>
      </c>
      <c r="J785" s="121">
        <v>0</v>
      </c>
      <c r="K785" s="120">
        <v>0</v>
      </c>
      <c r="L785" s="121">
        <v>0</v>
      </c>
      <c r="M785" s="121">
        <v>0</v>
      </c>
      <c r="N785" s="120">
        <v>0</v>
      </c>
      <c r="O785" s="121">
        <v>0</v>
      </c>
      <c r="P785" s="121">
        <v>0</v>
      </c>
      <c r="Q785" s="120">
        <v>0</v>
      </c>
      <c r="S785" s="82"/>
      <c r="T785" s="82"/>
      <c r="U785" s="82"/>
      <c r="V785" s="82"/>
      <c r="W785" s="82"/>
      <c r="X785" s="82"/>
      <c r="Y785" s="82"/>
      <c r="Z785" s="82"/>
      <c r="AA785" s="82"/>
      <c r="AB785" s="82"/>
      <c r="AC785" s="82"/>
      <c r="AD785" s="82"/>
      <c r="AE785" s="82"/>
      <c r="AF785" s="82"/>
      <c r="AG785" s="82"/>
    </row>
    <row r="786" spans="2:33" ht="11.25" hidden="1" customHeight="1">
      <c r="B786" s="122" t="s">
        <v>463</v>
      </c>
      <c r="C786" s="120">
        <v>0</v>
      </c>
      <c r="D786" s="120">
        <v>0</v>
      </c>
      <c r="E786" s="120">
        <v>0</v>
      </c>
      <c r="F786" s="120">
        <v>0</v>
      </c>
      <c r="G786" s="120">
        <v>0</v>
      </c>
      <c r="H786" s="120">
        <v>0</v>
      </c>
      <c r="I786" s="120">
        <v>0</v>
      </c>
      <c r="J786" s="120">
        <v>0</v>
      </c>
      <c r="K786" s="120">
        <v>0</v>
      </c>
      <c r="L786" s="120">
        <v>0</v>
      </c>
      <c r="M786" s="120">
        <v>0</v>
      </c>
      <c r="N786" s="120">
        <v>0</v>
      </c>
      <c r="O786" s="120">
        <v>0</v>
      </c>
      <c r="P786" s="120">
        <v>0</v>
      </c>
      <c r="Q786" s="120">
        <v>0</v>
      </c>
      <c r="S786" s="82"/>
      <c r="T786" s="82"/>
      <c r="U786" s="82"/>
      <c r="V786" s="82"/>
      <c r="W786" s="82"/>
      <c r="X786" s="82"/>
      <c r="Y786" s="82"/>
      <c r="Z786" s="82"/>
      <c r="AA786" s="82"/>
      <c r="AB786" s="82"/>
      <c r="AC786" s="82"/>
      <c r="AD786" s="82"/>
      <c r="AE786" s="82"/>
      <c r="AF786" s="82"/>
      <c r="AG786" s="82"/>
    </row>
    <row r="787" spans="2:33" ht="11.25" hidden="1" customHeight="1">
      <c r="B787" s="122" t="s">
        <v>457</v>
      </c>
      <c r="C787" s="120">
        <v>0</v>
      </c>
      <c r="D787" s="120">
        <v>0</v>
      </c>
      <c r="E787" s="120">
        <v>0</v>
      </c>
      <c r="F787" s="121">
        <v>0</v>
      </c>
      <c r="G787" s="121">
        <v>0</v>
      </c>
      <c r="H787" s="120">
        <v>0</v>
      </c>
      <c r="I787" s="121">
        <v>0</v>
      </c>
      <c r="J787" s="121">
        <v>0</v>
      </c>
      <c r="K787" s="120">
        <v>0</v>
      </c>
      <c r="L787" s="121">
        <v>0</v>
      </c>
      <c r="M787" s="121">
        <v>0</v>
      </c>
      <c r="N787" s="120">
        <v>0</v>
      </c>
      <c r="O787" s="121">
        <v>0</v>
      </c>
      <c r="P787" s="121">
        <v>0</v>
      </c>
      <c r="Q787" s="120">
        <v>0</v>
      </c>
      <c r="S787" s="82"/>
      <c r="T787" s="82"/>
      <c r="U787" s="82"/>
      <c r="V787" s="82"/>
      <c r="W787" s="82"/>
      <c r="X787" s="82"/>
      <c r="Y787" s="82"/>
      <c r="Z787" s="82"/>
      <c r="AA787" s="82"/>
      <c r="AB787" s="82"/>
      <c r="AC787" s="82"/>
      <c r="AD787" s="82"/>
      <c r="AE787" s="82"/>
      <c r="AF787" s="82"/>
      <c r="AG787" s="82"/>
    </row>
    <row r="788" spans="2:33" ht="11.25" hidden="1" customHeight="1">
      <c r="B788" s="122" t="s">
        <v>482</v>
      </c>
      <c r="C788" s="120">
        <v>0</v>
      </c>
      <c r="D788" s="120">
        <v>0</v>
      </c>
      <c r="E788" s="120">
        <v>0</v>
      </c>
      <c r="F788" s="121">
        <v>0</v>
      </c>
      <c r="G788" s="121">
        <v>0</v>
      </c>
      <c r="H788" s="120">
        <v>0</v>
      </c>
      <c r="I788" s="121">
        <v>0</v>
      </c>
      <c r="J788" s="121">
        <v>0</v>
      </c>
      <c r="K788" s="120">
        <v>0</v>
      </c>
      <c r="L788" s="121">
        <v>0</v>
      </c>
      <c r="M788" s="121">
        <v>0</v>
      </c>
      <c r="N788" s="120">
        <v>0</v>
      </c>
      <c r="O788" s="121">
        <v>0</v>
      </c>
      <c r="P788" s="121">
        <v>0</v>
      </c>
      <c r="Q788" s="120">
        <v>0</v>
      </c>
      <c r="S788" s="82"/>
      <c r="T788" s="82"/>
      <c r="U788" s="82"/>
      <c r="V788" s="82"/>
      <c r="W788" s="82"/>
      <c r="X788" s="82"/>
      <c r="Y788" s="82"/>
      <c r="Z788" s="82"/>
      <c r="AA788" s="82"/>
      <c r="AB788" s="82"/>
      <c r="AC788" s="82"/>
      <c r="AD788" s="82"/>
      <c r="AE788" s="82"/>
      <c r="AF788" s="82"/>
      <c r="AG788" s="82"/>
    </row>
    <row r="789" spans="2:33" ht="11.25" hidden="1" customHeight="1">
      <c r="B789" s="122" t="s">
        <v>464</v>
      </c>
      <c r="C789" s="120">
        <v>0</v>
      </c>
      <c r="D789" s="120">
        <v>0</v>
      </c>
      <c r="E789" s="120">
        <v>0</v>
      </c>
      <c r="F789" s="120">
        <v>0</v>
      </c>
      <c r="G789" s="120">
        <v>0</v>
      </c>
      <c r="H789" s="120">
        <v>0</v>
      </c>
      <c r="I789" s="120">
        <v>0</v>
      </c>
      <c r="J789" s="120">
        <v>0</v>
      </c>
      <c r="K789" s="120">
        <v>0</v>
      </c>
      <c r="L789" s="120">
        <v>0</v>
      </c>
      <c r="M789" s="120">
        <v>0</v>
      </c>
      <c r="N789" s="120">
        <v>0</v>
      </c>
      <c r="O789" s="120">
        <v>0</v>
      </c>
      <c r="P789" s="120">
        <v>0</v>
      </c>
      <c r="Q789" s="120">
        <v>0</v>
      </c>
      <c r="S789" s="82"/>
      <c r="T789" s="82"/>
      <c r="U789" s="82"/>
      <c r="V789" s="82"/>
      <c r="W789" s="82"/>
      <c r="X789" s="82"/>
      <c r="Y789" s="82"/>
      <c r="Z789" s="82"/>
      <c r="AA789" s="82"/>
      <c r="AB789" s="82"/>
      <c r="AC789" s="82"/>
      <c r="AD789" s="82"/>
      <c r="AE789" s="82"/>
      <c r="AF789" s="82"/>
      <c r="AG789" s="82"/>
    </row>
    <row r="790" spans="2:33" ht="11.25" hidden="1" customHeight="1">
      <c r="B790" s="122" t="s">
        <v>457</v>
      </c>
      <c r="C790" s="120">
        <v>0</v>
      </c>
      <c r="D790" s="120">
        <v>0</v>
      </c>
      <c r="E790" s="120">
        <v>0</v>
      </c>
      <c r="F790" s="121">
        <v>0</v>
      </c>
      <c r="G790" s="121">
        <v>0</v>
      </c>
      <c r="H790" s="120">
        <v>0</v>
      </c>
      <c r="I790" s="121">
        <v>0</v>
      </c>
      <c r="J790" s="121">
        <v>0</v>
      </c>
      <c r="K790" s="120">
        <v>0</v>
      </c>
      <c r="L790" s="121">
        <v>0</v>
      </c>
      <c r="M790" s="121">
        <v>0</v>
      </c>
      <c r="N790" s="120">
        <v>0</v>
      </c>
      <c r="O790" s="121">
        <v>0</v>
      </c>
      <c r="P790" s="121">
        <v>0</v>
      </c>
      <c r="Q790" s="120">
        <v>0</v>
      </c>
      <c r="S790" s="82"/>
      <c r="T790" s="82"/>
      <c r="U790" s="82"/>
      <c r="V790" s="82"/>
      <c r="W790" s="82"/>
      <c r="X790" s="82"/>
      <c r="Y790" s="82"/>
      <c r="Z790" s="82"/>
      <c r="AA790" s="82"/>
      <c r="AB790" s="82"/>
      <c r="AC790" s="82"/>
      <c r="AD790" s="82"/>
      <c r="AE790" s="82"/>
      <c r="AF790" s="82"/>
      <c r="AG790" s="82"/>
    </row>
    <row r="791" spans="2:33" ht="11.25" hidden="1" customHeight="1">
      <c r="B791" s="122" t="s">
        <v>482</v>
      </c>
      <c r="C791" s="120">
        <v>0</v>
      </c>
      <c r="D791" s="120">
        <v>0</v>
      </c>
      <c r="E791" s="120">
        <v>0</v>
      </c>
      <c r="F791" s="121">
        <v>0</v>
      </c>
      <c r="G791" s="121">
        <v>0</v>
      </c>
      <c r="H791" s="120">
        <v>0</v>
      </c>
      <c r="I791" s="121">
        <v>0</v>
      </c>
      <c r="J791" s="121">
        <v>0</v>
      </c>
      <c r="K791" s="120">
        <v>0</v>
      </c>
      <c r="L791" s="121">
        <v>0</v>
      </c>
      <c r="M791" s="121">
        <v>0</v>
      </c>
      <c r="N791" s="120">
        <v>0</v>
      </c>
      <c r="O791" s="121">
        <v>0</v>
      </c>
      <c r="P791" s="121">
        <v>0</v>
      </c>
      <c r="Q791" s="120">
        <v>0</v>
      </c>
      <c r="S791" s="82"/>
      <c r="T791" s="82"/>
      <c r="U791" s="82"/>
      <c r="V791" s="82"/>
      <c r="W791" s="82"/>
      <c r="X791" s="82"/>
      <c r="Y791" s="82"/>
      <c r="Z791" s="82"/>
      <c r="AA791" s="82"/>
      <c r="AB791" s="82"/>
      <c r="AC791" s="82"/>
      <c r="AD791" s="82"/>
      <c r="AE791" s="82"/>
      <c r="AF791" s="82"/>
      <c r="AG791" s="82"/>
    </row>
    <row r="792" spans="2:33" ht="11.25" hidden="1" customHeight="1">
      <c r="B792" s="122" t="s">
        <v>386</v>
      </c>
      <c r="C792" s="120">
        <v>0</v>
      </c>
      <c r="D792" s="120">
        <v>0</v>
      </c>
      <c r="E792" s="120">
        <v>0</v>
      </c>
      <c r="F792" s="120">
        <v>0</v>
      </c>
      <c r="G792" s="120">
        <v>0</v>
      </c>
      <c r="H792" s="120">
        <v>0</v>
      </c>
      <c r="I792" s="120">
        <v>0</v>
      </c>
      <c r="J792" s="120">
        <v>0</v>
      </c>
      <c r="K792" s="120">
        <v>0</v>
      </c>
      <c r="L792" s="120">
        <v>0</v>
      </c>
      <c r="M792" s="120">
        <v>0</v>
      </c>
      <c r="N792" s="120">
        <v>0</v>
      </c>
      <c r="O792" s="120">
        <v>0</v>
      </c>
      <c r="P792" s="120">
        <v>0</v>
      </c>
      <c r="Q792" s="120">
        <v>0</v>
      </c>
      <c r="S792" s="82"/>
      <c r="T792" s="82"/>
      <c r="U792" s="82"/>
      <c r="V792" s="82"/>
      <c r="W792" s="82"/>
      <c r="X792" s="82"/>
      <c r="Y792" s="82"/>
      <c r="Z792" s="82"/>
      <c r="AA792" s="82"/>
      <c r="AB792" s="82"/>
      <c r="AC792" s="82"/>
      <c r="AD792" s="82"/>
      <c r="AE792" s="82"/>
      <c r="AF792" s="82"/>
      <c r="AG792" s="82"/>
    </row>
    <row r="793" spans="2:33" ht="11.25" hidden="1" customHeight="1">
      <c r="B793" s="122" t="s">
        <v>484</v>
      </c>
      <c r="C793" s="120">
        <v>0</v>
      </c>
      <c r="D793" s="120">
        <v>0</v>
      </c>
      <c r="E793" s="120">
        <v>0</v>
      </c>
      <c r="F793" s="121">
        <v>0</v>
      </c>
      <c r="G793" s="121">
        <v>0</v>
      </c>
      <c r="H793" s="120">
        <v>0</v>
      </c>
      <c r="I793" s="121">
        <v>0</v>
      </c>
      <c r="J793" s="121">
        <v>0</v>
      </c>
      <c r="K793" s="120">
        <v>0</v>
      </c>
      <c r="L793" s="121">
        <v>0</v>
      </c>
      <c r="M793" s="121">
        <v>0</v>
      </c>
      <c r="N793" s="120">
        <v>0</v>
      </c>
      <c r="O793" s="121">
        <v>0</v>
      </c>
      <c r="P793" s="121">
        <v>0</v>
      </c>
      <c r="Q793" s="120">
        <v>0</v>
      </c>
      <c r="S793" s="82"/>
      <c r="T793" s="82"/>
      <c r="U793" s="82"/>
      <c r="V793" s="82"/>
      <c r="W793" s="82"/>
      <c r="X793" s="82"/>
      <c r="Y793" s="82"/>
      <c r="Z793" s="82"/>
      <c r="AA793" s="82"/>
      <c r="AB793" s="82"/>
      <c r="AC793" s="82"/>
      <c r="AD793" s="82"/>
      <c r="AE793" s="82"/>
      <c r="AF793" s="82"/>
      <c r="AG793" s="82"/>
    </row>
    <row r="794" spans="2:33" ht="11.25" hidden="1" customHeight="1">
      <c r="B794" s="122" t="s">
        <v>481</v>
      </c>
      <c r="C794" s="120">
        <v>0</v>
      </c>
      <c r="D794" s="120">
        <v>0</v>
      </c>
      <c r="E794" s="120">
        <v>0</v>
      </c>
      <c r="F794" s="121">
        <v>0</v>
      </c>
      <c r="G794" s="121">
        <v>0</v>
      </c>
      <c r="H794" s="120">
        <v>0</v>
      </c>
      <c r="I794" s="121">
        <v>0</v>
      </c>
      <c r="J794" s="121">
        <v>0</v>
      </c>
      <c r="K794" s="120">
        <v>0</v>
      </c>
      <c r="L794" s="121">
        <v>0</v>
      </c>
      <c r="M794" s="121">
        <v>0</v>
      </c>
      <c r="N794" s="120">
        <v>0</v>
      </c>
      <c r="O794" s="121">
        <v>0</v>
      </c>
      <c r="P794" s="121">
        <v>0</v>
      </c>
      <c r="Q794" s="120">
        <v>0</v>
      </c>
      <c r="S794" s="82"/>
      <c r="T794" s="82"/>
      <c r="U794" s="82"/>
      <c r="V794" s="82"/>
      <c r="W794" s="82"/>
      <c r="X794" s="82"/>
      <c r="Y794" s="82"/>
      <c r="Z794" s="82"/>
      <c r="AA794" s="82"/>
      <c r="AB794" s="82"/>
      <c r="AC794" s="82"/>
      <c r="AD794" s="82"/>
      <c r="AE794" s="82"/>
      <c r="AF794" s="82"/>
      <c r="AG794" s="82"/>
    </row>
    <row r="795" spans="2:33" ht="11.25" hidden="1" customHeight="1">
      <c r="B795" s="122" t="s">
        <v>456</v>
      </c>
      <c r="C795" s="120">
        <v>0</v>
      </c>
      <c r="D795" s="120">
        <v>0</v>
      </c>
      <c r="E795" s="120">
        <v>0</v>
      </c>
      <c r="F795" s="120">
        <v>0</v>
      </c>
      <c r="G795" s="120">
        <v>0</v>
      </c>
      <c r="H795" s="120">
        <v>0</v>
      </c>
      <c r="I795" s="120">
        <v>0</v>
      </c>
      <c r="J795" s="120">
        <v>0</v>
      </c>
      <c r="K795" s="120">
        <v>0</v>
      </c>
      <c r="L795" s="120">
        <v>0</v>
      </c>
      <c r="M795" s="120">
        <v>0</v>
      </c>
      <c r="N795" s="120">
        <v>0</v>
      </c>
      <c r="O795" s="120">
        <v>0</v>
      </c>
      <c r="P795" s="120">
        <v>0</v>
      </c>
      <c r="Q795" s="120">
        <v>0</v>
      </c>
      <c r="S795" s="82"/>
      <c r="T795" s="82"/>
      <c r="U795" s="82"/>
      <c r="V795" s="82"/>
      <c r="W795" s="82"/>
      <c r="X795" s="82"/>
      <c r="Y795" s="82"/>
      <c r="Z795" s="82"/>
      <c r="AA795" s="82"/>
      <c r="AB795" s="82"/>
      <c r="AC795" s="82"/>
      <c r="AD795" s="82"/>
      <c r="AE795" s="82"/>
      <c r="AF795" s="82"/>
      <c r="AG795" s="82"/>
    </row>
    <row r="796" spans="2:33" ht="11.25" hidden="1" customHeight="1">
      <c r="B796" s="122" t="s">
        <v>457</v>
      </c>
      <c r="C796" s="120">
        <v>0</v>
      </c>
      <c r="D796" s="120">
        <v>0</v>
      </c>
      <c r="E796" s="120">
        <v>0</v>
      </c>
      <c r="F796" s="121">
        <v>0</v>
      </c>
      <c r="G796" s="121">
        <v>0</v>
      </c>
      <c r="H796" s="120">
        <v>0</v>
      </c>
      <c r="I796" s="121">
        <v>0</v>
      </c>
      <c r="J796" s="121">
        <v>0</v>
      </c>
      <c r="K796" s="120">
        <v>0</v>
      </c>
      <c r="L796" s="121">
        <v>0</v>
      </c>
      <c r="M796" s="121">
        <v>0</v>
      </c>
      <c r="N796" s="120">
        <v>0</v>
      </c>
      <c r="O796" s="121">
        <v>0</v>
      </c>
      <c r="P796" s="121">
        <v>0</v>
      </c>
      <c r="Q796" s="120">
        <v>0</v>
      </c>
      <c r="S796" s="82"/>
      <c r="T796" s="82"/>
      <c r="U796" s="82"/>
      <c r="V796" s="82"/>
      <c r="W796" s="82"/>
      <c r="X796" s="82"/>
      <c r="Y796" s="82"/>
      <c r="Z796" s="82"/>
      <c r="AA796" s="82"/>
      <c r="AB796" s="82"/>
      <c r="AC796" s="82"/>
      <c r="AD796" s="82"/>
      <c r="AE796" s="82"/>
      <c r="AF796" s="82"/>
      <c r="AG796" s="82"/>
    </row>
    <row r="797" spans="2:33" ht="11.25" hidden="1" customHeight="1">
      <c r="B797" s="122" t="s">
        <v>482</v>
      </c>
      <c r="C797" s="120">
        <v>0</v>
      </c>
      <c r="D797" s="120">
        <v>0</v>
      </c>
      <c r="E797" s="120">
        <v>0</v>
      </c>
      <c r="F797" s="121">
        <v>0</v>
      </c>
      <c r="G797" s="121">
        <v>0</v>
      </c>
      <c r="H797" s="120">
        <v>0</v>
      </c>
      <c r="I797" s="121">
        <v>0</v>
      </c>
      <c r="J797" s="121">
        <v>0</v>
      </c>
      <c r="K797" s="120">
        <v>0</v>
      </c>
      <c r="L797" s="121">
        <v>0</v>
      </c>
      <c r="M797" s="121">
        <v>0</v>
      </c>
      <c r="N797" s="120">
        <v>0</v>
      </c>
      <c r="O797" s="121">
        <v>0</v>
      </c>
      <c r="P797" s="121">
        <v>0</v>
      </c>
      <c r="Q797" s="120">
        <v>0</v>
      </c>
      <c r="S797" s="82"/>
      <c r="T797" s="82"/>
      <c r="U797" s="82"/>
      <c r="V797" s="82"/>
      <c r="W797" s="82"/>
      <c r="X797" s="82"/>
      <c r="Y797" s="82"/>
      <c r="Z797" s="82"/>
      <c r="AA797" s="82"/>
      <c r="AB797" s="82"/>
      <c r="AC797" s="82"/>
      <c r="AD797" s="82"/>
      <c r="AE797" s="82"/>
      <c r="AF797" s="82"/>
      <c r="AG797" s="82"/>
    </row>
    <row r="798" spans="2:33" ht="11.25" hidden="1" customHeight="1">
      <c r="B798" s="122" t="s">
        <v>459</v>
      </c>
      <c r="C798" s="120">
        <v>0</v>
      </c>
      <c r="D798" s="120">
        <v>0</v>
      </c>
      <c r="E798" s="120">
        <v>0</v>
      </c>
      <c r="F798" s="120">
        <v>0</v>
      </c>
      <c r="G798" s="120">
        <v>0</v>
      </c>
      <c r="H798" s="120">
        <v>0</v>
      </c>
      <c r="I798" s="120">
        <v>0</v>
      </c>
      <c r="J798" s="120">
        <v>0</v>
      </c>
      <c r="K798" s="120">
        <v>0</v>
      </c>
      <c r="L798" s="120">
        <v>0</v>
      </c>
      <c r="M798" s="120">
        <v>0</v>
      </c>
      <c r="N798" s="120">
        <v>0</v>
      </c>
      <c r="O798" s="120">
        <v>0</v>
      </c>
      <c r="P798" s="120">
        <v>0</v>
      </c>
      <c r="Q798" s="120">
        <v>0</v>
      </c>
      <c r="S798" s="82"/>
      <c r="T798" s="82"/>
      <c r="U798" s="82"/>
      <c r="V798" s="82"/>
      <c r="W798" s="82"/>
      <c r="X798" s="82"/>
      <c r="Y798" s="82"/>
      <c r="Z798" s="82"/>
      <c r="AA798" s="82"/>
      <c r="AB798" s="82"/>
      <c r="AC798" s="82"/>
      <c r="AD798" s="82"/>
      <c r="AE798" s="82"/>
      <c r="AF798" s="82"/>
      <c r="AG798" s="82"/>
    </row>
    <row r="799" spans="2:33" ht="11.25" hidden="1" customHeight="1">
      <c r="B799" s="122" t="s">
        <v>457</v>
      </c>
      <c r="C799" s="120">
        <v>0</v>
      </c>
      <c r="D799" s="120">
        <v>0</v>
      </c>
      <c r="E799" s="120">
        <v>0</v>
      </c>
      <c r="F799" s="121">
        <v>0</v>
      </c>
      <c r="G799" s="121">
        <v>0</v>
      </c>
      <c r="H799" s="120">
        <v>0</v>
      </c>
      <c r="I799" s="121">
        <v>0</v>
      </c>
      <c r="J799" s="121">
        <v>0</v>
      </c>
      <c r="K799" s="120">
        <v>0</v>
      </c>
      <c r="L799" s="121">
        <v>0</v>
      </c>
      <c r="M799" s="121">
        <v>0</v>
      </c>
      <c r="N799" s="120">
        <v>0</v>
      </c>
      <c r="O799" s="121">
        <v>0</v>
      </c>
      <c r="P799" s="121">
        <v>0</v>
      </c>
      <c r="Q799" s="120">
        <v>0</v>
      </c>
      <c r="S799" s="82"/>
      <c r="T799" s="82"/>
      <c r="U799" s="82"/>
      <c r="V799" s="82"/>
      <c r="W799" s="82"/>
      <c r="X799" s="82"/>
      <c r="Y799" s="82"/>
      <c r="Z799" s="82"/>
      <c r="AA799" s="82"/>
      <c r="AB799" s="82"/>
      <c r="AC799" s="82"/>
      <c r="AD799" s="82"/>
      <c r="AE799" s="82"/>
      <c r="AF799" s="82"/>
      <c r="AG799" s="82"/>
    </row>
    <row r="800" spans="2:33" ht="11.25" hidden="1" customHeight="1">
      <c r="B800" s="122" t="s">
        <v>483</v>
      </c>
      <c r="C800" s="120">
        <v>0</v>
      </c>
      <c r="D800" s="120">
        <v>0</v>
      </c>
      <c r="E800" s="120">
        <v>0</v>
      </c>
      <c r="F800" s="121">
        <v>0</v>
      </c>
      <c r="G800" s="121">
        <v>0</v>
      </c>
      <c r="H800" s="120">
        <v>0</v>
      </c>
      <c r="I800" s="121">
        <v>0</v>
      </c>
      <c r="J800" s="121">
        <v>0</v>
      </c>
      <c r="K800" s="120">
        <v>0</v>
      </c>
      <c r="L800" s="121">
        <v>0</v>
      </c>
      <c r="M800" s="121">
        <v>0</v>
      </c>
      <c r="N800" s="120">
        <v>0</v>
      </c>
      <c r="O800" s="121">
        <v>0</v>
      </c>
      <c r="P800" s="121">
        <v>0</v>
      </c>
      <c r="Q800" s="120">
        <v>0</v>
      </c>
      <c r="S800" s="82"/>
      <c r="T800" s="82"/>
      <c r="U800" s="82"/>
      <c r="V800" s="82"/>
      <c r="W800" s="82"/>
      <c r="X800" s="82"/>
      <c r="Y800" s="82"/>
      <c r="Z800" s="82"/>
      <c r="AA800" s="82"/>
      <c r="AB800" s="82"/>
      <c r="AC800" s="82"/>
      <c r="AD800" s="82"/>
      <c r="AE800" s="82"/>
      <c r="AF800" s="82"/>
      <c r="AG800" s="82"/>
    </row>
    <row r="801" spans="2:33" ht="11.25" hidden="1" customHeight="1">
      <c r="B801" s="122" t="s">
        <v>461</v>
      </c>
      <c r="C801" s="120">
        <v>0</v>
      </c>
      <c r="D801" s="120">
        <v>0</v>
      </c>
      <c r="E801" s="120">
        <v>0</v>
      </c>
      <c r="F801" s="121">
        <v>0</v>
      </c>
      <c r="G801" s="121">
        <v>0</v>
      </c>
      <c r="H801" s="120">
        <v>0</v>
      </c>
      <c r="I801" s="121">
        <v>0</v>
      </c>
      <c r="J801" s="121">
        <v>0</v>
      </c>
      <c r="K801" s="120">
        <v>0</v>
      </c>
      <c r="L801" s="121">
        <v>0</v>
      </c>
      <c r="M801" s="121">
        <v>0</v>
      </c>
      <c r="N801" s="120">
        <v>0</v>
      </c>
      <c r="O801" s="121">
        <v>0</v>
      </c>
      <c r="P801" s="121">
        <v>0</v>
      </c>
      <c r="Q801" s="120">
        <v>0</v>
      </c>
      <c r="S801" s="82"/>
      <c r="T801" s="82"/>
      <c r="U801" s="82"/>
      <c r="V801" s="82"/>
      <c r="W801" s="82"/>
      <c r="X801" s="82"/>
      <c r="Y801" s="82"/>
      <c r="Z801" s="82"/>
      <c r="AA801" s="82"/>
      <c r="AB801" s="82"/>
      <c r="AC801" s="82"/>
      <c r="AD801" s="82"/>
      <c r="AE801" s="82"/>
      <c r="AF801" s="82"/>
      <c r="AG801" s="82"/>
    </row>
    <row r="802" spans="2:33" ht="11.25" hidden="1" customHeight="1">
      <c r="B802" s="122" t="s">
        <v>462</v>
      </c>
      <c r="C802" s="120">
        <v>0</v>
      </c>
      <c r="D802" s="120">
        <v>0</v>
      </c>
      <c r="E802" s="120">
        <v>0</v>
      </c>
      <c r="F802" s="120">
        <v>0</v>
      </c>
      <c r="G802" s="120">
        <v>0</v>
      </c>
      <c r="H802" s="120">
        <v>0</v>
      </c>
      <c r="I802" s="120">
        <v>0</v>
      </c>
      <c r="J802" s="120">
        <v>0</v>
      </c>
      <c r="K802" s="120">
        <v>0</v>
      </c>
      <c r="L802" s="120">
        <v>0</v>
      </c>
      <c r="M802" s="120">
        <v>0</v>
      </c>
      <c r="N802" s="120">
        <v>0</v>
      </c>
      <c r="O802" s="120">
        <v>0</v>
      </c>
      <c r="P802" s="120">
        <v>0</v>
      </c>
      <c r="Q802" s="120">
        <v>0</v>
      </c>
      <c r="S802" s="82"/>
      <c r="T802" s="82"/>
      <c r="U802" s="82"/>
      <c r="V802" s="82"/>
      <c r="W802" s="82"/>
      <c r="X802" s="82"/>
      <c r="Y802" s="82"/>
      <c r="Z802" s="82"/>
      <c r="AA802" s="82"/>
      <c r="AB802" s="82"/>
      <c r="AC802" s="82"/>
      <c r="AD802" s="82"/>
      <c r="AE802" s="82"/>
      <c r="AF802" s="82"/>
      <c r="AG802" s="82"/>
    </row>
    <row r="803" spans="2:33" ht="11.25" hidden="1" customHeight="1">
      <c r="B803" s="122" t="s">
        <v>457</v>
      </c>
      <c r="C803" s="120">
        <v>0</v>
      </c>
      <c r="D803" s="120">
        <v>0</v>
      </c>
      <c r="E803" s="120">
        <v>0</v>
      </c>
      <c r="F803" s="121">
        <v>0</v>
      </c>
      <c r="G803" s="121">
        <v>0</v>
      </c>
      <c r="H803" s="120">
        <v>0</v>
      </c>
      <c r="I803" s="121">
        <v>0</v>
      </c>
      <c r="J803" s="121">
        <v>0</v>
      </c>
      <c r="K803" s="120">
        <v>0</v>
      </c>
      <c r="L803" s="121">
        <v>0</v>
      </c>
      <c r="M803" s="121">
        <v>0</v>
      </c>
      <c r="N803" s="120">
        <v>0</v>
      </c>
      <c r="O803" s="121">
        <v>0</v>
      </c>
      <c r="P803" s="121">
        <v>0</v>
      </c>
      <c r="Q803" s="120">
        <v>0</v>
      </c>
      <c r="S803" s="82"/>
      <c r="T803" s="82"/>
      <c r="U803" s="82"/>
      <c r="V803" s="82"/>
      <c r="W803" s="82"/>
      <c r="X803" s="82"/>
      <c r="Y803" s="82"/>
      <c r="Z803" s="82"/>
      <c r="AA803" s="82"/>
      <c r="AB803" s="82"/>
      <c r="AC803" s="82"/>
      <c r="AD803" s="82"/>
      <c r="AE803" s="82"/>
      <c r="AF803" s="82"/>
      <c r="AG803" s="82"/>
    </row>
    <row r="804" spans="2:33" ht="11.25" hidden="1" customHeight="1">
      <c r="B804" s="122" t="s">
        <v>482</v>
      </c>
      <c r="C804" s="120">
        <v>0</v>
      </c>
      <c r="D804" s="120">
        <v>0</v>
      </c>
      <c r="E804" s="120">
        <v>0</v>
      </c>
      <c r="F804" s="121">
        <v>0</v>
      </c>
      <c r="G804" s="121">
        <v>0</v>
      </c>
      <c r="H804" s="120">
        <v>0</v>
      </c>
      <c r="I804" s="121">
        <v>0</v>
      </c>
      <c r="J804" s="121">
        <v>0</v>
      </c>
      <c r="K804" s="120">
        <v>0</v>
      </c>
      <c r="L804" s="121">
        <v>0</v>
      </c>
      <c r="M804" s="121">
        <v>0</v>
      </c>
      <c r="N804" s="120">
        <v>0</v>
      </c>
      <c r="O804" s="121">
        <v>0</v>
      </c>
      <c r="P804" s="121">
        <v>0</v>
      </c>
      <c r="Q804" s="120">
        <v>0</v>
      </c>
      <c r="S804" s="82"/>
      <c r="T804" s="82"/>
      <c r="U804" s="82"/>
      <c r="V804" s="82"/>
      <c r="W804" s="82"/>
      <c r="X804" s="82"/>
      <c r="Y804" s="82"/>
      <c r="Z804" s="82"/>
      <c r="AA804" s="82"/>
      <c r="AB804" s="82"/>
      <c r="AC804" s="82"/>
      <c r="AD804" s="82"/>
      <c r="AE804" s="82"/>
      <c r="AF804" s="82"/>
      <c r="AG804" s="82"/>
    </row>
    <row r="805" spans="2:33" ht="11.25" hidden="1" customHeight="1">
      <c r="B805" s="122" t="s">
        <v>463</v>
      </c>
      <c r="C805" s="120">
        <v>0</v>
      </c>
      <c r="D805" s="120">
        <v>0</v>
      </c>
      <c r="E805" s="120">
        <v>0</v>
      </c>
      <c r="F805" s="120">
        <v>0</v>
      </c>
      <c r="G805" s="120">
        <v>0</v>
      </c>
      <c r="H805" s="120">
        <v>0</v>
      </c>
      <c r="I805" s="120">
        <v>0</v>
      </c>
      <c r="J805" s="120">
        <v>0</v>
      </c>
      <c r="K805" s="120">
        <v>0</v>
      </c>
      <c r="L805" s="120">
        <v>0</v>
      </c>
      <c r="M805" s="120">
        <v>0</v>
      </c>
      <c r="N805" s="120">
        <v>0</v>
      </c>
      <c r="O805" s="120">
        <v>0</v>
      </c>
      <c r="P805" s="120">
        <v>0</v>
      </c>
      <c r="Q805" s="120">
        <v>0</v>
      </c>
      <c r="S805" s="82"/>
      <c r="T805" s="82"/>
      <c r="U805" s="82"/>
      <c r="V805" s="82"/>
      <c r="W805" s="82"/>
      <c r="X805" s="82"/>
      <c r="Y805" s="82"/>
      <c r="Z805" s="82"/>
      <c r="AA805" s="82"/>
      <c r="AB805" s="82"/>
      <c r="AC805" s="82"/>
      <c r="AD805" s="82"/>
      <c r="AE805" s="82"/>
      <c r="AF805" s="82"/>
      <c r="AG805" s="82"/>
    </row>
    <row r="806" spans="2:33" ht="11.25" hidden="1" customHeight="1">
      <c r="B806" s="122" t="s">
        <v>457</v>
      </c>
      <c r="C806" s="120">
        <v>0</v>
      </c>
      <c r="D806" s="120">
        <v>0</v>
      </c>
      <c r="E806" s="120">
        <v>0</v>
      </c>
      <c r="F806" s="121">
        <v>0</v>
      </c>
      <c r="G806" s="121">
        <v>0</v>
      </c>
      <c r="H806" s="120">
        <v>0</v>
      </c>
      <c r="I806" s="121">
        <v>0</v>
      </c>
      <c r="J806" s="121">
        <v>0</v>
      </c>
      <c r="K806" s="120">
        <v>0</v>
      </c>
      <c r="L806" s="121">
        <v>0</v>
      </c>
      <c r="M806" s="121">
        <v>0</v>
      </c>
      <c r="N806" s="120">
        <v>0</v>
      </c>
      <c r="O806" s="121">
        <v>0</v>
      </c>
      <c r="P806" s="121">
        <v>0</v>
      </c>
      <c r="Q806" s="120">
        <v>0</v>
      </c>
      <c r="S806" s="82"/>
      <c r="T806" s="82"/>
      <c r="U806" s="82"/>
      <c r="V806" s="82"/>
      <c r="W806" s="82"/>
      <c r="X806" s="82"/>
      <c r="Y806" s="82"/>
      <c r="Z806" s="82"/>
      <c r="AA806" s="82"/>
      <c r="AB806" s="82"/>
      <c r="AC806" s="82"/>
      <c r="AD806" s="82"/>
      <c r="AE806" s="82"/>
      <c r="AF806" s="82"/>
      <c r="AG806" s="82"/>
    </row>
    <row r="807" spans="2:33" ht="11.25" hidden="1" customHeight="1">
      <c r="B807" s="122" t="s">
        <v>482</v>
      </c>
      <c r="C807" s="120">
        <v>0</v>
      </c>
      <c r="D807" s="120">
        <v>0</v>
      </c>
      <c r="E807" s="120">
        <v>0</v>
      </c>
      <c r="F807" s="121">
        <v>0</v>
      </c>
      <c r="G807" s="121">
        <v>0</v>
      </c>
      <c r="H807" s="120">
        <v>0</v>
      </c>
      <c r="I807" s="121">
        <v>0</v>
      </c>
      <c r="J807" s="121">
        <v>0</v>
      </c>
      <c r="K807" s="120">
        <v>0</v>
      </c>
      <c r="L807" s="121">
        <v>0</v>
      </c>
      <c r="M807" s="121">
        <v>0</v>
      </c>
      <c r="N807" s="120">
        <v>0</v>
      </c>
      <c r="O807" s="121">
        <v>0</v>
      </c>
      <c r="P807" s="121">
        <v>0</v>
      </c>
      <c r="Q807" s="120">
        <v>0</v>
      </c>
      <c r="S807" s="82"/>
      <c r="T807" s="82"/>
      <c r="U807" s="82"/>
      <c r="V807" s="82"/>
      <c r="W807" s="82"/>
      <c r="X807" s="82"/>
      <c r="Y807" s="82"/>
      <c r="Z807" s="82"/>
      <c r="AA807" s="82"/>
      <c r="AB807" s="82"/>
      <c r="AC807" s="82"/>
      <c r="AD807" s="82"/>
      <c r="AE807" s="82"/>
      <c r="AF807" s="82"/>
      <c r="AG807" s="82"/>
    </row>
    <row r="808" spans="2:33" ht="11.25" hidden="1" customHeight="1">
      <c r="B808" s="122" t="s">
        <v>464</v>
      </c>
      <c r="C808" s="120">
        <v>0</v>
      </c>
      <c r="D808" s="120">
        <v>0</v>
      </c>
      <c r="E808" s="120">
        <v>0</v>
      </c>
      <c r="F808" s="120">
        <v>0</v>
      </c>
      <c r="G808" s="120">
        <v>0</v>
      </c>
      <c r="H808" s="120">
        <v>0</v>
      </c>
      <c r="I808" s="120">
        <v>0</v>
      </c>
      <c r="J808" s="120">
        <v>0</v>
      </c>
      <c r="K808" s="120">
        <v>0</v>
      </c>
      <c r="L808" s="120">
        <v>0</v>
      </c>
      <c r="M808" s="120">
        <v>0</v>
      </c>
      <c r="N808" s="120">
        <v>0</v>
      </c>
      <c r="O808" s="120">
        <v>0</v>
      </c>
      <c r="P808" s="120">
        <v>0</v>
      </c>
      <c r="Q808" s="120">
        <v>0</v>
      </c>
      <c r="S808" s="82"/>
      <c r="T808" s="82"/>
      <c r="U808" s="82"/>
      <c r="V808" s="82"/>
      <c r="W808" s="82"/>
      <c r="X808" s="82"/>
      <c r="Y808" s="82"/>
      <c r="Z808" s="82"/>
      <c r="AA808" s="82"/>
      <c r="AB808" s="82"/>
      <c r="AC808" s="82"/>
      <c r="AD808" s="82"/>
      <c r="AE808" s="82"/>
      <c r="AF808" s="82"/>
      <c r="AG808" s="82"/>
    </row>
    <row r="809" spans="2:33" ht="11.25" hidden="1" customHeight="1">
      <c r="B809" s="122" t="s">
        <v>457</v>
      </c>
      <c r="C809" s="120">
        <v>0</v>
      </c>
      <c r="D809" s="120">
        <v>0</v>
      </c>
      <c r="E809" s="120">
        <v>0</v>
      </c>
      <c r="F809" s="121">
        <v>0</v>
      </c>
      <c r="G809" s="121">
        <v>0</v>
      </c>
      <c r="H809" s="120">
        <v>0</v>
      </c>
      <c r="I809" s="121">
        <v>0</v>
      </c>
      <c r="J809" s="121">
        <v>0</v>
      </c>
      <c r="K809" s="120">
        <v>0</v>
      </c>
      <c r="L809" s="121">
        <v>0</v>
      </c>
      <c r="M809" s="121">
        <v>0</v>
      </c>
      <c r="N809" s="120">
        <v>0</v>
      </c>
      <c r="O809" s="121">
        <v>0</v>
      </c>
      <c r="P809" s="121">
        <v>0</v>
      </c>
      <c r="Q809" s="120">
        <v>0</v>
      </c>
      <c r="S809" s="82"/>
      <c r="T809" s="82"/>
      <c r="U809" s="82"/>
      <c r="V809" s="82"/>
      <c r="W809" s="82"/>
      <c r="X809" s="82"/>
      <c r="Y809" s="82"/>
      <c r="Z809" s="82"/>
      <c r="AA809" s="82"/>
      <c r="AB809" s="82"/>
      <c r="AC809" s="82"/>
      <c r="AD809" s="82"/>
      <c r="AE809" s="82"/>
      <c r="AF809" s="82"/>
      <c r="AG809" s="82"/>
    </row>
    <row r="810" spans="2:33" ht="11.25" hidden="1" customHeight="1">
      <c r="B810" s="122" t="s">
        <v>482</v>
      </c>
      <c r="C810" s="120">
        <v>0</v>
      </c>
      <c r="D810" s="120">
        <v>0</v>
      </c>
      <c r="E810" s="120">
        <v>0</v>
      </c>
      <c r="F810" s="121">
        <v>0</v>
      </c>
      <c r="G810" s="121">
        <v>0</v>
      </c>
      <c r="H810" s="120">
        <v>0</v>
      </c>
      <c r="I810" s="121">
        <v>0</v>
      </c>
      <c r="J810" s="121">
        <v>0</v>
      </c>
      <c r="K810" s="120">
        <v>0</v>
      </c>
      <c r="L810" s="121">
        <v>0</v>
      </c>
      <c r="M810" s="121">
        <v>0</v>
      </c>
      <c r="N810" s="120">
        <v>0</v>
      </c>
      <c r="O810" s="121">
        <v>0</v>
      </c>
      <c r="P810" s="121">
        <v>0</v>
      </c>
      <c r="Q810" s="120">
        <v>0</v>
      </c>
      <c r="S810" s="82"/>
      <c r="T810" s="82"/>
      <c r="U810" s="82"/>
      <c r="V810" s="82"/>
      <c r="W810" s="82"/>
      <c r="X810" s="82"/>
      <c r="Y810" s="82"/>
      <c r="Z810" s="82"/>
      <c r="AA810" s="82"/>
      <c r="AB810" s="82"/>
      <c r="AC810" s="82"/>
      <c r="AD810" s="82"/>
      <c r="AE810" s="82"/>
      <c r="AF810" s="82"/>
      <c r="AG810" s="82"/>
    </row>
    <row r="811" spans="2:33" s="28" customFormat="1" ht="12" hidden="1" customHeight="1">
      <c r="B811" s="122" t="s">
        <v>387</v>
      </c>
      <c r="C811" s="120">
        <v>0</v>
      </c>
      <c r="D811" s="120">
        <v>0</v>
      </c>
      <c r="E811" s="120">
        <v>0</v>
      </c>
      <c r="F811" s="120">
        <v>0</v>
      </c>
      <c r="G811" s="120">
        <v>0</v>
      </c>
      <c r="H811" s="120">
        <v>0</v>
      </c>
      <c r="I811" s="120">
        <v>0</v>
      </c>
      <c r="J811" s="120">
        <v>0</v>
      </c>
      <c r="K811" s="120">
        <v>0</v>
      </c>
      <c r="L811" s="120">
        <v>0</v>
      </c>
      <c r="M811" s="120">
        <v>0</v>
      </c>
      <c r="N811" s="120">
        <v>0</v>
      </c>
      <c r="O811" s="120">
        <v>0</v>
      </c>
      <c r="P811" s="120">
        <v>0</v>
      </c>
      <c r="Q811" s="120">
        <v>0</v>
      </c>
      <c r="S811" s="82"/>
      <c r="T811" s="82"/>
      <c r="U811" s="82"/>
      <c r="V811" s="82"/>
      <c r="W811" s="82"/>
      <c r="X811" s="82"/>
      <c r="Y811" s="82"/>
      <c r="Z811" s="82"/>
      <c r="AA811" s="82"/>
      <c r="AB811" s="82"/>
      <c r="AC811" s="82"/>
      <c r="AD811" s="82"/>
      <c r="AE811" s="82"/>
      <c r="AF811" s="82"/>
      <c r="AG811" s="82"/>
    </row>
    <row r="812" spans="2:33" s="28" customFormat="1" ht="48" hidden="1" customHeight="1">
      <c r="B812" s="122" t="s">
        <v>486</v>
      </c>
      <c r="C812" s="120">
        <v>0</v>
      </c>
      <c r="D812" s="120">
        <v>0</v>
      </c>
      <c r="E812" s="120">
        <v>0</v>
      </c>
      <c r="F812" s="121">
        <v>0</v>
      </c>
      <c r="G812" s="121">
        <v>0</v>
      </c>
      <c r="H812" s="120">
        <v>0</v>
      </c>
      <c r="I812" s="121">
        <v>0</v>
      </c>
      <c r="J812" s="121">
        <v>0</v>
      </c>
      <c r="K812" s="120">
        <v>0</v>
      </c>
      <c r="L812" s="121">
        <v>0</v>
      </c>
      <c r="M812" s="121">
        <v>0</v>
      </c>
      <c r="N812" s="120">
        <v>0</v>
      </c>
      <c r="O812" s="121">
        <v>0</v>
      </c>
      <c r="P812" s="121">
        <v>0</v>
      </c>
      <c r="Q812" s="120">
        <v>0</v>
      </c>
      <c r="S812" s="82"/>
      <c r="T812" s="82"/>
      <c r="U812" s="82"/>
      <c r="V812" s="82"/>
      <c r="W812" s="82"/>
      <c r="X812" s="82"/>
      <c r="Y812" s="82"/>
      <c r="Z812" s="82"/>
      <c r="AA812" s="82"/>
      <c r="AB812" s="82"/>
      <c r="AC812" s="82"/>
      <c r="AD812" s="82"/>
      <c r="AE812" s="82"/>
      <c r="AF812" s="82"/>
      <c r="AG812" s="82"/>
    </row>
    <row r="813" spans="2:33" ht="11.25" hidden="1" customHeight="1">
      <c r="B813" s="122" t="s">
        <v>487</v>
      </c>
      <c r="C813" s="120">
        <v>0</v>
      </c>
      <c r="D813" s="120">
        <v>0</v>
      </c>
      <c r="E813" s="120">
        <v>0</v>
      </c>
      <c r="F813" s="121">
        <v>0</v>
      </c>
      <c r="G813" s="121">
        <v>0</v>
      </c>
      <c r="H813" s="120">
        <v>0</v>
      </c>
      <c r="I813" s="121">
        <v>0</v>
      </c>
      <c r="J813" s="121">
        <v>0</v>
      </c>
      <c r="K813" s="120">
        <v>0</v>
      </c>
      <c r="L813" s="121">
        <v>0</v>
      </c>
      <c r="M813" s="121">
        <v>0</v>
      </c>
      <c r="N813" s="120">
        <v>0</v>
      </c>
      <c r="O813" s="121">
        <v>0</v>
      </c>
      <c r="P813" s="121">
        <v>0</v>
      </c>
      <c r="Q813" s="120">
        <v>0</v>
      </c>
      <c r="S813" s="82"/>
      <c r="T813" s="82"/>
      <c r="U813" s="82"/>
      <c r="V813" s="82"/>
      <c r="W813" s="82"/>
      <c r="X813" s="82"/>
      <c r="Y813" s="82"/>
      <c r="Z813" s="82"/>
      <c r="AA813" s="82"/>
      <c r="AB813" s="82"/>
      <c r="AC813" s="82"/>
      <c r="AD813" s="82"/>
      <c r="AE813" s="82"/>
      <c r="AF813" s="82"/>
      <c r="AG813" s="82"/>
    </row>
    <row r="814" spans="2:33" ht="11.25" hidden="1" customHeight="1">
      <c r="B814" s="122" t="s">
        <v>468</v>
      </c>
      <c r="C814" s="120">
        <v>0</v>
      </c>
      <c r="D814" s="120">
        <v>0</v>
      </c>
      <c r="E814" s="120">
        <v>0</v>
      </c>
      <c r="F814" s="120">
        <v>0</v>
      </c>
      <c r="G814" s="120">
        <v>0</v>
      </c>
      <c r="H814" s="120">
        <v>0</v>
      </c>
      <c r="I814" s="120">
        <v>0</v>
      </c>
      <c r="J814" s="120">
        <v>0</v>
      </c>
      <c r="K814" s="120">
        <v>0</v>
      </c>
      <c r="L814" s="120">
        <v>0</v>
      </c>
      <c r="M814" s="120">
        <v>0</v>
      </c>
      <c r="N814" s="120">
        <v>0</v>
      </c>
      <c r="O814" s="120">
        <v>0</v>
      </c>
      <c r="P814" s="120">
        <v>0</v>
      </c>
      <c r="Q814" s="120">
        <v>0</v>
      </c>
      <c r="S814" s="82"/>
      <c r="T814" s="82"/>
      <c r="U814" s="82"/>
      <c r="V814" s="82"/>
      <c r="W814" s="82"/>
      <c r="X814" s="82"/>
      <c r="Y814" s="82"/>
      <c r="Z814" s="82"/>
      <c r="AA814" s="82"/>
      <c r="AB814" s="82"/>
      <c r="AC814" s="82"/>
      <c r="AD814" s="82"/>
      <c r="AE814" s="82"/>
      <c r="AF814" s="82"/>
      <c r="AG814" s="82"/>
    </row>
    <row r="815" spans="2:33" ht="11.25" hidden="1" customHeight="1">
      <c r="B815" s="122" t="s">
        <v>469</v>
      </c>
      <c r="C815" s="120">
        <v>0</v>
      </c>
      <c r="D815" s="120">
        <v>0</v>
      </c>
      <c r="E815" s="120">
        <v>0</v>
      </c>
      <c r="F815" s="121">
        <v>0</v>
      </c>
      <c r="G815" s="121">
        <v>0</v>
      </c>
      <c r="H815" s="120">
        <v>0</v>
      </c>
      <c r="I815" s="121">
        <v>0</v>
      </c>
      <c r="J815" s="121">
        <v>0</v>
      </c>
      <c r="K815" s="120">
        <v>0</v>
      </c>
      <c r="L815" s="121">
        <v>0</v>
      </c>
      <c r="M815" s="121">
        <v>0</v>
      </c>
      <c r="N815" s="120">
        <v>0</v>
      </c>
      <c r="O815" s="121">
        <v>0</v>
      </c>
      <c r="P815" s="121">
        <v>0</v>
      </c>
      <c r="Q815" s="120">
        <v>0</v>
      </c>
      <c r="S815" s="82"/>
      <c r="T815" s="82"/>
      <c r="U815" s="82"/>
      <c r="V815" s="82"/>
      <c r="W815" s="82"/>
      <c r="X815" s="82"/>
      <c r="Y815" s="82"/>
      <c r="Z815" s="82"/>
      <c r="AA815" s="82"/>
      <c r="AB815" s="82"/>
      <c r="AC815" s="82"/>
      <c r="AD815" s="82"/>
      <c r="AE815" s="82"/>
      <c r="AF815" s="82"/>
      <c r="AG815" s="82"/>
    </row>
    <row r="816" spans="2:33" ht="11.25" hidden="1" customHeight="1">
      <c r="B816" s="122" t="s">
        <v>278</v>
      </c>
      <c r="C816" s="120">
        <v>0</v>
      </c>
      <c r="D816" s="120">
        <v>0</v>
      </c>
      <c r="E816" s="120">
        <v>0</v>
      </c>
      <c r="F816" s="121">
        <v>0</v>
      </c>
      <c r="G816" s="121">
        <v>0</v>
      </c>
      <c r="H816" s="120">
        <v>0</v>
      </c>
      <c r="I816" s="121">
        <v>0</v>
      </c>
      <c r="J816" s="121">
        <v>0</v>
      </c>
      <c r="K816" s="120">
        <v>0</v>
      </c>
      <c r="L816" s="121">
        <v>0</v>
      </c>
      <c r="M816" s="121">
        <v>0</v>
      </c>
      <c r="N816" s="120">
        <v>0</v>
      </c>
      <c r="O816" s="121">
        <v>0</v>
      </c>
      <c r="P816" s="121">
        <v>0</v>
      </c>
      <c r="Q816" s="120">
        <v>0</v>
      </c>
      <c r="S816" s="82"/>
      <c r="T816" s="82"/>
      <c r="U816" s="82"/>
      <c r="V816" s="82"/>
      <c r="W816" s="82"/>
      <c r="X816" s="82"/>
      <c r="Y816" s="82"/>
      <c r="Z816" s="82"/>
      <c r="AA816" s="82"/>
      <c r="AB816" s="82"/>
      <c r="AC816" s="82"/>
      <c r="AD816" s="82"/>
      <c r="AE816" s="82"/>
      <c r="AF816" s="82"/>
      <c r="AG816" s="82"/>
    </row>
    <row r="817" spans="2:33" ht="11.25" hidden="1" customHeight="1">
      <c r="B817" s="122" t="s">
        <v>516</v>
      </c>
      <c r="C817" s="120">
        <v>0</v>
      </c>
      <c r="D817" s="120">
        <v>0</v>
      </c>
      <c r="E817" s="120">
        <v>0</v>
      </c>
      <c r="F817" s="120">
        <v>0</v>
      </c>
      <c r="G817" s="120">
        <v>0</v>
      </c>
      <c r="H817" s="120">
        <v>0</v>
      </c>
      <c r="I817" s="120">
        <v>0</v>
      </c>
      <c r="J817" s="120">
        <v>0</v>
      </c>
      <c r="K817" s="120">
        <v>0</v>
      </c>
      <c r="L817" s="120">
        <v>0</v>
      </c>
      <c r="M817" s="120">
        <v>0</v>
      </c>
      <c r="N817" s="120">
        <v>0</v>
      </c>
      <c r="O817" s="120">
        <v>0</v>
      </c>
      <c r="P817" s="120">
        <v>0</v>
      </c>
      <c r="Q817" s="120">
        <v>0</v>
      </c>
      <c r="S817" s="82"/>
      <c r="T817" s="82"/>
      <c r="U817" s="82"/>
      <c r="V817" s="82"/>
      <c r="W817" s="82"/>
      <c r="X817" s="82"/>
      <c r="Y817" s="82"/>
      <c r="Z817" s="82"/>
      <c r="AA817" s="82"/>
      <c r="AB817" s="82"/>
      <c r="AC817" s="82"/>
      <c r="AD817" s="82"/>
      <c r="AE817" s="82"/>
      <c r="AF817" s="82"/>
      <c r="AG817" s="82"/>
    </row>
    <row r="818" spans="2:33" ht="11.25" hidden="1" customHeight="1">
      <c r="B818" s="122" t="s">
        <v>469</v>
      </c>
      <c r="C818" s="120">
        <v>0</v>
      </c>
      <c r="D818" s="120">
        <v>0</v>
      </c>
      <c r="E818" s="120">
        <v>0</v>
      </c>
      <c r="F818" s="121">
        <v>0</v>
      </c>
      <c r="G818" s="121">
        <v>0</v>
      </c>
      <c r="H818" s="120">
        <v>0</v>
      </c>
      <c r="I818" s="121">
        <v>0</v>
      </c>
      <c r="J818" s="121">
        <v>0</v>
      </c>
      <c r="K818" s="120">
        <v>0</v>
      </c>
      <c r="L818" s="121">
        <v>0</v>
      </c>
      <c r="M818" s="121">
        <v>0</v>
      </c>
      <c r="N818" s="120">
        <v>0</v>
      </c>
      <c r="O818" s="121">
        <v>0</v>
      </c>
      <c r="P818" s="121">
        <v>0</v>
      </c>
      <c r="Q818" s="120">
        <v>0</v>
      </c>
      <c r="S818" s="82"/>
      <c r="T818" s="82"/>
      <c r="U818" s="82"/>
      <c r="V818" s="82"/>
      <c r="W818" s="82"/>
      <c r="X818" s="82"/>
      <c r="Y818" s="82"/>
      <c r="Z818" s="82"/>
      <c r="AA818" s="82"/>
      <c r="AB818" s="82"/>
      <c r="AC818" s="82"/>
      <c r="AD818" s="82"/>
      <c r="AE818" s="82"/>
      <c r="AF818" s="82"/>
      <c r="AG818" s="82"/>
    </row>
    <row r="819" spans="2:33" ht="11.25" hidden="1" customHeight="1">
      <c r="B819" s="122" t="s">
        <v>488</v>
      </c>
      <c r="C819" s="120">
        <v>0</v>
      </c>
      <c r="D819" s="120">
        <v>0</v>
      </c>
      <c r="E819" s="120">
        <v>0</v>
      </c>
      <c r="F819" s="121">
        <v>0</v>
      </c>
      <c r="G819" s="121">
        <v>0</v>
      </c>
      <c r="H819" s="120">
        <v>0</v>
      </c>
      <c r="I819" s="121">
        <v>0</v>
      </c>
      <c r="J819" s="121">
        <v>0</v>
      </c>
      <c r="K819" s="120">
        <v>0</v>
      </c>
      <c r="L819" s="121">
        <v>0</v>
      </c>
      <c r="M819" s="121">
        <v>0</v>
      </c>
      <c r="N819" s="120">
        <v>0</v>
      </c>
      <c r="O819" s="121">
        <v>0</v>
      </c>
      <c r="P819" s="121">
        <v>0</v>
      </c>
      <c r="Q819" s="120">
        <v>0</v>
      </c>
      <c r="S819" s="82"/>
      <c r="T819" s="82"/>
      <c r="U819" s="82"/>
      <c r="V819" s="82"/>
      <c r="W819" s="82"/>
      <c r="X819" s="82"/>
      <c r="Y819" s="82"/>
      <c r="Z819" s="82"/>
      <c r="AA819" s="82"/>
      <c r="AB819" s="82"/>
      <c r="AC819" s="82"/>
      <c r="AD819" s="82"/>
      <c r="AE819" s="82"/>
      <c r="AF819" s="82"/>
      <c r="AG819" s="82"/>
    </row>
    <row r="820" spans="2:33" ht="11.25" hidden="1" customHeight="1">
      <c r="B820" s="122" t="s">
        <v>473</v>
      </c>
      <c r="C820" s="120">
        <v>0</v>
      </c>
      <c r="D820" s="120">
        <v>0</v>
      </c>
      <c r="E820" s="120">
        <v>0</v>
      </c>
      <c r="F820" s="121">
        <v>0</v>
      </c>
      <c r="G820" s="121">
        <v>0</v>
      </c>
      <c r="H820" s="120">
        <v>0</v>
      </c>
      <c r="I820" s="121">
        <v>0</v>
      </c>
      <c r="J820" s="121">
        <v>0</v>
      </c>
      <c r="K820" s="120">
        <v>0</v>
      </c>
      <c r="L820" s="121">
        <v>0</v>
      </c>
      <c r="M820" s="121">
        <v>0</v>
      </c>
      <c r="N820" s="120">
        <v>0</v>
      </c>
      <c r="O820" s="121">
        <v>0</v>
      </c>
      <c r="P820" s="121">
        <v>0</v>
      </c>
      <c r="Q820" s="120">
        <v>0</v>
      </c>
      <c r="S820" s="82"/>
      <c r="T820" s="82"/>
      <c r="U820" s="82"/>
      <c r="V820" s="82"/>
      <c r="W820" s="82"/>
      <c r="X820" s="82"/>
      <c r="Y820" s="82"/>
      <c r="Z820" s="82"/>
      <c r="AA820" s="82"/>
      <c r="AB820" s="82"/>
      <c r="AC820" s="82"/>
      <c r="AD820" s="82"/>
      <c r="AE820" s="82"/>
      <c r="AF820" s="82"/>
      <c r="AG820" s="82"/>
    </row>
    <row r="821" spans="2:33" ht="11.25" hidden="1" customHeight="1">
      <c r="B821" s="122" t="s">
        <v>474</v>
      </c>
      <c r="C821" s="120">
        <v>0</v>
      </c>
      <c r="D821" s="120">
        <v>0</v>
      </c>
      <c r="E821" s="120">
        <v>0</v>
      </c>
      <c r="F821" s="120">
        <v>0</v>
      </c>
      <c r="G821" s="120">
        <v>0</v>
      </c>
      <c r="H821" s="120">
        <v>0</v>
      </c>
      <c r="I821" s="120">
        <v>0</v>
      </c>
      <c r="J821" s="120">
        <v>0</v>
      </c>
      <c r="K821" s="120">
        <v>0</v>
      </c>
      <c r="L821" s="120">
        <v>0</v>
      </c>
      <c r="M821" s="120">
        <v>0</v>
      </c>
      <c r="N821" s="120">
        <v>0</v>
      </c>
      <c r="O821" s="120">
        <v>0</v>
      </c>
      <c r="P821" s="120">
        <v>0</v>
      </c>
      <c r="Q821" s="120">
        <v>0</v>
      </c>
      <c r="S821" s="82"/>
      <c r="T821" s="82"/>
      <c r="U821" s="82"/>
      <c r="V821" s="82"/>
      <c r="W821" s="82"/>
      <c r="X821" s="82"/>
      <c r="Y821" s="82"/>
      <c r="Z821" s="82"/>
      <c r="AA821" s="82"/>
      <c r="AB821" s="82"/>
      <c r="AC821" s="82"/>
      <c r="AD821" s="82"/>
      <c r="AE821" s="82"/>
      <c r="AF821" s="82"/>
      <c r="AG821" s="82"/>
    </row>
    <row r="822" spans="2:33" ht="11.25" hidden="1" customHeight="1">
      <c r="B822" s="122" t="s">
        <v>469</v>
      </c>
      <c r="C822" s="120">
        <v>0</v>
      </c>
      <c r="D822" s="120">
        <v>0</v>
      </c>
      <c r="E822" s="120">
        <v>0</v>
      </c>
      <c r="F822" s="121">
        <v>0</v>
      </c>
      <c r="G822" s="121">
        <v>0</v>
      </c>
      <c r="H822" s="120">
        <v>0</v>
      </c>
      <c r="I822" s="121">
        <v>0</v>
      </c>
      <c r="J822" s="121">
        <v>0</v>
      </c>
      <c r="K822" s="120">
        <v>0</v>
      </c>
      <c r="L822" s="121">
        <v>0</v>
      </c>
      <c r="M822" s="121">
        <v>0</v>
      </c>
      <c r="N822" s="120">
        <v>0</v>
      </c>
      <c r="O822" s="121">
        <v>0</v>
      </c>
      <c r="P822" s="121">
        <v>0</v>
      </c>
      <c r="Q822" s="120">
        <v>0</v>
      </c>
      <c r="S822" s="82"/>
      <c r="T822" s="82"/>
      <c r="U822" s="82"/>
      <c r="V822" s="82"/>
      <c r="W822" s="82"/>
      <c r="X822" s="82"/>
      <c r="Y822" s="82"/>
      <c r="Z822" s="82"/>
      <c r="AA822" s="82"/>
      <c r="AB822" s="82"/>
      <c r="AC822" s="82"/>
      <c r="AD822" s="82"/>
      <c r="AE822" s="82"/>
      <c r="AF822" s="82"/>
      <c r="AG822" s="82"/>
    </row>
    <row r="823" spans="2:33" ht="11.25" hidden="1" customHeight="1">
      <c r="B823" s="122" t="s">
        <v>278</v>
      </c>
      <c r="C823" s="120">
        <v>0</v>
      </c>
      <c r="D823" s="120">
        <v>0</v>
      </c>
      <c r="E823" s="120">
        <v>0</v>
      </c>
      <c r="F823" s="121">
        <v>0</v>
      </c>
      <c r="G823" s="121">
        <v>0</v>
      </c>
      <c r="H823" s="120">
        <v>0</v>
      </c>
      <c r="I823" s="121">
        <v>0</v>
      </c>
      <c r="J823" s="121">
        <v>0</v>
      </c>
      <c r="K823" s="120">
        <v>0</v>
      </c>
      <c r="L823" s="121">
        <v>0</v>
      </c>
      <c r="M823" s="121">
        <v>0</v>
      </c>
      <c r="N823" s="120">
        <v>0</v>
      </c>
      <c r="O823" s="121">
        <v>0</v>
      </c>
      <c r="P823" s="121">
        <v>0</v>
      </c>
      <c r="Q823" s="120">
        <v>0</v>
      </c>
      <c r="S823" s="82"/>
      <c r="T823" s="82"/>
      <c r="U823" s="82"/>
      <c r="V823" s="82"/>
      <c r="W823" s="82"/>
      <c r="X823" s="82"/>
      <c r="Y823" s="82"/>
      <c r="Z823" s="82"/>
      <c r="AA823" s="82"/>
      <c r="AB823" s="82"/>
      <c r="AC823" s="82"/>
      <c r="AD823" s="82"/>
      <c r="AE823" s="82"/>
      <c r="AF823" s="82"/>
      <c r="AG823" s="82"/>
    </row>
    <row r="824" spans="2:33" ht="11.25" hidden="1" customHeight="1">
      <c r="B824" s="122" t="s">
        <v>475</v>
      </c>
      <c r="C824" s="120">
        <v>0</v>
      </c>
      <c r="D824" s="120">
        <v>0</v>
      </c>
      <c r="E824" s="120">
        <v>0</v>
      </c>
      <c r="F824" s="120">
        <v>0</v>
      </c>
      <c r="G824" s="120">
        <v>0</v>
      </c>
      <c r="H824" s="120">
        <v>0</v>
      </c>
      <c r="I824" s="120">
        <v>0</v>
      </c>
      <c r="J824" s="120">
        <v>0</v>
      </c>
      <c r="K824" s="120">
        <v>0</v>
      </c>
      <c r="L824" s="120">
        <v>0</v>
      </c>
      <c r="M824" s="120">
        <v>0</v>
      </c>
      <c r="N824" s="120">
        <v>0</v>
      </c>
      <c r="O824" s="120">
        <v>0</v>
      </c>
      <c r="P824" s="120">
        <v>0</v>
      </c>
      <c r="Q824" s="120">
        <v>0</v>
      </c>
      <c r="S824" s="82"/>
      <c r="T824" s="82"/>
      <c r="U824" s="82"/>
      <c r="V824" s="82"/>
      <c r="W824" s="82"/>
      <c r="X824" s="82"/>
      <c r="Y824" s="82"/>
      <c r="Z824" s="82"/>
      <c r="AA824" s="82"/>
      <c r="AB824" s="82"/>
      <c r="AC824" s="82"/>
      <c r="AD824" s="82"/>
      <c r="AE824" s="82"/>
      <c r="AF824" s="82"/>
      <c r="AG824" s="82"/>
    </row>
    <row r="825" spans="2:33" ht="11.25" hidden="1" customHeight="1">
      <c r="B825" s="122" t="s">
        <v>469</v>
      </c>
      <c r="C825" s="120">
        <v>0</v>
      </c>
      <c r="D825" s="120">
        <v>0</v>
      </c>
      <c r="E825" s="120">
        <v>0</v>
      </c>
      <c r="F825" s="121">
        <v>0</v>
      </c>
      <c r="G825" s="121">
        <v>0</v>
      </c>
      <c r="H825" s="120">
        <v>0</v>
      </c>
      <c r="I825" s="121">
        <v>0</v>
      </c>
      <c r="J825" s="121">
        <v>0</v>
      </c>
      <c r="K825" s="120">
        <v>0</v>
      </c>
      <c r="L825" s="121">
        <v>0</v>
      </c>
      <c r="M825" s="121">
        <v>0</v>
      </c>
      <c r="N825" s="120">
        <v>0</v>
      </c>
      <c r="O825" s="121">
        <v>0</v>
      </c>
      <c r="P825" s="121">
        <v>0</v>
      </c>
      <c r="Q825" s="120">
        <v>0</v>
      </c>
      <c r="S825" s="82"/>
      <c r="T825" s="82"/>
      <c r="U825" s="82"/>
      <c r="V825" s="82"/>
      <c r="W825" s="82"/>
      <c r="X825" s="82"/>
      <c r="Y825" s="82"/>
      <c r="Z825" s="82"/>
      <c r="AA825" s="82"/>
      <c r="AB825" s="82"/>
      <c r="AC825" s="82"/>
      <c r="AD825" s="82"/>
      <c r="AE825" s="82"/>
      <c r="AF825" s="82"/>
      <c r="AG825" s="82"/>
    </row>
    <row r="826" spans="2:33" ht="11.25" hidden="1" customHeight="1">
      <c r="B826" s="122" t="s">
        <v>278</v>
      </c>
      <c r="C826" s="120">
        <v>0</v>
      </c>
      <c r="D826" s="120">
        <v>0</v>
      </c>
      <c r="E826" s="120">
        <v>0</v>
      </c>
      <c r="F826" s="121">
        <v>0</v>
      </c>
      <c r="G826" s="121">
        <v>0</v>
      </c>
      <c r="H826" s="120">
        <v>0</v>
      </c>
      <c r="I826" s="121">
        <v>0</v>
      </c>
      <c r="J826" s="121">
        <v>0</v>
      </c>
      <c r="K826" s="120">
        <v>0</v>
      </c>
      <c r="L826" s="121">
        <v>0</v>
      </c>
      <c r="M826" s="121">
        <v>0</v>
      </c>
      <c r="N826" s="120">
        <v>0</v>
      </c>
      <c r="O826" s="121">
        <v>0</v>
      </c>
      <c r="P826" s="121">
        <v>0</v>
      </c>
      <c r="Q826" s="120">
        <v>0</v>
      </c>
      <c r="S826" s="82"/>
      <c r="T826" s="82"/>
      <c r="U826" s="82"/>
      <c r="V826" s="82"/>
      <c r="W826" s="82"/>
      <c r="X826" s="82"/>
      <c r="Y826" s="82"/>
      <c r="Z826" s="82"/>
      <c r="AA826" s="82"/>
      <c r="AB826" s="82"/>
      <c r="AC826" s="82"/>
      <c r="AD826" s="82"/>
      <c r="AE826" s="82"/>
      <c r="AF826" s="82"/>
      <c r="AG826" s="82"/>
    </row>
    <row r="827" spans="2:33" ht="11.25" hidden="1" customHeight="1">
      <c r="B827" s="122" t="s">
        <v>476</v>
      </c>
      <c r="C827" s="120">
        <v>0</v>
      </c>
      <c r="D827" s="120">
        <v>0</v>
      </c>
      <c r="E827" s="120">
        <v>0</v>
      </c>
      <c r="F827" s="120">
        <v>0</v>
      </c>
      <c r="G827" s="120">
        <v>0</v>
      </c>
      <c r="H827" s="120">
        <v>0</v>
      </c>
      <c r="I827" s="120">
        <v>0</v>
      </c>
      <c r="J827" s="120">
        <v>0</v>
      </c>
      <c r="K827" s="120">
        <v>0</v>
      </c>
      <c r="L827" s="120">
        <v>0</v>
      </c>
      <c r="M827" s="120">
        <v>0</v>
      </c>
      <c r="N827" s="120">
        <v>0</v>
      </c>
      <c r="O827" s="120">
        <v>0</v>
      </c>
      <c r="P827" s="120">
        <v>0</v>
      </c>
      <c r="Q827" s="120">
        <v>0</v>
      </c>
      <c r="S827" s="82"/>
      <c r="T827" s="82"/>
      <c r="U827" s="82"/>
      <c r="V827" s="82"/>
      <c r="W827" s="82"/>
      <c r="X827" s="82"/>
      <c r="Y827" s="82"/>
      <c r="Z827" s="82"/>
      <c r="AA827" s="82"/>
      <c r="AB827" s="82"/>
      <c r="AC827" s="82"/>
      <c r="AD827" s="82"/>
      <c r="AE827" s="82"/>
      <c r="AF827" s="82"/>
      <c r="AG827" s="82"/>
    </row>
    <row r="828" spans="2:33" ht="11.25" hidden="1" customHeight="1">
      <c r="B828" s="122" t="s">
        <v>469</v>
      </c>
      <c r="C828" s="120">
        <v>0</v>
      </c>
      <c r="D828" s="120">
        <v>0</v>
      </c>
      <c r="E828" s="120">
        <v>0</v>
      </c>
      <c r="F828" s="121">
        <v>0</v>
      </c>
      <c r="G828" s="121">
        <v>0</v>
      </c>
      <c r="H828" s="120">
        <v>0</v>
      </c>
      <c r="I828" s="121">
        <v>0</v>
      </c>
      <c r="J828" s="121">
        <v>0</v>
      </c>
      <c r="K828" s="120">
        <v>0</v>
      </c>
      <c r="L828" s="121">
        <v>0</v>
      </c>
      <c r="M828" s="121">
        <v>0</v>
      </c>
      <c r="N828" s="120">
        <v>0</v>
      </c>
      <c r="O828" s="121">
        <v>0</v>
      </c>
      <c r="P828" s="121">
        <v>0</v>
      </c>
      <c r="Q828" s="120">
        <v>0</v>
      </c>
      <c r="S828" s="82"/>
      <c r="T828" s="82"/>
      <c r="U828" s="82"/>
      <c r="V828" s="82"/>
      <c r="W828" s="82"/>
      <c r="X828" s="82"/>
      <c r="Y828" s="82"/>
      <c r="Z828" s="82"/>
      <c r="AA828" s="82"/>
      <c r="AB828" s="82"/>
      <c r="AC828" s="82"/>
      <c r="AD828" s="82"/>
      <c r="AE828" s="82"/>
      <c r="AF828" s="82"/>
      <c r="AG828" s="82"/>
    </row>
    <row r="829" spans="2:33" ht="11.25" hidden="1" customHeight="1">
      <c r="B829" s="122" t="s">
        <v>278</v>
      </c>
      <c r="C829" s="120">
        <v>0</v>
      </c>
      <c r="D829" s="120">
        <v>0</v>
      </c>
      <c r="E829" s="120">
        <v>0</v>
      </c>
      <c r="F829" s="121">
        <v>0</v>
      </c>
      <c r="G829" s="121">
        <v>0</v>
      </c>
      <c r="H829" s="120">
        <v>0</v>
      </c>
      <c r="I829" s="121">
        <v>0</v>
      </c>
      <c r="J829" s="121">
        <v>0</v>
      </c>
      <c r="K829" s="120">
        <v>0</v>
      </c>
      <c r="L829" s="121">
        <v>0</v>
      </c>
      <c r="M829" s="121">
        <v>0</v>
      </c>
      <c r="N829" s="120">
        <v>0</v>
      </c>
      <c r="O829" s="121">
        <v>0</v>
      </c>
      <c r="P829" s="121">
        <v>0</v>
      </c>
      <c r="Q829" s="120">
        <v>0</v>
      </c>
      <c r="S829" s="82"/>
      <c r="T829" s="82"/>
      <c r="U829" s="82"/>
      <c r="V829" s="82"/>
      <c r="W829" s="82"/>
      <c r="X829" s="82"/>
      <c r="Y829" s="82"/>
      <c r="Z829" s="82"/>
      <c r="AA829" s="82"/>
      <c r="AB829" s="82"/>
      <c r="AC829" s="82"/>
      <c r="AD829" s="82"/>
      <c r="AE829" s="82"/>
      <c r="AF829" s="82"/>
      <c r="AG829" s="82"/>
    </row>
    <row r="830" spans="2:33" ht="11.25" hidden="1" customHeight="1">
      <c r="B830" s="122" t="s">
        <v>388</v>
      </c>
      <c r="C830" s="120">
        <v>0</v>
      </c>
      <c r="D830" s="120">
        <v>0</v>
      </c>
      <c r="E830" s="120">
        <v>0</v>
      </c>
      <c r="F830" s="120">
        <v>0</v>
      </c>
      <c r="G830" s="120">
        <v>0</v>
      </c>
      <c r="H830" s="120">
        <v>0</v>
      </c>
      <c r="I830" s="120">
        <v>0</v>
      </c>
      <c r="J830" s="120">
        <v>0</v>
      </c>
      <c r="K830" s="120">
        <v>0</v>
      </c>
      <c r="L830" s="120">
        <v>0</v>
      </c>
      <c r="M830" s="120">
        <v>0</v>
      </c>
      <c r="N830" s="120">
        <v>0</v>
      </c>
      <c r="O830" s="120">
        <v>0</v>
      </c>
      <c r="P830" s="120">
        <v>0</v>
      </c>
      <c r="Q830" s="120">
        <v>0</v>
      </c>
      <c r="S830" s="82"/>
      <c r="T830" s="82"/>
      <c r="U830" s="82"/>
      <c r="V830" s="82"/>
      <c r="W830" s="82"/>
      <c r="X830" s="82"/>
      <c r="Y830" s="82"/>
      <c r="Z830" s="82"/>
      <c r="AA830" s="82"/>
      <c r="AB830" s="82"/>
      <c r="AC830" s="82"/>
      <c r="AD830" s="82"/>
      <c r="AE830" s="82"/>
      <c r="AF830" s="82"/>
      <c r="AG830" s="82"/>
    </row>
    <row r="831" spans="2:33" ht="11.25" hidden="1" customHeight="1">
      <c r="B831" s="122" t="s">
        <v>486</v>
      </c>
      <c r="C831" s="120">
        <v>0</v>
      </c>
      <c r="D831" s="120">
        <v>0</v>
      </c>
      <c r="E831" s="120">
        <v>0</v>
      </c>
      <c r="F831" s="121">
        <v>0</v>
      </c>
      <c r="G831" s="121">
        <v>0</v>
      </c>
      <c r="H831" s="120">
        <v>0</v>
      </c>
      <c r="I831" s="121">
        <v>0</v>
      </c>
      <c r="J831" s="121">
        <v>0</v>
      </c>
      <c r="K831" s="120">
        <v>0</v>
      </c>
      <c r="L831" s="121">
        <v>0</v>
      </c>
      <c r="M831" s="121">
        <v>0</v>
      </c>
      <c r="N831" s="120">
        <v>0</v>
      </c>
      <c r="O831" s="121">
        <v>0</v>
      </c>
      <c r="P831" s="121">
        <v>0</v>
      </c>
      <c r="Q831" s="120">
        <v>0</v>
      </c>
      <c r="S831" s="82"/>
      <c r="T831" s="82"/>
      <c r="U831" s="82"/>
      <c r="V831" s="82"/>
      <c r="W831" s="82"/>
      <c r="X831" s="82"/>
      <c r="Y831" s="82"/>
      <c r="Z831" s="82"/>
      <c r="AA831" s="82"/>
      <c r="AB831" s="82"/>
      <c r="AC831" s="82"/>
      <c r="AD831" s="82"/>
      <c r="AE831" s="82"/>
      <c r="AF831" s="82"/>
      <c r="AG831" s="82"/>
    </row>
    <row r="832" spans="2:33" ht="11.25" hidden="1" customHeight="1">
      <c r="B832" s="122" t="s">
        <v>487</v>
      </c>
      <c r="C832" s="120">
        <v>0</v>
      </c>
      <c r="D832" s="120">
        <v>0</v>
      </c>
      <c r="E832" s="120">
        <v>0</v>
      </c>
      <c r="F832" s="121">
        <v>0</v>
      </c>
      <c r="G832" s="121">
        <v>0</v>
      </c>
      <c r="H832" s="120">
        <v>0</v>
      </c>
      <c r="I832" s="121">
        <v>0</v>
      </c>
      <c r="J832" s="121">
        <v>0</v>
      </c>
      <c r="K832" s="120">
        <v>0</v>
      </c>
      <c r="L832" s="121">
        <v>0</v>
      </c>
      <c r="M832" s="121">
        <v>0</v>
      </c>
      <c r="N832" s="120">
        <v>0</v>
      </c>
      <c r="O832" s="121">
        <v>0</v>
      </c>
      <c r="P832" s="121">
        <v>0</v>
      </c>
      <c r="Q832" s="120">
        <v>0</v>
      </c>
      <c r="S832" s="82"/>
      <c r="T832" s="82"/>
      <c r="U832" s="82"/>
      <c r="V832" s="82"/>
      <c r="W832" s="82"/>
      <c r="X832" s="82"/>
      <c r="Y832" s="82"/>
      <c r="Z832" s="82"/>
      <c r="AA832" s="82"/>
      <c r="AB832" s="82"/>
      <c r="AC832" s="82"/>
      <c r="AD832" s="82"/>
      <c r="AE832" s="82"/>
      <c r="AF832" s="82"/>
      <c r="AG832" s="82"/>
    </row>
    <row r="833" spans="2:33" ht="11.25" hidden="1" customHeight="1">
      <c r="B833" s="122" t="s">
        <v>468</v>
      </c>
      <c r="C833" s="120">
        <v>0</v>
      </c>
      <c r="D833" s="120">
        <v>0</v>
      </c>
      <c r="E833" s="120">
        <v>0</v>
      </c>
      <c r="F833" s="120">
        <v>0</v>
      </c>
      <c r="G833" s="120">
        <v>0</v>
      </c>
      <c r="H833" s="120">
        <v>0</v>
      </c>
      <c r="I833" s="120">
        <v>0</v>
      </c>
      <c r="J833" s="120">
        <v>0</v>
      </c>
      <c r="K833" s="120">
        <v>0</v>
      </c>
      <c r="L833" s="120">
        <v>0</v>
      </c>
      <c r="M833" s="120">
        <v>0</v>
      </c>
      <c r="N833" s="120">
        <v>0</v>
      </c>
      <c r="O833" s="120">
        <v>0</v>
      </c>
      <c r="P833" s="120">
        <v>0</v>
      </c>
      <c r="Q833" s="120">
        <v>0</v>
      </c>
      <c r="S833" s="82"/>
      <c r="T833" s="82"/>
      <c r="U833" s="82"/>
      <c r="V833" s="82"/>
      <c r="W833" s="82"/>
      <c r="X833" s="82"/>
      <c r="Y833" s="82"/>
      <c r="Z833" s="82"/>
      <c r="AA833" s="82"/>
      <c r="AB833" s="82"/>
      <c r="AC833" s="82"/>
      <c r="AD833" s="82"/>
      <c r="AE833" s="82"/>
      <c r="AF833" s="82"/>
      <c r="AG833" s="82"/>
    </row>
    <row r="834" spans="2:33" ht="11.25" hidden="1" customHeight="1">
      <c r="B834" s="122" t="s">
        <v>469</v>
      </c>
      <c r="C834" s="120">
        <v>0</v>
      </c>
      <c r="D834" s="120">
        <v>0</v>
      </c>
      <c r="E834" s="120">
        <v>0</v>
      </c>
      <c r="F834" s="121">
        <v>0</v>
      </c>
      <c r="G834" s="121">
        <v>0</v>
      </c>
      <c r="H834" s="120">
        <v>0</v>
      </c>
      <c r="I834" s="121">
        <v>0</v>
      </c>
      <c r="J834" s="121">
        <v>0</v>
      </c>
      <c r="K834" s="120">
        <v>0</v>
      </c>
      <c r="L834" s="121">
        <v>0</v>
      </c>
      <c r="M834" s="121">
        <v>0</v>
      </c>
      <c r="N834" s="120">
        <v>0</v>
      </c>
      <c r="O834" s="121">
        <v>0</v>
      </c>
      <c r="P834" s="121">
        <v>0</v>
      </c>
      <c r="Q834" s="120">
        <v>0</v>
      </c>
      <c r="S834" s="82"/>
      <c r="T834" s="82"/>
      <c r="U834" s="82"/>
      <c r="V834" s="82"/>
      <c r="W834" s="82"/>
      <c r="X834" s="82"/>
      <c r="Y834" s="82"/>
      <c r="Z834" s="82"/>
      <c r="AA834" s="82"/>
      <c r="AB834" s="82"/>
      <c r="AC834" s="82"/>
      <c r="AD834" s="82"/>
      <c r="AE834" s="82"/>
      <c r="AF834" s="82"/>
      <c r="AG834" s="82"/>
    </row>
    <row r="835" spans="2:33" ht="11.25" hidden="1" customHeight="1">
      <c r="B835" s="122" t="s">
        <v>278</v>
      </c>
      <c r="C835" s="120">
        <v>0</v>
      </c>
      <c r="D835" s="120">
        <v>0</v>
      </c>
      <c r="E835" s="120">
        <v>0</v>
      </c>
      <c r="F835" s="121">
        <v>0</v>
      </c>
      <c r="G835" s="121">
        <v>0</v>
      </c>
      <c r="H835" s="120">
        <v>0</v>
      </c>
      <c r="I835" s="121">
        <v>0</v>
      </c>
      <c r="J835" s="121">
        <v>0</v>
      </c>
      <c r="K835" s="120">
        <v>0</v>
      </c>
      <c r="L835" s="121">
        <v>0</v>
      </c>
      <c r="M835" s="121">
        <v>0</v>
      </c>
      <c r="N835" s="120">
        <v>0</v>
      </c>
      <c r="O835" s="121">
        <v>0</v>
      </c>
      <c r="P835" s="121">
        <v>0</v>
      </c>
      <c r="Q835" s="120">
        <v>0</v>
      </c>
      <c r="S835" s="82"/>
      <c r="T835" s="82"/>
      <c r="U835" s="82"/>
      <c r="V835" s="82"/>
      <c r="W835" s="82"/>
      <c r="X835" s="82"/>
      <c r="Y835" s="82"/>
      <c r="Z835" s="82"/>
      <c r="AA835" s="82"/>
      <c r="AB835" s="82"/>
      <c r="AC835" s="82"/>
      <c r="AD835" s="82"/>
      <c r="AE835" s="82"/>
      <c r="AF835" s="82"/>
      <c r="AG835" s="82"/>
    </row>
    <row r="836" spans="2:33" ht="11.25" hidden="1" customHeight="1">
      <c r="B836" s="122" t="s">
        <v>471</v>
      </c>
      <c r="C836" s="120">
        <v>0</v>
      </c>
      <c r="D836" s="120">
        <v>0</v>
      </c>
      <c r="E836" s="120">
        <v>0</v>
      </c>
      <c r="F836" s="120">
        <v>0</v>
      </c>
      <c r="G836" s="120">
        <v>0</v>
      </c>
      <c r="H836" s="120">
        <v>0</v>
      </c>
      <c r="I836" s="120">
        <v>0</v>
      </c>
      <c r="J836" s="120">
        <v>0</v>
      </c>
      <c r="K836" s="120">
        <v>0</v>
      </c>
      <c r="L836" s="120">
        <v>0</v>
      </c>
      <c r="M836" s="120">
        <v>0</v>
      </c>
      <c r="N836" s="120">
        <v>0</v>
      </c>
      <c r="O836" s="120">
        <v>0</v>
      </c>
      <c r="P836" s="120">
        <v>0</v>
      </c>
      <c r="Q836" s="120">
        <v>0</v>
      </c>
      <c r="S836" s="82"/>
      <c r="T836" s="82"/>
      <c r="U836" s="82"/>
      <c r="V836" s="82"/>
      <c r="W836" s="82"/>
      <c r="X836" s="82"/>
      <c r="Y836" s="82"/>
      <c r="Z836" s="82"/>
      <c r="AA836" s="82"/>
      <c r="AB836" s="82"/>
      <c r="AC836" s="82"/>
      <c r="AD836" s="82"/>
      <c r="AE836" s="82"/>
      <c r="AF836" s="82"/>
      <c r="AG836" s="82"/>
    </row>
    <row r="837" spans="2:33" ht="11.25" hidden="1" customHeight="1">
      <c r="B837" s="122" t="s">
        <v>469</v>
      </c>
      <c r="C837" s="120">
        <v>0</v>
      </c>
      <c r="D837" s="120">
        <v>0</v>
      </c>
      <c r="E837" s="120">
        <v>0</v>
      </c>
      <c r="F837" s="121">
        <v>0</v>
      </c>
      <c r="G837" s="121">
        <v>0</v>
      </c>
      <c r="H837" s="120">
        <v>0</v>
      </c>
      <c r="I837" s="121">
        <v>0</v>
      </c>
      <c r="J837" s="121">
        <v>0</v>
      </c>
      <c r="K837" s="120">
        <v>0</v>
      </c>
      <c r="L837" s="121">
        <v>0</v>
      </c>
      <c r="M837" s="121">
        <v>0</v>
      </c>
      <c r="N837" s="120">
        <v>0</v>
      </c>
      <c r="O837" s="121">
        <v>0</v>
      </c>
      <c r="P837" s="121">
        <v>0</v>
      </c>
      <c r="Q837" s="120">
        <v>0</v>
      </c>
      <c r="S837" s="82"/>
      <c r="T837" s="82"/>
      <c r="U837" s="82"/>
      <c r="V837" s="82"/>
      <c r="W837" s="82"/>
      <c r="X837" s="82"/>
      <c r="Y837" s="82"/>
      <c r="Z837" s="82"/>
      <c r="AA837" s="82"/>
      <c r="AB837" s="82"/>
      <c r="AC837" s="82"/>
      <c r="AD837" s="82"/>
      <c r="AE837" s="82"/>
      <c r="AF837" s="82"/>
      <c r="AG837" s="82"/>
    </row>
    <row r="838" spans="2:33" ht="11.25" hidden="1" customHeight="1">
      <c r="B838" s="122" t="s">
        <v>488</v>
      </c>
      <c r="C838" s="120">
        <v>0</v>
      </c>
      <c r="D838" s="120">
        <v>0</v>
      </c>
      <c r="E838" s="120">
        <v>0</v>
      </c>
      <c r="F838" s="121">
        <v>0</v>
      </c>
      <c r="G838" s="121">
        <v>0</v>
      </c>
      <c r="H838" s="120">
        <v>0</v>
      </c>
      <c r="I838" s="121">
        <v>0</v>
      </c>
      <c r="J838" s="121">
        <v>0</v>
      </c>
      <c r="K838" s="120">
        <v>0</v>
      </c>
      <c r="L838" s="121">
        <v>0</v>
      </c>
      <c r="M838" s="121">
        <v>0</v>
      </c>
      <c r="N838" s="120">
        <v>0</v>
      </c>
      <c r="O838" s="121">
        <v>0</v>
      </c>
      <c r="P838" s="121">
        <v>0</v>
      </c>
      <c r="Q838" s="120">
        <v>0</v>
      </c>
      <c r="S838" s="82"/>
      <c r="T838" s="82"/>
      <c r="U838" s="82"/>
      <c r="V838" s="82"/>
      <c r="W838" s="82"/>
      <c r="X838" s="82"/>
      <c r="Y838" s="82"/>
      <c r="Z838" s="82"/>
      <c r="AA838" s="82"/>
      <c r="AB838" s="82"/>
      <c r="AC838" s="82"/>
      <c r="AD838" s="82"/>
      <c r="AE838" s="82"/>
      <c r="AF838" s="82"/>
      <c r="AG838" s="82"/>
    </row>
    <row r="839" spans="2:33" ht="11.25" hidden="1" customHeight="1">
      <c r="B839" s="122" t="s">
        <v>473</v>
      </c>
      <c r="C839" s="120">
        <v>0</v>
      </c>
      <c r="D839" s="120">
        <v>0</v>
      </c>
      <c r="E839" s="120">
        <v>0</v>
      </c>
      <c r="F839" s="121">
        <v>0</v>
      </c>
      <c r="G839" s="121">
        <v>0</v>
      </c>
      <c r="H839" s="120">
        <v>0</v>
      </c>
      <c r="I839" s="121">
        <v>0</v>
      </c>
      <c r="J839" s="121">
        <v>0</v>
      </c>
      <c r="K839" s="120">
        <v>0</v>
      </c>
      <c r="L839" s="121">
        <v>0</v>
      </c>
      <c r="M839" s="121">
        <v>0</v>
      </c>
      <c r="N839" s="120">
        <v>0</v>
      </c>
      <c r="O839" s="121">
        <v>0</v>
      </c>
      <c r="P839" s="121">
        <v>0</v>
      </c>
      <c r="Q839" s="120">
        <v>0</v>
      </c>
      <c r="S839" s="82"/>
      <c r="T839" s="82"/>
      <c r="U839" s="82"/>
      <c r="V839" s="82"/>
      <c r="W839" s="82"/>
      <c r="X839" s="82"/>
      <c r="Y839" s="82"/>
      <c r="Z839" s="82"/>
      <c r="AA839" s="82"/>
      <c r="AB839" s="82"/>
      <c r="AC839" s="82"/>
      <c r="AD839" s="82"/>
      <c r="AE839" s="82"/>
      <c r="AF839" s="82"/>
      <c r="AG839" s="82"/>
    </row>
    <row r="840" spans="2:33" ht="11.25" hidden="1" customHeight="1">
      <c r="B840" s="122" t="s">
        <v>474</v>
      </c>
      <c r="C840" s="120">
        <v>0</v>
      </c>
      <c r="D840" s="120">
        <v>0</v>
      </c>
      <c r="E840" s="120">
        <v>0</v>
      </c>
      <c r="F840" s="120">
        <v>0</v>
      </c>
      <c r="G840" s="120">
        <v>0</v>
      </c>
      <c r="H840" s="120">
        <v>0</v>
      </c>
      <c r="I840" s="120">
        <v>0</v>
      </c>
      <c r="J840" s="120">
        <v>0</v>
      </c>
      <c r="K840" s="120">
        <v>0</v>
      </c>
      <c r="L840" s="120">
        <v>0</v>
      </c>
      <c r="M840" s="120">
        <v>0</v>
      </c>
      <c r="N840" s="120">
        <v>0</v>
      </c>
      <c r="O840" s="120">
        <v>0</v>
      </c>
      <c r="P840" s="120">
        <v>0</v>
      </c>
      <c r="Q840" s="120">
        <v>0</v>
      </c>
      <c r="S840" s="82"/>
      <c r="T840" s="82"/>
      <c r="U840" s="82"/>
      <c r="V840" s="82"/>
      <c r="W840" s="82"/>
      <c r="X840" s="82"/>
      <c r="Y840" s="82"/>
      <c r="Z840" s="82"/>
      <c r="AA840" s="82"/>
      <c r="AB840" s="82"/>
      <c r="AC840" s="82"/>
      <c r="AD840" s="82"/>
      <c r="AE840" s="82"/>
      <c r="AF840" s="82"/>
      <c r="AG840" s="82"/>
    </row>
    <row r="841" spans="2:33" ht="11.25" hidden="1" customHeight="1">
      <c r="B841" s="122" t="s">
        <v>469</v>
      </c>
      <c r="C841" s="120">
        <v>0</v>
      </c>
      <c r="D841" s="120">
        <v>0</v>
      </c>
      <c r="E841" s="120">
        <v>0</v>
      </c>
      <c r="F841" s="121">
        <v>0</v>
      </c>
      <c r="G841" s="121">
        <v>0</v>
      </c>
      <c r="H841" s="120">
        <v>0</v>
      </c>
      <c r="I841" s="121">
        <v>0</v>
      </c>
      <c r="J841" s="121">
        <v>0</v>
      </c>
      <c r="K841" s="120">
        <v>0</v>
      </c>
      <c r="L841" s="121">
        <v>0</v>
      </c>
      <c r="M841" s="121">
        <v>0</v>
      </c>
      <c r="N841" s="120">
        <v>0</v>
      </c>
      <c r="O841" s="121">
        <v>0</v>
      </c>
      <c r="P841" s="121">
        <v>0</v>
      </c>
      <c r="Q841" s="120">
        <v>0</v>
      </c>
      <c r="S841" s="82"/>
      <c r="T841" s="82"/>
      <c r="U841" s="82"/>
      <c r="V841" s="82"/>
      <c r="W841" s="82"/>
      <c r="X841" s="82"/>
      <c r="Y841" s="82"/>
      <c r="Z841" s="82"/>
      <c r="AA841" s="82"/>
      <c r="AB841" s="82"/>
      <c r="AC841" s="82"/>
      <c r="AD841" s="82"/>
      <c r="AE841" s="82"/>
      <c r="AF841" s="82"/>
      <c r="AG841" s="82"/>
    </row>
    <row r="842" spans="2:33" ht="11.25" hidden="1" customHeight="1">
      <c r="B842" s="122" t="s">
        <v>278</v>
      </c>
      <c r="C842" s="120">
        <v>0</v>
      </c>
      <c r="D842" s="120">
        <v>0</v>
      </c>
      <c r="E842" s="120">
        <v>0</v>
      </c>
      <c r="F842" s="121">
        <v>0</v>
      </c>
      <c r="G842" s="121">
        <v>0</v>
      </c>
      <c r="H842" s="120">
        <v>0</v>
      </c>
      <c r="I842" s="121">
        <v>0</v>
      </c>
      <c r="J842" s="121">
        <v>0</v>
      </c>
      <c r="K842" s="120">
        <v>0</v>
      </c>
      <c r="L842" s="121">
        <v>0</v>
      </c>
      <c r="M842" s="121">
        <v>0</v>
      </c>
      <c r="N842" s="120">
        <v>0</v>
      </c>
      <c r="O842" s="121">
        <v>0</v>
      </c>
      <c r="P842" s="121">
        <v>0</v>
      </c>
      <c r="Q842" s="120">
        <v>0</v>
      </c>
      <c r="S842" s="82"/>
      <c r="T842" s="82"/>
      <c r="U842" s="82"/>
      <c r="V842" s="82"/>
      <c r="W842" s="82"/>
      <c r="X842" s="82"/>
      <c r="Y842" s="82"/>
      <c r="Z842" s="82"/>
      <c r="AA842" s="82"/>
      <c r="AB842" s="82"/>
      <c r="AC842" s="82"/>
      <c r="AD842" s="82"/>
      <c r="AE842" s="82"/>
      <c r="AF842" s="82"/>
      <c r="AG842" s="82"/>
    </row>
    <row r="843" spans="2:33" ht="11.25" hidden="1" customHeight="1">
      <c r="B843" s="122" t="s">
        <v>475</v>
      </c>
      <c r="C843" s="120">
        <v>0</v>
      </c>
      <c r="D843" s="120">
        <v>0</v>
      </c>
      <c r="E843" s="120">
        <v>0</v>
      </c>
      <c r="F843" s="120">
        <v>0</v>
      </c>
      <c r="G843" s="120">
        <v>0</v>
      </c>
      <c r="H843" s="120">
        <v>0</v>
      </c>
      <c r="I843" s="120">
        <v>0</v>
      </c>
      <c r="J843" s="120">
        <v>0</v>
      </c>
      <c r="K843" s="120">
        <v>0</v>
      </c>
      <c r="L843" s="120">
        <v>0</v>
      </c>
      <c r="M843" s="120">
        <v>0</v>
      </c>
      <c r="N843" s="120">
        <v>0</v>
      </c>
      <c r="O843" s="120">
        <v>0</v>
      </c>
      <c r="P843" s="120">
        <v>0</v>
      </c>
      <c r="Q843" s="120">
        <v>0</v>
      </c>
      <c r="S843" s="82"/>
      <c r="T843" s="82"/>
      <c r="U843" s="82"/>
      <c r="V843" s="82"/>
      <c r="W843" s="82"/>
      <c r="X843" s="82"/>
      <c r="Y843" s="82"/>
      <c r="Z843" s="82"/>
      <c r="AA843" s="82"/>
      <c r="AB843" s="82"/>
      <c r="AC843" s="82"/>
      <c r="AD843" s="82"/>
      <c r="AE843" s="82"/>
      <c r="AF843" s="82"/>
      <c r="AG843" s="82"/>
    </row>
    <row r="844" spans="2:33" ht="11.25" hidden="1" customHeight="1">
      <c r="B844" s="122" t="s">
        <v>469</v>
      </c>
      <c r="C844" s="120">
        <v>0</v>
      </c>
      <c r="D844" s="120">
        <v>0</v>
      </c>
      <c r="E844" s="120">
        <v>0</v>
      </c>
      <c r="F844" s="121">
        <v>0</v>
      </c>
      <c r="G844" s="121">
        <v>0</v>
      </c>
      <c r="H844" s="120">
        <v>0</v>
      </c>
      <c r="I844" s="121">
        <v>0</v>
      </c>
      <c r="J844" s="121">
        <v>0</v>
      </c>
      <c r="K844" s="120">
        <v>0</v>
      </c>
      <c r="L844" s="121">
        <v>0</v>
      </c>
      <c r="M844" s="121">
        <v>0</v>
      </c>
      <c r="N844" s="120">
        <v>0</v>
      </c>
      <c r="O844" s="121">
        <v>0</v>
      </c>
      <c r="P844" s="121">
        <v>0</v>
      </c>
      <c r="Q844" s="120">
        <v>0</v>
      </c>
      <c r="S844" s="82"/>
      <c r="T844" s="82"/>
      <c r="U844" s="82"/>
      <c r="V844" s="82"/>
      <c r="W844" s="82"/>
      <c r="X844" s="82"/>
      <c r="Y844" s="82"/>
      <c r="Z844" s="82"/>
      <c r="AA844" s="82"/>
      <c r="AB844" s="82"/>
      <c r="AC844" s="82"/>
      <c r="AD844" s="82"/>
      <c r="AE844" s="82"/>
      <c r="AF844" s="82"/>
      <c r="AG844" s="82"/>
    </row>
    <row r="845" spans="2:33" ht="11.25" hidden="1" customHeight="1">
      <c r="B845" s="122" t="s">
        <v>278</v>
      </c>
      <c r="C845" s="120">
        <v>0</v>
      </c>
      <c r="D845" s="120">
        <v>0</v>
      </c>
      <c r="E845" s="120">
        <v>0</v>
      </c>
      <c r="F845" s="121">
        <v>0</v>
      </c>
      <c r="G845" s="121">
        <v>0</v>
      </c>
      <c r="H845" s="120">
        <v>0</v>
      </c>
      <c r="I845" s="121">
        <v>0</v>
      </c>
      <c r="J845" s="121">
        <v>0</v>
      </c>
      <c r="K845" s="120">
        <v>0</v>
      </c>
      <c r="L845" s="121">
        <v>0</v>
      </c>
      <c r="M845" s="121">
        <v>0</v>
      </c>
      <c r="N845" s="120">
        <v>0</v>
      </c>
      <c r="O845" s="121">
        <v>0</v>
      </c>
      <c r="P845" s="121">
        <v>0</v>
      </c>
      <c r="Q845" s="120">
        <v>0</v>
      </c>
      <c r="S845" s="82"/>
      <c r="T845" s="82"/>
      <c r="U845" s="82"/>
      <c r="V845" s="82"/>
      <c r="W845" s="82"/>
      <c r="X845" s="82"/>
      <c r="Y845" s="82"/>
      <c r="Z845" s="82"/>
      <c r="AA845" s="82"/>
      <c r="AB845" s="82"/>
      <c r="AC845" s="82"/>
      <c r="AD845" s="82"/>
      <c r="AE845" s="82"/>
      <c r="AF845" s="82"/>
      <c r="AG845" s="82"/>
    </row>
    <row r="846" spans="2:33" ht="11.25" hidden="1" customHeight="1">
      <c r="B846" s="130" t="s">
        <v>476</v>
      </c>
      <c r="C846" s="120">
        <v>0</v>
      </c>
      <c r="D846" s="120">
        <v>0</v>
      </c>
      <c r="E846" s="120">
        <v>0</v>
      </c>
      <c r="F846" s="120">
        <v>0</v>
      </c>
      <c r="G846" s="120">
        <v>0</v>
      </c>
      <c r="H846" s="120">
        <v>0</v>
      </c>
      <c r="I846" s="120">
        <v>0</v>
      </c>
      <c r="J846" s="120">
        <v>0</v>
      </c>
      <c r="K846" s="120">
        <v>0</v>
      </c>
      <c r="L846" s="120">
        <v>0</v>
      </c>
      <c r="M846" s="120">
        <v>0</v>
      </c>
      <c r="N846" s="120">
        <v>0</v>
      </c>
      <c r="O846" s="120">
        <v>0</v>
      </c>
      <c r="P846" s="120">
        <v>0</v>
      </c>
      <c r="Q846" s="120">
        <v>0</v>
      </c>
      <c r="S846" s="82"/>
      <c r="T846" s="82"/>
      <c r="U846" s="82"/>
      <c r="V846" s="82"/>
      <c r="W846" s="82"/>
      <c r="X846" s="82"/>
      <c r="Y846" s="82"/>
      <c r="Z846" s="82"/>
      <c r="AA846" s="82"/>
      <c r="AB846" s="82"/>
      <c r="AC846" s="82"/>
      <c r="AD846" s="82"/>
      <c r="AE846" s="82"/>
      <c r="AF846" s="82"/>
      <c r="AG846" s="82"/>
    </row>
    <row r="847" spans="2:33" ht="11.25" hidden="1" customHeight="1">
      <c r="B847" s="130" t="s">
        <v>469</v>
      </c>
      <c r="C847" s="120">
        <v>0</v>
      </c>
      <c r="D847" s="120">
        <v>0</v>
      </c>
      <c r="E847" s="120">
        <v>0</v>
      </c>
      <c r="F847" s="121">
        <v>0</v>
      </c>
      <c r="G847" s="121">
        <v>0</v>
      </c>
      <c r="H847" s="120">
        <v>0</v>
      </c>
      <c r="I847" s="121">
        <v>0</v>
      </c>
      <c r="J847" s="121">
        <v>0</v>
      </c>
      <c r="K847" s="120">
        <v>0</v>
      </c>
      <c r="L847" s="121">
        <v>0</v>
      </c>
      <c r="M847" s="121">
        <v>0</v>
      </c>
      <c r="N847" s="120">
        <v>0</v>
      </c>
      <c r="O847" s="121">
        <v>0</v>
      </c>
      <c r="P847" s="121">
        <v>0</v>
      </c>
      <c r="Q847" s="120">
        <v>0</v>
      </c>
      <c r="S847" s="82"/>
      <c r="T847" s="82"/>
      <c r="U847" s="82"/>
      <c r="V847" s="82"/>
      <c r="W847" s="82"/>
      <c r="X847" s="82"/>
      <c r="Y847" s="82"/>
      <c r="Z847" s="82"/>
      <c r="AA847" s="82"/>
      <c r="AB847" s="82"/>
      <c r="AC847" s="82"/>
      <c r="AD847" s="82"/>
      <c r="AE847" s="82"/>
      <c r="AF847" s="82"/>
      <c r="AG847" s="82"/>
    </row>
    <row r="848" spans="2:33" ht="11.25" hidden="1" customHeight="1">
      <c r="B848" s="130" t="s">
        <v>278</v>
      </c>
      <c r="C848" s="120">
        <v>0</v>
      </c>
      <c r="D848" s="120">
        <v>0</v>
      </c>
      <c r="E848" s="120">
        <v>0</v>
      </c>
      <c r="F848" s="121">
        <v>0</v>
      </c>
      <c r="G848" s="121">
        <v>0</v>
      </c>
      <c r="H848" s="120">
        <v>0</v>
      </c>
      <c r="I848" s="121">
        <v>0</v>
      </c>
      <c r="J848" s="121">
        <v>0</v>
      </c>
      <c r="K848" s="120">
        <v>0</v>
      </c>
      <c r="L848" s="121">
        <v>0</v>
      </c>
      <c r="M848" s="121">
        <v>0</v>
      </c>
      <c r="N848" s="120">
        <v>0</v>
      </c>
      <c r="O848" s="121">
        <v>0</v>
      </c>
      <c r="P848" s="121">
        <v>0</v>
      </c>
      <c r="Q848" s="120">
        <v>0</v>
      </c>
      <c r="S848" s="82"/>
      <c r="T848" s="82"/>
      <c r="U848" s="82"/>
      <c r="V848" s="82"/>
      <c r="W848" s="82"/>
      <c r="X848" s="82"/>
      <c r="Y848" s="82"/>
      <c r="Z848" s="82"/>
      <c r="AA848" s="82"/>
      <c r="AB848" s="82"/>
      <c r="AC848" s="82"/>
      <c r="AD848" s="82"/>
      <c r="AE848" s="82"/>
      <c r="AF848" s="82"/>
      <c r="AG848" s="82"/>
    </row>
    <row r="849" spans="2:33" ht="11.25" customHeight="1">
      <c r="B849" s="131" t="s">
        <v>489</v>
      </c>
      <c r="C849" s="120">
        <v>0</v>
      </c>
      <c r="D849" s="120">
        <v>0</v>
      </c>
      <c r="E849" s="120">
        <v>0</v>
      </c>
      <c r="F849" s="120">
        <v>0</v>
      </c>
      <c r="G849" s="120">
        <v>0</v>
      </c>
      <c r="H849" s="120">
        <v>0</v>
      </c>
      <c r="I849" s="120">
        <v>0</v>
      </c>
      <c r="J849" s="120">
        <v>0</v>
      </c>
      <c r="K849" s="120">
        <v>0</v>
      </c>
      <c r="L849" s="120">
        <v>0</v>
      </c>
      <c r="M849" s="120">
        <v>0</v>
      </c>
      <c r="N849" s="120">
        <v>0</v>
      </c>
      <c r="O849" s="120">
        <v>0</v>
      </c>
      <c r="P849" s="120">
        <v>0</v>
      </c>
      <c r="Q849" s="120">
        <v>0</v>
      </c>
      <c r="S849" s="82"/>
      <c r="T849" s="82"/>
      <c r="U849" s="82"/>
      <c r="V849" s="82"/>
      <c r="W849" s="82"/>
      <c r="X849" s="82"/>
      <c r="Y849" s="82"/>
      <c r="Z849" s="82"/>
      <c r="AA849" s="82"/>
      <c r="AB849" s="82"/>
      <c r="AC849" s="82"/>
      <c r="AD849" s="82"/>
      <c r="AE849" s="82"/>
      <c r="AF849" s="82"/>
      <c r="AG849" s="82"/>
    </row>
    <row r="850" spans="2:33" ht="35.25" customHeight="1">
      <c r="B850" s="130" t="s">
        <v>490</v>
      </c>
      <c r="C850" s="120">
        <v>0.60164878659089849</v>
      </c>
      <c r="D850" s="120">
        <v>0</v>
      </c>
      <c r="E850" s="120">
        <v>0.60164878659089849</v>
      </c>
      <c r="F850" s="120">
        <v>0.211846639921875</v>
      </c>
      <c r="G850" s="120">
        <v>0</v>
      </c>
      <c r="H850" s="120">
        <v>0.211846639921875</v>
      </c>
      <c r="I850" s="120">
        <v>0.19869097669098193</v>
      </c>
      <c r="J850" s="120">
        <v>5.8399651036615902E-2</v>
      </c>
      <c r="K850" s="120">
        <v>0.14029132565436603</v>
      </c>
      <c r="L850" s="120">
        <v>0.19481298229050337</v>
      </c>
      <c r="M850" s="120">
        <v>0</v>
      </c>
      <c r="N850" s="120">
        <v>0.19481298229050337</v>
      </c>
      <c r="O850" s="120">
        <v>0.19556813327213318</v>
      </c>
      <c r="P850" s="120">
        <v>0</v>
      </c>
      <c r="Q850" s="120">
        <v>0.19556813327213318</v>
      </c>
      <c r="S850" s="82"/>
      <c r="T850" s="82"/>
      <c r="U850" s="82"/>
      <c r="V850" s="82"/>
      <c r="W850" s="82"/>
      <c r="X850" s="82"/>
      <c r="Y850" s="82"/>
      <c r="Z850" s="82"/>
      <c r="AA850" s="82"/>
      <c r="AB850" s="82"/>
      <c r="AC850" s="82"/>
      <c r="AD850" s="82"/>
      <c r="AE850" s="82"/>
      <c r="AF850" s="82"/>
      <c r="AG850" s="82"/>
    </row>
    <row r="851" spans="2:33" ht="22.5">
      <c r="B851" s="130" t="s">
        <v>491</v>
      </c>
      <c r="C851" s="120">
        <v>438.5837395750338</v>
      </c>
      <c r="D851" s="120">
        <v>123.02576551822764</v>
      </c>
      <c r="E851" s="120">
        <v>315.55797405680619</v>
      </c>
      <c r="F851" s="120">
        <v>400.86177319877953</v>
      </c>
      <c r="G851" s="120">
        <v>114.0484456492228</v>
      </c>
      <c r="H851" s="120">
        <v>286.81332754955667</v>
      </c>
      <c r="I851" s="120">
        <v>410.13418001498388</v>
      </c>
      <c r="J851" s="120">
        <v>121.6623999859862</v>
      </c>
      <c r="K851" s="120">
        <v>288.47178002899773</v>
      </c>
      <c r="L851" s="120">
        <v>426.12934868562019</v>
      </c>
      <c r="M851" s="120">
        <v>130.02383683976106</v>
      </c>
      <c r="N851" s="120">
        <v>296.1055118458591</v>
      </c>
      <c r="O851" s="120">
        <v>428.36257806377517</v>
      </c>
      <c r="P851" s="120">
        <v>137.82160813499144</v>
      </c>
      <c r="Q851" s="120">
        <v>290.54096992878368</v>
      </c>
      <c r="S851" s="82"/>
      <c r="T851" s="82"/>
      <c r="U851" s="82"/>
      <c r="V851" s="82"/>
      <c r="W851" s="82"/>
      <c r="X851" s="82"/>
      <c r="Y851" s="82"/>
      <c r="Z851" s="82"/>
      <c r="AA851" s="82"/>
      <c r="AB851" s="82"/>
      <c r="AC851" s="82"/>
      <c r="AD851" s="82"/>
      <c r="AE851" s="82"/>
      <c r="AF851" s="82"/>
      <c r="AG851" s="82"/>
    </row>
    <row r="852" spans="2:33" ht="11.25" customHeight="1">
      <c r="B852" s="132" t="s">
        <v>493</v>
      </c>
      <c r="C852" s="350">
        <v>0</v>
      </c>
      <c r="D852" s="350">
        <v>0</v>
      </c>
      <c r="E852" s="350">
        <v>0</v>
      </c>
      <c r="F852" s="350">
        <v>0</v>
      </c>
      <c r="G852" s="350">
        <v>0</v>
      </c>
      <c r="H852" s="350"/>
      <c r="I852" s="350"/>
      <c r="J852" s="350">
        <v>0</v>
      </c>
      <c r="K852" s="6"/>
      <c r="L852" s="6"/>
      <c r="M852" s="6"/>
      <c r="N852" s="6"/>
      <c r="O852" s="6"/>
      <c r="P852" s="6"/>
      <c r="Q852" s="6"/>
    </row>
    <row r="882" spans="2:17" s="28" customFormat="1" ht="12">
      <c r="B882" s="32"/>
      <c r="C882" s="80"/>
      <c r="D882" s="80"/>
      <c r="E882" s="80"/>
      <c r="F882" s="80"/>
      <c r="G882" s="80"/>
      <c r="H882" s="80"/>
      <c r="I882" s="80"/>
      <c r="J882" s="80"/>
      <c r="K882" s="80"/>
    </row>
    <row r="883" spans="2:17" s="28" customFormat="1" ht="12">
      <c r="B883" s="32"/>
      <c r="C883" s="80"/>
      <c r="D883" s="80"/>
      <c r="E883" s="80"/>
      <c r="F883" s="80"/>
      <c r="G883" s="80"/>
      <c r="H883" s="80"/>
      <c r="I883" s="80"/>
      <c r="J883" s="80"/>
      <c r="K883" s="80"/>
    </row>
    <row r="884" spans="2:17" s="28" customFormat="1" ht="12">
      <c r="B884" s="32"/>
      <c r="C884" s="80"/>
      <c r="D884" s="80"/>
      <c r="E884" s="80"/>
      <c r="F884" s="80"/>
      <c r="G884" s="80"/>
      <c r="H884" s="80"/>
      <c r="I884" s="80"/>
      <c r="J884" s="80"/>
      <c r="K884" s="80"/>
    </row>
    <row r="888" spans="2:17" s="6" customFormat="1" ht="11.25" customHeight="1">
      <c r="B888" s="32"/>
      <c r="C888" s="80"/>
      <c r="D888" s="80"/>
      <c r="E888" s="80"/>
      <c r="F888" s="80"/>
      <c r="G888" s="80"/>
      <c r="H888" s="80"/>
      <c r="I888" s="80"/>
      <c r="J888" s="80"/>
      <c r="K888" s="80"/>
      <c r="L888" s="28"/>
      <c r="M888" s="28"/>
      <c r="N888" s="28"/>
      <c r="O888" s="28"/>
      <c r="P888" s="28"/>
      <c r="Q888" s="28"/>
    </row>
  </sheetData>
  <mergeCells count="9">
    <mergeCell ref="C852:F852"/>
    <mergeCell ref="G852:J852"/>
    <mergeCell ref="B2:Q2"/>
    <mergeCell ref="B4:B5"/>
    <mergeCell ref="C4:E4"/>
    <mergeCell ref="F4:H4"/>
    <mergeCell ref="I4:K4"/>
    <mergeCell ref="O4:Q4"/>
    <mergeCell ref="L4:N4"/>
  </mergeCells>
  <hyperlinks>
    <hyperlink ref="B2:Q2" location="Содержание!B6" display="Приложение 2. Платежный баланс Республики Молдова за IV квартала 2024 год - IV квартал 2025 года, подробное представление" xr:uid="{FAFFB167-2467-48D9-8957-AC58A53CBB1F}"/>
  </hyperlinks>
  <pageMargins left="0.31496062992125984" right="0.31496062992125984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S1156"/>
  <sheetViews>
    <sheetView showGridLines="0" showRowColHeaders="0" showZeros="0" zoomScaleNormal="100" workbookViewId="0">
      <pane xSplit="2" ySplit="5" topLeftCell="C446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6" width="1.28515625" collapsed="false"/>
    <col min="2" max="2" customWidth="true" style="6" width="29.85546875" collapsed="false"/>
    <col min="3" max="10" customWidth="true" style="6" width="8.0" collapsed="false"/>
    <col min="11" max="16384" style="6" width="9.140625" collapsed="false"/>
  </cols>
  <sheetData>
    <row r="1" spans="2:19" ht="5.0999999999999996" customHeight="1"/>
    <row r="2" spans="2:19" s="77" customFormat="1" ht="30" customHeight="1">
      <c r="B2" s="361" t="s">
        <v>520</v>
      </c>
      <c r="C2" s="361"/>
      <c r="D2" s="361"/>
      <c r="E2" s="361"/>
      <c r="F2" s="361"/>
      <c r="G2" s="361"/>
      <c r="H2" s="361"/>
      <c r="I2" s="361"/>
      <c r="J2" s="361"/>
    </row>
    <row r="3" spans="2:19" ht="12" customHeight="1">
      <c r="B3" s="32"/>
      <c r="C3" s="5"/>
      <c r="D3" s="5"/>
      <c r="E3" s="5"/>
      <c r="F3" s="5"/>
      <c r="G3" s="5"/>
      <c r="H3" s="5"/>
      <c r="I3" s="5"/>
      <c r="J3" s="114" t="s">
        <v>885</v>
      </c>
    </row>
    <row r="4" spans="2:19" s="77" customFormat="1" ht="11.25" customHeight="1">
      <c r="B4" s="133"/>
      <c r="C4" s="358">
        <v>2024</v>
      </c>
      <c r="D4" s="359"/>
      <c r="E4" s="359"/>
      <c r="F4" s="360"/>
      <c r="G4" s="347">
        <v>2025</v>
      </c>
      <c r="H4" s="348"/>
      <c r="I4" s="348"/>
      <c r="J4" s="349"/>
    </row>
    <row r="5" spans="2:19" s="77" customFormat="1" ht="11.25" customHeight="1">
      <c r="B5" s="134"/>
      <c r="C5" s="94" t="s">
        <v>174</v>
      </c>
      <c r="D5" s="94" t="s">
        <v>175</v>
      </c>
      <c r="E5" s="94" t="s">
        <v>176</v>
      </c>
      <c r="F5" s="94" t="s">
        <v>177</v>
      </c>
      <c r="G5" s="94" t="s">
        <v>178</v>
      </c>
      <c r="H5" s="94" t="s">
        <v>179</v>
      </c>
      <c r="I5" s="94" t="s">
        <v>180</v>
      </c>
      <c r="J5" s="94" t="s">
        <v>177</v>
      </c>
    </row>
    <row r="6" spans="2:19" s="9" customFormat="1" ht="22.5">
      <c r="B6" s="135" t="s">
        <v>522</v>
      </c>
      <c r="C6" s="96">
        <v>-407.54354814804657</v>
      </c>
      <c r="D6" s="96">
        <v>-659.42472967907315</v>
      </c>
      <c r="E6" s="96">
        <v>-803.83551297431313</v>
      </c>
      <c r="F6" s="97">
        <v>-915.29579736100095</v>
      </c>
      <c r="G6" s="97">
        <v>-973.00591062230149</v>
      </c>
      <c r="H6" s="97">
        <v>-904.04633254571468</v>
      </c>
      <c r="I6" s="97">
        <v>-728.34789613798876</v>
      </c>
      <c r="J6" s="97">
        <v>-944.77009326136522</v>
      </c>
    </row>
    <row r="7" spans="2:19" s="5" customFormat="1" ht="12">
      <c r="B7" s="119" t="s">
        <v>182</v>
      </c>
      <c r="C7" s="99">
        <v>1922.9469336700174</v>
      </c>
      <c r="D7" s="99">
        <v>2052.2001323158534</v>
      </c>
      <c r="E7" s="99">
        <v>2142.352712310234</v>
      </c>
      <c r="F7" s="100">
        <v>2168.9395917836864</v>
      </c>
      <c r="G7" s="100">
        <v>1936.039072099238</v>
      </c>
      <c r="H7" s="100">
        <v>2027.4573205455176</v>
      </c>
      <c r="I7" s="100">
        <v>2360.6259408812784</v>
      </c>
      <c r="J7" s="100">
        <v>2381.9400108799105</v>
      </c>
      <c r="L7" s="9"/>
      <c r="M7" s="9"/>
      <c r="N7" s="9"/>
      <c r="O7" s="9"/>
      <c r="P7" s="9"/>
      <c r="Q7" s="9"/>
      <c r="R7" s="9"/>
      <c r="S7" s="9"/>
    </row>
    <row r="8" spans="2:19" s="5" customFormat="1" ht="12">
      <c r="B8" s="119" t="s">
        <v>325</v>
      </c>
      <c r="C8" s="99">
        <v>2330.4904818180639</v>
      </c>
      <c r="D8" s="99">
        <v>2711.6248619949265</v>
      </c>
      <c r="E8" s="99">
        <v>2946.1882252845471</v>
      </c>
      <c r="F8" s="100">
        <v>3084.2353891446874</v>
      </c>
      <c r="G8" s="100">
        <v>2909.0449827215393</v>
      </c>
      <c r="H8" s="100">
        <v>2931.5036530912325</v>
      </c>
      <c r="I8" s="100">
        <v>3088.9738370192672</v>
      </c>
      <c r="J8" s="100">
        <v>3326.7131025867507</v>
      </c>
      <c r="L8" s="9"/>
      <c r="M8" s="9"/>
      <c r="N8" s="9"/>
      <c r="O8" s="9"/>
      <c r="P8" s="9"/>
      <c r="Q8" s="9"/>
      <c r="R8" s="9"/>
      <c r="S8" s="9"/>
    </row>
    <row r="9" spans="2:19" s="77" customFormat="1" ht="11.25" customHeight="1">
      <c r="B9" s="136" t="s">
        <v>184</v>
      </c>
      <c r="C9" s="96">
        <v>-798.86655296558547</v>
      </c>
      <c r="D9" s="96">
        <v>-1047.0724846331198</v>
      </c>
      <c r="E9" s="96">
        <v>-1237.1976570562158</v>
      </c>
      <c r="F9" s="97">
        <v>-1245.8590480722044</v>
      </c>
      <c r="G9" s="97">
        <v>-1355.1029513012777</v>
      </c>
      <c r="H9" s="97">
        <v>-1315.0262077956297</v>
      </c>
      <c r="I9" s="97">
        <v>-1183.2058428291386</v>
      </c>
      <c r="J9" s="97">
        <v>-1329.6435620379907</v>
      </c>
      <c r="L9" s="9"/>
      <c r="M9" s="9"/>
      <c r="N9" s="9"/>
      <c r="O9" s="9"/>
      <c r="P9" s="9"/>
      <c r="Q9" s="9"/>
      <c r="R9" s="9"/>
      <c r="S9" s="9"/>
    </row>
    <row r="10" spans="2:19" ht="11.25" customHeight="1">
      <c r="B10" s="119" t="s">
        <v>185</v>
      </c>
      <c r="C10" s="99">
        <v>1263.5879189148698</v>
      </c>
      <c r="D10" s="99">
        <v>1298.93858253179</v>
      </c>
      <c r="E10" s="99">
        <v>1322.9520606763358</v>
      </c>
      <c r="F10" s="100">
        <v>1425.8988905881051</v>
      </c>
      <c r="G10" s="100">
        <v>1245.4274642893286</v>
      </c>
      <c r="H10" s="100">
        <v>1263.6577398203071</v>
      </c>
      <c r="I10" s="100">
        <v>1534.5789929015361</v>
      </c>
      <c r="J10" s="100">
        <v>1640.4335310792692</v>
      </c>
      <c r="L10" s="9"/>
      <c r="M10" s="9"/>
      <c r="N10" s="9"/>
      <c r="O10" s="9"/>
      <c r="P10" s="9"/>
      <c r="Q10" s="9"/>
      <c r="R10" s="9"/>
      <c r="S10" s="9"/>
    </row>
    <row r="11" spans="2:19" ht="11.25" customHeight="1">
      <c r="B11" s="119" t="s">
        <v>186</v>
      </c>
      <c r="C11" s="99">
        <v>2062.454471880455</v>
      </c>
      <c r="D11" s="99">
        <v>2346.0110671649095</v>
      </c>
      <c r="E11" s="99">
        <v>2560.1497177325514</v>
      </c>
      <c r="F11" s="100">
        <v>2671.7579386603093</v>
      </c>
      <c r="G11" s="100">
        <v>2600.5304155906065</v>
      </c>
      <c r="H11" s="100">
        <v>2578.6839476159371</v>
      </c>
      <c r="I11" s="100">
        <v>2717.7848357306748</v>
      </c>
      <c r="J11" s="100">
        <v>2970.0770931172597</v>
      </c>
      <c r="L11" s="9"/>
      <c r="M11" s="9"/>
      <c r="N11" s="9"/>
      <c r="O11" s="9"/>
      <c r="P11" s="9"/>
      <c r="Q11" s="9"/>
      <c r="R11" s="9"/>
      <c r="S11" s="9"/>
    </row>
    <row r="12" spans="2:19" s="8" customFormat="1" ht="12">
      <c r="B12" s="137" t="s">
        <v>187</v>
      </c>
      <c r="C12" s="103">
        <v>-998.72636083945122</v>
      </c>
      <c r="D12" s="103">
        <v>-1275.6530283287004</v>
      </c>
      <c r="E12" s="103">
        <v>-1452.5996100079674</v>
      </c>
      <c r="F12" s="104">
        <v>-1466.1102034842988</v>
      </c>
      <c r="G12" s="104">
        <v>-1551.7632638971177</v>
      </c>
      <c r="H12" s="104">
        <v>-1531.0250815045256</v>
      </c>
      <c r="I12" s="104">
        <v>-1424.1085832694528</v>
      </c>
      <c r="J12" s="104">
        <v>-1594.2242975164804</v>
      </c>
      <c r="L12" s="9"/>
      <c r="M12" s="9"/>
      <c r="N12" s="9"/>
      <c r="O12" s="9"/>
      <c r="P12" s="9"/>
      <c r="Q12" s="9"/>
      <c r="R12" s="9"/>
      <c r="S12" s="9"/>
    </row>
    <row r="13" spans="2:19" s="5" customFormat="1" ht="12.75" customHeight="1">
      <c r="B13" s="119" t="s">
        <v>188</v>
      </c>
      <c r="C13" s="99">
        <v>733.495905574723</v>
      </c>
      <c r="D13" s="99">
        <v>657.07073935714425</v>
      </c>
      <c r="E13" s="99">
        <v>639.08480148588103</v>
      </c>
      <c r="F13" s="100">
        <v>757.06789390377435</v>
      </c>
      <c r="G13" s="100">
        <v>657.46446258884725</v>
      </c>
      <c r="H13" s="100">
        <v>560.75048636164274</v>
      </c>
      <c r="I13" s="100">
        <v>759.41744000572191</v>
      </c>
      <c r="J13" s="100">
        <v>871.22547393192076</v>
      </c>
      <c r="L13" s="9"/>
      <c r="M13" s="9"/>
      <c r="N13" s="9"/>
      <c r="O13" s="9"/>
      <c r="P13" s="9"/>
      <c r="Q13" s="9"/>
      <c r="R13" s="9"/>
      <c r="S13" s="9"/>
    </row>
    <row r="14" spans="2:19" s="5" customFormat="1" ht="12">
      <c r="B14" s="119" t="s">
        <v>189</v>
      </c>
      <c r="C14" s="99">
        <v>1732.2222664141741</v>
      </c>
      <c r="D14" s="99">
        <v>1932.7237676858447</v>
      </c>
      <c r="E14" s="99">
        <v>2091.6844114938485</v>
      </c>
      <c r="F14" s="100">
        <v>2223.1780973880727</v>
      </c>
      <c r="G14" s="100">
        <v>2209.2277264859649</v>
      </c>
      <c r="H14" s="100">
        <v>2091.7755678661683</v>
      </c>
      <c r="I14" s="100">
        <v>2183.5260232751748</v>
      </c>
      <c r="J14" s="100">
        <v>2465.449771448401</v>
      </c>
      <c r="L14" s="9"/>
      <c r="M14" s="9"/>
      <c r="N14" s="9"/>
      <c r="O14" s="9"/>
      <c r="P14" s="9"/>
      <c r="Q14" s="9"/>
      <c r="R14" s="9"/>
      <c r="S14" s="9"/>
    </row>
    <row r="15" spans="2:19" ht="11.25" hidden="1" customHeight="1">
      <c r="B15" s="119" t="s">
        <v>190</v>
      </c>
      <c r="C15" s="99">
        <v>-998.89204358089705</v>
      </c>
      <c r="D15" s="99">
        <v>-1275.3930339714518</v>
      </c>
      <c r="E15" s="99">
        <v>-1453.2827919249194</v>
      </c>
      <c r="F15" s="100">
        <v>-1466.1570303020865</v>
      </c>
      <c r="G15" s="100">
        <v>-1551.8116313369931</v>
      </c>
      <c r="H15" s="100">
        <v>-1531.1689109124325</v>
      </c>
      <c r="I15" s="100">
        <v>-1424.0480266998641</v>
      </c>
      <c r="J15" s="100">
        <v>-1593.9841353766194</v>
      </c>
      <c r="L15" s="9"/>
      <c r="M15" s="9"/>
      <c r="N15" s="9"/>
      <c r="O15" s="9"/>
      <c r="P15" s="9"/>
      <c r="Q15" s="9"/>
      <c r="R15" s="9"/>
      <c r="S15" s="9"/>
    </row>
    <row r="16" spans="2:19" ht="11.25" hidden="1" customHeight="1">
      <c r="B16" s="138" t="s">
        <v>191</v>
      </c>
      <c r="C16" s="101">
        <v>733.33022283327716</v>
      </c>
      <c r="D16" s="101">
        <v>657.29359166335746</v>
      </c>
      <c r="E16" s="101">
        <v>638.40161956892894</v>
      </c>
      <c r="F16" s="100">
        <v>757.02106708598649</v>
      </c>
      <c r="G16" s="100">
        <v>657.38462335930035</v>
      </c>
      <c r="H16" s="100">
        <v>560.60654069787279</v>
      </c>
      <c r="I16" s="100">
        <v>759.47797287742208</v>
      </c>
      <c r="J16" s="100">
        <v>871.1403442846223</v>
      </c>
      <c r="L16" s="9"/>
      <c r="M16" s="9"/>
      <c r="N16" s="9"/>
      <c r="O16" s="9"/>
      <c r="P16" s="9"/>
      <c r="Q16" s="9"/>
      <c r="R16" s="9"/>
      <c r="S16" s="9"/>
    </row>
    <row r="17" spans="2:19" ht="11.25" hidden="1" customHeight="1">
      <c r="B17" s="119" t="s">
        <v>192</v>
      </c>
      <c r="C17" s="101">
        <v>1732.2222664141741</v>
      </c>
      <c r="D17" s="101">
        <v>1932.6866256348092</v>
      </c>
      <c r="E17" s="101">
        <v>2091.6844114938485</v>
      </c>
      <c r="F17" s="100">
        <v>2223.1780973880727</v>
      </c>
      <c r="G17" s="100">
        <v>2209.1962546962932</v>
      </c>
      <c r="H17" s="100">
        <v>2091.7754516103055</v>
      </c>
      <c r="I17" s="100">
        <v>2183.5259995772863</v>
      </c>
      <c r="J17" s="100">
        <v>2465.1244796612418</v>
      </c>
      <c r="L17" s="9"/>
      <c r="M17" s="9"/>
      <c r="N17" s="9"/>
      <c r="O17" s="9"/>
      <c r="P17" s="9"/>
      <c r="Q17" s="9"/>
      <c r="R17" s="9"/>
      <c r="S17" s="9"/>
    </row>
    <row r="18" spans="2:19" ht="11.25" hidden="1" customHeight="1">
      <c r="B18" s="119" t="s">
        <v>193</v>
      </c>
      <c r="C18" s="101">
        <v>101.32420099094658</v>
      </c>
      <c r="D18" s="101">
        <v>105.07486237956904</v>
      </c>
      <c r="E18" s="101">
        <v>108.48017931976449</v>
      </c>
      <c r="F18" s="99">
        <v>105.09810984311832</v>
      </c>
      <c r="G18" s="99">
        <v>78.366974198249835</v>
      </c>
      <c r="H18" s="99">
        <v>77.298462051994917</v>
      </c>
      <c r="I18" s="99">
        <v>76.990832101209904</v>
      </c>
      <c r="J18" s="100">
        <v>89.431721817210445</v>
      </c>
      <c r="L18" s="9"/>
      <c r="M18" s="9"/>
      <c r="N18" s="9"/>
      <c r="O18" s="9"/>
      <c r="P18" s="9"/>
      <c r="Q18" s="9"/>
      <c r="R18" s="9"/>
      <c r="S18" s="9"/>
    </row>
    <row r="19" spans="2:19" ht="11.25" hidden="1" customHeight="1">
      <c r="B19" s="119" t="s">
        <v>194</v>
      </c>
      <c r="C19" s="99">
        <v>0.16568274144595188</v>
      </c>
      <c r="D19" s="99">
        <v>-0.22285230621329588</v>
      </c>
      <c r="E19" s="99">
        <v>0.6831819169520813</v>
      </c>
      <c r="F19" s="99">
        <v>4.6826817787880191E-2</v>
      </c>
      <c r="G19" s="99">
        <v>7.9839229546957408E-2</v>
      </c>
      <c r="H19" s="99">
        <v>0.14394566376993495</v>
      </c>
      <c r="I19" s="99">
        <v>-6.0532871700122275E-2</v>
      </c>
      <c r="J19" s="100">
        <v>8.5129647298426939E-2</v>
      </c>
      <c r="L19" s="9"/>
      <c r="M19" s="9"/>
      <c r="N19" s="9"/>
      <c r="O19" s="9"/>
      <c r="P19" s="9"/>
      <c r="Q19" s="9"/>
      <c r="R19" s="9"/>
      <c r="S19" s="9"/>
    </row>
    <row r="20" spans="2:19" ht="24" hidden="1" customHeight="1">
      <c r="B20" s="119" t="s">
        <v>195</v>
      </c>
      <c r="C20" s="101">
        <v>-0.29454709590391448</v>
      </c>
      <c r="D20" s="101">
        <v>-0.53855974001546514</v>
      </c>
      <c r="E20" s="101">
        <v>-6.3763645582194259E-2</v>
      </c>
      <c r="F20" s="99">
        <v>-0.14984581692121665</v>
      </c>
      <c r="G20" s="99">
        <v>-0.64244417755680405</v>
      </c>
      <c r="H20" s="99">
        <v>-0.15980527022241292</v>
      </c>
      <c r="I20" s="99">
        <v>-0.21840142758212758</v>
      </c>
      <c r="J20" s="100">
        <v>-0.2669966631993313</v>
      </c>
      <c r="L20" s="9"/>
      <c r="M20" s="9"/>
      <c r="N20" s="9"/>
      <c r="O20" s="9"/>
      <c r="P20" s="9"/>
      <c r="Q20" s="9"/>
      <c r="R20" s="9"/>
      <c r="S20" s="9"/>
    </row>
    <row r="21" spans="2:19" ht="11.25" hidden="1" customHeight="1">
      <c r="B21" s="119" t="s">
        <v>196</v>
      </c>
      <c r="C21" s="101">
        <v>0.46022983734986639</v>
      </c>
      <c r="D21" s="101">
        <v>0.31570743380216926</v>
      </c>
      <c r="E21" s="101">
        <v>0.74694556253427546</v>
      </c>
      <c r="F21" s="99">
        <v>0.19667263470909682</v>
      </c>
      <c r="G21" s="99">
        <v>0.72228340710376149</v>
      </c>
      <c r="H21" s="99">
        <v>0.30375093399234787</v>
      </c>
      <c r="I21" s="99">
        <v>0.15786855588200532</v>
      </c>
      <c r="J21" s="100">
        <v>0.35212631049775822</v>
      </c>
      <c r="L21" s="9"/>
      <c r="M21" s="9"/>
      <c r="N21" s="9"/>
      <c r="O21" s="9"/>
      <c r="P21" s="9"/>
      <c r="Q21" s="9"/>
      <c r="R21" s="9"/>
      <c r="S21" s="9"/>
    </row>
    <row r="22" spans="2:19" ht="11.25" hidden="1" customHeight="1">
      <c r="B22" s="119" t="s">
        <v>197</v>
      </c>
      <c r="C22" s="99">
        <v>0</v>
      </c>
      <c r="D22" s="99">
        <v>-3.7142051035549323E-2</v>
      </c>
      <c r="E22" s="96">
        <v>0</v>
      </c>
      <c r="F22" s="99">
        <v>0</v>
      </c>
      <c r="G22" s="99">
        <v>-3.1471789671483598E-2</v>
      </c>
      <c r="H22" s="99">
        <v>-1.1625586283344062E-4</v>
      </c>
      <c r="I22" s="99">
        <v>-2.3697888628489915E-5</v>
      </c>
      <c r="J22" s="99">
        <v>-0.32529178715951068</v>
      </c>
      <c r="L22" s="9"/>
      <c r="M22" s="9"/>
      <c r="N22" s="9"/>
      <c r="O22" s="9"/>
      <c r="P22" s="9"/>
      <c r="Q22" s="9"/>
      <c r="R22" s="9"/>
      <c r="S22" s="9"/>
    </row>
    <row r="23" spans="2:19" ht="11.25" hidden="1" customHeight="1">
      <c r="B23" s="119" t="s">
        <v>191</v>
      </c>
      <c r="C23" s="101">
        <v>0</v>
      </c>
      <c r="D23" s="101">
        <v>0</v>
      </c>
      <c r="E23" s="101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L23" s="9"/>
      <c r="M23" s="9"/>
      <c r="N23" s="9"/>
      <c r="O23" s="9"/>
      <c r="P23" s="9"/>
      <c r="Q23" s="9"/>
      <c r="R23" s="9"/>
      <c r="S23" s="9"/>
    </row>
    <row r="24" spans="2:19" ht="11.25" hidden="1" customHeight="1">
      <c r="B24" s="119" t="s">
        <v>192</v>
      </c>
      <c r="C24" s="101">
        <v>0</v>
      </c>
      <c r="D24" s="101">
        <v>3.7142051035549323E-2</v>
      </c>
      <c r="E24" s="101">
        <v>0</v>
      </c>
      <c r="F24" s="99">
        <v>0</v>
      </c>
      <c r="G24" s="99">
        <v>3.1471789671483598E-2</v>
      </c>
      <c r="H24" s="99">
        <v>1.1625586283344062E-4</v>
      </c>
      <c r="I24" s="99">
        <v>2.3697888628489915E-5</v>
      </c>
      <c r="J24" s="99">
        <v>0.32529178715951068</v>
      </c>
      <c r="L24" s="9"/>
      <c r="M24" s="9"/>
      <c r="N24" s="9"/>
      <c r="O24" s="9"/>
      <c r="P24" s="9"/>
      <c r="Q24" s="9"/>
      <c r="R24" s="9"/>
      <c r="S24" s="9"/>
    </row>
    <row r="25" spans="2:19" s="8" customFormat="1" ht="12">
      <c r="B25" s="137" t="s">
        <v>198</v>
      </c>
      <c r="C25" s="103">
        <v>199.85980787386566</v>
      </c>
      <c r="D25" s="103">
        <v>228.58054369558087</v>
      </c>
      <c r="E25" s="103">
        <v>215.4019529517517</v>
      </c>
      <c r="F25" s="104">
        <v>220.25115541209445</v>
      </c>
      <c r="G25" s="104">
        <v>196.66031259583991</v>
      </c>
      <c r="H25" s="104">
        <v>215.99887370889593</v>
      </c>
      <c r="I25" s="104">
        <v>240.90274044031426</v>
      </c>
      <c r="J25" s="104">
        <v>264.58073547848943</v>
      </c>
      <c r="L25" s="9"/>
      <c r="M25" s="9"/>
      <c r="N25" s="9"/>
      <c r="O25" s="9"/>
      <c r="P25" s="9"/>
      <c r="Q25" s="9"/>
      <c r="R25" s="9"/>
      <c r="S25" s="9"/>
    </row>
    <row r="26" spans="2:19" s="5" customFormat="1" ht="12">
      <c r="B26" s="119" t="s">
        <v>188</v>
      </c>
      <c r="C26" s="99">
        <v>530.09201334014665</v>
      </c>
      <c r="D26" s="99">
        <v>641.86784317464583</v>
      </c>
      <c r="E26" s="99">
        <v>683.867259190455</v>
      </c>
      <c r="F26" s="100">
        <v>668.83099668433078</v>
      </c>
      <c r="G26" s="100">
        <v>587.9630017004813</v>
      </c>
      <c r="H26" s="100">
        <v>702.90725345866451</v>
      </c>
      <c r="I26" s="100">
        <v>775.161552895814</v>
      </c>
      <c r="J26" s="100">
        <v>769.2080571473482</v>
      </c>
      <c r="L26" s="9"/>
      <c r="M26" s="9"/>
      <c r="N26" s="9"/>
      <c r="O26" s="9"/>
      <c r="P26" s="9"/>
      <c r="Q26" s="9"/>
      <c r="R26" s="9"/>
      <c r="S26" s="9"/>
    </row>
    <row r="27" spans="2:19" s="5" customFormat="1" ht="12">
      <c r="B27" s="119" t="s">
        <v>189</v>
      </c>
      <c r="C27" s="99">
        <v>330.23220546628096</v>
      </c>
      <c r="D27" s="99">
        <v>413.28729947906493</v>
      </c>
      <c r="E27" s="99">
        <v>468.46530623870331</v>
      </c>
      <c r="F27" s="100">
        <v>448.57984127223625</v>
      </c>
      <c r="G27" s="100">
        <v>391.30268910464139</v>
      </c>
      <c r="H27" s="100">
        <v>486.90837974976864</v>
      </c>
      <c r="I27" s="100">
        <v>534.25881245549976</v>
      </c>
      <c r="J27" s="100">
        <v>504.62732166885883</v>
      </c>
      <c r="L27" s="9"/>
      <c r="M27" s="9"/>
      <c r="N27" s="9"/>
      <c r="O27" s="9"/>
      <c r="P27" s="9"/>
      <c r="Q27" s="9"/>
      <c r="R27" s="9"/>
      <c r="S27" s="9"/>
    </row>
    <row r="28" spans="2:19" ht="24" hidden="1" customHeight="1">
      <c r="B28" s="119" t="s">
        <v>199</v>
      </c>
      <c r="C28" s="99">
        <v>48.360951308723962</v>
      </c>
      <c r="D28" s="99">
        <v>65.258583669460165</v>
      </c>
      <c r="E28" s="99">
        <v>54.381280589385668</v>
      </c>
      <c r="F28" s="100">
        <v>51.415845931092456</v>
      </c>
      <c r="G28" s="100">
        <v>47.069409595477602</v>
      </c>
      <c r="H28" s="100">
        <v>59.258160034400703</v>
      </c>
      <c r="I28" s="100">
        <v>52.975825276420217</v>
      </c>
      <c r="J28" s="100">
        <v>57.698759127493588</v>
      </c>
      <c r="L28" s="9"/>
      <c r="M28" s="9"/>
      <c r="N28" s="9"/>
      <c r="O28" s="9"/>
      <c r="P28" s="9"/>
      <c r="Q28" s="9"/>
      <c r="R28" s="9"/>
      <c r="S28" s="9"/>
    </row>
    <row r="29" spans="2:19" ht="11.25" hidden="1" customHeight="1">
      <c r="B29" s="119" t="s">
        <v>191</v>
      </c>
      <c r="C29" s="101">
        <v>50.054597110171471</v>
      </c>
      <c r="D29" s="101">
        <v>66.948546991577658</v>
      </c>
      <c r="E29" s="101">
        <v>56.230426311269305</v>
      </c>
      <c r="F29" s="100">
        <v>53.944494091637992</v>
      </c>
      <c r="G29" s="100">
        <v>48.899261010820851</v>
      </c>
      <c r="H29" s="100">
        <v>61.422605670226353</v>
      </c>
      <c r="I29" s="100">
        <v>54.425839798363668</v>
      </c>
      <c r="J29" s="100">
        <v>59.364558063128214</v>
      </c>
      <c r="L29" s="9"/>
      <c r="M29" s="9"/>
      <c r="N29" s="9"/>
      <c r="O29" s="9"/>
      <c r="P29" s="9"/>
      <c r="Q29" s="9"/>
      <c r="R29" s="9"/>
      <c r="S29" s="9"/>
    </row>
    <row r="30" spans="2:19" ht="11.25" hidden="1" customHeight="1">
      <c r="B30" s="119" t="s">
        <v>192</v>
      </c>
      <c r="C30" s="101">
        <v>1.6936458014475084</v>
      </c>
      <c r="D30" s="101">
        <v>1.6899633221174943</v>
      </c>
      <c r="E30" s="101">
        <v>1.8491457218836331</v>
      </c>
      <c r="F30" s="100">
        <v>2.5286481605455307</v>
      </c>
      <c r="G30" s="100">
        <v>1.829851415343245</v>
      </c>
      <c r="H30" s="100">
        <v>2.1644456358256456</v>
      </c>
      <c r="I30" s="100">
        <v>1.4500145219434482</v>
      </c>
      <c r="J30" s="100">
        <v>1.665798935634623</v>
      </c>
      <c r="L30" s="9"/>
      <c r="M30" s="9"/>
      <c r="N30" s="9"/>
      <c r="O30" s="9"/>
      <c r="P30" s="9"/>
      <c r="Q30" s="9"/>
      <c r="R30" s="9"/>
      <c r="S30" s="9"/>
    </row>
    <row r="31" spans="2:19" ht="36" hidden="1" customHeight="1">
      <c r="B31" s="119" t="s">
        <v>200</v>
      </c>
      <c r="C31" s="100">
        <v>42.331940439440707</v>
      </c>
      <c r="D31" s="100">
        <v>58.006598204769155</v>
      </c>
      <c r="E31" s="100">
        <v>54.408607866063747</v>
      </c>
      <c r="F31" s="100">
        <v>46.5552222447105</v>
      </c>
      <c r="G31" s="100">
        <v>39.426140659958847</v>
      </c>
      <c r="H31" s="100">
        <v>50.812193378773152</v>
      </c>
      <c r="I31" s="100">
        <v>51.310484155758608</v>
      </c>
      <c r="J31" s="100">
        <v>56.295656465657281</v>
      </c>
      <c r="L31" s="9"/>
      <c r="M31" s="9"/>
      <c r="N31" s="9"/>
      <c r="O31" s="9"/>
      <c r="P31" s="9"/>
      <c r="Q31" s="9"/>
      <c r="R31" s="9"/>
      <c r="S31" s="9"/>
    </row>
    <row r="32" spans="2:19" ht="11.25" hidden="1" customHeight="1">
      <c r="B32" s="119" t="s">
        <v>201</v>
      </c>
      <c r="C32" s="101">
        <v>129.5362900204934</v>
      </c>
      <c r="D32" s="101">
        <v>157.48229639072912</v>
      </c>
      <c r="E32" s="101">
        <v>140.71725670767668</v>
      </c>
      <c r="F32" s="100">
        <v>134.76758159351922</v>
      </c>
      <c r="G32" s="100">
        <v>128.15580040278894</v>
      </c>
      <c r="H32" s="100">
        <v>150.05194700819246</v>
      </c>
      <c r="I32" s="100">
        <v>136.89289203178367</v>
      </c>
      <c r="J32" s="100">
        <v>144.11709084844261</v>
      </c>
      <c r="L32" s="9"/>
      <c r="M32" s="9"/>
      <c r="N32" s="9"/>
      <c r="O32" s="9"/>
      <c r="P32" s="9"/>
      <c r="Q32" s="9"/>
      <c r="R32" s="9"/>
      <c r="S32" s="9"/>
    </row>
    <row r="33" spans="2:19" ht="11.25" hidden="1" customHeight="1">
      <c r="B33" s="119" t="s">
        <v>202</v>
      </c>
      <c r="C33" s="101">
        <v>87.204349581052682</v>
      </c>
      <c r="D33" s="101">
        <v>99.47569818595997</v>
      </c>
      <c r="E33" s="101">
        <v>86.308648841612936</v>
      </c>
      <c r="F33" s="100">
        <v>88.212359348808718</v>
      </c>
      <c r="G33" s="100">
        <v>88.729659742830108</v>
      </c>
      <c r="H33" s="100">
        <v>99.239753629419297</v>
      </c>
      <c r="I33" s="100">
        <v>85.582407876025073</v>
      </c>
      <c r="J33" s="100">
        <v>87.821434382785327</v>
      </c>
      <c r="L33" s="9"/>
      <c r="M33" s="9"/>
      <c r="N33" s="9"/>
      <c r="O33" s="9"/>
      <c r="P33" s="9"/>
      <c r="Q33" s="9"/>
      <c r="R33" s="9"/>
      <c r="S33" s="9"/>
    </row>
    <row r="34" spans="2:19" ht="36" hidden="1" customHeight="1">
      <c r="B34" s="119" t="s">
        <v>523</v>
      </c>
      <c r="C34" s="100">
        <v>-0.40500225686788238</v>
      </c>
      <c r="D34" s="100">
        <v>-0.77998307174653581</v>
      </c>
      <c r="E34" s="100">
        <v>-1.2297274505137463</v>
      </c>
      <c r="F34" s="100">
        <v>-1.5078235327697422</v>
      </c>
      <c r="G34" s="100">
        <v>-1.381099888672493</v>
      </c>
      <c r="H34" s="100">
        <v>-0.77333162573875414</v>
      </c>
      <c r="I34" s="100">
        <v>-0.20837795670470763</v>
      </c>
      <c r="J34" s="100">
        <v>-0.60896710141013755</v>
      </c>
      <c r="L34" s="9"/>
      <c r="M34" s="9"/>
      <c r="N34" s="9"/>
      <c r="O34" s="9"/>
      <c r="P34" s="9"/>
      <c r="Q34" s="9"/>
      <c r="R34" s="9"/>
      <c r="S34" s="9"/>
    </row>
    <row r="35" spans="2:19" ht="11.25" hidden="1" customHeight="1">
      <c r="B35" s="119" t="s">
        <v>201</v>
      </c>
      <c r="C35" s="101">
        <v>1.1873929803626553</v>
      </c>
      <c r="D35" s="101">
        <v>0.81712512278208516</v>
      </c>
      <c r="E35" s="101">
        <v>0.52832734910960955</v>
      </c>
      <c r="F35" s="100">
        <v>0.88034417441214763</v>
      </c>
      <c r="G35" s="100">
        <v>0.34675781254104521</v>
      </c>
      <c r="H35" s="100">
        <v>1.2715553917878855</v>
      </c>
      <c r="I35" s="100">
        <v>1.1718002567760344</v>
      </c>
      <c r="J35" s="100">
        <v>0.96505558696922278</v>
      </c>
      <c r="L35" s="9"/>
      <c r="M35" s="9"/>
      <c r="N35" s="9"/>
      <c r="O35" s="9"/>
      <c r="P35" s="9"/>
      <c r="Q35" s="9"/>
      <c r="R35" s="9"/>
      <c r="S35" s="9"/>
    </row>
    <row r="36" spans="2:19" ht="11.25" hidden="1" customHeight="1">
      <c r="B36" s="119" t="s">
        <v>202</v>
      </c>
      <c r="C36" s="101">
        <v>1.5923952372305377</v>
      </c>
      <c r="D36" s="101">
        <v>1.597108194528621</v>
      </c>
      <c r="E36" s="101">
        <v>1.7580547996233558</v>
      </c>
      <c r="F36" s="100">
        <v>2.3881677071818901</v>
      </c>
      <c r="G36" s="100">
        <v>1.7278577012135381</v>
      </c>
      <c r="H36" s="100">
        <v>2.0448870175266394</v>
      </c>
      <c r="I36" s="100">
        <v>1.3801782134807419</v>
      </c>
      <c r="J36" s="100">
        <v>1.5740226883793604</v>
      </c>
      <c r="L36" s="9"/>
      <c r="M36" s="9"/>
      <c r="N36" s="9"/>
      <c r="O36" s="9"/>
      <c r="P36" s="9"/>
      <c r="Q36" s="9"/>
      <c r="R36" s="9"/>
      <c r="S36" s="9"/>
    </row>
    <row r="37" spans="2:19" ht="11.25" hidden="1" customHeight="1">
      <c r="B37" s="119" t="s">
        <v>204</v>
      </c>
      <c r="C37" s="99">
        <v>-0.17576659809260947</v>
      </c>
      <c r="D37" s="99">
        <v>-0.26883905886053028</v>
      </c>
      <c r="E37" s="99">
        <v>-1.2408722335613542</v>
      </c>
      <c r="F37" s="100">
        <v>0.38735995922218236</v>
      </c>
      <c r="G37" s="100">
        <v>-0.79250058617342001</v>
      </c>
      <c r="H37" s="100">
        <v>-2.7149788129557315</v>
      </c>
      <c r="I37" s="100">
        <v>-2.7188409439991852</v>
      </c>
      <c r="J37" s="100">
        <v>3.0759625929022094E-2</v>
      </c>
      <c r="L37" s="9"/>
      <c r="M37" s="9"/>
      <c r="N37" s="9"/>
      <c r="O37" s="9"/>
      <c r="P37" s="9"/>
      <c r="Q37" s="9"/>
      <c r="R37" s="9"/>
      <c r="S37" s="9"/>
    </row>
    <row r="38" spans="2:19" ht="11.25" hidden="1" customHeight="1">
      <c r="B38" s="119" t="s">
        <v>191</v>
      </c>
      <c r="C38" s="101">
        <v>1.9454932608857296</v>
      </c>
      <c r="D38" s="101">
        <v>1.9438541632617186</v>
      </c>
      <c r="E38" s="101">
        <v>1.8494080455215587</v>
      </c>
      <c r="F38" s="100">
        <v>2.7986802780190247</v>
      </c>
      <c r="G38" s="100">
        <v>2.0024505632815588</v>
      </c>
      <c r="H38" s="100">
        <v>1.8737367052849889</v>
      </c>
      <c r="I38" s="100">
        <v>2.279998358756063</v>
      </c>
      <c r="J38" s="100">
        <v>1.9200253398391978</v>
      </c>
      <c r="L38" s="9"/>
      <c r="M38" s="9"/>
      <c r="N38" s="9"/>
      <c r="O38" s="9"/>
      <c r="P38" s="9"/>
      <c r="Q38" s="9"/>
      <c r="R38" s="9"/>
      <c r="S38" s="9"/>
    </row>
    <row r="39" spans="2:19" ht="11.25" hidden="1" customHeight="1">
      <c r="B39" s="119" t="s">
        <v>192</v>
      </c>
      <c r="C39" s="101">
        <v>2.1212598589783394</v>
      </c>
      <c r="D39" s="101">
        <v>2.2126932221222488</v>
      </c>
      <c r="E39" s="101">
        <v>3.0902802790829127</v>
      </c>
      <c r="F39" s="100">
        <v>2.4113203187968426</v>
      </c>
      <c r="G39" s="100">
        <v>2.7949511494549788</v>
      </c>
      <c r="H39" s="100">
        <v>4.5887155182407211</v>
      </c>
      <c r="I39" s="100">
        <v>4.9988393027552487</v>
      </c>
      <c r="J39" s="100">
        <v>1.8892657139101758</v>
      </c>
      <c r="L39" s="9"/>
      <c r="M39" s="9"/>
      <c r="N39" s="9"/>
      <c r="O39" s="9"/>
      <c r="P39" s="9"/>
      <c r="Q39" s="9"/>
      <c r="R39" s="9"/>
      <c r="S39" s="9"/>
    </row>
    <row r="40" spans="2:19" ht="11.25" hidden="1" customHeight="1">
      <c r="B40" s="119" t="s">
        <v>205</v>
      </c>
      <c r="C40" s="99">
        <v>-26.270938966840752</v>
      </c>
      <c r="D40" s="99">
        <v>-29.33152808728418</v>
      </c>
      <c r="E40" s="99">
        <v>-33.931919969960347</v>
      </c>
      <c r="F40" s="100">
        <v>-37.243976515374825</v>
      </c>
      <c r="G40" s="100">
        <v>-40.048635492581418</v>
      </c>
      <c r="H40" s="100">
        <v>-40.682591112350735</v>
      </c>
      <c r="I40" s="100">
        <v>-26.342035830170605</v>
      </c>
      <c r="J40" s="100">
        <v>-17.017574733834511</v>
      </c>
      <c r="L40" s="9"/>
      <c r="M40" s="9"/>
      <c r="N40" s="9"/>
      <c r="O40" s="9"/>
      <c r="P40" s="9"/>
      <c r="Q40" s="9"/>
      <c r="R40" s="9"/>
      <c r="S40" s="9"/>
    </row>
    <row r="41" spans="2:19" ht="11.25" hidden="1" customHeight="1">
      <c r="B41" s="119" t="s">
        <v>191</v>
      </c>
      <c r="C41" s="99">
        <v>103.90948468398496</v>
      </c>
      <c r="D41" s="99">
        <v>127.1959438270587</v>
      </c>
      <c r="E41" s="99">
        <v>149.59645401024949</v>
      </c>
      <c r="F41" s="100">
        <v>124.50634091907186</v>
      </c>
      <c r="G41" s="100">
        <v>101.29356297417718</v>
      </c>
      <c r="H41" s="100">
        <v>131.78725443497962</v>
      </c>
      <c r="I41" s="100">
        <v>153.47776407482252</v>
      </c>
      <c r="J41" s="100">
        <v>156.8063470191255</v>
      </c>
      <c r="L41" s="9"/>
      <c r="M41" s="9"/>
      <c r="N41" s="9"/>
      <c r="O41" s="9"/>
      <c r="P41" s="9"/>
      <c r="Q41" s="9"/>
      <c r="R41" s="9"/>
      <c r="S41" s="9"/>
    </row>
    <row r="42" spans="2:19" ht="11.25" hidden="1" customHeight="1">
      <c r="B42" s="119" t="s">
        <v>192</v>
      </c>
      <c r="C42" s="99">
        <v>130.1804236508257</v>
      </c>
      <c r="D42" s="99">
        <v>156.52747191434287</v>
      </c>
      <c r="E42" s="99">
        <v>183.52837398020984</v>
      </c>
      <c r="F42" s="100">
        <v>161.75031743444669</v>
      </c>
      <c r="G42" s="100">
        <v>141.34219846675859</v>
      </c>
      <c r="H42" s="100">
        <v>172.46984554733035</v>
      </c>
      <c r="I42" s="100">
        <v>179.81979990499312</v>
      </c>
      <c r="J42" s="100">
        <v>173.82392175295999</v>
      </c>
      <c r="L42" s="9"/>
      <c r="M42" s="9"/>
      <c r="N42" s="9"/>
      <c r="O42" s="9"/>
      <c r="P42" s="9"/>
      <c r="Q42" s="9"/>
      <c r="R42" s="9"/>
      <c r="S42" s="9"/>
    </row>
    <row r="43" spans="2:19" ht="11.25" hidden="1" customHeight="1">
      <c r="B43" s="119" t="s">
        <v>206</v>
      </c>
      <c r="C43" s="99">
        <v>0</v>
      </c>
      <c r="D43" s="99">
        <v>0</v>
      </c>
      <c r="E43" s="99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L43" s="9"/>
      <c r="M43" s="9"/>
      <c r="N43" s="9"/>
      <c r="O43" s="9"/>
      <c r="P43" s="9"/>
      <c r="Q43" s="9"/>
      <c r="R43" s="9"/>
      <c r="S43" s="9"/>
    </row>
    <row r="44" spans="2:19" ht="11.25" hidden="1" customHeight="1">
      <c r="B44" s="119" t="s">
        <v>207</v>
      </c>
      <c r="C44" s="99">
        <v>4.8498921954835623</v>
      </c>
      <c r="D44" s="99">
        <v>-4.1010645152629568</v>
      </c>
      <c r="E44" s="99">
        <v>5.3284588515923472</v>
      </c>
      <c r="F44" s="100">
        <v>-12.487239254089765</v>
      </c>
      <c r="G44" s="100">
        <v>1.0143744367701473</v>
      </c>
      <c r="H44" s="100">
        <v>-14.773944061815778</v>
      </c>
      <c r="I44" s="100">
        <v>-5.3427869408543911</v>
      </c>
      <c r="J44" s="100">
        <v>5.3332731839124543</v>
      </c>
      <c r="L44" s="9"/>
      <c r="M44" s="9"/>
      <c r="N44" s="9"/>
      <c r="O44" s="9"/>
      <c r="P44" s="9"/>
      <c r="Q44" s="9"/>
      <c r="R44" s="9"/>
      <c r="S44" s="9"/>
    </row>
    <row r="45" spans="2:19" ht="11.25" hidden="1" customHeight="1">
      <c r="B45" s="119" t="s">
        <v>208</v>
      </c>
      <c r="C45" s="99">
        <v>27.753498889856854</v>
      </c>
      <c r="D45" s="99">
        <v>34.908124677828894</v>
      </c>
      <c r="E45" s="99">
        <v>53.149378333993866</v>
      </c>
      <c r="F45" s="100">
        <v>26.368724671421585</v>
      </c>
      <c r="G45" s="100">
        <v>28.215312947334478</v>
      </c>
      <c r="H45" s="100">
        <v>39.6343016017507</v>
      </c>
      <c r="I45" s="100">
        <v>47.369122994697378</v>
      </c>
      <c r="J45" s="100">
        <v>24.660592281813514</v>
      </c>
      <c r="L45" s="9"/>
      <c r="M45" s="9"/>
      <c r="N45" s="9"/>
      <c r="O45" s="9"/>
      <c r="P45" s="9"/>
      <c r="Q45" s="9"/>
      <c r="R45" s="9"/>
      <c r="S45" s="9"/>
    </row>
    <row r="46" spans="2:19" ht="11.25" hidden="1" customHeight="1">
      <c r="B46" s="119" t="s">
        <v>209</v>
      </c>
      <c r="C46" s="99">
        <v>22.903606694373291</v>
      </c>
      <c r="D46" s="99">
        <v>39.009189193091849</v>
      </c>
      <c r="E46" s="99">
        <v>47.820919482401521</v>
      </c>
      <c r="F46" s="100">
        <v>38.855963925511347</v>
      </c>
      <c r="G46" s="100">
        <v>27.200938510564331</v>
      </c>
      <c r="H46" s="100">
        <v>54.408245663566476</v>
      </c>
      <c r="I46" s="100">
        <v>52.711909935551766</v>
      </c>
      <c r="J46" s="100">
        <v>19.327319097901061</v>
      </c>
      <c r="L46" s="9"/>
      <c r="M46" s="9"/>
      <c r="N46" s="9"/>
      <c r="O46" s="9"/>
      <c r="P46" s="9"/>
      <c r="Q46" s="9"/>
      <c r="R46" s="9"/>
      <c r="S46" s="9"/>
    </row>
    <row r="47" spans="2:19" ht="36" hidden="1" customHeight="1">
      <c r="B47" s="119" t="s">
        <v>210</v>
      </c>
      <c r="C47" s="99">
        <v>0</v>
      </c>
      <c r="D47" s="99">
        <v>0</v>
      </c>
      <c r="E47" s="99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L47" s="9"/>
      <c r="M47" s="9"/>
      <c r="N47" s="9"/>
      <c r="O47" s="9"/>
      <c r="P47" s="9"/>
      <c r="Q47" s="9"/>
      <c r="R47" s="9"/>
      <c r="S47" s="9"/>
    </row>
    <row r="48" spans="2:19" ht="11.25" hidden="1" customHeight="1">
      <c r="B48" s="119" t="s">
        <v>211</v>
      </c>
      <c r="C48" s="99">
        <v>0</v>
      </c>
      <c r="D48" s="99">
        <v>0</v>
      </c>
      <c r="E48" s="99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L48" s="9"/>
      <c r="M48" s="9"/>
      <c r="N48" s="9"/>
      <c r="O48" s="9"/>
      <c r="P48" s="9"/>
      <c r="Q48" s="9"/>
      <c r="R48" s="9"/>
      <c r="S48" s="9"/>
    </row>
    <row r="49" spans="2:19" ht="11.25" hidden="1" customHeight="1">
      <c r="B49" s="119" t="s">
        <v>212</v>
      </c>
      <c r="C49" s="99">
        <v>0</v>
      </c>
      <c r="D49" s="99">
        <v>0</v>
      </c>
      <c r="E49" s="99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L49" s="9"/>
      <c r="M49" s="9"/>
      <c r="N49" s="9"/>
      <c r="O49" s="9"/>
      <c r="P49" s="9"/>
      <c r="Q49" s="9"/>
      <c r="R49" s="9"/>
      <c r="S49" s="9"/>
    </row>
    <row r="50" spans="2:19" ht="11.25" hidden="1" customHeight="1">
      <c r="B50" s="111" t="s">
        <v>213</v>
      </c>
      <c r="C50" s="99">
        <v>-26.318376503799207</v>
      </c>
      <c r="D50" s="99">
        <v>-16.171691334959814</v>
      </c>
      <c r="E50" s="99">
        <v>-21.433440547352117</v>
      </c>
      <c r="F50" s="100">
        <v>-24.126033239678033</v>
      </c>
      <c r="G50" s="100">
        <v>-36.90320456126895</v>
      </c>
      <c r="H50" s="100">
        <v>-24.145267665873913</v>
      </c>
      <c r="I50" s="100">
        <v>-20.837730088339828</v>
      </c>
      <c r="J50" s="100">
        <v>-38.128750887519111</v>
      </c>
      <c r="L50" s="9"/>
      <c r="M50" s="9"/>
      <c r="N50" s="9"/>
      <c r="O50" s="9"/>
      <c r="P50" s="9"/>
      <c r="Q50" s="9"/>
      <c r="R50" s="9"/>
      <c r="S50" s="9"/>
    </row>
    <row r="51" spans="2:19" ht="11.25" hidden="1" customHeight="1">
      <c r="B51" s="119" t="s">
        <v>208</v>
      </c>
      <c r="C51" s="99">
        <v>53.623546243872575</v>
      </c>
      <c r="D51" s="99">
        <v>62.922306335956961</v>
      </c>
      <c r="E51" s="99">
        <v>60.93097105068167</v>
      </c>
      <c r="F51" s="100">
        <v>63.758538384615527</v>
      </c>
      <c r="G51" s="100">
        <v>46.704193666888543</v>
      </c>
      <c r="H51" s="100">
        <v>56.850762942313885</v>
      </c>
      <c r="I51" s="100">
        <v>63.224558244275421</v>
      </c>
      <c r="J51" s="100">
        <v>68.580536308521943</v>
      </c>
      <c r="L51" s="9"/>
      <c r="M51" s="9"/>
      <c r="N51" s="9"/>
      <c r="O51" s="9"/>
      <c r="P51" s="9"/>
      <c r="Q51" s="9"/>
      <c r="R51" s="9"/>
      <c r="S51" s="9"/>
    </row>
    <row r="52" spans="2:19" ht="11.25" hidden="1" customHeight="1">
      <c r="B52" s="119" t="s">
        <v>209</v>
      </c>
      <c r="C52" s="99">
        <v>79.941922747671782</v>
      </c>
      <c r="D52" s="99">
        <v>79.093997670916778</v>
      </c>
      <c r="E52" s="99">
        <v>82.364411598033783</v>
      </c>
      <c r="F52" s="100">
        <v>87.884571624293557</v>
      </c>
      <c r="G52" s="100">
        <v>83.607398228157493</v>
      </c>
      <c r="H52" s="100">
        <v>80.996030608187795</v>
      </c>
      <c r="I52" s="100">
        <v>84.062288332615253</v>
      </c>
      <c r="J52" s="100">
        <v>106.70928719604105</v>
      </c>
      <c r="L52" s="9"/>
      <c r="M52" s="9"/>
      <c r="N52" s="9"/>
      <c r="O52" s="9"/>
      <c r="P52" s="9"/>
      <c r="Q52" s="9"/>
      <c r="R52" s="9"/>
      <c r="S52" s="9"/>
    </row>
    <row r="53" spans="2:19" ht="11.25" hidden="1" customHeight="1">
      <c r="B53" s="119" t="s">
        <v>214</v>
      </c>
      <c r="C53" s="99">
        <v>-4.802454658525094</v>
      </c>
      <c r="D53" s="99">
        <v>-9.0587722370613779</v>
      </c>
      <c r="E53" s="99">
        <v>-17.826938274200607</v>
      </c>
      <c r="F53" s="100">
        <v>-0.63070402160701844</v>
      </c>
      <c r="G53" s="100">
        <v>-4.1598053680826146</v>
      </c>
      <c r="H53" s="100">
        <v>-1.7633793846610228</v>
      </c>
      <c r="I53" s="100">
        <v>-0.16151880097637181</v>
      </c>
      <c r="J53" s="100">
        <v>15.777902969772173</v>
      </c>
      <c r="L53" s="9"/>
      <c r="M53" s="9"/>
      <c r="N53" s="9"/>
      <c r="O53" s="9"/>
      <c r="P53" s="9"/>
      <c r="Q53" s="9"/>
      <c r="R53" s="9"/>
      <c r="S53" s="9"/>
    </row>
    <row r="54" spans="2:19" ht="11.25" hidden="1" customHeight="1">
      <c r="B54" s="119" t="s">
        <v>208</v>
      </c>
      <c r="C54" s="99">
        <v>22.532439550255518</v>
      </c>
      <c r="D54" s="99">
        <v>29.365512813272844</v>
      </c>
      <c r="E54" s="99">
        <v>35.516104625573917</v>
      </c>
      <c r="F54" s="100">
        <v>34.379077863034773</v>
      </c>
      <c r="G54" s="100">
        <v>26.374056359954164</v>
      </c>
      <c r="H54" s="100">
        <v>35.302189890915038</v>
      </c>
      <c r="I54" s="100">
        <v>42.884082835849703</v>
      </c>
      <c r="J54" s="100">
        <v>63.56521842879004</v>
      </c>
      <c r="L54" s="9"/>
      <c r="M54" s="9"/>
      <c r="N54" s="9"/>
      <c r="O54" s="9"/>
      <c r="P54" s="9"/>
      <c r="Q54" s="9"/>
      <c r="R54" s="9"/>
      <c r="S54" s="9"/>
    </row>
    <row r="55" spans="2:19" ht="11.25" hidden="1" customHeight="1">
      <c r="B55" s="119" t="s">
        <v>209</v>
      </c>
      <c r="C55" s="99">
        <v>27.334894208780614</v>
      </c>
      <c r="D55" s="99">
        <v>38.42428505033422</v>
      </c>
      <c r="E55" s="99">
        <v>53.343042899774524</v>
      </c>
      <c r="F55" s="100">
        <v>35.009781884641789</v>
      </c>
      <c r="G55" s="100">
        <v>30.533861728036776</v>
      </c>
      <c r="H55" s="100">
        <v>37.06556927557606</v>
      </c>
      <c r="I55" s="100">
        <v>43.045601636826078</v>
      </c>
      <c r="J55" s="100">
        <v>47.787315459017869</v>
      </c>
      <c r="L55" s="9"/>
      <c r="M55" s="9"/>
      <c r="N55" s="9"/>
      <c r="O55" s="9"/>
      <c r="P55" s="9"/>
      <c r="Q55" s="9"/>
      <c r="R55" s="9"/>
      <c r="S55" s="9"/>
    </row>
    <row r="56" spans="2:19" ht="11.25" hidden="1" customHeight="1">
      <c r="B56" s="119" t="s">
        <v>215</v>
      </c>
      <c r="C56" s="99">
        <v>-20.290325333386598</v>
      </c>
      <c r="D56" s="99">
        <v>-19.913744304122492</v>
      </c>
      <c r="E56" s="99">
        <v>-25.362320444420078</v>
      </c>
      <c r="F56" s="100">
        <v>-23.582527701891813</v>
      </c>
      <c r="G56" s="100">
        <v>-24.468443688413295</v>
      </c>
      <c r="H56" s="100">
        <v>-19.22983753033326</v>
      </c>
      <c r="I56" s="100">
        <v>-21.656978815836869</v>
      </c>
      <c r="J56" s="100">
        <v>-26.415114110733043</v>
      </c>
      <c r="L56" s="9"/>
      <c r="M56" s="9"/>
      <c r="N56" s="9"/>
      <c r="O56" s="9"/>
      <c r="P56" s="9"/>
      <c r="Q56" s="9"/>
      <c r="R56" s="9"/>
      <c r="S56" s="9"/>
    </row>
    <row r="57" spans="2:19" ht="11.25" hidden="1" customHeight="1">
      <c r="B57" s="119" t="s">
        <v>201</v>
      </c>
      <c r="C57" s="99">
        <v>2.8306262087279044</v>
      </c>
      <c r="D57" s="99">
        <v>3.4340405790664899</v>
      </c>
      <c r="E57" s="99">
        <v>2.6821046620350151</v>
      </c>
      <c r="F57" s="100">
        <v>3.5280130598230341</v>
      </c>
      <c r="G57" s="100">
        <v>2.7102997720784234</v>
      </c>
      <c r="H57" s="100">
        <v>2.5321185861306588</v>
      </c>
      <c r="I57" s="100">
        <v>2.3201406821536583</v>
      </c>
      <c r="J57" s="100">
        <v>3.3746300142442438</v>
      </c>
      <c r="L57" s="9"/>
      <c r="M57" s="9"/>
      <c r="N57" s="9"/>
      <c r="O57" s="9"/>
      <c r="P57" s="9"/>
      <c r="Q57" s="9"/>
      <c r="R57" s="9"/>
      <c r="S57" s="9"/>
    </row>
    <row r="58" spans="2:19" ht="11.25" hidden="1" customHeight="1">
      <c r="B58" s="119" t="s">
        <v>202</v>
      </c>
      <c r="C58" s="99">
        <v>23.120951542114501</v>
      </c>
      <c r="D58" s="99">
        <v>23.347784883188982</v>
      </c>
      <c r="E58" s="99">
        <v>28.044425106455094</v>
      </c>
      <c r="F58" s="100">
        <v>27.110540761714848</v>
      </c>
      <c r="G58" s="100">
        <v>27.178743460491717</v>
      </c>
      <c r="H58" s="100">
        <v>21.761956116463921</v>
      </c>
      <c r="I58" s="100">
        <v>23.977119497990525</v>
      </c>
      <c r="J58" s="100">
        <v>29.789744124977286</v>
      </c>
      <c r="L58" s="9"/>
      <c r="M58" s="9"/>
      <c r="N58" s="9"/>
      <c r="O58" s="9"/>
      <c r="P58" s="9"/>
      <c r="Q58" s="9"/>
      <c r="R58" s="9"/>
      <c r="S58" s="9"/>
    </row>
    <row r="59" spans="2:19" ht="11.25" hidden="1" customHeight="1">
      <c r="B59" s="119" t="s">
        <v>207</v>
      </c>
      <c r="C59" s="99">
        <v>-3.4086499491867497E-2</v>
      </c>
      <c r="D59" s="99">
        <v>-3.5378917872891801E-3</v>
      </c>
      <c r="E59" s="99">
        <v>-3.5829065725401732E-2</v>
      </c>
      <c r="F59" s="100">
        <v>-2.4287497005495783E-2</v>
      </c>
      <c r="G59" s="100">
        <v>-3.8581167661296961E-3</v>
      </c>
      <c r="H59" s="100">
        <v>1.9303909211185013E-3</v>
      </c>
      <c r="I59" s="100">
        <v>-9.8428825249643353E-4</v>
      </c>
      <c r="J59" s="100">
        <v>-1.0935734447906376E-2</v>
      </c>
      <c r="L59" s="9"/>
      <c r="M59" s="9"/>
      <c r="N59" s="9"/>
      <c r="O59" s="9"/>
      <c r="P59" s="9"/>
      <c r="Q59" s="9"/>
      <c r="R59" s="9"/>
      <c r="S59" s="9"/>
    </row>
    <row r="60" spans="2:19" ht="11.25" hidden="1" customHeight="1">
      <c r="B60" s="119" t="s">
        <v>208</v>
      </c>
      <c r="C60" s="101">
        <v>1.946201526991621E-3</v>
      </c>
      <c r="D60" s="101">
        <v>7.5621215908378428E-3</v>
      </c>
      <c r="E60" s="101">
        <v>0</v>
      </c>
      <c r="F60" s="100">
        <v>9.9366507345881785E-3</v>
      </c>
      <c r="G60" s="100">
        <v>0</v>
      </c>
      <c r="H60" s="100">
        <v>1.9303909211185013E-3</v>
      </c>
      <c r="I60" s="100">
        <v>3.4946897228449155E-4</v>
      </c>
      <c r="J60" s="100">
        <v>4.6466454168249876E-4</v>
      </c>
      <c r="L60" s="9"/>
      <c r="M60" s="9"/>
      <c r="N60" s="9"/>
      <c r="O60" s="9"/>
      <c r="P60" s="9"/>
      <c r="Q60" s="9"/>
      <c r="R60" s="9"/>
      <c r="S60" s="9"/>
    </row>
    <row r="61" spans="2:19" ht="11.25" hidden="1" customHeight="1">
      <c r="B61" s="119" t="s">
        <v>209</v>
      </c>
      <c r="C61" s="101">
        <v>3.6032701018859116E-2</v>
      </c>
      <c r="D61" s="101">
        <v>1.1100013378127022E-2</v>
      </c>
      <c r="E61" s="101">
        <v>3.5829065725401732E-2</v>
      </c>
      <c r="F61" s="100">
        <v>3.4224147740083963E-2</v>
      </c>
      <c r="G61" s="100">
        <v>3.8581167661296961E-3</v>
      </c>
      <c r="H61" s="100">
        <v>0</v>
      </c>
      <c r="I61" s="100">
        <v>1.3337572247809253E-3</v>
      </c>
      <c r="J61" s="100">
        <v>1.1400398989588875E-2</v>
      </c>
      <c r="L61" s="9"/>
      <c r="M61" s="9"/>
      <c r="N61" s="9"/>
      <c r="O61" s="9"/>
      <c r="P61" s="9"/>
      <c r="Q61" s="9"/>
      <c r="R61" s="9"/>
      <c r="S61" s="9"/>
    </row>
    <row r="62" spans="2:19" ht="11.25" hidden="1" customHeight="1">
      <c r="B62" s="119" t="s">
        <v>210</v>
      </c>
      <c r="C62" s="99">
        <v>0</v>
      </c>
      <c r="D62" s="99">
        <v>0</v>
      </c>
      <c r="E62" s="99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L62" s="9"/>
      <c r="M62" s="9"/>
      <c r="N62" s="9"/>
      <c r="O62" s="9"/>
      <c r="P62" s="9"/>
      <c r="Q62" s="9"/>
      <c r="R62" s="9"/>
      <c r="S62" s="9"/>
    </row>
    <row r="63" spans="2:19" ht="11.25" hidden="1" customHeight="1">
      <c r="B63" s="119" t="s">
        <v>211</v>
      </c>
      <c r="C63" s="99">
        <v>0</v>
      </c>
      <c r="D63" s="99">
        <v>0</v>
      </c>
      <c r="E63" s="99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L63" s="9"/>
      <c r="M63" s="9"/>
      <c r="N63" s="9"/>
      <c r="O63" s="9"/>
      <c r="P63" s="9"/>
      <c r="Q63" s="9"/>
      <c r="R63" s="9"/>
      <c r="S63" s="9"/>
    </row>
    <row r="64" spans="2:19" ht="11.25" hidden="1" customHeight="1">
      <c r="B64" s="119" t="s">
        <v>212</v>
      </c>
      <c r="C64" s="99">
        <v>0</v>
      </c>
      <c r="D64" s="99">
        <v>0</v>
      </c>
      <c r="E64" s="99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L64" s="9"/>
      <c r="M64" s="9"/>
      <c r="N64" s="9"/>
      <c r="O64" s="9"/>
      <c r="P64" s="9"/>
      <c r="Q64" s="9"/>
      <c r="R64" s="9"/>
      <c r="S64" s="9"/>
    </row>
    <row r="65" spans="2:19" ht="11.25" hidden="1" customHeight="1">
      <c r="B65" s="119" t="s">
        <v>213</v>
      </c>
      <c r="C65" s="99">
        <v>-18.326677855541362</v>
      </c>
      <c r="D65" s="99">
        <v>-17.976810141387801</v>
      </c>
      <c r="E65" s="99">
        <v>-22.902685720802953</v>
      </c>
      <c r="F65" s="100">
        <v>-22.522003382283732</v>
      </c>
      <c r="G65" s="100">
        <v>-22.066022408669504</v>
      </c>
      <c r="H65" s="100">
        <v>-17.311546431877996</v>
      </c>
      <c r="I65" s="100">
        <v>-19.253470664586715</v>
      </c>
      <c r="J65" s="100">
        <v>-22.804451486185886</v>
      </c>
      <c r="L65" s="9"/>
      <c r="M65" s="9"/>
      <c r="N65" s="9"/>
      <c r="O65" s="9"/>
      <c r="P65" s="9"/>
      <c r="Q65" s="9"/>
      <c r="R65" s="9"/>
      <c r="S65" s="9"/>
    </row>
    <row r="66" spans="2:19" ht="11.25" hidden="1" customHeight="1">
      <c r="B66" s="119" t="s">
        <v>208</v>
      </c>
      <c r="C66" s="101">
        <v>1.6096123433998286</v>
      </c>
      <c r="D66" s="101">
        <v>2.2422761693586066</v>
      </c>
      <c r="E66" s="101">
        <v>1.3910442725450367</v>
      </c>
      <c r="F66" s="100">
        <v>1.3337581551902766</v>
      </c>
      <c r="G66" s="100">
        <v>1.191987608639121</v>
      </c>
      <c r="H66" s="100">
        <v>0.9212318949681757</v>
      </c>
      <c r="I66" s="100">
        <v>0.7352918151425516</v>
      </c>
      <c r="J66" s="100">
        <v>0.98054935374906926</v>
      </c>
      <c r="L66" s="9"/>
      <c r="M66" s="9"/>
      <c r="N66" s="9"/>
      <c r="O66" s="9"/>
      <c r="P66" s="9"/>
      <c r="Q66" s="9"/>
      <c r="R66" s="9"/>
      <c r="S66" s="9"/>
    </row>
    <row r="67" spans="2:19" ht="11.25" hidden="1" customHeight="1">
      <c r="B67" s="119" t="s">
        <v>209</v>
      </c>
      <c r="C67" s="101">
        <v>19.93629019894119</v>
      </c>
      <c r="D67" s="101">
        <v>20.219086310746405</v>
      </c>
      <c r="E67" s="101">
        <v>24.293729993347988</v>
      </c>
      <c r="F67" s="100">
        <v>23.85576153747401</v>
      </c>
      <c r="G67" s="100">
        <v>23.258010017308628</v>
      </c>
      <c r="H67" s="100">
        <v>18.232778326846173</v>
      </c>
      <c r="I67" s="100">
        <v>19.988762479729267</v>
      </c>
      <c r="J67" s="100">
        <v>23.785000839934956</v>
      </c>
      <c r="L67" s="9"/>
      <c r="M67" s="9"/>
      <c r="N67" s="9"/>
      <c r="O67" s="9"/>
      <c r="P67" s="9"/>
      <c r="Q67" s="9"/>
      <c r="R67" s="9"/>
      <c r="S67" s="9"/>
    </row>
    <row r="68" spans="2:19" ht="11.25" hidden="1" customHeight="1">
      <c r="B68" s="119" t="s">
        <v>214</v>
      </c>
      <c r="C68" s="99">
        <v>-1.9295609783533685</v>
      </c>
      <c r="D68" s="99">
        <v>-1.9333962709474071</v>
      </c>
      <c r="E68" s="99">
        <v>-2.4238056578917253</v>
      </c>
      <c r="F68" s="100">
        <v>-1.0362368226025853</v>
      </c>
      <c r="G68" s="100">
        <v>-2.3985631629776587</v>
      </c>
      <c r="H68" s="100">
        <v>-1.9202214893763854</v>
      </c>
      <c r="I68" s="100">
        <v>-2.4025238629976564</v>
      </c>
      <c r="J68" s="100">
        <v>-3.5997268900992481</v>
      </c>
      <c r="L68" s="9"/>
      <c r="M68" s="9"/>
      <c r="N68" s="9"/>
      <c r="O68" s="9"/>
      <c r="P68" s="9"/>
      <c r="Q68" s="9"/>
      <c r="R68" s="9"/>
      <c r="S68" s="9"/>
    </row>
    <row r="69" spans="2:19" ht="11.25" hidden="1" customHeight="1">
      <c r="B69" s="119" t="s">
        <v>208</v>
      </c>
      <c r="C69" s="101">
        <v>1.2190676638010842</v>
      </c>
      <c r="D69" s="101">
        <v>1.1842022881170451</v>
      </c>
      <c r="E69" s="101">
        <v>1.2910603894899786</v>
      </c>
      <c r="F69" s="100">
        <v>2.1843182538981694</v>
      </c>
      <c r="G69" s="100">
        <v>1.5183121634393024</v>
      </c>
      <c r="H69" s="100">
        <v>1.6089563002413645</v>
      </c>
      <c r="I69" s="100">
        <v>1.5844993980388222</v>
      </c>
      <c r="J69" s="100">
        <v>2.3936159959534922</v>
      </c>
      <c r="L69" s="9"/>
      <c r="M69" s="9"/>
      <c r="N69" s="9"/>
      <c r="O69" s="9"/>
      <c r="P69" s="9"/>
      <c r="Q69" s="9"/>
      <c r="R69" s="9"/>
      <c r="S69" s="9"/>
    </row>
    <row r="70" spans="2:19" ht="11.25" hidden="1" customHeight="1">
      <c r="B70" s="119" t="s">
        <v>209</v>
      </c>
      <c r="C70" s="101">
        <v>3.1486286421544527</v>
      </c>
      <c r="D70" s="101">
        <v>3.1175985590644522</v>
      </c>
      <c r="E70" s="101">
        <v>3.7148660473817037</v>
      </c>
      <c r="F70" s="100">
        <v>3.2205550765007547</v>
      </c>
      <c r="G70" s="100">
        <v>3.9168753264169616</v>
      </c>
      <c r="H70" s="100">
        <v>3.5291777896177501</v>
      </c>
      <c r="I70" s="100">
        <v>3.9870232610364789</v>
      </c>
      <c r="J70" s="100">
        <v>5.9933428860527407</v>
      </c>
      <c r="L70" s="9"/>
      <c r="M70" s="9"/>
      <c r="N70" s="9"/>
      <c r="O70" s="9"/>
      <c r="P70" s="9"/>
      <c r="Q70" s="9"/>
      <c r="R70" s="9"/>
      <c r="S70" s="9"/>
    </row>
    <row r="71" spans="2:19" ht="11.25" hidden="1" customHeight="1">
      <c r="B71" s="119" t="s">
        <v>216</v>
      </c>
      <c r="C71" s="99">
        <v>-1.495487687101305</v>
      </c>
      <c r="D71" s="99">
        <v>-18.121442263099077</v>
      </c>
      <c r="E71" s="99">
        <v>-14.950477502321331</v>
      </c>
      <c r="F71" s="100">
        <v>-18.600809424538305</v>
      </c>
      <c r="G71" s="100">
        <v>-6.1893998189845814</v>
      </c>
      <c r="H71" s="100">
        <v>-20.157803599545165</v>
      </c>
      <c r="I71" s="100">
        <v>-11.440045008324018</v>
      </c>
      <c r="J71" s="100">
        <v>12.484426337648754</v>
      </c>
      <c r="L71" s="9"/>
      <c r="M71" s="9"/>
      <c r="N71" s="9"/>
      <c r="O71" s="9"/>
      <c r="P71" s="9"/>
      <c r="Q71" s="9"/>
      <c r="R71" s="9"/>
      <c r="S71" s="9"/>
    </row>
    <row r="72" spans="2:19" ht="11.25" hidden="1" customHeight="1">
      <c r="B72" s="119" t="s">
        <v>201</v>
      </c>
      <c r="C72" s="99">
        <v>37.313381896907828</v>
      </c>
      <c r="D72" s="99">
        <v>46.055911759106031</v>
      </c>
      <c r="E72" s="99">
        <v>70.919494218415807</v>
      </c>
      <c r="F72" s="100">
        <v>41.556151081893788</v>
      </c>
      <c r="G72" s="100">
        <v>38.452258154805996</v>
      </c>
      <c r="H72" s="100">
        <v>57.542344864310955</v>
      </c>
      <c r="I72" s="100">
        <v>68.780122733166706</v>
      </c>
      <c r="J72" s="100">
        <v>64.131741898733949</v>
      </c>
      <c r="L72" s="9"/>
      <c r="M72" s="9"/>
      <c r="N72" s="9"/>
      <c r="O72" s="9"/>
      <c r="P72" s="9"/>
      <c r="Q72" s="9"/>
      <c r="R72" s="9"/>
      <c r="S72" s="9"/>
    </row>
    <row r="73" spans="2:19" ht="11.25" hidden="1" customHeight="1">
      <c r="B73" s="119" t="s">
        <v>202</v>
      </c>
      <c r="C73" s="99">
        <v>38.80886958400913</v>
      </c>
      <c r="D73" s="99">
        <v>64.177354022205108</v>
      </c>
      <c r="E73" s="99">
        <v>85.869971720737141</v>
      </c>
      <c r="F73" s="100">
        <v>60.156960506432092</v>
      </c>
      <c r="G73" s="100">
        <v>44.641657973790579</v>
      </c>
      <c r="H73" s="100">
        <v>77.700148463856124</v>
      </c>
      <c r="I73" s="100">
        <v>80.220167741490727</v>
      </c>
      <c r="J73" s="100">
        <v>51.6473155610852</v>
      </c>
      <c r="L73" s="9"/>
      <c r="M73" s="9"/>
      <c r="N73" s="9"/>
      <c r="O73" s="9"/>
      <c r="P73" s="9"/>
      <c r="Q73" s="9"/>
      <c r="R73" s="9"/>
      <c r="S73" s="9"/>
    </row>
    <row r="74" spans="2:19" ht="11.25" hidden="1" customHeight="1">
      <c r="B74" s="119" t="s">
        <v>207</v>
      </c>
      <c r="C74" s="99">
        <v>2.6787277190944514</v>
      </c>
      <c r="D74" s="99">
        <v>-7.0951360502788949</v>
      </c>
      <c r="E74" s="99">
        <v>1.6397906718709008</v>
      </c>
      <c r="F74" s="100">
        <v>-14.348890717439238</v>
      </c>
      <c r="G74" s="100">
        <v>-0.87331516649838303</v>
      </c>
      <c r="H74" s="100">
        <v>-17.521702501048065</v>
      </c>
      <c r="I74" s="100">
        <v>-9.0410133959382506</v>
      </c>
      <c r="J74" s="100">
        <v>1.7637587936542289</v>
      </c>
      <c r="L74" s="9"/>
      <c r="M74" s="9"/>
      <c r="N74" s="9"/>
      <c r="O74" s="9"/>
      <c r="P74" s="9"/>
      <c r="Q74" s="9"/>
      <c r="R74" s="9"/>
      <c r="S74" s="9"/>
    </row>
    <row r="75" spans="2:19" ht="11.25" hidden="1" customHeight="1">
      <c r="B75" s="119" t="s">
        <v>208</v>
      </c>
      <c r="C75" s="101">
        <v>21.699529655243559</v>
      </c>
      <c r="D75" s="101">
        <v>26.549742464950622</v>
      </c>
      <c r="E75" s="101">
        <v>42.913556438524978</v>
      </c>
      <c r="F75" s="100">
        <v>18.265761089540771</v>
      </c>
      <c r="G75" s="100">
        <v>21.881418491938909</v>
      </c>
      <c r="H75" s="100">
        <v>30.890066666507902</v>
      </c>
      <c r="I75" s="100">
        <v>36.372454339726517</v>
      </c>
      <c r="J75" s="100">
        <v>15.803383072092412</v>
      </c>
      <c r="L75" s="9"/>
      <c r="M75" s="9"/>
      <c r="N75" s="9"/>
      <c r="O75" s="9"/>
      <c r="P75" s="9"/>
      <c r="Q75" s="9"/>
      <c r="R75" s="9"/>
      <c r="S75" s="9"/>
    </row>
    <row r="76" spans="2:19" ht="11.25" hidden="1" customHeight="1">
      <c r="B76" s="119" t="s">
        <v>209</v>
      </c>
      <c r="C76" s="101">
        <v>19.020801936149105</v>
      </c>
      <c r="D76" s="101">
        <v>33.644878515229514</v>
      </c>
      <c r="E76" s="101">
        <v>41.273765766654073</v>
      </c>
      <c r="F76" s="100">
        <v>32.614651806980007</v>
      </c>
      <c r="G76" s="100">
        <v>22.754733658437292</v>
      </c>
      <c r="H76" s="100">
        <v>48.411769167555967</v>
      </c>
      <c r="I76" s="100">
        <v>45.413467735664767</v>
      </c>
      <c r="J76" s="100">
        <v>14.039624278438183</v>
      </c>
      <c r="L76" s="9"/>
      <c r="M76" s="9"/>
      <c r="N76" s="9"/>
      <c r="O76" s="9"/>
      <c r="P76" s="9"/>
      <c r="Q76" s="9"/>
      <c r="R76" s="9"/>
      <c r="S76" s="9"/>
    </row>
    <row r="77" spans="2:19" ht="11.25" hidden="1" customHeight="1">
      <c r="B77" s="119" t="s">
        <v>210</v>
      </c>
      <c r="C77" s="99">
        <v>0</v>
      </c>
      <c r="D77" s="99">
        <v>0</v>
      </c>
      <c r="E77" s="99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L77" s="9"/>
      <c r="M77" s="9"/>
      <c r="N77" s="9"/>
      <c r="O77" s="9"/>
      <c r="P77" s="9"/>
      <c r="Q77" s="9"/>
      <c r="R77" s="9"/>
      <c r="S77" s="9"/>
    </row>
    <row r="78" spans="2:19" ht="11.25" hidden="1" customHeight="1">
      <c r="B78" s="119" t="s">
        <v>211</v>
      </c>
      <c r="C78" s="99">
        <v>0</v>
      </c>
      <c r="D78" s="99">
        <v>0</v>
      </c>
      <c r="E78" s="99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L78" s="9"/>
      <c r="M78" s="9"/>
      <c r="N78" s="9"/>
      <c r="O78" s="9"/>
      <c r="P78" s="9"/>
      <c r="Q78" s="9"/>
      <c r="R78" s="9"/>
      <c r="S78" s="9"/>
    </row>
    <row r="79" spans="2:19" ht="11.25" hidden="1" customHeight="1">
      <c r="B79" s="119" t="s">
        <v>212</v>
      </c>
      <c r="C79" s="99">
        <v>0</v>
      </c>
      <c r="D79" s="99">
        <v>0</v>
      </c>
      <c r="E79" s="99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L79" s="9"/>
      <c r="M79" s="9"/>
      <c r="N79" s="9"/>
      <c r="O79" s="9"/>
      <c r="P79" s="9"/>
      <c r="Q79" s="9"/>
      <c r="R79" s="9"/>
      <c r="S79" s="9"/>
    </row>
    <row r="80" spans="2:19" ht="11.25" hidden="1" customHeight="1">
      <c r="B80" s="119" t="s">
        <v>213</v>
      </c>
      <c r="C80" s="99">
        <v>-0.67286576987345981</v>
      </c>
      <c r="D80" s="99">
        <v>-0.62355144969550036</v>
      </c>
      <c r="E80" s="99">
        <v>-0.51733103515619328</v>
      </c>
      <c r="F80" s="100">
        <v>-0.8029525280216715</v>
      </c>
      <c r="G80" s="100">
        <v>-0.11495090620689466</v>
      </c>
      <c r="H80" s="100">
        <v>0.67930170595687622</v>
      </c>
      <c r="I80" s="100">
        <v>0.74155912360179321</v>
      </c>
      <c r="J80" s="100">
        <v>-0.48484488733064818</v>
      </c>
      <c r="L80" s="9"/>
      <c r="M80" s="9"/>
      <c r="N80" s="9"/>
      <c r="O80" s="9"/>
      <c r="P80" s="9"/>
      <c r="Q80" s="9"/>
      <c r="R80" s="9"/>
      <c r="S80" s="9"/>
    </row>
    <row r="81" spans="2:19" ht="11.25" hidden="1" customHeight="1">
      <c r="B81" s="119" t="s">
        <v>208</v>
      </c>
      <c r="C81" s="101">
        <v>1.3082951653379336</v>
      </c>
      <c r="D81" s="101">
        <v>1.5716962067684275</v>
      </c>
      <c r="E81" s="101">
        <v>1.8330418306099767</v>
      </c>
      <c r="F81" s="100">
        <v>1.6334395339596144</v>
      </c>
      <c r="G81" s="100">
        <v>1.5642963522447677</v>
      </c>
      <c r="H81" s="100">
        <v>2.2942115965382968</v>
      </c>
      <c r="I81" s="100">
        <v>2.4289901511284899</v>
      </c>
      <c r="J81" s="100">
        <v>2.6510651362273734</v>
      </c>
      <c r="L81" s="9"/>
      <c r="M81" s="9"/>
      <c r="N81" s="9"/>
      <c r="O81" s="9"/>
      <c r="P81" s="9"/>
      <c r="Q81" s="9"/>
      <c r="R81" s="9"/>
      <c r="S81" s="9"/>
    </row>
    <row r="82" spans="2:19" ht="11.25" hidden="1" customHeight="1">
      <c r="B82" s="119" t="s">
        <v>209</v>
      </c>
      <c r="C82" s="101">
        <v>1.9811609352113935</v>
      </c>
      <c r="D82" s="101">
        <v>2.1952476564639278</v>
      </c>
      <c r="E82" s="101">
        <v>2.35037286576617</v>
      </c>
      <c r="F82" s="100">
        <v>2.436392061981286</v>
      </c>
      <c r="G82" s="100">
        <v>1.6792472584516622</v>
      </c>
      <c r="H82" s="100">
        <v>1.6149098905814203</v>
      </c>
      <c r="I82" s="100">
        <v>1.6874310275266966</v>
      </c>
      <c r="J82" s="100">
        <v>3.1359100235580217</v>
      </c>
      <c r="L82" s="9"/>
      <c r="M82" s="9"/>
      <c r="N82" s="9"/>
      <c r="O82" s="9"/>
      <c r="P82" s="9"/>
      <c r="Q82" s="9"/>
      <c r="R82" s="9"/>
      <c r="S82" s="9"/>
    </row>
    <row r="83" spans="2:19" ht="11.25" hidden="1" customHeight="1">
      <c r="B83" s="119" t="s">
        <v>214</v>
      </c>
      <c r="C83" s="99">
        <v>-3.5013496363222898</v>
      </c>
      <c r="D83" s="99">
        <v>-10.402754763124671</v>
      </c>
      <c r="E83" s="99">
        <v>-16.072937139036039</v>
      </c>
      <c r="F83" s="100">
        <v>-3.4489661790773916</v>
      </c>
      <c r="G83" s="100">
        <v>-5.2011337462793019</v>
      </c>
      <c r="H83" s="100">
        <v>-3.3154028044539814</v>
      </c>
      <c r="I83" s="100">
        <v>-3.140590735987574</v>
      </c>
      <c r="J83" s="100">
        <v>11.205512431325179</v>
      </c>
      <c r="L83" s="9"/>
      <c r="M83" s="9"/>
      <c r="N83" s="9"/>
      <c r="O83" s="9"/>
      <c r="P83" s="9"/>
      <c r="Q83" s="9"/>
      <c r="R83" s="9"/>
      <c r="S83" s="9"/>
    </row>
    <row r="84" spans="2:19" ht="11.25" hidden="1" customHeight="1">
      <c r="B84" s="119" t="s">
        <v>208</v>
      </c>
      <c r="C84" s="101">
        <v>14.305557076326338</v>
      </c>
      <c r="D84" s="101">
        <v>17.934473087386984</v>
      </c>
      <c r="E84" s="101">
        <v>26.172895949280854</v>
      </c>
      <c r="F84" s="100">
        <v>21.6569504583934</v>
      </c>
      <c r="G84" s="100">
        <v>15.006543310622321</v>
      </c>
      <c r="H84" s="100">
        <v>24.358066601264753</v>
      </c>
      <c r="I84" s="100">
        <v>29.978678242311698</v>
      </c>
      <c r="J84" s="100">
        <v>45.677293690414174</v>
      </c>
      <c r="L84" s="9"/>
      <c r="M84" s="9"/>
      <c r="N84" s="9"/>
      <c r="O84" s="9"/>
      <c r="P84" s="9"/>
      <c r="Q84" s="9"/>
      <c r="R84" s="9"/>
      <c r="S84" s="9"/>
    </row>
    <row r="85" spans="2:19" ht="11.25" hidden="1" customHeight="1">
      <c r="B85" s="119" t="s">
        <v>209</v>
      </c>
      <c r="C85" s="101">
        <v>17.806906712648626</v>
      </c>
      <c r="D85" s="101">
        <v>28.337227850511656</v>
      </c>
      <c r="E85" s="101">
        <v>42.245833088316893</v>
      </c>
      <c r="F85" s="100">
        <v>25.105916637470791</v>
      </c>
      <c r="G85" s="100">
        <v>20.207677056901623</v>
      </c>
      <c r="H85" s="100">
        <v>27.673469405718734</v>
      </c>
      <c r="I85" s="100">
        <v>33.119268978299274</v>
      </c>
      <c r="J85" s="100">
        <v>34.471781259088992</v>
      </c>
      <c r="L85" s="9"/>
      <c r="M85" s="9"/>
      <c r="N85" s="9"/>
      <c r="O85" s="9"/>
      <c r="P85" s="9"/>
      <c r="Q85" s="9"/>
      <c r="R85" s="9"/>
      <c r="S85" s="9"/>
    </row>
    <row r="86" spans="2:19" ht="11.25" hidden="1" customHeight="1">
      <c r="B86" s="119" t="s">
        <v>217</v>
      </c>
      <c r="C86" s="99">
        <v>-5.7274390736661429</v>
      </c>
      <c r="D86" s="99">
        <v>6.7053811464127895</v>
      </c>
      <c r="E86" s="99">
        <v>5.5167061309170995</v>
      </c>
      <c r="F86" s="100">
        <v>2.2005734812909603</v>
      </c>
      <c r="G86" s="100">
        <v>-12.28011357147459</v>
      </c>
      <c r="H86" s="100">
        <v>-3.4770506692122658</v>
      </c>
      <c r="I86" s="100">
        <v>3.4951682421828996</v>
      </c>
      <c r="J86" s="100">
        <v>-8.5374957339591209</v>
      </c>
      <c r="L86" s="9"/>
      <c r="M86" s="9"/>
      <c r="N86" s="9"/>
      <c r="O86" s="9"/>
      <c r="P86" s="9"/>
      <c r="Q86" s="9"/>
      <c r="R86" s="9"/>
      <c r="S86" s="9"/>
    </row>
    <row r="87" spans="2:19" ht="11.25" hidden="1" customHeight="1">
      <c r="B87" s="119" t="s">
        <v>201</v>
      </c>
      <c r="C87" s="99">
        <v>59.570863058598974</v>
      </c>
      <c r="D87" s="99">
        <v>71.84935374117552</v>
      </c>
      <c r="E87" s="99">
        <v>71.746658682820382</v>
      </c>
      <c r="F87" s="100">
        <v>73.727036253384597</v>
      </c>
      <c r="G87" s="100">
        <v>53.860396076291813</v>
      </c>
      <c r="H87" s="100">
        <v>66.735843327616024</v>
      </c>
      <c r="I87" s="100">
        <v>76.663444409040153</v>
      </c>
      <c r="J87" s="100">
        <v>80.474653307289628</v>
      </c>
      <c r="L87" s="9"/>
      <c r="M87" s="9"/>
      <c r="N87" s="9"/>
      <c r="O87" s="9"/>
      <c r="P87" s="9"/>
      <c r="Q87" s="9"/>
      <c r="R87" s="9"/>
      <c r="S87" s="9"/>
    </row>
    <row r="88" spans="2:19" ht="11.25" hidden="1" customHeight="1">
      <c r="B88" s="119" t="s">
        <v>202</v>
      </c>
      <c r="C88" s="99">
        <v>65.298302132265121</v>
      </c>
      <c r="D88" s="99">
        <v>65.143972594762729</v>
      </c>
      <c r="E88" s="99">
        <v>66.229952551903281</v>
      </c>
      <c r="F88" s="100">
        <v>71.526462772093637</v>
      </c>
      <c r="G88" s="100">
        <v>66.140509647766407</v>
      </c>
      <c r="H88" s="100">
        <v>70.212893996828299</v>
      </c>
      <c r="I88" s="100">
        <v>73.168276166857254</v>
      </c>
      <c r="J88" s="100">
        <v>89.012149041248747</v>
      </c>
      <c r="L88" s="9"/>
      <c r="M88" s="9"/>
      <c r="N88" s="9"/>
      <c r="O88" s="9"/>
      <c r="P88" s="9"/>
      <c r="Q88" s="9"/>
      <c r="R88" s="9"/>
      <c r="S88" s="9"/>
    </row>
    <row r="89" spans="2:19" ht="11.25" hidden="1" customHeight="1">
      <c r="B89" s="119" t="s">
        <v>207</v>
      </c>
      <c r="C89" s="99">
        <v>2.2052509758809831</v>
      </c>
      <c r="D89" s="99">
        <v>2.9976094268032236</v>
      </c>
      <c r="E89" s="99">
        <v>3.7244972454468508</v>
      </c>
      <c r="F89" s="100">
        <v>1.8859389603549679</v>
      </c>
      <c r="G89" s="100">
        <v>1.8915477200346595</v>
      </c>
      <c r="H89" s="100">
        <v>2.745828048311163</v>
      </c>
      <c r="I89" s="100">
        <v>3.6992107433363555</v>
      </c>
      <c r="J89" s="100">
        <v>3.5804501247061329</v>
      </c>
      <c r="L89" s="9"/>
      <c r="M89" s="9"/>
      <c r="N89" s="9"/>
      <c r="O89" s="9"/>
      <c r="P89" s="9"/>
      <c r="Q89" s="9"/>
      <c r="R89" s="9"/>
      <c r="S89" s="9"/>
    </row>
    <row r="90" spans="2:19" ht="11.25" hidden="1" customHeight="1">
      <c r="B90" s="119" t="s">
        <v>208</v>
      </c>
      <c r="C90" s="101">
        <v>6.0520230330863054</v>
      </c>
      <c r="D90" s="101">
        <v>8.3508200912874333</v>
      </c>
      <c r="E90" s="101">
        <v>10.23582189546889</v>
      </c>
      <c r="F90" s="100">
        <v>8.0930269311462268</v>
      </c>
      <c r="G90" s="100">
        <v>6.3338944553955692</v>
      </c>
      <c r="H90" s="100">
        <v>8.7423045443216765</v>
      </c>
      <c r="I90" s="100">
        <v>10.996319185998574</v>
      </c>
      <c r="J90" s="100">
        <v>8.8567445451794224</v>
      </c>
      <c r="L90" s="9"/>
      <c r="M90" s="9"/>
      <c r="N90" s="9"/>
      <c r="O90" s="9"/>
      <c r="P90" s="9"/>
      <c r="Q90" s="9"/>
      <c r="R90" s="9"/>
      <c r="S90" s="9"/>
    </row>
    <row r="91" spans="2:19" ht="11.25" hidden="1" customHeight="1">
      <c r="B91" s="119" t="s">
        <v>209</v>
      </c>
      <c r="C91" s="101">
        <v>3.8467720572053228</v>
      </c>
      <c r="D91" s="101">
        <v>5.3532106644842097</v>
      </c>
      <c r="E91" s="101">
        <v>6.5113246500220399</v>
      </c>
      <c r="F91" s="100">
        <v>6.2070879707912585</v>
      </c>
      <c r="G91" s="100">
        <v>4.4423467353609096</v>
      </c>
      <c r="H91" s="100">
        <v>5.996476496010513</v>
      </c>
      <c r="I91" s="100">
        <v>7.2971084426622186</v>
      </c>
      <c r="J91" s="100">
        <v>5.2762944204732891</v>
      </c>
      <c r="L91" s="9"/>
      <c r="M91" s="9"/>
      <c r="N91" s="9"/>
      <c r="O91" s="9"/>
      <c r="P91" s="9"/>
      <c r="Q91" s="9"/>
      <c r="R91" s="9"/>
      <c r="S91" s="9"/>
    </row>
    <row r="92" spans="2:19" ht="11.25" hidden="1" customHeight="1">
      <c r="B92" s="119" t="s">
        <v>210</v>
      </c>
      <c r="C92" s="99">
        <v>0</v>
      </c>
      <c r="D92" s="99">
        <v>0</v>
      </c>
      <c r="E92" s="99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L92" s="9"/>
      <c r="M92" s="9"/>
      <c r="N92" s="9"/>
      <c r="O92" s="9"/>
      <c r="P92" s="9"/>
      <c r="Q92" s="9"/>
      <c r="R92" s="9"/>
      <c r="S92" s="9"/>
    </row>
    <row r="93" spans="2:19" ht="11.25" hidden="1" customHeight="1">
      <c r="B93" s="119" t="s">
        <v>211</v>
      </c>
      <c r="C93" s="99">
        <v>0</v>
      </c>
      <c r="D93" s="99">
        <v>0</v>
      </c>
      <c r="E93" s="99">
        <v>0</v>
      </c>
      <c r="F93" s="100">
        <v>0</v>
      </c>
      <c r="G93" s="100">
        <v>0</v>
      </c>
      <c r="H93" s="100">
        <v>0</v>
      </c>
      <c r="I93" s="100">
        <v>0</v>
      </c>
      <c r="J93" s="100">
        <v>0</v>
      </c>
      <c r="L93" s="9"/>
      <c r="M93" s="9"/>
      <c r="N93" s="9"/>
      <c r="O93" s="9"/>
      <c r="P93" s="9"/>
      <c r="Q93" s="9"/>
      <c r="R93" s="9"/>
      <c r="S93" s="9"/>
    </row>
    <row r="94" spans="2:19" ht="11.25" hidden="1" customHeight="1">
      <c r="B94" s="119" t="s">
        <v>212</v>
      </c>
      <c r="C94" s="99">
        <v>0</v>
      </c>
      <c r="D94" s="99">
        <v>0</v>
      </c>
      <c r="E94" s="99">
        <v>0</v>
      </c>
      <c r="F94" s="100">
        <v>0</v>
      </c>
      <c r="G94" s="100">
        <v>0</v>
      </c>
      <c r="H94" s="100">
        <v>0</v>
      </c>
      <c r="I94" s="100">
        <v>0</v>
      </c>
      <c r="J94" s="100">
        <v>0</v>
      </c>
      <c r="L94" s="9"/>
      <c r="M94" s="9"/>
      <c r="N94" s="9"/>
      <c r="O94" s="9"/>
      <c r="P94" s="9"/>
      <c r="Q94" s="9"/>
      <c r="R94" s="9"/>
      <c r="S94" s="9"/>
    </row>
    <row r="95" spans="2:19" ht="11.25" hidden="1" customHeight="1">
      <c r="B95" s="119" t="s">
        <v>213</v>
      </c>
      <c r="C95" s="99">
        <v>-7.3188328783843941</v>
      </c>
      <c r="D95" s="99">
        <v>2.4286702561234841</v>
      </c>
      <c r="E95" s="99">
        <v>1.9865762086070409</v>
      </c>
      <c r="F95" s="100">
        <v>-0.80107732937263187</v>
      </c>
      <c r="G95" s="100">
        <v>-14.722231246392552</v>
      </c>
      <c r="H95" s="100">
        <v>-7.5130229399528003</v>
      </c>
      <c r="I95" s="100">
        <v>-2.3258185473549</v>
      </c>
      <c r="J95" s="100">
        <v>-14.839454514002583</v>
      </c>
      <c r="L95" s="9"/>
      <c r="M95" s="9"/>
      <c r="N95" s="9"/>
      <c r="O95" s="9"/>
      <c r="P95" s="9"/>
      <c r="Q95" s="9"/>
      <c r="R95" s="9"/>
      <c r="S95" s="9"/>
    </row>
    <row r="96" spans="2:19" ht="11.25" hidden="1" customHeight="1">
      <c r="B96" s="119" t="s">
        <v>208</v>
      </c>
      <c r="C96" s="101">
        <v>50.705638735134812</v>
      </c>
      <c r="D96" s="101">
        <v>59.10833395982992</v>
      </c>
      <c r="E96" s="101">
        <v>57.706884947526667</v>
      </c>
      <c r="F96" s="100">
        <v>60.791340695465628</v>
      </c>
      <c r="G96" s="100">
        <v>43.947909706004651</v>
      </c>
      <c r="H96" s="100">
        <v>53.635319450807408</v>
      </c>
      <c r="I96" s="100">
        <v>60.06027627800438</v>
      </c>
      <c r="J96" s="100">
        <v>64.9489218185455</v>
      </c>
      <c r="L96" s="9"/>
      <c r="M96" s="9"/>
      <c r="N96" s="9"/>
      <c r="O96" s="9"/>
      <c r="P96" s="9"/>
      <c r="Q96" s="9"/>
      <c r="R96" s="9"/>
      <c r="S96" s="9"/>
    </row>
    <row r="97" spans="2:19" ht="11.25" hidden="1" customHeight="1">
      <c r="B97" s="119" t="s">
        <v>209</v>
      </c>
      <c r="C97" s="101">
        <v>58.024471613519211</v>
      </c>
      <c r="D97" s="101">
        <v>56.679663703706439</v>
      </c>
      <c r="E97" s="101">
        <v>55.720308738919627</v>
      </c>
      <c r="F97" s="100">
        <v>61.59241802483826</v>
      </c>
      <c r="G97" s="100">
        <v>58.670140952397205</v>
      </c>
      <c r="H97" s="100">
        <v>61.148342390760206</v>
      </c>
      <c r="I97" s="100">
        <v>62.38609482535928</v>
      </c>
      <c r="J97" s="100">
        <v>79.788376332548083</v>
      </c>
      <c r="L97" s="9"/>
      <c r="M97" s="9"/>
      <c r="N97" s="9"/>
      <c r="O97" s="9"/>
      <c r="P97" s="9"/>
      <c r="Q97" s="9"/>
      <c r="R97" s="9"/>
      <c r="S97" s="9"/>
    </row>
    <row r="98" spans="2:19" ht="11.25" hidden="1" customHeight="1">
      <c r="B98" s="119" t="s">
        <v>214</v>
      </c>
      <c r="C98" s="99">
        <v>-0.61385717116272809</v>
      </c>
      <c r="D98" s="99">
        <v>1.2791014634860702</v>
      </c>
      <c r="E98" s="99">
        <v>-0.19436732313680211</v>
      </c>
      <c r="F98" s="100">
        <v>1.1157118503086252</v>
      </c>
      <c r="G98" s="100">
        <v>0.55056995488330152</v>
      </c>
      <c r="H98" s="100">
        <v>1.2901442224293784</v>
      </c>
      <c r="I98" s="100">
        <v>2.1217760462014477</v>
      </c>
      <c r="J98" s="100">
        <v>2.7215086553373364</v>
      </c>
      <c r="L98" s="9"/>
      <c r="M98" s="9"/>
      <c r="N98" s="9"/>
      <c r="O98" s="9"/>
      <c r="P98" s="9"/>
      <c r="Q98" s="9"/>
      <c r="R98" s="9"/>
      <c r="S98" s="9"/>
    </row>
    <row r="99" spans="2:19" ht="11.25" hidden="1" customHeight="1">
      <c r="B99" s="119" t="s">
        <v>208</v>
      </c>
      <c r="C99" s="101">
        <v>2.8132012903778567</v>
      </c>
      <c r="D99" s="101">
        <v>4.3901996900581501</v>
      </c>
      <c r="E99" s="101">
        <v>3.8039518398248191</v>
      </c>
      <c r="F99" s="100">
        <v>4.842668626772741</v>
      </c>
      <c r="G99" s="100">
        <v>3.578591914891593</v>
      </c>
      <c r="H99" s="100">
        <v>4.3582193324869483</v>
      </c>
      <c r="I99" s="100">
        <v>5.6068489450371928</v>
      </c>
      <c r="J99" s="100">
        <v>6.6689869435647093</v>
      </c>
      <c r="L99" s="9"/>
      <c r="M99" s="9"/>
      <c r="N99" s="9"/>
      <c r="O99" s="9"/>
      <c r="P99" s="9"/>
      <c r="Q99" s="9"/>
      <c r="R99" s="9"/>
      <c r="S99" s="9"/>
    </row>
    <row r="100" spans="2:19" ht="11.25" hidden="1" customHeight="1">
      <c r="B100" s="119" t="s">
        <v>209</v>
      </c>
      <c r="C100" s="101">
        <v>3.4270584615405846</v>
      </c>
      <c r="D100" s="101">
        <v>3.1110982265720799</v>
      </c>
      <c r="E100" s="101">
        <v>3.998319162961621</v>
      </c>
      <c r="F100" s="100">
        <v>3.7269567764641161</v>
      </c>
      <c r="G100" s="100">
        <v>3.0280219600082914</v>
      </c>
      <c r="H100" s="100">
        <v>3.0680751100575701</v>
      </c>
      <c r="I100" s="100">
        <v>3.4850728988357451</v>
      </c>
      <c r="J100" s="100">
        <v>3.9474782882273733</v>
      </c>
      <c r="L100" s="9"/>
      <c r="M100" s="9"/>
      <c r="N100" s="9"/>
      <c r="O100" s="9"/>
      <c r="P100" s="9"/>
      <c r="Q100" s="9"/>
      <c r="R100" s="9"/>
      <c r="S100" s="9"/>
    </row>
    <row r="101" spans="2:19" ht="11.25" hidden="1" customHeight="1">
      <c r="B101" s="119" t="s">
        <v>218</v>
      </c>
      <c r="C101" s="99">
        <v>1.2423131273132892</v>
      </c>
      <c r="D101" s="99">
        <v>1.9982773335246287</v>
      </c>
      <c r="E101" s="99">
        <v>0.86417184586395301</v>
      </c>
      <c r="F101" s="100">
        <v>2.7387871297643396</v>
      </c>
      <c r="G101" s="100">
        <v>2.8893215862910449</v>
      </c>
      <c r="H101" s="100">
        <v>2.1821006867399699</v>
      </c>
      <c r="I101" s="100">
        <v>3.2598197518074183</v>
      </c>
      <c r="J101" s="100">
        <v>5.4506087732089066</v>
      </c>
      <c r="L101" s="9"/>
      <c r="M101" s="9"/>
      <c r="N101" s="9"/>
      <c r="O101" s="9"/>
      <c r="P101" s="9"/>
      <c r="Q101" s="9"/>
      <c r="R101" s="9"/>
      <c r="S101" s="9"/>
    </row>
    <row r="102" spans="2:19" ht="11.25" hidden="1" customHeight="1">
      <c r="B102" s="119" t="s">
        <v>201</v>
      </c>
      <c r="C102" s="101">
        <v>4.1946135197502397</v>
      </c>
      <c r="D102" s="101">
        <v>5.8566377477106615</v>
      </c>
      <c r="E102" s="101">
        <v>4.2481964469782598</v>
      </c>
      <c r="F102" s="100">
        <v>5.6951405239704602</v>
      </c>
      <c r="G102" s="100">
        <v>6.2706089710009465</v>
      </c>
      <c r="H102" s="100">
        <v>4.9769476569219764</v>
      </c>
      <c r="I102" s="100">
        <v>5.7140562504619936</v>
      </c>
      <c r="J102" s="100">
        <v>8.8253217988576651</v>
      </c>
      <c r="L102" s="9"/>
      <c r="M102" s="9"/>
      <c r="N102" s="9"/>
      <c r="O102" s="9"/>
      <c r="P102" s="9"/>
      <c r="Q102" s="9"/>
      <c r="R102" s="9"/>
      <c r="S102" s="9"/>
    </row>
    <row r="103" spans="2:19" ht="11.25" hidden="1" customHeight="1">
      <c r="B103" s="119" t="s">
        <v>202</v>
      </c>
      <c r="C103" s="101">
        <v>2.9523003924369506</v>
      </c>
      <c r="D103" s="101">
        <v>3.8583604141860324</v>
      </c>
      <c r="E103" s="101">
        <v>3.3840246011143069</v>
      </c>
      <c r="F103" s="100">
        <v>2.9563533942061202</v>
      </c>
      <c r="G103" s="100">
        <v>3.3812873847099021</v>
      </c>
      <c r="H103" s="100">
        <v>2.7948469701820069</v>
      </c>
      <c r="I103" s="100">
        <v>2.4542364986545753</v>
      </c>
      <c r="J103" s="100">
        <v>3.3747130256487581</v>
      </c>
      <c r="L103" s="9"/>
      <c r="M103" s="9"/>
      <c r="N103" s="9"/>
      <c r="O103" s="9"/>
      <c r="P103" s="9"/>
      <c r="Q103" s="9"/>
      <c r="R103" s="9"/>
      <c r="S103" s="9"/>
    </row>
    <row r="104" spans="2:19" ht="11.25" hidden="1" customHeight="1">
      <c r="B104" s="119" t="s">
        <v>219</v>
      </c>
      <c r="C104" s="99">
        <v>50.505802162571783</v>
      </c>
      <c r="D104" s="99">
        <v>50.377454674246906</v>
      </c>
      <c r="E104" s="99">
        <v>48.121494393874976</v>
      </c>
      <c r="F104" s="100">
        <v>49.220883969607193</v>
      </c>
      <c r="G104" s="100">
        <v>15.109843511319371</v>
      </c>
      <c r="H104" s="100">
        <v>24.950524056955224</v>
      </c>
      <c r="I104" s="100">
        <v>34.251260693315231</v>
      </c>
      <c r="J104" s="100">
        <v>16.570777490566751</v>
      </c>
      <c r="L104" s="9"/>
      <c r="M104" s="9"/>
      <c r="N104" s="9"/>
      <c r="O104" s="9"/>
      <c r="P104" s="9"/>
      <c r="Q104" s="9"/>
      <c r="R104" s="9"/>
      <c r="S104" s="9"/>
    </row>
    <row r="105" spans="2:19" ht="11.25" hidden="1" customHeight="1">
      <c r="B105" s="119" t="s">
        <v>191</v>
      </c>
      <c r="C105" s="99">
        <v>150.60721446705014</v>
      </c>
      <c r="D105" s="99">
        <v>193.31968736607126</v>
      </c>
      <c r="E105" s="99">
        <v>219.75254168022389</v>
      </c>
      <c r="F105" s="100">
        <v>198.30181422950037</v>
      </c>
      <c r="G105" s="100">
        <v>159.042539785976</v>
      </c>
      <c r="H105" s="100">
        <v>217.19465683147072</v>
      </c>
      <c r="I105" s="100">
        <v>264.37670372243491</v>
      </c>
      <c r="J105" s="100">
        <v>204.12015835596264</v>
      </c>
      <c r="L105" s="9"/>
      <c r="M105" s="9"/>
      <c r="N105" s="9"/>
      <c r="O105" s="9"/>
      <c r="P105" s="9"/>
      <c r="Q105" s="9"/>
      <c r="R105" s="9"/>
      <c r="S105" s="9"/>
    </row>
    <row r="106" spans="2:19" ht="11.25" hidden="1" customHeight="1">
      <c r="B106" s="119" t="s">
        <v>192</v>
      </c>
      <c r="C106" s="99">
        <v>100.10141230447834</v>
      </c>
      <c r="D106" s="99">
        <v>142.94223269182436</v>
      </c>
      <c r="E106" s="99">
        <v>171.63104728634889</v>
      </c>
      <c r="F106" s="100">
        <v>149.08093025989319</v>
      </c>
      <c r="G106" s="100">
        <v>143.93269627465662</v>
      </c>
      <c r="H106" s="100">
        <v>192.24413277451552</v>
      </c>
      <c r="I106" s="100">
        <v>230.12544302911968</v>
      </c>
      <c r="J106" s="100">
        <v>187.5493808653959</v>
      </c>
      <c r="L106" s="9"/>
      <c r="M106" s="9"/>
      <c r="N106" s="9"/>
      <c r="O106" s="9"/>
      <c r="P106" s="9"/>
      <c r="Q106" s="9"/>
      <c r="R106" s="9"/>
      <c r="S106" s="9"/>
    </row>
    <row r="107" spans="2:19" ht="11.25" hidden="1" customHeight="1">
      <c r="B107" s="119" t="s">
        <v>220</v>
      </c>
      <c r="C107" s="99">
        <v>-6.4659342442582695</v>
      </c>
      <c r="D107" s="99">
        <v>-9.591087729740849</v>
      </c>
      <c r="E107" s="99">
        <v>-9.5435025296866822</v>
      </c>
      <c r="F107" s="100">
        <v>-7.3263094349009057</v>
      </c>
      <c r="G107" s="100">
        <v>-8.4707354042310552</v>
      </c>
      <c r="H107" s="100">
        <v>-4.2203794223971958</v>
      </c>
      <c r="I107" s="100">
        <v>-5.8757863212392509</v>
      </c>
      <c r="J107" s="100">
        <v>-10.099732564162021</v>
      </c>
      <c r="L107" s="9"/>
      <c r="M107" s="9"/>
      <c r="N107" s="9"/>
      <c r="O107" s="9"/>
      <c r="P107" s="9"/>
      <c r="Q107" s="9"/>
      <c r="R107" s="9"/>
      <c r="S107" s="9"/>
    </row>
    <row r="108" spans="2:19" ht="11.25" hidden="1" customHeight="1">
      <c r="B108" s="119" t="s">
        <v>201</v>
      </c>
      <c r="C108" s="99">
        <v>19.068377855015072</v>
      </c>
      <c r="D108" s="99">
        <v>22.72006909458792</v>
      </c>
      <c r="E108" s="99">
        <v>20.283294353143731</v>
      </c>
      <c r="F108" s="100">
        <v>21.278417045267236</v>
      </c>
      <c r="G108" s="100">
        <v>16.708334469040558</v>
      </c>
      <c r="H108" s="100">
        <v>21.280925642996142</v>
      </c>
      <c r="I108" s="100">
        <v>24.297224775067559</v>
      </c>
      <c r="J108" s="100">
        <v>24.593131734824837</v>
      </c>
      <c r="L108" s="9"/>
      <c r="M108" s="9"/>
      <c r="N108" s="9"/>
      <c r="O108" s="9"/>
      <c r="P108" s="9"/>
      <c r="Q108" s="9"/>
      <c r="R108" s="9"/>
      <c r="S108" s="9"/>
    </row>
    <row r="109" spans="2:19" ht="11.25" hidden="1" customHeight="1">
      <c r="B109" s="119" t="s">
        <v>202</v>
      </c>
      <c r="C109" s="99">
        <v>25.53431209927334</v>
      </c>
      <c r="D109" s="99">
        <v>32.311156824328769</v>
      </c>
      <c r="E109" s="99">
        <v>29.826796882830415</v>
      </c>
      <c r="F109" s="100">
        <v>28.604726480168139</v>
      </c>
      <c r="G109" s="100">
        <v>25.179069873271615</v>
      </c>
      <c r="H109" s="100">
        <v>25.501305065393336</v>
      </c>
      <c r="I109" s="100">
        <v>30.173011096306809</v>
      </c>
      <c r="J109" s="100">
        <v>34.692864298986862</v>
      </c>
      <c r="L109" s="9"/>
      <c r="M109" s="9"/>
      <c r="N109" s="9"/>
      <c r="O109" s="9"/>
      <c r="P109" s="9"/>
      <c r="Q109" s="9"/>
      <c r="R109" s="9"/>
      <c r="S109" s="9"/>
    </row>
    <row r="110" spans="2:19" ht="36" hidden="1" customHeight="1">
      <c r="B110" s="119" t="s">
        <v>221</v>
      </c>
      <c r="C110" s="99">
        <v>-16.282703592349268</v>
      </c>
      <c r="D110" s="99">
        <v>-21.065654912363211</v>
      </c>
      <c r="E110" s="99">
        <v>-19.099538696603581</v>
      </c>
      <c r="F110" s="100">
        <v>-18.546544157379458</v>
      </c>
      <c r="G110" s="100">
        <v>-16.823866287522812</v>
      </c>
      <c r="H110" s="100">
        <v>-15.807375139498319</v>
      </c>
      <c r="I110" s="100">
        <v>-16.02538352390463</v>
      </c>
      <c r="J110" s="100">
        <v>-20.841985504734406</v>
      </c>
      <c r="L110" s="9"/>
      <c r="M110" s="9"/>
      <c r="N110" s="9"/>
      <c r="O110" s="9"/>
      <c r="P110" s="9"/>
      <c r="Q110" s="9"/>
      <c r="R110" s="9"/>
      <c r="S110" s="9"/>
    </row>
    <row r="111" spans="2:19" ht="11.25" hidden="1" customHeight="1">
      <c r="B111" s="119" t="s">
        <v>208</v>
      </c>
      <c r="C111" s="101">
        <v>2.2293861096917689</v>
      </c>
      <c r="D111" s="101">
        <v>2.3725809677352188</v>
      </c>
      <c r="E111" s="101">
        <v>2.3885791312897986</v>
      </c>
      <c r="F111" s="100">
        <v>2.1696031043502355</v>
      </c>
      <c r="G111" s="100">
        <v>1.8661081537975341</v>
      </c>
      <c r="H111" s="100">
        <v>1.957014599138597</v>
      </c>
      <c r="I111" s="100">
        <v>2.232674000379764</v>
      </c>
      <c r="J111" s="100">
        <v>2.4631184585357553</v>
      </c>
      <c r="L111" s="9"/>
      <c r="M111" s="9"/>
      <c r="N111" s="9"/>
      <c r="O111" s="9"/>
      <c r="P111" s="9"/>
      <c r="Q111" s="9"/>
      <c r="R111" s="9"/>
      <c r="S111" s="9"/>
    </row>
    <row r="112" spans="2:19" ht="11.25" hidden="1" customHeight="1">
      <c r="B112" s="119" t="s">
        <v>209</v>
      </c>
      <c r="C112" s="101">
        <v>18.512089702041038</v>
      </c>
      <c r="D112" s="101">
        <v>23.438235880098429</v>
      </c>
      <c r="E112" s="101">
        <v>21.48811782789338</v>
      </c>
      <c r="F112" s="100">
        <v>20.716147261729692</v>
      </c>
      <c r="G112" s="100">
        <v>18.689974441320345</v>
      </c>
      <c r="H112" s="100">
        <v>17.764389738636918</v>
      </c>
      <c r="I112" s="100">
        <v>18.258057524284393</v>
      </c>
      <c r="J112" s="100">
        <v>23.30510396327016</v>
      </c>
      <c r="L112" s="9"/>
      <c r="M112" s="9"/>
      <c r="N112" s="9"/>
      <c r="O112" s="9"/>
      <c r="P112" s="9"/>
      <c r="Q112" s="9"/>
      <c r="R112" s="9"/>
      <c r="S112" s="9"/>
    </row>
    <row r="113" spans="2:19" ht="11.25" hidden="1" customHeight="1">
      <c r="B113" s="119" t="s">
        <v>214</v>
      </c>
      <c r="C113" s="99">
        <v>9.8167693480910021</v>
      </c>
      <c r="D113" s="99">
        <v>11.474567182622362</v>
      </c>
      <c r="E113" s="99">
        <v>9.5560361669168987</v>
      </c>
      <c r="F113" s="100">
        <v>11.220234722478551</v>
      </c>
      <c r="G113" s="100">
        <v>8.3531308832917563</v>
      </c>
      <c r="H113" s="100">
        <v>11.586995717101125</v>
      </c>
      <c r="I113" s="100">
        <v>10.149597202665376</v>
      </c>
      <c r="J113" s="100">
        <v>10.742252940572385</v>
      </c>
      <c r="L113" s="9"/>
      <c r="M113" s="9"/>
      <c r="N113" s="9"/>
      <c r="O113" s="9"/>
      <c r="P113" s="9"/>
      <c r="Q113" s="9"/>
      <c r="R113" s="9"/>
      <c r="S113" s="9"/>
    </row>
    <row r="114" spans="2:19" ht="11.25" hidden="1" customHeight="1">
      <c r="B114" s="119" t="s">
        <v>208</v>
      </c>
      <c r="C114" s="101">
        <v>16.838991745323305</v>
      </c>
      <c r="D114" s="101">
        <v>20.347488126852699</v>
      </c>
      <c r="E114" s="101">
        <v>17.894715221853936</v>
      </c>
      <c r="F114" s="100">
        <v>19.108813940916999</v>
      </c>
      <c r="G114" s="100">
        <v>14.842226315243026</v>
      </c>
      <c r="H114" s="100">
        <v>19.323911043857542</v>
      </c>
      <c r="I114" s="100">
        <v>22.064550774687792</v>
      </c>
      <c r="J114" s="100">
        <v>22.130013276289084</v>
      </c>
      <c r="L114" s="9"/>
      <c r="M114" s="9"/>
      <c r="N114" s="9"/>
      <c r="O114" s="9"/>
      <c r="P114" s="9"/>
      <c r="Q114" s="9"/>
      <c r="R114" s="9"/>
      <c r="S114" s="9"/>
    </row>
    <row r="115" spans="2:19" ht="11.25" hidden="1" customHeight="1">
      <c r="B115" s="119" t="s">
        <v>209</v>
      </c>
      <c r="C115" s="101">
        <v>7.0222223972323015</v>
      </c>
      <c r="D115" s="101">
        <v>8.8729209442303372</v>
      </c>
      <c r="E115" s="101">
        <v>8.3386790549370353</v>
      </c>
      <c r="F115" s="100">
        <v>7.8885792184384487</v>
      </c>
      <c r="G115" s="100">
        <v>6.4890954319512701</v>
      </c>
      <c r="H115" s="100">
        <v>7.736915326756419</v>
      </c>
      <c r="I115" s="100">
        <v>11.914953572022418</v>
      </c>
      <c r="J115" s="100">
        <v>11.387760335716697</v>
      </c>
      <c r="L115" s="9"/>
      <c r="M115" s="9"/>
      <c r="N115" s="9"/>
      <c r="O115" s="9"/>
      <c r="P115" s="9"/>
      <c r="Q115" s="9"/>
      <c r="R115" s="9"/>
      <c r="S115" s="9"/>
    </row>
    <row r="116" spans="2:19" ht="11.25" hidden="1" customHeight="1">
      <c r="B116" s="119" t="s">
        <v>222</v>
      </c>
      <c r="C116" s="99">
        <v>56.97173640683004</v>
      </c>
      <c r="D116" s="99">
        <v>59.968542403987755</v>
      </c>
      <c r="E116" s="99">
        <v>57.664996923561645</v>
      </c>
      <c r="F116" s="100">
        <v>56.547193404508107</v>
      </c>
      <c r="G116" s="100">
        <v>23.580578915550412</v>
      </c>
      <c r="H116" s="100">
        <v>29.170903479352418</v>
      </c>
      <c r="I116" s="100">
        <v>40.127047014554506</v>
      </c>
      <c r="J116" s="100">
        <v>26.670510054728776</v>
      </c>
      <c r="L116" s="9"/>
      <c r="M116" s="9"/>
      <c r="N116" s="9"/>
      <c r="O116" s="9"/>
      <c r="P116" s="9"/>
      <c r="Q116" s="9"/>
      <c r="R116" s="9"/>
      <c r="S116" s="9"/>
    </row>
    <row r="117" spans="2:19" ht="11.25" hidden="1" customHeight="1">
      <c r="B117" s="119" t="s">
        <v>201</v>
      </c>
      <c r="C117" s="99">
        <v>131.53883661203506</v>
      </c>
      <c r="D117" s="99">
        <v>170.59961827148334</v>
      </c>
      <c r="E117" s="99">
        <v>199.46924732708013</v>
      </c>
      <c r="F117" s="100">
        <v>177.02339718423315</v>
      </c>
      <c r="G117" s="100">
        <v>142.33420531693542</v>
      </c>
      <c r="H117" s="100">
        <v>195.91373118847457</v>
      </c>
      <c r="I117" s="100">
        <v>240.07947894736736</v>
      </c>
      <c r="J117" s="100">
        <v>179.52702662113782</v>
      </c>
      <c r="L117" s="9"/>
      <c r="M117" s="9"/>
      <c r="N117" s="9"/>
      <c r="O117" s="9"/>
      <c r="P117" s="9"/>
      <c r="Q117" s="9"/>
      <c r="R117" s="9"/>
      <c r="S117" s="9"/>
    </row>
    <row r="118" spans="2:19" ht="11.25" hidden="1" customHeight="1">
      <c r="B118" s="119" t="s">
        <v>202</v>
      </c>
      <c r="C118" s="99">
        <v>74.567100205205023</v>
      </c>
      <c r="D118" s="99">
        <v>110.63107586749558</v>
      </c>
      <c r="E118" s="99">
        <v>141.80425040351849</v>
      </c>
      <c r="F118" s="100">
        <v>120.47620377972504</v>
      </c>
      <c r="G118" s="100">
        <v>118.75362640138502</v>
      </c>
      <c r="H118" s="100">
        <v>166.74282770912217</v>
      </c>
      <c r="I118" s="100">
        <v>199.95243193281286</v>
      </c>
      <c r="J118" s="100">
        <v>152.85651656640903</v>
      </c>
      <c r="L118" s="9"/>
      <c r="M118" s="9"/>
      <c r="N118" s="9"/>
      <c r="O118" s="9"/>
      <c r="P118" s="9"/>
      <c r="Q118" s="9"/>
      <c r="R118" s="9"/>
      <c r="S118" s="9"/>
    </row>
    <row r="119" spans="2:19" ht="11.25" hidden="1" customHeight="1">
      <c r="B119" s="119" t="s">
        <v>223</v>
      </c>
      <c r="C119" s="99">
        <v>10.380261110525202</v>
      </c>
      <c r="D119" s="99">
        <v>12.842992651048815</v>
      </c>
      <c r="E119" s="99">
        <v>12.793589443509823</v>
      </c>
      <c r="F119" s="100">
        <v>8.9489959955767997</v>
      </c>
      <c r="G119" s="100">
        <v>6.8218534698554905</v>
      </c>
      <c r="H119" s="100">
        <v>9.2614105954455415</v>
      </c>
      <c r="I119" s="100">
        <v>10.790784428199105</v>
      </c>
      <c r="J119" s="100">
        <v>5.8717213926821197</v>
      </c>
      <c r="L119" s="9"/>
      <c r="M119" s="9"/>
      <c r="N119" s="9"/>
      <c r="O119" s="9"/>
      <c r="P119" s="9"/>
      <c r="Q119" s="9"/>
      <c r="R119" s="9"/>
      <c r="S119" s="9"/>
    </row>
    <row r="120" spans="2:19" ht="11.25" hidden="1" customHeight="1">
      <c r="B120" s="119" t="s">
        <v>208</v>
      </c>
      <c r="C120" s="101">
        <v>15.705799821199617</v>
      </c>
      <c r="D120" s="101">
        <v>18.92537619146011</v>
      </c>
      <c r="E120" s="101">
        <v>19.757551854698733</v>
      </c>
      <c r="F120" s="100">
        <v>18.691724496694743</v>
      </c>
      <c r="G120" s="100">
        <v>15.684964083110886</v>
      </c>
      <c r="H120" s="100">
        <v>18.658491350410142</v>
      </c>
      <c r="I120" s="100">
        <v>21.751090320539234</v>
      </c>
      <c r="J120" s="100">
        <v>19.240118117595564</v>
      </c>
      <c r="L120" s="9"/>
      <c r="M120" s="9"/>
      <c r="N120" s="9"/>
      <c r="O120" s="9"/>
      <c r="P120" s="9"/>
      <c r="Q120" s="9"/>
      <c r="R120" s="9"/>
      <c r="S120" s="9"/>
    </row>
    <row r="121" spans="2:19" ht="11.25" hidden="1" customHeight="1">
      <c r="B121" s="119" t="s">
        <v>209</v>
      </c>
      <c r="C121" s="101">
        <v>5.3255387106744143</v>
      </c>
      <c r="D121" s="101">
        <v>6.0823835404112927</v>
      </c>
      <c r="E121" s="101">
        <v>6.9639624111889109</v>
      </c>
      <c r="F121" s="100">
        <v>9.7427285011179432</v>
      </c>
      <c r="G121" s="100">
        <v>8.8631106132553956</v>
      </c>
      <c r="H121" s="100">
        <v>9.3970807549646</v>
      </c>
      <c r="I121" s="100">
        <v>10.960305892340127</v>
      </c>
      <c r="J121" s="100">
        <v>13.368396724913445</v>
      </c>
      <c r="L121" s="9"/>
      <c r="M121" s="9"/>
      <c r="N121" s="9"/>
      <c r="O121" s="9"/>
      <c r="P121" s="9"/>
      <c r="Q121" s="9"/>
      <c r="R121" s="9"/>
      <c r="S121" s="9"/>
    </row>
    <row r="122" spans="2:19" ht="11.25" hidden="1" customHeight="1">
      <c r="B122" s="119" t="s">
        <v>224</v>
      </c>
      <c r="C122" s="99">
        <v>10.427272005219852</v>
      </c>
      <c r="D122" s="99">
        <v>12.427763880765479</v>
      </c>
      <c r="E122" s="99">
        <v>17.378007357915106</v>
      </c>
      <c r="F122" s="100">
        <v>11.805312163195133</v>
      </c>
      <c r="G122" s="100">
        <v>8.4696467573886078</v>
      </c>
      <c r="H122" s="100">
        <v>11.777024264191162</v>
      </c>
      <c r="I122" s="100">
        <v>17.448723876996844</v>
      </c>
      <c r="J122" s="100">
        <v>7.5458286255162257</v>
      </c>
      <c r="L122" s="9"/>
      <c r="M122" s="9"/>
      <c r="N122" s="9"/>
      <c r="O122" s="9"/>
      <c r="P122" s="9"/>
      <c r="Q122" s="9"/>
      <c r="R122" s="9"/>
      <c r="S122" s="9"/>
    </row>
    <row r="123" spans="2:19" ht="11.25" hidden="1" customHeight="1">
      <c r="B123" s="119" t="s">
        <v>208</v>
      </c>
      <c r="C123" s="101">
        <v>23.15157536435612</v>
      </c>
      <c r="D123" s="101">
        <v>26.855592946253207</v>
      </c>
      <c r="E123" s="101">
        <v>34.612007728683295</v>
      </c>
      <c r="F123" s="100">
        <v>30.290172046539517</v>
      </c>
      <c r="G123" s="100">
        <v>23.707702103951465</v>
      </c>
      <c r="H123" s="100">
        <v>28.937512889719304</v>
      </c>
      <c r="I123" s="100">
        <v>37.67745920464867</v>
      </c>
      <c r="J123" s="100">
        <v>29.924673647249797</v>
      </c>
      <c r="L123" s="9"/>
      <c r="M123" s="9"/>
      <c r="N123" s="9"/>
      <c r="O123" s="9"/>
      <c r="P123" s="9"/>
      <c r="Q123" s="9"/>
      <c r="R123" s="9"/>
      <c r="S123" s="9"/>
    </row>
    <row r="124" spans="2:19" ht="11.25" hidden="1" customHeight="1">
      <c r="B124" s="119" t="s">
        <v>209</v>
      </c>
      <c r="C124" s="101">
        <v>12.724303359136266</v>
      </c>
      <c r="D124" s="101">
        <v>14.42782906548773</v>
      </c>
      <c r="E124" s="101">
        <v>17.234000370768186</v>
      </c>
      <c r="F124" s="100">
        <v>18.484859883344384</v>
      </c>
      <c r="G124" s="100">
        <v>15.238055346562858</v>
      </c>
      <c r="H124" s="100">
        <v>17.160488625528142</v>
      </c>
      <c r="I124" s="100">
        <v>20.228735327651826</v>
      </c>
      <c r="J124" s="100">
        <v>22.378845021733571</v>
      </c>
      <c r="L124" s="9"/>
      <c r="M124" s="9"/>
      <c r="N124" s="9"/>
      <c r="O124" s="9"/>
      <c r="P124" s="9"/>
      <c r="Q124" s="9"/>
      <c r="R124" s="9"/>
      <c r="S124" s="9"/>
    </row>
    <row r="125" spans="2:19" ht="11.25" hidden="1" customHeight="1">
      <c r="B125" s="119" t="s">
        <v>214</v>
      </c>
      <c r="C125" s="99">
        <v>36.164203291085009</v>
      </c>
      <c r="D125" s="99">
        <v>34.697785872173455</v>
      </c>
      <c r="E125" s="99">
        <v>27.49340012213673</v>
      </c>
      <c r="F125" s="100">
        <v>35.792885245736159</v>
      </c>
      <c r="G125" s="100">
        <v>8.2890786883063363</v>
      </c>
      <c r="H125" s="100">
        <v>8.1324686197157234</v>
      </c>
      <c r="I125" s="100">
        <v>11.88753870935856</v>
      </c>
      <c r="J125" s="100">
        <v>13.252960036530446</v>
      </c>
      <c r="L125" s="9"/>
      <c r="M125" s="9"/>
      <c r="N125" s="9"/>
      <c r="O125" s="9"/>
      <c r="P125" s="9"/>
      <c r="Q125" s="9"/>
      <c r="R125" s="9"/>
      <c r="S125" s="9"/>
    </row>
    <row r="126" spans="2:19" ht="11.25" hidden="1" customHeight="1">
      <c r="B126" s="119" t="s">
        <v>208</v>
      </c>
      <c r="C126" s="101">
        <v>92.681461426479331</v>
      </c>
      <c r="D126" s="101">
        <v>124.81864913377002</v>
      </c>
      <c r="E126" s="101">
        <v>145.09968774369813</v>
      </c>
      <c r="F126" s="100">
        <v>128.04150064099889</v>
      </c>
      <c r="G126" s="100">
        <v>102.94153912987309</v>
      </c>
      <c r="H126" s="100">
        <v>148.31772694834513</v>
      </c>
      <c r="I126" s="100">
        <v>180.65092942217944</v>
      </c>
      <c r="J126" s="100">
        <v>130.36223485629245</v>
      </c>
      <c r="L126" s="9"/>
      <c r="M126" s="9"/>
      <c r="N126" s="9"/>
      <c r="O126" s="9"/>
      <c r="P126" s="9"/>
      <c r="Q126" s="9"/>
      <c r="R126" s="9"/>
      <c r="S126" s="9"/>
    </row>
    <row r="127" spans="2:19" ht="11.25" hidden="1" customHeight="1">
      <c r="B127" s="119" t="s">
        <v>209</v>
      </c>
      <c r="C127" s="101">
        <v>56.517258135394329</v>
      </c>
      <c r="D127" s="101">
        <v>90.120863261596568</v>
      </c>
      <c r="E127" s="101">
        <v>117.60628762156139</v>
      </c>
      <c r="F127" s="100">
        <v>92.248615395262718</v>
      </c>
      <c r="G127" s="100">
        <v>94.65246044156676</v>
      </c>
      <c r="H127" s="100">
        <v>140.1852583286294</v>
      </c>
      <c r="I127" s="100">
        <v>168.76339071282089</v>
      </c>
      <c r="J127" s="100">
        <v>117.10927481976201</v>
      </c>
      <c r="L127" s="9"/>
      <c r="M127" s="9"/>
      <c r="N127" s="9"/>
      <c r="O127" s="9"/>
      <c r="P127" s="9"/>
      <c r="Q127" s="9"/>
      <c r="R127" s="9"/>
      <c r="S127" s="9"/>
    </row>
    <row r="128" spans="2:19" ht="11.25" hidden="1" customHeight="1">
      <c r="B128" s="119" t="s">
        <v>225</v>
      </c>
      <c r="C128" s="99"/>
      <c r="D128" s="99"/>
      <c r="E128" s="99"/>
      <c r="F128" s="100"/>
      <c r="G128" s="100"/>
      <c r="H128" s="100"/>
      <c r="I128" s="100"/>
      <c r="J128" s="100"/>
      <c r="L128" s="9"/>
      <c r="M128" s="9"/>
      <c r="N128" s="9"/>
      <c r="O128" s="9"/>
      <c r="P128" s="9"/>
      <c r="Q128" s="9"/>
      <c r="R128" s="9"/>
      <c r="S128" s="9"/>
    </row>
    <row r="129" spans="2:19" ht="11.25" hidden="1" customHeight="1">
      <c r="B129" s="119" t="s">
        <v>226</v>
      </c>
      <c r="C129" s="99"/>
      <c r="D129" s="99"/>
      <c r="E129" s="99"/>
      <c r="F129" s="100"/>
      <c r="G129" s="100"/>
      <c r="H129" s="100"/>
      <c r="I129" s="100"/>
      <c r="J129" s="100"/>
      <c r="L129" s="9"/>
      <c r="M129" s="9"/>
      <c r="N129" s="9"/>
      <c r="O129" s="9"/>
      <c r="P129" s="9"/>
      <c r="Q129" s="9"/>
      <c r="R129" s="9"/>
      <c r="S129" s="9"/>
    </row>
    <row r="130" spans="2:19" ht="11.25" hidden="1" customHeight="1">
      <c r="B130" s="119" t="s">
        <v>208</v>
      </c>
      <c r="C130" s="99"/>
      <c r="D130" s="99"/>
      <c r="E130" s="99"/>
      <c r="F130" s="100"/>
      <c r="G130" s="100"/>
      <c r="H130" s="100"/>
      <c r="I130" s="100"/>
      <c r="J130" s="100"/>
      <c r="L130" s="9"/>
      <c r="M130" s="9"/>
      <c r="N130" s="9"/>
      <c r="O130" s="9"/>
      <c r="P130" s="9"/>
      <c r="Q130" s="9"/>
      <c r="R130" s="9"/>
      <c r="S130" s="9"/>
    </row>
    <row r="131" spans="2:19" ht="11.25" hidden="1" customHeight="1">
      <c r="B131" s="119" t="s">
        <v>209</v>
      </c>
      <c r="C131" s="99"/>
      <c r="D131" s="99"/>
      <c r="E131" s="99"/>
      <c r="F131" s="100"/>
      <c r="G131" s="100"/>
      <c r="H131" s="100"/>
      <c r="I131" s="100"/>
      <c r="J131" s="100"/>
      <c r="L131" s="9"/>
      <c r="M131" s="9"/>
      <c r="N131" s="9"/>
      <c r="O131" s="9"/>
      <c r="P131" s="9"/>
      <c r="Q131" s="9"/>
      <c r="R131" s="9"/>
      <c r="S131" s="9"/>
    </row>
    <row r="132" spans="2:19" ht="11.25" hidden="1" customHeight="1">
      <c r="B132" s="119" t="s">
        <v>227</v>
      </c>
      <c r="C132" s="99"/>
      <c r="D132" s="99"/>
      <c r="E132" s="99"/>
      <c r="F132" s="100"/>
      <c r="G132" s="100"/>
      <c r="H132" s="100"/>
      <c r="I132" s="100"/>
      <c r="J132" s="100"/>
      <c r="L132" s="9"/>
      <c r="M132" s="9"/>
      <c r="N132" s="9"/>
      <c r="O132" s="9"/>
      <c r="P132" s="9"/>
      <c r="Q132" s="9"/>
      <c r="R132" s="9"/>
      <c r="S132" s="9"/>
    </row>
    <row r="133" spans="2:19" ht="11.25" hidden="1" customHeight="1">
      <c r="B133" s="119" t="s">
        <v>208</v>
      </c>
      <c r="C133" s="99"/>
      <c r="D133" s="99"/>
      <c r="E133" s="99"/>
      <c r="F133" s="100"/>
      <c r="G133" s="100"/>
      <c r="H133" s="100"/>
      <c r="I133" s="100"/>
      <c r="J133" s="100"/>
      <c r="L133" s="9"/>
      <c r="M133" s="9"/>
      <c r="N133" s="9"/>
      <c r="O133" s="9"/>
      <c r="P133" s="9"/>
      <c r="Q133" s="9"/>
      <c r="R133" s="9"/>
      <c r="S133" s="9"/>
    </row>
    <row r="134" spans="2:19" ht="11.25" hidden="1" customHeight="1">
      <c r="B134" s="119" t="s">
        <v>209</v>
      </c>
      <c r="C134" s="99"/>
      <c r="D134" s="99"/>
      <c r="E134" s="99"/>
      <c r="F134" s="100"/>
      <c r="G134" s="100"/>
      <c r="H134" s="100"/>
      <c r="I134" s="100"/>
      <c r="J134" s="100"/>
      <c r="L134" s="9"/>
      <c r="M134" s="9"/>
      <c r="N134" s="9"/>
      <c r="O134" s="9"/>
      <c r="P134" s="9"/>
      <c r="Q134" s="9"/>
      <c r="R134" s="9"/>
      <c r="S134" s="9"/>
    </row>
    <row r="135" spans="2:19" ht="11.25" hidden="1" customHeight="1">
      <c r="B135" s="119" t="s">
        <v>228</v>
      </c>
      <c r="C135" s="99"/>
      <c r="D135" s="99"/>
      <c r="E135" s="99"/>
      <c r="F135" s="100"/>
      <c r="G135" s="100"/>
      <c r="H135" s="100"/>
      <c r="I135" s="100"/>
      <c r="J135" s="100"/>
      <c r="L135" s="9"/>
      <c r="M135" s="9"/>
      <c r="N135" s="9"/>
      <c r="O135" s="9"/>
      <c r="P135" s="9"/>
      <c r="Q135" s="9"/>
      <c r="R135" s="9"/>
      <c r="S135" s="9"/>
    </row>
    <row r="136" spans="2:19" ht="11.25" hidden="1" customHeight="1">
      <c r="B136" s="119" t="s">
        <v>208</v>
      </c>
      <c r="C136" s="99"/>
      <c r="D136" s="99"/>
      <c r="E136" s="99"/>
      <c r="F136" s="100"/>
      <c r="G136" s="100"/>
      <c r="H136" s="100"/>
      <c r="I136" s="100"/>
      <c r="J136" s="100"/>
      <c r="L136" s="9"/>
      <c r="M136" s="9"/>
      <c r="N136" s="9"/>
      <c r="O136" s="9"/>
      <c r="P136" s="9"/>
      <c r="Q136" s="9"/>
      <c r="R136" s="9"/>
      <c r="S136" s="9"/>
    </row>
    <row r="137" spans="2:19" ht="11.25" hidden="1" customHeight="1">
      <c r="B137" s="119" t="s">
        <v>209</v>
      </c>
      <c r="C137" s="99"/>
      <c r="D137" s="99"/>
      <c r="E137" s="99"/>
      <c r="F137" s="100"/>
      <c r="G137" s="100"/>
      <c r="H137" s="100"/>
      <c r="I137" s="100"/>
      <c r="J137" s="100"/>
      <c r="L137" s="9"/>
      <c r="M137" s="9"/>
      <c r="N137" s="9"/>
      <c r="O137" s="9"/>
      <c r="P137" s="9"/>
      <c r="Q137" s="9"/>
      <c r="R137" s="9"/>
      <c r="S137" s="9"/>
    </row>
    <row r="138" spans="2:19" ht="11.25" hidden="1" customHeight="1">
      <c r="B138" s="119" t="s">
        <v>229</v>
      </c>
      <c r="C138" s="99"/>
      <c r="D138" s="99"/>
      <c r="E138" s="99"/>
      <c r="F138" s="100"/>
      <c r="G138" s="100"/>
      <c r="H138" s="100"/>
      <c r="I138" s="100"/>
      <c r="J138" s="100"/>
      <c r="L138" s="9"/>
      <c r="M138" s="9"/>
      <c r="N138" s="9"/>
      <c r="O138" s="9"/>
      <c r="P138" s="9"/>
      <c r="Q138" s="9"/>
      <c r="R138" s="9"/>
      <c r="S138" s="9"/>
    </row>
    <row r="139" spans="2:19" ht="11.25" hidden="1" customHeight="1">
      <c r="B139" s="119" t="s">
        <v>208</v>
      </c>
      <c r="C139" s="99"/>
      <c r="D139" s="99"/>
      <c r="E139" s="99"/>
      <c r="F139" s="100"/>
      <c r="G139" s="100"/>
      <c r="H139" s="100"/>
      <c r="I139" s="100"/>
      <c r="J139" s="100"/>
      <c r="L139" s="9"/>
      <c r="M139" s="9"/>
      <c r="N139" s="9"/>
      <c r="O139" s="9"/>
      <c r="P139" s="9"/>
      <c r="Q139" s="9"/>
      <c r="R139" s="9"/>
      <c r="S139" s="9"/>
    </row>
    <row r="140" spans="2:19" ht="11.25" hidden="1" customHeight="1">
      <c r="B140" s="119" t="s">
        <v>209</v>
      </c>
      <c r="C140" s="99"/>
      <c r="D140" s="99"/>
      <c r="E140" s="99"/>
      <c r="F140" s="100"/>
      <c r="G140" s="100"/>
      <c r="H140" s="100"/>
      <c r="I140" s="100"/>
      <c r="J140" s="100"/>
      <c r="L140" s="9"/>
      <c r="M140" s="9"/>
      <c r="N140" s="9"/>
      <c r="O140" s="9"/>
      <c r="P140" s="9"/>
      <c r="Q140" s="9"/>
      <c r="R140" s="9"/>
      <c r="S140" s="9"/>
    </row>
    <row r="141" spans="2:19" ht="11.25" hidden="1" customHeight="1">
      <c r="B141" s="119" t="s">
        <v>230</v>
      </c>
      <c r="C141" s="99"/>
      <c r="D141" s="99"/>
      <c r="E141" s="99"/>
      <c r="F141" s="100"/>
      <c r="G141" s="100"/>
      <c r="H141" s="100"/>
      <c r="I141" s="100"/>
      <c r="J141" s="100"/>
      <c r="L141" s="9"/>
      <c r="M141" s="9"/>
      <c r="N141" s="9"/>
      <c r="O141" s="9"/>
      <c r="P141" s="9"/>
      <c r="Q141" s="9"/>
      <c r="R141" s="9"/>
      <c r="S141" s="9"/>
    </row>
    <row r="142" spans="2:19" ht="11.25" hidden="1" customHeight="1">
      <c r="B142" s="119" t="s">
        <v>208</v>
      </c>
      <c r="C142" s="99"/>
      <c r="D142" s="99"/>
      <c r="E142" s="99"/>
      <c r="F142" s="100"/>
      <c r="G142" s="100"/>
      <c r="H142" s="100"/>
      <c r="I142" s="100"/>
      <c r="J142" s="100"/>
      <c r="L142" s="9"/>
      <c r="M142" s="9"/>
      <c r="N142" s="9"/>
      <c r="O142" s="9"/>
      <c r="P142" s="9"/>
      <c r="Q142" s="9"/>
      <c r="R142" s="9"/>
      <c r="S142" s="9"/>
    </row>
    <row r="143" spans="2:19" ht="11.25" hidden="1" customHeight="1">
      <c r="B143" s="119" t="s">
        <v>209</v>
      </c>
      <c r="C143" s="99"/>
      <c r="D143" s="99"/>
      <c r="E143" s="99"/>
      <c r="F143" s="100"/>
      <c r="G143" s="100"/>
      <c r="H143" s="100"/>
      <c r="I143" s="100"/>
      <c r="J143" s="100"/>
      <c r="L143" s="9"/>
      <c r="M143" s="9"/>
      <c r="N143" s="9"/>
      <c r="O143" s="9"/>
      <c r="P143" s="9"/>
      <c r="Q143" s="9"/>
      <c r="R143" s="9"/>
      <c r="S143" s="9"/>
    </row>
    <row r="144" spans="2:19" ht="11.25" hidden="1" customHeight="1">
      <c r="B144" s="119" t="s">
        <v>231</v>
      </c>
      <c r="C144" s="99"/>
      <c r="D144" s="99"/>
      <c r="E144" s="99"/>
      <c r="F144" s="100"/>
      <c r="G144" s="100"/>
      <c r="H144" s="100"/>
      <c r="I144" s="100"/>
      <c r="J144" s="100"/>
      <c r="L144" s="9"/>
      <c r="M144" s="9"/>
      <c r="N144" s="9"/>
      <c r="O144" s="9"/>
      <c r="P144" s="9"/>
      <c r="Q144" s="9"/>
      <c r="R144" s="9"/>
      <c r="S144" s="9"/>
    </row>
    <row r="145" spans="2:19" ht="11.25" hidden="1" customHeight="1">
      <c r="B145" s="119" t="s">
        <v>211</v>
      </c>
      <c r="C145" s="99"/>
      <c r="D145" s="99"/>
      <c r="E145" s="99"/>
      <c r="F145" s="100"/>
      <c r="G145" s="100"/>
      <c r="H145" s="100"/>
      <c r="I145" s="100"/>
      <c r="J145" s="100"/>
      <c r="L145" s="9"/>
      <c r="M145" s="9"/>
      <c r="N145" s="9"/>
      <c r="O145" s="9"/>
      <c r="P145" s="9"/>
      <c r="Q145" s="9"/>
      <c r="R145" s="9"/>
      <c r="S145" s="9"/>
    </row>
    <row r="146" spans="2:19" ht="11.25" hidden="1" customHeight="1">
      <c r="B146" s="119" t="s">
        <v>212</v>
      </c>
      <c r="C146" s="99"/>
      <c r="D146" s="99"/>
      <c r="E146" s="99"/>
      <c r="F146" s="100"/>
      <c r="G146" s="100"/>
      <c r="H146" s="100"/>
      <c r="I146" s="100"/>
      <c r="J146" s="100"/>
      <c r="L146" s="9"/>
      <c r="M146" s="9"/>
      <c r="N146" s="9"/>
      <c r="O146" s="9"/>
      <c r="P146" s="9"/>
      <c r="Q146" s="9"/>
      <c r="R146" s="9"/>
      <c r="S146" s="9"/>
    </row>
    <row r="147" spans="2:19" ht="11.25" hidden="1" customHeight="1">
      <c r="B147" s="119" t="s">
        <v>232</v>
      </c>
      <c r="C147" s="99"/>
      <c r="D147" s="99"/>
      <c r="E147" s="99"/>
      <c r="F147" s="100"/>
      <c r="G147" s="100"/>
      <c r="H147" s="100"/>
      <c r="I147" s="100"/>
      <c r="J147" s="100"/>
      <c r="L147" s="9"/>
      <c r="M147" s="9"/>
      <c r="N147" s="9"/>
      <c r="O147" s="9"/>
      <c r="P147" s="9"/>
      <c r="Q147" s="9"/>
      <c r="R147" s="9"/>
      <c r="S147" s="9"/>
    </row>
    <row r="148" spans="2:19" ht="11.25" hidden="1" customHeight="1">
      <c r="B148" s="119" t="s">
        <v>211</v>
      </c>
      <c r="C148" s="99"/>
      <c r="D148" s="99"/>
      <c r="E148" s="99"/>
      <c r="F148" s="100"/>
      <c r="G148" s="100"/>
      <c r="H148" s="100"/>
      <c r="I148" s="100"/>
      <c r="J148" s="100"/>
      <c r="L148" s="9"/>
      <c r="M148" s="9"/>
      <c r="N148" s="9"/>
      <c r="O148" s="9"/>
      <c r="P148" s="9"/>
      <c r="Q148" s="9"/>
      <c r="R148" s="9"/>
      <c r="S148" s="9"/>
    </row>
    <row r="149" spans="2:19" ht="11.25" hidden="1" customHeight="1">
      <c r="B149" s="119" t="s">
        <v>212</v>
      </c>
      <c r="C149" s="99"/>
      <c r="D149" s="99"/>
      <c r="E149" s="99"/>
      <c r="F149" s="100"/>
      <c r="G149" s="100"/>
      <c r="H149" s="100"/>
      <c r="I149" s="100"/>
      <c r="J149" s="100"/>
      <c r="L149" s="9"/>
      <c r="M149" s="9"/>
      <c r="N149" s="9"/>
      <c r="O149" s="9"/>
      <c r="P149" s="9"/>
      <c r="Q149" s="9"/>
      <c r="R149" s="9"/>
      <c r="S149" s="9"/>
    </row>
    <row r="150" spans="2:19" ht="11.25" hidden="1" customHeight="1">
      <c r="B150" s="119" t="s">
        <v>236</v>
      </c>
      <c r="C150" s="99">
        <v>2.3789152532811744</v>
      </c>
      <c r="D150" s="99">
        <v>2.4643515474338535</v>
      </c>
      <c r="E150" s="99">
        <v>1.3704730638255227</v>
      </c>
      <c r="F150" s="100">
        <v>-1.5754336188461437</v>
      </c>
      <c r="G150" s="100">
        <v>4.6796755619220187</v>
      </c>
      <c r="H150" s="100">
        <v>9.5165720500529218</v>
      </c>
      <c r="I150" s="100">
        <v>7.6134259430196654</v>
      </c>
      <c r="J150" s="100">
        <v>3.6835526861506196</v>
      </c>
      <c r="L150" s="9"/>
      <c r="M150" s="9"/>
      <c r="N150" s="9"/>
      <c r="O150" s="9"/>
      <c r="P150" s="9"/>
      <c r="Q150" s="9"/>
      <c r="R150" s="9"/>
      <c r="S150" s="9"/>
    </row>
    <row r="151" spans="2:19" ht="11.25" hidden="1" customHeight="1">
      <c r="B151" s="119" t="s">
        <v>191</v>
      </c>
      <c r="C151" s="99">
        <v>3.2970479506956858</v>
      </c>
      <c r="D151" s="99">
        <v>4.4155048851361043</v>
      </c>
      <c r="E151" s="99">
        <v>5.0574233507349726</v>
      </c>
      <c r="F151" s="100">
        <v>8.4655168564379597</v>
      </c>
      <c r="G151" s="100">
        <v>6.3430719408303284</v>
      </c>
      <c r="H151" s="100">
        <v>11.449786672001359</v>
      </c>
      <c r="I151" s="100">
        <v>10.051128530045037</v>
      </c>
      <c r="J151" s="100">
        <v>9.2533730187643446</v>
      </c>
      <c r="L151" s="9"/>
      <c r="M151" s="9"/>
      <c r="N151" s="9"/>
      <c r="O151" s="9"/>
      <c r="P151" s="9"/>
      <c r="Q151" s="9"/>
      <c r="R151" s="9"/>
      <c r="S151" s="9"/>
    </row>
    <row r="152" spans="2:19" ht="11.25" hidden="1" customHeight="1">
      <c r="B152" s="119" t="s">
        <v>192</v>
      </c>
      <c r="C152" s="99">
        <v>0.91813269741451131</v>
      </c>
      <c r="D152" s="99">
        <v>1.9511533377022505</v>
      </c>
      <c r="E152" s="99">
        <v>3.6869502869094495</v>
      </c>
      <c r="F152" s="100">
        <v>10.040950475284104</v>
      </c>
      <c r="G152" s="100">
        <v>1.6633963789083099</v>
      </c>
      <c r="H152" s="100">
        <v>1.9332146219484374</v>
      </c>
      <c r="I152" s="100">
        <v>2.4377025870253721</v>
      </c>
      <c r="J152" s="100">
        <v>5.5698203326137259</v>
      </c>
      <c r="L152" s="9"/>
      <c r="M152" s="9"/>
      <c r="N152" s="9"/>
      <c r="O152" s="9"/>
      <c r="P152" s="9"/>
      <c r="Q152" s="9"/>
      <c r="R152" s="9"/>
      <c r="S152" s="9"/>
    </row>
    <row r="153" spans="2:19" ht="11.25" hidden="1" customHeight="1">
      <c r="B153" s="119" t="s">
        <v>237</v>
      </c>
      <c r="C153" s="99">
        <v>3.2970479506956858</v>
      </c>
      <c r="D153" s="99">
        <v>4.4155048851361043</v>
      </c>
      <c r="E153" s="99">
        <v>5.0574233507349726</v>
      </c>
      <c r="F153" s="100">
        <v>8.4655168564379597</v>
      </c>
      <c r="G153" s="100">
        <v>6.3430719408303284</v>
      </c>
      <c r="H153" s="100">
        <v>11.449786672001359</v>
      </c>
      <c r="I153" s="100">
        <v>10.051128530045037</v>
      </c>
      <c r="J153" s="100">
        <v>9.2533730187643446</v>
      </c>
      <c r="L153" s="9"/>
      <c r="M153" s="9"/>
      <c r="N153" s="9"/>
      <c r="O153" s="9"/>
      <c r="P153" s="9"/>
      <c r="Q153" s="9"/>
      <c r="R153" s="9"/>
      <c r="S153" s="9"/>
    </row>
    <row r="154" spans="2:19" ht="11.25" hidden="1" customHeight="1">
      <c r="B154" s="119" t="s">
        <v>201</v>
      </c>
      <c r="C154" s="101">
        <v>3.2970479506956858</v>
      </c>
      <c r="D154" s="101">
        <v>4.4155048851361043</v>
      </c>
      <c r="E154" s="101">
        <v>5.0574233507349726</v>
      </c>
      <c r="F154" s="100">
        <v>8.4655168564379597</v>
      </c>
      <c r="G154" s="100">
        <v>6.3430719408303284</v>
      </c>
      <c r="H154" s="100">
        <v>11.449786672001359</v>
      </c>
      <c r="I154" s="100">
        <v>10.051128530045037</v>
      </c>
      <c r="J154" s="100">
        <v>9.2533730187643446</v>
      </c>
      <c r="L154" s="9"/>
      <c r="M154" s="9"/>
      <c r="N154" s="9"/>
      <c r="O154" s="9"/>
      <c r="P154" s="9"/>
      <c r="Q154" s="9"/>
      <c r="R154" s="9"/>
      <c r="S154" s="9"/>
    </row>
    <row r="155" spans="2:19" ht="11.25" hidden="1" customHeight="1">
      <c r="B155" s="119" t="s">
        <v>202</v>
      </c>
      <c r="C155" s="101">
        <v>0</v>
      </c>
      <c r="D155" s="101">
        <v>0</v>
      </c>
      <c r="E155" s="101">
        <v>0</v>
      </c>
      <c r="F155" s="100">
        <v>0</v>
      </c>
      <c r="G155" s="100">
        <v>0</v>
      </c>
      <c r="H155" s="100">
        <v>0</v>
      </c>
      <c r="I155" s="100">
        <v>0</v>
      </c>
      <c r="J155" s="100">
        <v>0</v>
      </c>
      <c r="L155" s="9"/>
      <c r="M155" s="9"/>
      <c r="N155" s="9"/>
      <c r="O155" s="9"/>
      <c r="P155" s="9"/>
      <c r="Q155" s="9"/>
      <c r="R155" s="9"/>
      <c r="S155" s="9"/>
    </row>
    <row r="156" spans="2:19" ht="11.25" hidden="1" customHeight="1">
      <c r="B156" s="119" t="s">
        <v>238</v>
      </c>
      <c r="C156" s="99">
        <v>-0.91813269741451131</v>
      </c>
      <c r="D156" s="99">
        <v>-1.9511533377022505</v>
      </c>
      <c r="E156" s="99">
        <v>-3.6869502869094495</v>
      </c>
      <c r="F156" s="100">
        <v>-10.040950475284104</v>
      </c>
      <c r="G156" s="100">
        <v>-1.6633963789083099</v>
      </c>
      <c r="H156" s="100">
        <v>-1.9332146219484374</v>
      </c>
      <c r="I156" s="100">
        <v>-2.4377025870253721</v>
      </c>
      <c r="J156" s="100">
        <v>-5.5698203326137259</v>
      </c>
      <c r="L156" s="9"/>
      <c r="M156" s="9"/>
      <c r="N156" s="9"/>
      <c r="O156" s="9"/>
      <c r="P156" s="9"/>
      <c r="Q156" s="9"/>
      <c r="R156" s="9"/>
      <c r="S156" s="9"/>
    </row>
    <row r="157" spans="2:19" ht="11.25" hidden="1" customHeight="1">
      <c r="B157" s="119" t="s">
        <v>201</v>
      </c>
      <c r="C157" s="101">
        <v>0</v>
      </c>
      <c r="D157" s="101">
        <v>0</v>
      </c>
      <c r="E157" s="101">
        <v>0</v>
      </c>
      <c r="F157" s="100">
        <v>0</v>
      </c>
      <c r="G157" s="100">
        <v>0</v>
      </c>
      <c r="H157" s="100">
        <v>0</v>
      </c>
      <c r="I157" s="100">
        <v>0</v>
      </c>
      <c r="J157" s="100">
        <v>0</v>
      </c>
      <c r="L157" s="9"/>
      <c r="M157" s="9"/>
      <c r="N157" s="9"/>
      <c r="O157" s="9"/>
      <c r="P157" s="9"/>
      <c r="Q157" s="9"/>
      <c r="R157" s="9"/>
      <c r="S157" s="9"/>
    </row>
    <row r="158" spans="2:19" ht="11.25" hidden="1" customHeight="1">
      <c r="B158" s="119" t="s">
        <v>202</v>
      </c>
      <c r="C158" s="101">
        <v>0.91813269741451131</v>
      </c>
      <c r="D158" s="101">
        <v>1.9511533377022505</v>
      </c>
      <c r="E158" s="101">
        <v>3.6869502869094495</v>
      </c>
      <c r="F158" s="100">
        <v>10.040950475284104</v>
      </c>
      <c r="G158" s="100">
        <v>1.6633963789083099</v>
      </c>
      <c r="H158" s="100">
        <v>1.9332146219484374</v>
      </c>
      <c r="I158" s="100">
        <v>2.4377025870253721</v>
      </c>
      <c r="J158" s="100">
        <v>5.5698203326137259</v>
      </c>
      <c r="L158" s="9"/>
      <c r="M158" s="9"/>
      <c r="N158" s="9"/>
      <c r="O158" s="9"/>
      <c r="P158" s="9"/>
      <c r="Q158" s="9"/>
      <c r="R158" s="9"/>
      <c r="S158" s="9"/>
    </row>
    <row r="159" spans="2:19" ht="11.25" hidden="1" customHeight="1">
      <c r="B159" s="119" t="s">
        <v>239</v>
      </c>
      <c r="C159" s="99">
        <v>-4.814004098679602</v>
      </c>
      <c r="D159" s="99">
        <v>-8.3105339192041612</v>
      </c>
      <c r="E159" s="99">
        <v>-5.4745644278426777</v>
      </c>
      <c r="F159" s="100">
        <v>-7.3892718469274952</v>
      </c>
      <c r="G159" s="100">
        <v>-5.9249155934891027</v>
      </c>
      <c r="H159" s="100">
        <v>-6.231344525226703</v>
      </c>
      <c r="I159" s="100">
        <v>-5.4653838468600977</v>
      </c>
      <c r="J159" s="100">
        <v>-5.7689239767617613</v>
      </c>
      <c r="L159" s="9"/>
      <c r="M159" s="9"/>
      <c r="N159" s="9"/>
      <c r="O159" s="9"/>
      <c r="P159" s="9"/>
      <c r="Q159" s="9"/>
      <c r="R159" s="9"/>
      <c r="S159" s="9"/>
    </row>
    <row r="160" spans="2:19" ht="11.25" hidden="1" customHeight="1">
      <c r="B160" s="119" t="s">
        <v>191</v>
      </c>
      <c r="C160" s="99">
        <v>0.28534249915691717</v>
      </c>
      <c r="D160" s="99">
        <v>0.3157074338021692</v>
      </c>
      <c r="E160" s="99">
        <v>0.26416367455480483</v>
      </c>
      <c r="F160" s="100">
        <v>0.29032627028485725</v>
      </c>
      <c r="G160" s="100">
        <v>0.14727173614772165</v>
      </c>
      <c r="H160" s="100">
        <v>0.36845947319423589</v>
      </c>
      <c r="I160" s="100">
        <v>0.26387579303770131</v>
      </c>
      <c r="J160" s="100">
        <v>0.27870666671935557</v>
      </c>
      <c r="L160" s="9"/>
      <c r="M160" s="9"/>
      <c r="N160" s="9"/>
      <c r="O160" s="9"/>
      <c r="P160" s="9"/>
      <c r="Q160" s="9"/>
      <c r="R160" s="9"/>
      <c r="S160" s="9"/>
    </row>
    <row r="161" spans="2:19" ht="11.25" hidden="1" customHeight="1">
      <c r="B161" s="119" t="s">
        <v>192</v>
      </c>
      <c r="C161" s="99">
        <v>5.0993465978365187</v>
      </c>
      <c r="D161" s="99">
        <v>8.6262413530063302</v>
      </c>
      <c r="E161" s="99">
        <v>5.7387281023974825</v>
      </c>
      <c r="F161" s="100">
        <v>7.6795981172123522</v>
      </c>
      <c r="G161" s="100">
        <v>6.0721873296368241</v>
      </c>
      <c r="H161" s="100">
        <v>6.5998039984209393</v>
      </c>
      <c r="I161" s="100">
        <v>5.7292596398977986</v>
      </c>
      <c r="J161" s="100">
        <v>6.0476306434811171</v>
      </c>
      <c r="L161" s="9"/>
      <c r="M161" s="9"/>
      <c r="N161" s="9"/>
      <c r="O161" s="9"/>
      <c r="P161" s="9"/>
      <c r="Q161" s="9"/>
      <c r="R161" s="9"/>
      <c r="S161" s="9"/>
    </row>
    <row r="162" spans="2:19" ht="11.25" hidden="1" customHeight="1">
      <c r="B162" s="119" t="s">
        <v>240</v>
      </c>
      <c r="C162" s="99">
        <v>-0.46943443409686375</v>
      </c>
      <c r="D162" s="99">
        <v>-0.51070320173880324</v>
      </c>
      <c r="E162" s="99">
        <v>-0.88358194592469175</v>
      </c>
      <c r="F162" s="100">
        <v>-0.8147866295091154</v>
      </c>
      <c r="G162" s="100">
        <v>-0.14385860301736569</v>
      </c>
      <c r="H162" s="100">
        <v>-0.26495213261996714</v>
      </c>
      <c r="I162" s="100">
        <v>-0.35313966311952316</v>
      </c>
      <c r="J162" s="100">
        <v>-0.30212779065886469</v>
      </c>
      <c r="L162" s="9"/>
      <c r="M162" s="9"/>
      <c r="N162" s="9"/>
      <c r="O162" s="9"/>
      <c r="P162" s="9"/>
      <c r="Q162" s="9"/>
      <c r="R162" s="9"/>
      <c r="S162" s="9"/>
    </row>
    <row r="163" spans="2:19" ht="11.25" hidden="1" customHeight="1">
      <c r="B163" s="119" t="s">
        <v>201</v>
      </c>
      <c r="C163" s="101">
        <v>0.23931951542193053</v>
      </c>
      <c r="D163" s="101">
        <v>0.19499576793663395</v>
      </c>
      <c r="E163" s="101">
        <v>0.17307275229452726</v>
      </c>
      <c r="F163" s="100">
        <v>0.14048045336364059</v>
      </c>
      <c r="G163" s="100">
        <v>0.14449911726129902</v>
      </c>
      <c r="H163" s="100">
        <v>0.11883928625080455</v>
      </c>
      <c r="I163" s="100">
        <v>0.15618328425504382</v>
      </c>
      <c r="J163" s="100">
        <v>0.12856601337122883</v>
      </c>
      <c r="L163" s="9"/>
      <c r="M163" s="9"/>
      <c r="N163" s="9"/>
      <c r="O163" s="9"/>
      <c r="P163" s="9"/>
      <c r="Q163" s="9"/>
      <c r="R163" s="9"/>
      <c r="S163" s="9"/>
    </row>
    <row r="164" spans="2:19" ht="11.25" hidden="1" customHeight="1">
      <c r="B164" s="119" t="s">
        <v>202</v>
      </c>
      <c r="C164" s="101">
        <v>0.70875394951879422</v>
      </c>
      <c r="D164" s="101">
        <v>0.70569896967543722</v>
      </c>
      <c r="E164" s="101">
        <v>1.0566546982192191</v>
      </c>
      <c r="F164" s="100">
        <v>0.95526708287275608</v>
      </c>
      <c r="G164" s="100">
        <v>0.28835772027866469</v>
      </c>
      <c r="H164" s="100">
        <v>0.38379141887077167</v>
      </c>
      <c r="I164" s="100">
        <v>0.50932294737456696</v>
      </c>
      <c r="J164" s="100">
        <v>0.4306938040300935</v>
      </c>
      <c r="L164" s="9"/>
      <c r="M164" s="9"/>
      <c r="N164" s="9"/>
      <c r="O164" s="9"/>
      <c r="P164" s="9"/>
      <c r="Q164" s="9"/>
      <c r="R164" s="9"/>
      <c r="S164" s="9"/>
    </row>
    <row r="165" spans="2:19" ht="11.25" hidden="1" customHeight="1">
      <c r="B165" s="119" t="s">
        <v>241</v>
      </c>
      <c r="C165" s="99">
        <v>-4.3445696645827381</v>
      </c>
      <c r="D165" s="99">
        <v>-7.7998307174653565</v>
      </c>
      <c r="E165" s="99">
        <v>-4.5909824819179867</v>
      </c>
      <c r="F165" s="100">
        <v>-6.5744852174183794</v>
      </c>
      <c r="G165" s="100">
        <v>-5.7837452723347882</v>
      </c>
      <c r="H165" s="100">
        <v>-5.9663923926067373</v>
      </c>
      <c r="I165" s="100">
        <v>-5.1144298411213578</v>
      </c>
      <c r="J165" s="100">
        <v>-5.4714571278328146</v>
      </c>
      <c r="L165" s="9"/>
      <c r="M165" s="9"/>
      <c r="N165" s="9"/>
      <c r="O165" s="9"/>
      <c r="P165" s="9"/>
      <c r="Q165" s="9"/>
      <c r="R165" s="9"/>
      <c r="S165" s="9"/>
    </row>
    <row r="166" spans="2:19" ht="11.25" hidden="1" customHeight="1">
      <c r="B166" s="119" t="s">
        <v>201</v>
      </c>
      <c r="C166" s="101">
        <v>4.6022983734986644E-2</v>
      </c>
      <c r="D166" s="101">
        <v>0.12071166586553531</v>
      </c>
      <c r="E166" s="101">
        <v>9.1090922260277513E-2</v>
      </c>
      <c r="F166" s="100">
        <v>0.14984581692121665</v>
      </c>
      <c r="G166" s="100">
        <v>8.4337023370550425E-5</v>
      </c>
      <c r="H166" s="100">
        <v>0.24962018694343133</v>
      </c>
      <c r="I166" s="100">
        <v>0.10550685140187488</v>
      </c>
      <c r="J166" s="100">
        <v>0.14547971161820808</v>
      </c>
      <c r="L166" s="9"/>
      <c r="M166" s="9"/>
      <c r="N166" s="9"/>
      <c r="O166" s="9"/>
      <c r="P166" s="9"/>
      <c r="Q166" s="9"/>
      <c r="R166" s="9"/>
      <c r="S166" s="9"/>
    </row>
    <row r="167" spans="2:19" ht="11.25" hidden="1" customHeight="1">
      <c r="B167" s="119" t="s">
        <v>202</v>
      </c>
      <c r="C167" s="101">
        <v>4.3905926483177247</v>
      </c>
      <c r="D167" s="101">
        <v>7.9205423833308926</v>
      </c>
      <c r="E167" s="101">
        <v>4.6820734041782632</v>
      </c>
      <c r="F167" s="100">
        <v>6.7243310343395963</v>
      </c>
      <c r="G167" s="100">
        <v>5.7838296093581585</v>
      </c>
      <c r="H167" s="100">
        <v>6.2160125795501679</v>
      </c>
      <c r="I167" s="100">
        <v>5.2199366925232322</v>
      </c>
      <c r="J167" s="100">
        <v>5.6169368394510233</v>
      </c>
      <c r="L167" s="9"/>
      <c r="M167" s="9"/>
      <c r="N167" s="9"/>
      <c r="O167" s="9"/>
      <c r="P167" s="9"/>
      <c r="Q167" s="9"/>
      <c r="R167" s="9"/>
      <c r="S167" s="9"/>
    </row>
    <row r="168" spans="2:19" ht="11.25" hidden="1" customHeight="1">
      <c r="B168" s="119" t="s">
        <v>242</v>
      </c>
      <c r="C168" s="99">
        <v>0</v>
      </c>
      <c r="D168" s="99">
        <v>0</v>
      </c>
      <c r="E168" s="99">
        <v>0</v>
      </c>
      <c r="F168" s="100">
        <v>0</v>
      </c>
      <c r="G168" s="100">
        <v>0</v>
      </c>
      <c r="H168" s="100">
        <v>0</v>
      </c>
      <c r="I168" s="100"/>
      <c r="J168" s="100">
        <v>0</v>
      </c>
      <c r="L168" s="9"/>
      <c r="M168" s="9"/>
      <c r="N168" s="9"/>
      <c r="O168" s="9"/>
      <c r="P168" s="9"/>
      <c r="Q168" s="9"/>
      <c r="R168" s="9"/>
      <c r="S168" s="9"/>
    </row>
    <row r="169" spans="2:19" ht="11.25" hidden="1" customHeight="1">
      <c r="B169" s="119" t="s">
        <v>201</v>
      </c>
      <c r="C169" s="101">
        <v>0</v>
      </c>
      <c r="D169" s="101">
        <v>0</v>
      </c>
      <c r="E169" s="101">
        <v>0</v>
      </c>
      <c r="F169" s="100">
        <v>0</v>
      </c>
      <c r="G169" s="100">
        <v>0</v>
      </c>
      <c r="H169" s="100">
        <v>0</v>
      </c>
      <c r="I169" s="100"/>
      <c r="J169" s="100">
        <v>0</v>
      </c>
      <c r="L169" s="9"/>
      <c r="M169" s="9"/>
      <c r="N169" s="9"/>
      <c r="O169" s="9"/>
      <c r="P169" s="9"/>
      <c r="Q169" s="9"/>
      <c r="R169" s="9"/>
      <c r="S169" s="9"/>
    </row>
    <row r="170" spans="2:19" ht="11.25" hidden="1" customHeight="1">
      <c r="B170" s="119" t="s">
        <v>202</v>
      </c>
      <c r="C170" s="101">
        <v>0</v>
      </c>
      <c r="D170" s="101">
        <v>0</v>
      </c>
      <c r="E170" s="101">
        <v>0</v>
      </c>
      <c r="F170" s="100">
        <v>0</v>
      </c>
      <c r="G170" s="100">
        <v>0</v>
      </c>
      <c r="H170" s="100">
        <v>0</v>
      </c>
      <c r="I170" s="100"/>
      <c r="J170" s="100">
        <v>0</v>
      </c>
      <c r="L170" s="9"/>
      <c r="M170" s="9"/>
      <c r="N170" s="9"/>
      <c r="O170" s="9"/>
      <c r="P170" s="9"/>
      <c r="Q170" s="9"/>
      <c r="R170" s="9"/>
      <c r="S170" s="9"/>
    </row>
    <row r="171" spans="2:19" ht="11.25" hidden="1" customHeight="1">
      <c r="B171" s="119" t="s">
        <v>243</v>
      </c>
      <c r="C171" s="99">
        <v>0</v>
      </c>
      <c r="D171" s="99">
        <v>0</v>
      </c>
      <c r="E171" s="99">
        <v>0</v>
      </c>
      <c r="F171" s="100">
        <v>0</v>
      </c>
      <c r="G171" s="100">
        <v>0</v>
      </c>
      <c r="H171" s="100">
        <v>0</v>
      </c>
      <c r="I171" s="100"/>
      <c r="J171" s="100">
        <v>0</v>
      </c>
      <c r="L171" s="9"/>
      <c r="M171" s="9"/>
      <c r="N171" s="9"/>
      <c r="O171" s="9"/>
      <c r="P171" s="9"/>
      <c r="Q171" s="9"/>
      <c r="R171" s="9"/>
      <c r="S171" s="9"/>
    </row>
    <row r="172" spans="2:19" ht="11.25" hidden="1" customHeight="1">
      <c r="B172" s="119" t="s">
        <v>201</v>
      </c>
      <c r="C172" s="99">
        <v>0</v>
      </c>
      <c r="D172" s="99">
        <v>0</v>
      </c>
      <c r="E172" s="99">
        <v>0</v>
      </c>
      <c r="F172" s="100">
        <v>0</v>
      </c>
      <c r="G172" s="100">
        <v>0</v>
      </c>
      <c r="H172" s="100">
        <v>0</v>
      </c>
      <c r="I172" s="100"/>
      <c r="J172" s="100">
        <v>0</v>
      </c>
      <c r="L172" s="9"/>
      <c r="M172" s="9"/>
      <c r="N172" s="9"/>
      <c r="O172" s="9"/>
      <c r="P172" s="9"/>
      <c r="Q172" s="9"/>
      <c r="R172" s="9"/>
      <c r="S172" s="9"/>
    </row>
    <row r="173" spans="2:19" ht="11.25" hidden="1" customHeight="1">
      <c r="B173" s="119" t="s">
        <v>202</v>
      </c>
      <c r="C173" s="99">
        <v>0</v>
      </c>
      <c r="D173" s="99">
        <v>0</v>
      </c>
      <c r="E173" s="99">
        <v>0</v>
      </c>
      <c r="F173" s="100">
        <v>0</v>
      </c>
      <c r="G173" s="100">
        <v>0</v>
      </c>
      <c r="H173" s="100">
        <v>0</v>
      </c>
      <c r="I173" s="100"/>
      <c r="J173" s="100">
        <v>0</v>
      </c>
      <c r="L173" s="9"/>
      <c r="M173" s="9"/>
      <c r="N173" s="9"/>
      <c r="O173" s="9"/>
      <c r="P173" s="9"/>
      <c r="Q173" s="9"/>
      <c r="R173" s="9"/>
      <c r="S173" s="9"/>
    </row>
    <row r="174" spans="2:19" ht="11.25" hidden="1" customHeight="1">
      <c r="B174" s="119" t="s">
        <v>244</v>
      </c>
      <c r="C174" s="99">
        <v>-1.0425299966389789</v>
      </c>
      <c r="D174" s="99">
        <v>-1.0559438774698005</v>
      </c>
      <c r="E174" s="99">
        <v>-2.9183755947936216</v>
      </c>
      <c r="F174" s="100">
        <v>-3.8325608500734325</v>
      </c>
      <c r="G174" s="100">
        <v>-1.6176787769126457</v>
      </c>
      <c r="H174" s="100">
        <v>-2.1850151137370375</v>
      </c>
      <c r="I174" s="100">
        <v>-1.4225162588012024</v>
      </c>
      <c r="J174" s="100">
        <v>-1.9321639062737297</v>
      </c>
      <c r="L174" s="9"/>
      <c r="M174" s="9"/>
      <c r="N174" s="9"/>
      <c r="O174" s="9"/>
      <c r="P174" s="9"/>
      <c r="Q174" s="9"/>
      <c r="R174" s="9"/>
      <c r="S174" s="9"/>
    </row>
    <row r="175" spans="2:19" ht="11.25" hidden="1" customHeight="1">
      <c r="B175" s="119" t="s">
        <v>191</v>
      </c>
      <c r="C175" s="99">
        <v>1.7673426722356482</v>
      </c>
      <c r="D175" s="99">
        <v>1.4419553547237138</v>
      </c>
      <c r="E175" s="99">
        <v>1.6586206320659538</v>
      </c>
      <c r="F175" s="100">
        <v>1.2707503492465215</v>
      </c>
      <c r="G175" s="100">
        <v>1.2415058754794104</v>
      </c>
      <c r="H175" s="100">
        <v>1.275503678802117</v>
      </c>
      <c r="I175" s="100">
        <v>1.2583853069150195</v>
      </c>
      <c r="J175" s="100">
        <v>1.0907230400437726</v>
      </c>
      <c r="L175" s="9"/>
      <c r="M175" s="9"/>
      <c r="N175" s="9"/>
      <c r="O175" s="9"/>
      <c r="P175" s="9"/>
      <c r="Q175" s="9"/>
      <c r="R175" s="9"/>
      <c r="S175" s="9"/>
    </row>
    <row r="176" spans="2:19" ht="11.25" hidden="1" customHeight="1">
      <c r="B176" s="119" t="s">
        <v>192</v>
      </c>
      <c r="C176" s="99">
        <v>2.8098726688746272</v>
      </c>
      <c r="D176" s="99">
        <v>2.4978992321935141</v>
      </c>
      <c r="E176" s="99">
        <v>4.576996226859575</v>
      </c>
      <c r="F176" s="100">
        <v>5.103311199319954</v>
      </c>
      <c r="G176" s="100">
        <v>2.8591846523920563</v>
      </c>
      <c r="H176" s="100">
        <v>3.4605187925391547</v>
      </c>
      <c r="I176" s="100">
        <v>2.6809015657162218</v>
      </c>
      <c r="J176" s="100">
        <v>3.0228869463175019</v>
      </c>
      <c r="L176" s="9"/>
      <c r="M176" s="9"/>
      <c r="N176" s="9"/>
      <c r="O176" s="9"/>
      <c r="P176" s="9"/>
      <c r="Q176" s="9"/>
      <c r="R176" s="9"/>
      <c r="S176" s="9"/>
    </row>
    <row r="177" spans="2:19" ht="24" hidden="1" customHeight="1">
      <c r="B177" s="119" t="s">
        <v>245</v>
      </c>
      <c r="C177" s="99">
        <v>-1.2726449153139123</v>
      </c>
      <c r="D177" s="99">
        <v>-1.2787961836830963</v>
      </c>
      <c r="E177" s="99">
        <v>-2.8546119492114275</v>
      </c>
      <c r="F177" s="100">
        <v>-3.9355798492067695</v>
      </c>
      <c r="G177" s="100">
        <v>-1.7411731520189928</v>
      </c>
      <c r="H177" s="100">
        <v>-2.2016134929289137</v>
      </c>
      <c r="I177" s="100">
        <v>-1.4162992901689424</v>
      </c>
      <c r="J177" s="100">
        <v>-1.958790926875295</v>
      </c>
      <c r="L177" s="9"/>
      <c r="M177" s="9"/>
      <c r="N177" s="9"/>
      <c r="O177" s="9"/>
      <c r="P177" s="9"/>
      <c r="Q177" s="9"/>
      <c r="R177" s="9"/>
      <c r="S177" s="9"/>
    </row>
    <row r="178" spans="2:19" ht="11.25" hidden="1" customHeight="1">
      <c r="B178" s="119" t="s">
        <v>201</v>
      </c>
      <c r="C178" s="101">
        <v>1.4175679958497496</v>
      </c>
      <c r="D178" s="101">
        <v>1.219103048510418</v>
      </c>
      <c r="E178" s="101">
        <v>1.4491115108673156</v>
      </c>
      <c r="F178" s="100">
        <v>1.167731350113185</v>
      </c>
      <c r="G178" s="100">
        <v>1.1117076670100836</v>
      </c>
      <c r="H178" s="100">
        <v>1.2487786497432598</v>
      </c>
      <c r="I178" s="100">
        <v>1.1753552652851029</v>
      </c>
      <c r="J178" s="100">
        <v>1.0549086192689414</v>
      </c>
      <c r="L178" s="9"/>
      <c r="M178" s="9"/>
      <c r="N178" s="9"/>
      <c r="O178" s="9"/>
      <c r="P178" s="9"/>
      <c r="Q178" s="9"/>
      <c r="R178" s="9"/>
      <c r="S178" s="9"/>
    </row>
    <row r="179" spans="2:19" ht="11.25" hidden="1" customHeight="1">
      <c r="B179" s="119" t="s">
        <v>202</v>
      </c>
      <c r="C179" s="101">
        <v>2.6902129111636621</v>
      </c>
      <c r="D179" s="101">
        <v>2.4978992321935141</v>
      </c>
      <c r="E179" s="101">
        <v>4.3037234600787428</v>
      </c>
      <c r="F179" s="100">
        <v>5.103311199319954</v>
      </c>
      <c r="G179" s="100">
        <v>2.8528808190290764</v>
      </c>
      <c r="H179" s="100">
        <v>3.4503921426721735</v>
      </c>
      <c r="I179" s="100">
        <v>2.5916545554540455</v>
      </c>
      <c r="J179" s="100">
        <v>3.0136995461442364</v>
      </c>
      <c r="L179" s="9"/>
      <c r="M179" s="9"/>
      <c r="N179" s="9"/>
      <c r="O179" s="9"/>
      <c r="P179" s="9"/>
      <c r="Q179" s="9"/>
      <c r="R179" s="9"/>
      <c r="S179" s="9"/>
    </row>
    <row r="180" spans="2:19" ht="11.25" hidden="1" customHeight="1">
      <c r="B180" s="119" t="s">
        <v>246</v>
      </c>
      <c r="C180" s="99">
        <v>0.23011491867493319</v>
      </c>
      <c r="D180" s="99">
        <v>0.22285230621329594</v>
      </c>
      <c r="E180" s="99">
        <v>-6.3763645582194231E-2</v>
      </c>
      <c r="F180" s="100">
        <v>0.10301899913333644</v>
      </c>
      <c r="G180" s="100">
        <v>0.12349437510634681</v>
      </c>
      <c r="H180" s="100">
        <v>1.6598379191875848E-2</v>
      </c>
      <c r="I180" s="100">
        <v>-6.216968632260028E-3</v>
      </c>
      <c r="J180" s="100">
        <v>2.6627020601565476E-2</v>
      </c>
      <c r="L180" s="9"/>
      <c r="M180" s="9"/>
      <c r="N180" s="9"/>
      <c r="O180" s="9"/>
      <c r="P180" s="9"/>
      <c r="Q180" s="9"/>
      <c r="R180" s="9"/>
      <c r="S180" s="9"/>
    </row>
    <row r="181" spans="2:19" ht="11.25" hidden="1" customHeight="1">
      <c r="B181" s="119" t="s">
        <v>201</v>
      </c>
      <c r="C181" s="101">
        <v>0.34977467638589849</v>
      </c>
      <c r="D181" s="101">
        <v>0.22285230621329594</v>
      </c>
      <c r="E181" s="101">
        <v>0.20950912119863827</v>
      </c>
      <c r="F181" s="100">
        <v>0.10301899913333644</v>
      </c>
      <c r="G181" s="100">
        <v>0.1297982084693268</v>
      </c>
      <c r="H181" s="100">
        <v>2.6725029058857184E-2</v>
      </c>
      <c r="I181" s="100">
        <v>8.3030041629916451E-2</v>
      </c>
      <c r="J181" s="100">
        <v>3.5814420774830921E-2</v>
      </c>
      <c r="L181" s="9"/>
      <c r="M181" s="9"/>
      <c r="N181" s="9"/>
      <c r="O181" s="9"/>
      <c r="P181" s="9"/>
      <c r="Q181" s="9"/>
      <c r="R181" s="9"/>
      <c r="S181" s="9"/>
    </row>
    <row r="182" spans="2:19" ht="11.25" hidden="1" customHeight="1">
      <c r="B182" s="119" t="s">
        <v>202</v>
      </c>
      <c r="C182" s="101">
        <v>0.11965975771096526</v>
      </c>
      <c r="D182" s="101">
        <v>0</v>
      </c>
      <c r="E182" s="101">
        <v>0.27327276678083251</v>
      </c>
      <c r="F182" s="100">
        <v>0</v>
      </c>
      <c r="G182" s="100">
        <v>6.3038333629799768E-3</v>
      </c>
      <c r="H182" s="100">
        <v>1.0126649866981335E-2</v>
      </c>
      <c r="I182" s="100">
        <v>8.924701026217649E-2</v>
      </c>
      <c r="J182" s="100">
        <v>9.1874001732654472E-3</v>
      </c>
      <c r="L182" s="9"/>
      <c r="M182" s="9"/>
      <c r="N182" s="9"/>
      <c r="O182" s="9"/>
      <c r="P182" s="9"/>
      <c r="Q182" s="9"/>
      <c r="R182" s="9"/>
      <c r="S182" s="9"/>
    </row>
    <row r="183" spans="2:19" ht="11.25" hidden="1" customHeight="1">
      <c r="B183" s="119" t="s">
        <v>247</v>
      </c>
      <c r="C183" s="99">
        <v>-7.5821866820551502</v>
      </c>
      <c r="D183" s="99">
        <v>-7.3122769118783033</v>
      </c>
      <c r="E183" s="99">
        <v>-9.3393204693854699</v>
      </c>
      <c r="F183" s="100">
        <v>-10.553932167298656</v>
      </c>
      <c r="G183" s="100">
        <v>-8.645005918848879</v>
      </c>
      <c r="H183" s="100">
        <v>-8.974009282749412</v>
      </c>
      <c r="I183" s="100">
        <v>-12.563824870037498</v>
      </c>
      <c r="J183" s="100">
        <v>-10.352354095531881</v>
      </c>
      <c r="L183" s="9"/>
      <c r="M183" s="9"/>
      <c r="N183" s="9"/>
      <c r="O183" s="9"/>
      <c r="P183" s="9"/>
      <c r="Q183" s="9"/>
      <c r="R183" s="9"/>
      <c r="S183" s="9"/>
    </row>
    <row r="184" spans="2:19" ht="11.25" hidden="1" customHeight="1">
      <c r="B184" s="119" t="s">
        <v>191</v>
      </c>
      <c r="C184" s="101">
        <v>0.61646065453422916</v>
      </c>
      <c r="D184" s="101">
        <v>0.81829444740381174</v>
      </c>
      <c r="E184" s="101">
        <v>0.71881993768622654</v>
      </c>
      <c r="F184" s="100">
        <v>0.93904004522426854</v>
      </c>
      <c r="G184" s="100">
        <v>1.3853392297139191</v>
      </c>
      <c r="H184" s="100">
        <v>0.83302827003361224</v>
      </c>
      <c r="I184" s="100">
        <v>0.75325069818830248</v>
      </c>
      <c r="J184" s="100">
        <v>0.94906755781199204</v>
      </c>
      <c r="L184" s="9"/>
      <c r="M184" s="9"/>
      <c r="N184" s="9"/>
      <c r="O184" s="9"/>
      <c r="P184" s="9"/>
      <c r="Q184" s="9"/>
      <c r="R184" s="9"/>
      <c r="S184" s="9"/>
    </row>
    <row r="185" spans="2:19" ht="11.25" hidden="1" customHeight="1">
      <c r="B185" s="119" t="s">
        <v>192</v>
      </c>
      <c r="C185" s="101">
        <v>8.1986473365893797</v>
      </c>
      <c r="D185" s="101">
        <v>8.1305713592821149</v>
      </c>
      <c r="E185" s="101">
        <v>10.058140407071695</v>
      </c>
      <c r="F185" s="100">
        <v>11.492972212522924</v>
      </c>
      <c r="G185" s="100">
        <v>10.030345148562798</v>
      </c>
      <c r="H185" s="100">
        <v>9.807037552783024</v>
      </c>
      <c r="I185" s="100">
        <v>13.317075568225802</v>
      </c>
      <c r="J185" s="100">
        <v>11.301421653343873</v>
      </c>
      <c r="L185" s="9"/>
      <c r="M185" s="9"/>
      <c r="N185" s="9"/>
      <c r="O185" s="9"/>
      <c r="P185" s="9"/>
      <c r="Q185" s="9"/>
      <c r="R185" s="9"/>
      <c r="S185" s="9"/>
    </row>
    <row r="186" spans="2:19" ht="24" hidden="1" customHeight="1">
      <c r="B186" s="119" t="s">
        <v>248</v>
      </c>
      <c r="C186" s="99">
        <v>124.07088687315418</v>
      </c>
      <c r="D186" s="99">
        <v>134.97411608601396</v>
      </c>
      <c r="E186" s="99">
        <v>146.52371712317557</v>
      </c>
      <c r="F186" s="100">
        <v>159.38818680529795</v>
      </c>
      <c r="G186" s="100">
        <v>156.54246092331601</v>
      </c>
      <c r="H186" s="100">
        <v>159.45620190768719</v>
      </c>
      <c r="I186" s="100">
        <v>167.70180482584024</v>
      </c>
      <c r="J186" s="100">
        <v>177.89949022102232</v>
      </c>
      <c r="L186" s="9"/>
      <c r="M186" s="9"/>
      <c r="N186" s="9"/>
      <c r="O186" s="9"/>
      <c r="P186" s="9"/>
      <c r="Q186" s="9"/>
      <c r="R186" s="9"/>
      <c r="S186" s="9"/>
    </row>
    <row r="187" spans="2:19" ht="11.25" hidden="1" customHeight="1">
      <c r="B187" s="119" t="s">
        <v>191</v>
      </c>
      <c r="C187" s="99">
        <v>151.80360185719309</v>
      </c>
      <c r="D187" s="99">
        <v>163.13735196130753</v>
      </c>
      <c r="E187" s="99">
        <v>169.97669178631776</v>
      </c>
      <c r="F187" s="100">
        <v>190.32379485255072</v>
      </c>
      <c r="G187" s="100">
        <v>188.17665056635136</v>
      </c>
      <c r="H187" s="100">
        <v>189.89418543111313</v>
      </c>
      <c r="I187" s="100">
        <v>196.16437636721653</v>
      </c>
      <c r="J187" s="100">
        <v>215.58940457476956</v>
      </c>
      <c r="L187" s="9"/>
      <c r="M187" s="9"/>
      <c r="N187" s="9"/>
      <c r="O187" s="9"/>
      <c r="P187" s="9"/>
      <c r="Q187" s="9"/>
      <c r="R187" s="9"/>
      <c r="S187" s="9"/>
    </row>
    <row r="188" spans="2:19" ht="11.25" hidden="1" customHeight="1">
      <c r="B188" s="119" t="s">
        <v>192</v>
      </c>
      <c r="C188" s="99">
        <v>27.73271498403891</v>
      </c>
      <c r="D188" s="99">
        <v>28.163235875293577</v>
      </c>
      <c r="E188" s="99">
        <v>23.452974663142182</v>
      </c>
      <c r="F188" s="100">
        <v>30.935608047252774</v>
      </c>
      <c r="G188" s="100">
        <v>31.634189643035338</v>
      </c>
      <c r="H188" s="100">
        <v>30.437983523425945</v>
      </c>
      <c r="I188" s="100">
        <v>28.462571541376303</v>
      </c>
      <c r="J188" s="100">
        <v>37.689914353747248</v>
      </c>
      <c r="L188" s="9"/>
      <c r="M188" s="9"/>
      <c r="N188" s="9"/>
      <c r="O188" s="9"/>
      <c r="P188" s="9"/>
      <c r="Q188" s="9"/>
      <c r="R188" s="9"/>
      <c r="S188" s="9"/>
    </row>
    <row r="189" spans="2:19" ht="11.25" hidden="1" customHeight="1">
      <c r="B189" s="119" t="s">
        <v>249</v>
      </c>
      <c r="C189" s="99">
        <v>3.1111537004850969</v>
      </c>
      <c r="D189" s="99">
        <v>4.5605795915275129</v>
      </c>
      <c r="E189" s="99">
        <v>4.4482430067361314</v>
      </c>
      <c r="F189" s="100">
        <v>8.3279622363033425</v>
      </c>
      <c r="G189" s="100">
        <v>5.426571775569843</v>
      </c>
      <c r="H189" s="100">
        <v>7.54489430737324</v>
      </c>
      <c r="I189" s="100">
        <v>6.1103580874261256</v>
      </c>
      <c r="J189" s="100">
        <v>4.7072157337183684</v>
      </c>
      <c r="L189" s="9"/>
      <c r="M189" s="9"/>
      <c r="N189" s="9"/>
      <c r="O189" s="9"/>
      <c r="P189" s="9"/>
      <c r="Q189" s="9"/>
      <c r="R189" s="9"/>
      <c r="S189" s="9"/>
    </row>
    <row r="190" spans="2:19" ht="11.25" hidden="1" customHeight="1">
      <c r="B190" s="119" t="s">
        <v>201</v>
      </c>
      <c r="C190" s="101">
        <v>6.949470543982982</v>
      </c>
      <c r="D190" s="101">
        <v>8.0596393644590254</v>
      </c>
      <c r="E190" s="101">
        <v>7.8143258570201661</v>
      </c>
      <c r="F190" s="100">
        <v>13.378234534726221</v>
      </c>
      <c r="G190" s="100">
        <v>10.266624095723106</v>
      </c>
      <c r="H190" s="100">
        <v>10.841604891654152</v>
      </c>
      <c r="I190" s="100">
        <v>9.3341781190136537</v>
      </c>
      <c r="J190" s="100">
        <v>10.187927301466679</v>
      </c>
      <c r="L190" s="9"/>
      <c r="M190" s="9"/>
      <c r="N190" s="9"/>
      <c r="O190" s="9"/>
      <c r="P190" s="9"/>
      <c r="Q190" s="9"/>
      <c r="R190" s="9"/>
      <c r="S190" s="9"/>
    </row>
    <row r="191" spans="2:19" ht="11.25" hidden="1" customHeight="1">
      <c r="B191" s="119" t="s">
        <v>202</v>
      </c>
      <c r="C191" s="101">
        <v>3.8383168434978856</v>
      </c>
      <c r="D191" s="101">
        <v>3.4990597729315129</v>
      </c>
      <c r="E191" s="101">
        <v>3.3660828502840348</v>
      </c>
      <c r="F191" s="100">
        <v>5.0502722984228798</v>
      </c>
      <c r="G191" s="100">
        <v>4.840052320153263</v>
      </c>
      <c r="H191" s="100">
        <v>3.2967105842809126</v>
      </c>
      <c r="I191" s="100">
        <v>3.2238200315875285</v>
      </c>
      <c r="J191" s="100">
        <v>5.48071156774831</v>
      </c>
      <c r="L191" s="9"/>
      <c r="M191" s="9"/>
      <c r="N191" s="9"/>
      <c r="O191" s="9"/>
      <c r="P191" s="9"/>
      <c r="Q191" s="9"/>
      <c r="R191" s="9"/>
      <c r="S191" s="9"/>
    </row>
    <row r="192" spans="2:19" ht="11.25" hidden="1" customHeight="1">
      <c r="B192" s="119" t="s">
        <v>250</v>
      </c>
      <c r="C192" s="99">
        <v>118.06126906750659</v>
      </c>
      <c r="D192" s="99">
        <v>127.73887988495048</v>
      </c>
      <c r="E192" s="99">
        <v>135.45553549275104</v>
      </c>
      <c r="F192" s="100">
        <v>142.17158826662347</v>
      </c>
      <c r="G192" s="100">
        <v>150.35615056024284</v>
      </c>
      <c r="H192" s="100">
        <v>150.71459759888364</v>
      </c>
      <c r="I192" s="100">
        <v>160.48845508567314</v>
      </c>
      <c r="J192" s="100">
        <v>172.8071160041365</v>
      </c>
      <c r="L192" s="9"/>
      <c r="M192" s="9"/>
      <c r="N192" s="9"/>
      <c r="O192" s="9"/>
      <c r="P192" s="9"/>
      <c r="Q192" s="9"/>
      <c r="R192" s="9"/>
      <c r="S192" s="9"/>
    </row>
    <row r="193" spans="2:19" ht="11.25" hidden="1" customHeight="1">
      <c r="B193" s="119" t="s">
        <v>201</v>
      </c>
      <c r="C193" s="101">
        <v>141.29860769136786</v>
      </c>
      <c r="D193" s="101">
        <v>151.71912683730173</v>
      </c>
      <c r="E193" s="101">
        <v>154.99858090538319</v>
      </c>
      <c r="F193" s="100">
        <v>167.39828066062887</v>
      </c>
      <c r="G193" s="100">
        <v>176.37916786923711</v>
      </c>
      <c r="H193" s="100">
        <v>177.38031046150718</v>
      </c>
      <c r="I193" s="100">
        <v>185.03167484795836</v>
      </c>
      <c r="J193" s="100">
        <v>203.94134601712838</v>
      </c>
      <c r="L193" s="9"/>
      <c r="M193" s="9"/>
      <c r="N193" s="9"/>
      <c r="O193" s="9"/>
      <c r="P193" s="9"/>
      <c r="Q193" s="9"/>
      <c r="R193" s="9"/>
      <c r="S193" s="9"/>
    </row>
    <row r="194" spans="2:19" ht="11.25" hidden="1" customHeight="1">
      <c r="B194" s="119" t="s">
        <v>202</v>
      </c>
      <c r="C194" s="101">
        <v>23.237338623861266</v>
      </c>
      <c r="D194" s="101">
        <v>23.980246952351248</v>
      </c>
      <c r="E194" s="101">
        <v>19.543045412632161</v>
      </c>
      <c r="F194" s="100">
        <v>25.226692394005383</v>
      </c>
      <c r="G194" s="100">
        <v>26.023017308994259</v>
      </c>
      <c r="H194" s="100">
        <v>26.665712862623543</v>
      </c>
      <c r="I194" s="100">
        <v>24.543219762285208</v>
      </c>
      <c r="J194" s="100">
        <v>31.134230012991875</v>
      </c>
      <c r="L194" s="9"/>
      <c r="M194" s="9"/>
      <c r="N194" s="9"/>
      <c r="O194" s="9"/>
      <c r="P194" s="9"/>
      <c r="Q194" s="9"/>
      <c r="R194" s="9"/>
      <c r="S194" s="9"/>
    </row>
    <row r="195" spans="2:19" ht="11.25" hidden="1" customHeight="1">
      <c r="B195" s="119" t="s">
        <v>251</v>
      </c>
      <c r="C195" s="99">
        <v>2.8984641051624687</v>
      </c>
      <c r="D195" s="99">
        <v>2.6746566095359352</v>
      </c>
      <c r="E195" s="99">
        <v>6.6199386236884195</v>
      </c>
      <c r="F195" s="100">
        <v>8.888636302371129</v>
      </c>
      <c r="G195" s="100">
        <v>0.75973858750334744</v>
      </c>
      <c r="H195" s="100">
        <v>1.1967100014303083</v>
      </c>
      <c r="I195" s="100">
        <v>1.1029916527409824</v>
      </c>
      <c r="J195" s="100">
        <v>0.38515848316741397</v>
      </c>
      <c r="L195" s="9"/>
      <c r="M195" s="9"/>
      <c r="N195" s="9"/>
      <c r="O195" s="9"/>
      <c r="P195" s="9"/>
      <c r="Q195" s="9"/>
      <c r="R195" s="9"/>
      <c r="S195" s="9"/>
    </row>
    <row r="196" spans="2:19" ht="11.25" hidden="1" customHeight="1">
      <c r="B196" s="119" t="s">
        <v>201</v>
      </c>
      <c r="C196" s="101">
        <v>3.555523621842227</v>
      </c>
      <c r="D196" s="101">
        <v>3.3585857595467505</v>
      </c>
      <c r="E196" s="101">
        <v>7.1637850239144063</v>
      </c>
      <c r="F196" s="100">
        <v>9.5472796571956433</v>
      </c>
      <c r="G196" s="100">
        <v>1.5308586013911605</v>
      </c>
      <c r="H196" s="100">
        <v>1.6722700779517987</v>
      </c>
      <c r="I196" s="100">
        <v>1.7985234002445489</v>
      </c>
      <c r="J196" s="100">
        <v>1.4601312561744817</v>
      </c>
      <c r="L196" s="9"/>
      <c r="M196" s="9"/>
      <c r="N196" s="9"/>
      <c r="O196" s="9"/>
      <c r="P196" s="9"/>
      <c r="Q196" s="9"/>
      <c r="R196" s="9"/>
      <c r="S196" s="9"/>
    </row>
    <row r="197" spans="2:19" ht="11.25" hidden="1" customHeight="1">
      <c r="B197" s="119" t="s">
        <v>202</v>
      </c>
      <c r="C197" s="101">
        <v>0.65705951667975815</v>
      </c>
      <c r="D197" s="101">
        <v>0.68392915001081511</v>
      </c>
      <c r="E197" s="101">
        <v>0.54384640022598629</v>
      </c>
      <c r="F197" s="100">
        <v>0.65864335482451353</v>
      </c>
      <c r="G197" s="100">
        <v>0.77112001388781304</v>
      </c>
      <c r="H197" s="100">
        <v>0.47556007652149046</v>
      </c>
      <c r="I197" s="100">
        <v>0.69553174750356639</v>
      </c>
      <c r="J197" s="100">
        <v>1.0749727730070677</v>
      </c>
      <c r="L197" s="9"/>
      <c r="M197" s="9"/>
      <c r="N197" s="9"/>
      <c r="O197" s="9"/>
      <c r="P197" s="9"/>
      <c r="Q197" s="9"/>
      <c r="R197" s="9"/>
      <c r="S197" s="9"/>
    </row>
    <row r="198" spans="2:19" ht="11.25" hidden="1" customHeight="1">
      <c r="B198" s="119" t="s">
        <v>252</v>
      </c>
      <c r="C198" s="99">
        <v>12.526358441659918</v>
      </c>
      <c r="D198" s="99">
        <v>19.069806761831426</v>
      </c>
      <c r="E198" s="99">
        <v>11.397006542291313</v>
      </c>
      <c r="F198" s="100">
        <v>20.412293070304369</v>
      </c>
      <c r="G198" s="100">
        <v>25.958230644610616</v>
      </c>
      <c r="H198" s="100">
        <v>18.44029646277157</v>
      </c>
      <c r="I198" s="100">
        <v>21.776984598636737</v>
      </c>
      <c r="J198" s="100">
        <v>36.998234042795964</v>
      </c>
      <c r="L198" s="9"/>
      <c r="M198" s="9"/>
      <c r="N198" s="9"/>
      <c r="O198" s="9"/>
      <c r="P198" s="9"/>
      <c r="Q198" s="9"/>
      <c r="R198" s="9"/>
      <c r="S198" s="9"/>
    </row>
    <row r="199" spans="2:19" ht="11.25" hidden="1" customHeight="1">
      <c r="B199" s="119" t="s">
        <v>191</v>
      </c>
      <c r="C199" s="99">
        <v>51.638332331416954</v>
      </c>
      <c r="D199" s="99">
        <v>66.317682374173899</v>
      </c>
      <c r="E199" s="99">
        <v>60.595569483536821</v>
      </c>
      <c r="F199" s="100">
        <v>69.623845166894071</v>
      </c>
      <c r="G199" s="100">
        <v>65.326916719290125</v>
      </c>
      <c r="H199" s="100">
        <v>70.29952087845848</v>
      </c>
      <c r="I199" s="100">
        <v>76.092579525480545</v>
      </c>
      <c r="J199" s="100">
        <v>98.197722216151391</v>
      </c>
      <c r="L199" s="9"/>
      <c r="M199" s="9"/>
      <c r="N199" s="9"/>
      <c r="O199" s="9"/>
      <c r="P199" s="9"/>
      <c r="Q199" s="9"/>
      <c r="R199" s="9"/>
      <c r="S199" s="9"/>
    </row>
    <row r="200" spans="2:19" ht="11.25" hidden="1" customHeight="1">
      <c r="B200" s="119" t="s">
        <v>192</v>
      </c>
      <c r="C200" s="99">
        <v>39.111973889757039</v>
      </c>
      <c r="D200" s="99">
        <v>47.247875612342469</v>
      </c>
      <c r="E200" s="99">
        <v>49.198562941245513</v>
      </c>
      <c r="F200" s="100">
        <v>49.211552096589699</v>
      </c>
      <c r="G200" s="100">
        <v>39.368686074679516</v>
      </c>
      <c r="H200" s="100">
        <v>51.85922441568691</v>
      </c>
      <c r="I200" s="100">
        <v>54.315594926843801</v>
      </c>
      <c r="J200" s="100">
        <v>61.199488173355434</v>
      </c>
      <c r="L200" s="9"/>
      <c r="M200" s="9"/>
      <c r="N200" s="9"/>
      <c r="O200" s="9"/>
      <c r="P200" s="9"/>
      <c r="Q200" s="9"/>
      <c r="R200" s="9"/>
      <c r="S200" s="9"/>
    </row>
    <row r="201" spans="2:19" ht="11.25" hidden="1" customHeight="1">
      <c r="B201" s="119" t="s">
        <v>253</v>
      </c>
      <c r="C201" s="99">
        <v>-8.0636501618199935E-3</v>
      </c>
      <c r="D201" s="99">
        <v>-0.85468893109265587</v>
      </c>
      <c r="E201" s="99">
        <v>-0.56592917170948742</v>
      </c>
      <c r="F201" s="100">
        <v>-0.12627282223225544</v>
      </c>
      <c r="G201" s="100">
        <v>-0.39897271408212143</v>
      </c>
      <c r="H201" s="100">
        <v>-1.1610927225613243</v>
      </c>
      <c r="I201" s="100">
        <v>-1.1304992444128796</v>
      </c>
      <c r="J201" s="100">
        <v>1.3318294067087169</v>
      </c>
      <c r="L201" s="9"/>
      <c r="M201" s="9"/>
      <c r="N201" s="9"/>
      <c r="O201" s="9"/>
      <c r="P201" s="9"/>
      <c r="Q201" s="9"/>
      <c r="R201" s="9"/>
      <c r="S201" s="9"/>
    </row>
    <row r="202" spans="2:19" ht="11.25" hidden="1" customHeight="1">
      <c r="B202" s="119" t="s">
        <v>201</v>
      </c>
      <c r="C202" s="101">
        <v>0.24688589644909076</v>
      </c>
      <c r="D202" s="101">
        <v>0.48216132762194602</v>
      </c>
      <c r="E202" s="101">
        <v>0.49893099678693748</v>
      </c>
      <c r="F202" s="100">
        <v>1.0122753151718016</v>
      </c>
      <c r="G202" s="100">
        <v>0.5998767750590186</v>
      </c>
      <c r="H202" s="100">
        <v>2.8628533230487019</v>
      </c>
      <c r="I202" s="100">
        <v>2.1972982903272875</v>
      </c>
      <c r="J202" s="100">
        <v>2.1022123302524514</v>
      </c>
      <c r="L202" s="9"/>
      <c r="M202" s="9"/>
      <c r="N202" s="9"/>
      <c r="O202" s="9"/>
      <c r="P202" s="9"/>
      <c r="Q202" s="9"/>
      <c r="R202" s="9"/>
      <c r="S202" s="9"/>
    </row>
    <row r="203" spans="2:19" ht="11.25" hidden="1" customHeight="1">
      <c r="B203" s="119" t="s">
        <v>202</v>
      </c>
      <c r="C203" s="101">
        <v>0.25494954661091074</v>
      </c>
      <c r="D203" s="101">
        <v>1.3368502587146018</v>
      </c>
      <c r="E203" s="101">
        <v>1.064860168496425</v>
      </c>
      <c r="F203" s="100">
        <v>1.1385481374040571</v>
      </c>
      <c r="G203" s="100">
        <v>0.99884948914114002</v>
      </c>
      <c r="H203" s="100">
        <v>4.0239460456100264</v>
      </c>
      <c r="I203" s="100">
        <v>3.3277975347401672</v>
      </c>
      <c r="J203" s="100">
        <v>0.7703829235437345</v>
      </c>
      <c r="L203" s="9"/>
      <c r="M203" s="9"/>
      <c r="N203" s="9"/>
      <c r="O203" s="9"/>
      <c r="P203" s="9"/>
      <c r="Q203" s="9"/>
      <c r="R203" s="9"/>
      <c r="S203" s="9"/>
    </row>
    <row r="204" spans="2:19" ht="11.25" hidden="1" customHeight="1">
      <c r="B204" s="119" t="s">
        <v>254</v>
      </c>
      <c r="C204" s="99">
        <v>17.288068851433867</v>
      </c>
      <c r="D204" s="99">
        <v>17.800125525323356</v>
      </c>
      <c r="E204" s="99">
        <v>15.802587798768764</v>
      </c>
      <c r="F204" s="100">
        <v>16.740466602169455</v>
      </c>
      <c r="G204" s="100">
        <v>12.222584752490421</v>
      </c>
      <c r="H204" s="100">
        <v>10.255499697255239</v>
      </c>
      <c r="I204" s="100">
        <v>12.109988966999694</v>
      </c>
      <c r="J204" s="100">
        <v>16.865186466378301</v>
      </c>
      <c r="L204" s="9"/>
      <c r="M204" s="9"/>
      <c r="N204" s="9"/>
      <c r="O204" s="9"/>
      <c r="P204" s="9"/>
      <c r="Q204" s="9"/>
      <c r="R204" s="9"/>
      <c r="S204" s="9"/>
    </row>
    <row r="205" spans="2:19" ht="11.25" hidden="1" customHeight="1">
      <c r="B205" s="119" t="s">
        <v>201</v>
      </c>
      <c r="C205" s="101">
        <v>33.592780174375363</v>
      </c>
      <c r="D205" s="101">
        <v>36.671928570215044</v>
      </c>
      <c r="E205" s="101">
        <v>33.143626926102868</v>
      </c>
      <c r="F205" s="100">
        <v>40.105767637067451</v>
      </c>
      <c r="G205" s="100">
        <v>28.741433889303877</v>
      </c>
      <c r="H205" s="100">
        <v>27.857314904069945</v>
      </c>
      <c r="I205" s="100">
        <v>28.939142680132264</v>
      </c>
      <c r="J205" s="100">
        <v>38.197815705935113</v>
      </c>
      <c r="L205" s="9"/>
      <c r="M205" s="9"/>
      <c r="N205" s="9"/>
      <c r="O205" s="9"/>
      <c r="P205" s="9"/>
      <c r="Q205" s="9"/>
      <c r="R205" s="9"/>
      <c r="S205" s="9"/>
    </row>
    <row r="206" spans="2:19" ht="11.25" hidden="1" customHeight="1">
      <c r="B206" s="119" t="s">
        <v>202</v>
      </c>
      <c r="C206" s="101">
        <v>16.3047113229415</v>
      </c>
      <c r="D206" s="101">
        <v>18.871803044891688</v>
      </c>
      <c r="E206" s="101">
        <v>17.341039127334106</v>
      </c>
      <c r="F206" s="100">
        <v>23.365301034897996</v>
      </c>
      <c r="G206" s="100">
        <v>16.518849136813454</v>
      </c>
      <c r="H206" s="100">
        <v>17.601815206814706</v>
      </c>
      <c r="I206" s="100">
        <v>16.829153713132566</v>
      </c>
      <c r="J206" s="100">
        <v>21.332629239556809</v>
      </c>
      <c r="L206" s="9"/>
      <c r="M206" s="9"/>
      <c r="N206" s="9"/>
      <c r="O206" s="9"/>
      <c r="P206" s="9"/>
      <c r="Q206" s="9"/>
      <c r="R206" s="9"/>
      <c r="S206" s="9"/>
    </row>
    <row r="207" spans="2:19" ht="11.25" hidden="1" customHeight="1">
      <c r="B207" s="119" t="s">
        <v>255</v>
      </c>
      <c r="C207" s="99">
        <v>-4.7536467596121303</v>
      </c>
      <c r="D207" s="99">
        <v>2.1243701676007354</v>
      </c>
      <c r="E207" s="99">
        <v>-3.8396520847679567</v>
      </c>
      <c r="F207" s="100">
        <v>3.7980992903671646</v>
      </c>
      <c r="G207" s="100">
        <v>14.134618606202313</v>
      </c>
      <c r="H207" s="100">
        <v>9.3458894880776633</v>
      </c>
      <c r="I207" s="100">
        <v>10.797494876049925</v>
      </c>
      <c r="J207" s="100">
        <v>18.80121816970895</v>
      </c>
      <c r="L207" s="9"/>
      <c r="M207" s="9"/>
      <c r="N207" s="9"/>
      <c r="O207" s="9"/>
      <c r="P207" s="9"/>
      <c r="Q207" s="9"/>
      <c r="R207" s="9"/>
      <c r="S207" s="9"/>
    </row>
    <row r="208" spans="2:19" ht="11.25" hidden="1" customHeight="1">
      <c r="B208" s="119" t="s">
        <v>201</v>
      </c>
      <c r="C208" s="101">
        <v>17.798666260592491</v>
      </c>
      <c r="D208" s="101">
        <v>29.163592476336909</v>
      </c>
      <c r="E208" s="101">
        <v>26.953011560647017</v>
      </c>
      <c r="F208" s="100">
        <v>28.50580221465481</v>
      </c>
      <c r="G208" s="100">
        <v>35.985606054927231</v>
      </c>
      <c r="H208" s="100">
        <v>39.579352651339846</v>
      </c>
      <c r="I208" s="100">
        <v>44.956138555020992</v>
      </c>
      <c r="J208" s="100">
        <v>57.897694179963835</v>
      </c>
      <c r="L208" s="9"/>
      <c r="M208" s="9"/>
      <c r="N208" s="9"/>
      <c r="O208" s="9"/>
      <c r="P208" s="9"/>
      <c r="Q208" s="9"/>
      <c r="R208" s="9"/>
      <c r="S208" s="9"/>
    </row>
    <row r="209" spans="2:19" ht="11.25" hidden="1" customHeight="1">
      <c r="B209" s="119" t="s">
        <v>202</v>
      </c>
      <c r="C209" s="101">
        <v>22.552313020204622</v>
      </c>
      <c r="D209" s="101">
        <v>27.039222308736171</v>
      </c>
      <c r="E209" s="101">
        <v>30.792663645414976</v>
      </c>
      <c r="F209" s="100">
        <v>24.707702924287645</v>
      </c>
      <c r="G209" s="100">
        <v>21.850987448724918</v>
      </c>
      <c r="H209" s="100">
        <v>30.233463163262179</v>
      </c>
      <c r="I209" s="100">
        <v>34.158643678971067</v>
      </c>
      <c r="J209" s="100">
        <v>39.096476010254889</v>
      </c>
      <c r="L209" s="9"/>
      <c r="M209" s="9"/>
      <c r="N209" s="9"/>
      <c r="O209" s="9"/>
      <c r="P209" s="9"/>
      <c r="Q209" s="9"/>
      <c r="R209" s="9"/>
      <c r="S209" s="9"/>
    </row>
    <row r="210" spans="2:19" ht="11.25" hidden="1" customHeight="1">
      <c r="B210" s="119" t="s">
        <v>256</v>
      </c>
      <c r="C210" s="99">
        <v>1.5798118263142489</v>
      </c>
      <c r="D210" s="99">
        <v>2.6557761164489326</v>
      </c>
      <c r="E210" s="99">
        <v>3.2102134658039372</v>
      </c>
      <c r="F210" s="100">
        <v>0.77864969055066835</v>
      </c>
      <c r="G210" s="100">
        <v>1.6493779958994934</v>
      </c>
      <c r="H210" s="100">
        <v>0.59347624321533266</v>
      </c>
      <c r="I210" s="100">
        <v>3.1278409124575099</v>
      </c>
      <c r="J210" s="100">
        <v>1.3132895200303969</v>
      </c>
      <c r="L210" s="9"/>
      <c r="M210" s="9"/>
      <c r="N210" s="9"/>
      <c r="O210" s="9"/>
      <c r="P210" s="9"/>
      <c r="Q210" s="9"/>
      <c r="R210" s="9"/>
      <c r="S210" s="9"/>
    </row>
    <row r="211" spans="2:19" ht="11.25" hidden="1" customHeight="1">
      <c r="B211" s="119" t="s">
        <v>191</v>
      </c>
      <c r="C211" s="99">
        <v>4.0642891505654619</v>
      </c>
      <c r="D211" s="99">
        <v>5.8275161790322665</v>
      </c>
      <c r="E211" s="99">
        <v>6.2474382653436864</v>
      </c>
      <c r="F211" s="100">
        <v>4.564026537235498</v>
      </c>
      <c r="G211" s="100">
        <v>5.1458022373474579</v>
      </c>
      <c r="H211" s="100">
        <v>4.2699389772709724</v>
      </c>
      <c r="I211" s="100">
        <v>5.9024774697261062</v>
      </c>
      <c r="J211" s="100">
        <v>6.0045584467731601</v>
      </c>
      <c r="L211" s="9"/>
      <c r="M211" s="9"/>
      <c r="N211" s="9"/>
      <c r="O211" s="9"/>
      <c r="P211" s="9"/>
      <c r="Q211" s="9"/>
      <c r="R211" s="9"/>
      <c r="S211" s="9"/>
    </row>
    <row r="212" spans="2:19" ht="11.25" hidden="1" customHeight="1">
      <c r="B212" s="119" t="s">
        <v>192</v>
      </c>
      <c r="C212" s="99">
        <v>2.484477324251213</v>
      </c>
      <c r="D212" s="99">
        <v>3.1717400625833339</v>
      </c>
      <c r="E212" s="99">
        <v>3.0372247995397492</v>
      </c>
      <c r="F212" s="100">
        <v>3.7853768466848301</v>
      </c>
      <c r="G212" s="100">
        <v>3.4964242414479645</v>
      </c>
      <c r="H212" s="100">
        <v>3.6764627340556393</v>
      </c>
      <c r="I212" s="100">
        <v>2.7746365572685958</v>
      </c>
      <c r="J212" s="100">
        <v>4.6912689267427634</v>
      </c>
      <c r="L212" s="9"/>
      <c r="M212" s="9"/>
      <c r="N212" s="9"/>
      <c r="O212" s="9"/>
      <c r="P212" s="9"/>
      <c r="Q212" s="9"/>
      <c r="R212" s="9"/>
      <c r="S212" s="9"/>
    </row>
    <row r="213" spans="2:19" ht="11.25" hidden="1" customHeight="1">
      <c r="B213" s="119" t="s">
        <v>257</v>
      </c>
      <c r="C213" s="99">
        <v>0.68042193379823079</v>
      </c>
      <c r="D213" s="99">
        <v>1.0514294747332229</v>
      </c>
      <c r="E213" s="99">
        <v>2.1662169078874824</v>
      </c>
      <c r="F213" s="100">
        <v>0.66544116650132568</v>
      </c>
      <c r="G213" s="100">
        <v>1.2164220373841776</v>
      </c>
      <c r="H213" s="100">
        <v>0.38382691158978749</v>
      </c>
      <c r="I213" s="100">
        <v>2.1366882656961481</v>
      </c>
      <c r="J213" s="100">
        <v>-1.7575909741299498</v>
      </c>
      <c r="L213" s="9"/>
      <c r="M213" s="9"/>
      <c r="N213" s="9"/>
      <c r="O213" s="9"/>
      <c r="P213" s="9"/>
      <c r="Q213" s="9"/>
      <c r="R213" s="9"/>
      <c r="S213" s="9"/>
    </row>
    <row r="214" spans="2:19" ht="11.25" hidden="1" customHeight="1">
      <c r="B214" s="119" t="s">
        <v>201</v>
      </c>
      <c r="C214" s="101">
        <v>2.6892009393881033</v>
      </c>
      <c r="D214" s="101">
        <v>3.6271664118727132</v>
      </c>
      <c r="E214" s="101">
        <v>4.6496053657569609</v>
      </c>
      <c r="F214" s="100">
        <v>3.7804834442259962</v>
      </c>
      <c r="G214" s="100">
        <v>4.2284374297061431</v>
      </c>
      <c r="H214" s="100">
        <v>3.4965148957348209</v>
      </c>
      <c r="I214" s="100">
        <v>4.3885115465297533</v>
      </c>
      <c r="J214" s="100">
        <v>2.5089412005872793</v>
      </c>
      <c r="L214" s="9"/>
      <c r="M214" s="9"/>
      <c r="N214" s="9"/>
      <c r="O214" s="9"/>
      <c r="P214" s="9"/>
      <c r="Q214" s="9"/>
      <c r="R214" s="9"/>
      <c r="S214" s="9"/>
    </row>
    <row r="215" spans="2:19" ht="11.25" hidden="1" customHeight="1">
      <c r="B215" s="119" t="s">
        <v>202</v>
      </c>
      <c r="C215" s="101">
        <v>2.0087790055898727</v>
      </c>
      <c r="D215" s="101">
        <v>2.57573693713949</v>
      </c>
      <c r="E215" s="101">
        <v>2.483388457869478</v>
      </c>
      <c r="F215" s="100">
        <v>3.1150422777246707</v>
      </c>
      <c r="G215" s="100">
        <v>3.0120153923219655</v>
      </c>
      <c r="H215" s="100">
        <v>3.1126879841450332</v>
      </c>
      <c r="I215" s="100">
        <v>2.2518232808336052</v>
      </c>
      <c r="J215" s="100">
        <v>4.2665321747172289</v>
      </c>
      <c r="L215" s="9"/>
      <c r="M215" s="9"/>
      <c r="N215" s="9"/>
      <c r="O215" s="9"/>
      <c r="P215" s="9"/>
      <c r="Q215" s="9"/>
      <c r="R215" s="9"/>
      <c r="S215" s="9"/>
    </row>
    <row r="216" spans="2:19" ht="24" hidden="1" customHeight="1">
      <c r="B216" s="119" t="s">
        <v>258</v>
      </c>
      <c r="C216" s="99">
        <v>0.89938989251601842</v>
      </c>
      <c r="D216" s="99">
        <v>1.6043466417157093</v>
      </c>
      <c r="E216" s="99">
        <v>1.0439965579164552</v>
      </c>
      <c r="F216" s="100">
        <v>0.11320852404934276</v>
      </c>
      <c r="G216" s="100">
        <v>0.43295595851531599</v>
      </c>
      <c r="H216" s="100">
        <v>0.20964933162554536</v>
      </c>
      <c r="I216" s="100">
        <v>0.9911526467613615</v>
      </c>
      <c r="J216" s="100">
        <v>3.0708804941603467</v>
      </c>
      <c r="L216" s="9"/>
      <c r="M216" s="9"/>
      <c r="N216" s="9"/>
      <c r="O216" s="9"/>
      <c r="P216" s="9"/>
      <c r="Q216" s="9"/>
      <c r="R216" s="9"/>
      <c r="S216" s="9"/>
    </row>
    <row r="217" spans="2:19" ht="11.25" hidden="1" customHeight="1">
      <c r="B217" s="119" t="s">
        <v>201</v>
      </c>
      <c r="C217" s="99">
        <v>1.3750882111773586</v>
      </c>
      <c r="D217" s="99">
        <v>2.2003497671595533</v>
      </c>
      <c r="E217" s="99">
        <v>1.5978328995867261</v>
      </c>
      <c r="F217" s="100">
        <v>0.78354309300950209</v>
      </c>
      <c r="G217" s="100">
        <v>0.91736480764131501</v>
      </c>
      <c r="H217" s="100">
        <v>0.77342408153615105</v>
      </c>
      <c r="I217" s="100">
        <v>1.5139659231963523</v>
      </c>
      <c r="J217" s="100">
        <v>3.4956172461858808</v>
      </c>
      <c r="L217" s="9"/>
      <c r="M217" s="9"/>
      <c r="N217" s="9"/>
      <c r="O217" s="9"/>
      <c r="P217" s="9"/>
      <c r="Q217" s="9"/>
      <c r="R217" s="9"/>
      <c r="S217" s="9"/>
    </row>
    <row r="218" spans="2:19" ht="11.25" hidden="1" customHeight="1">
      <c r="B218" s="119" t="s">
        <v>202</v>
      </c>
      <c r="C218" s="99">
        <v>0.4756983186613401</v>
      </c>
      <c r="D218" s="99">
        <v>0.59600312544384404</v>
      </c>
      <c r="E218" s="99">
        <v>0.55383634167027096</v>
      </c>
      <c r="F218" s="100">
        <v>0.67033456896015942</v>
      </c>
      <c r="G218" s="100">
        <v>0.48440884912599902</v>
      </c>
      <c r="H218" s="100">
        <v>0.56377474991060572</v>
      </c>
      <c r="I218" s="100">
        <v>0.52281327643499087</v>
      </c>
      <c r="J218" s="100">
        <v>0.4247367520255339</v>
      </c>
      <c r="L218" s="9"/>
      <c r="M218" s="9"/>
      <c r="N218" s="9"/>
      <c r="O218" s="9"/>
      <c r="P218" s="9"/>
      <c r="Q218" s="9"/>
      <c r="R218" s="9"/>
      <c r="S218" s="9"/>
    </row>
    <row r="219" spans="2:19" ht="11.25" hidden="1" customHeight="1">
      <c r="B219" s="119" t="s">
        <v>259</v>
      </c>
      <c r="C219" s="99">
        <v>0.32250835046751014</v>
      </c>
      <c r="D219" s="99">
        <v>5.9576694842682187E-2</v>
      </c>
      <c r="E219" s="99">
        <v>3.3028204689379472</v>
      </c>
      <c r="F219" s="100">
        <v>-0.75688901545982545</v>
      </c>
      <c r="G219" s="100">
        <v>2.6800507313003155</v>
      </c>
      <c r="H219" s="100">
        <v>4.5715818008324405</v>
      </c>
      <c r="I219" s="100">
        <v>1.9681999404931725</v>
      </c>
      <c r="J219" s="100">
        <v>5.4568894769025018</v>
      </c>
      <c r="L219" s="9"/>
      <c r="M219" s="9"/>
      <c r="N219" s="9"/>
      <c r="O219" s="9"/>
      <c r="P219" s="9"/>
      <c r="Q219" s="9"/>
      <c r="R219" s="9"/>
      <c r="S219" s="9"/>
    </row>
    <row r="220" spans="2:19" ht="11.25" hidden="1" customHeight="1">
      <c r="B220" s="119" t="s">
        <v>191</v>
      </c>
      <c r="C220" s="101">
        <v>10.10280670225635</v>
      </c>
      <c r="D220" s="101">
        <v>10.185798191096991</v>
      </c>
      <c r="E220" s="101">
        <v>11.919702012950342</v>
      </c>
      <c r="F220" s="100">
        <v>13.802367088227593</v>
      </c>
      <c r="G220" s="100">
        <v>8.9586290610654249</v>
      </c>
      <c r="H220" s="100">
        <v>12.238576435828865</v>
      </c>
      <c r="I220" s="100">
        <v>10.115173250827594</v>
      </c>
      <c r="J220" s="100">
        <v>15.63341284825899</v>
      </c>
      <c r="L220" s="9"/>
      <c r="M220" s="9"/>
      <c r="N220" s="9"/>
      <c r="O220" s="9"/>
      <c r="P220" s="9"/>
      <c r="Q220" s="9"/>
      <c r="R220" s="9"/>
      <c r="S220" s="9"/>
    </row>
    <row r="221" spans="2:19" ht="11.25" hidden="1" customHeight="1">
      <c r="B221" s="119" t="s">
        <v>192</v>
      </c>
      <c r="C221" s="101">
        <v>9.7802983517888382</v>
      </c>
      <c r="D221" s="101">
        <v>10.12622149625431</v>
      </c>
      <c r="E221" s="101">
        <v>8.6168815440123954</v>
      </c>
      <c r="F221" s="100">
        <v>14.559256103687419</v>
      </c>
      <c r="G221" s="100">
        <v>6.278578329765109</v>
      </c>
      <c r="H221" s="100">
        <v>7.6669946349964242</v>
      </c>
      <c r="I221" s="100">
        <v>8.1469733103344204</v>
      </c>
      <c r="J221" s="100">
        <v>10.176523371356488</v>
      </c>
      <c r="L221" s="9"/>
      <c r="M221" s="9"/>
      <c r="N221" s="9"/>
      <c r="O221" s="9"/>
      <c r="P221" s="9"/>
      <c r="Q221" s="9"/>
      <c r="R221" s="9"/>
      <c r="S221" s="9"/>
    </row>
    <row r="222" spans="2:19" ht="24" hidden="1" customHeight="1">
      <c r="B222" s="119" t="s">
        <v>260</v>
      </c>
      <c r="C222" s="96">
        <v>0</v>
      </c>
      <c r="D222" s="96">
        <v>0</v>
      </c>
      <c r="E222" s="96">
        <v>0</v>
      </c>
      <c r="F222" s="100">
        <v>0</v>
      </c>
      <c r="G222" s="100">
        <v>0</v>
      </c>
      <c r="H222" s="100">
        <v>0</v>
      </c>
      <c r="I222" s="100">
        <v>0</v>
      </c>
      <c r="J222" s="100">
        <v>0</v>
      </c>
      <c r="L222" s="9"/>
      <c r="M222" s="9"/>
      <c r="N222" s="9"/>
      <c r="O222" s="9"/>
      <c r="P222" s="9"/>
      <c r="Q222" s="9"/>
      <c r="R222" s="9"/>
      <c r="S222" s="9"/>
    </row>
    <row r="223" spans="2:19" ht="11.25" hidden="1" customHeight="1">
      <c r="B223" s="119" t="s">
        <v>201</v>
      </c>
      <c r="C223" s="96">
        <v>0</v>
      </c>
      <c r="D223" s="96">
        <v>0</v>
      </c>
      <c r="E223" s="96">
        <v>0</v>
      </c>
      <c r="F223" s="100">
        <v>0</v>
      </c>
      <c r="G223" s="100">
        <v>0</v>
      </c>
      <c r="H223" s="100">
        <v>0</v>
      </c>
      <c r="I223" s="100">
        <v>0</v>
      </c>
      <c r="J223" s="100">
        <v>0</v>
      </c>
      <c r="L223" s="9"/>
      <c r="M223" s="9"/>
      <c r="N223" s="9"/>
      <c r="O223" s="9"/>
      <c r="P223" s="9"/>
      <c r="Q223" s="9"/>
      <c r="R223" s="9"/>
      <c r="S223" s="9"/>
    </row>
    <row r="224" spans="2:19" ht="11.25" hidden="1" customHeight="1">
      <c r="B224" s="119" t="s">
        <v>202</v>
      </c>
      <c r="C224" s="96">
        <v>0</v>
      </c>
      <c r="D224" s="96">
        <v>0</v>
      </c>
      <c r="E224" s="96">
        <v>0</v>
      </c>
      <c r="F224" s="100">
        <v>0</v>
      </c>
      <c r="G224" s="100">
        <v>0</v>
      </c>
      <c r="H224" s="100">
        <v>0</v>
      </c>
      <c r="I224" s="100">
        <v>0</v>
      </c>
      <c r="J224" s="100">
        <v>0</v>
      </c>
      <c r="L224" s="9"/>
      <c r="M224" s="9"/>
      <c r="N224" s="9"/>
      <c r="O224" s="9"/>
      <c r="P224" s="9"/>
      <c r="Q224" s="9"/>
      <c r="R224" s="9"/>
      <c r="S224" s="9"/>
    </row>
    <row r="225" spans="2:19" s="8" customFormat="1" ht="12">
      <c r="B225" s="137" t="s">
        <v>261</v>
      </c>
      <c r="C225" s="103">
        <v>76.579328817517776</v>
      </c>
      <c r="D225" s="103">
        <v>39.426749899192878</v>
      </c>
      <c r="E225" s="103">
        <v>-8.4356069377507517E-2</v>
      </c>
      <c r="F225" s="104">
        <v>-29.976641645774812</v>
      </c>
      <c r="G225" s="104">
        <v>30.509042193515519</v>
      </c>
      <c r="H225" s="104">
        <v>-28.677867748108767</v>
      </c>
      <c r="I225" s="104">
        <v>-31.822565152558138</v>
      </c>
      <c r="J225" s="104">
        <v>25.544112592961742</v>
      </c>
      <c r="L225" s="9"/>
      <c r="M225" s="9"/>
      <c r="N225" s="9"/>
      <c r="O225" s="9"/>
      <c r="P225" s="9"/>
      <c r="Q225" s="9"/>
      <c r="R225" s="9"/>
      <c r="S225" s="9"/>
    </row>
    <row r="226" spans="2:19" s="5" customFormat="1" ht="12">
      <c r="B226" s="119" t="s">
        <v>191</v>
      </c>
      <c r="C226" s="99">
        <v>235.54694341399912</v>
      </c>
      <c r="D226" s="99">
        <v>286.09299492571409</v>
      </c>
      <c r="E226" s="99">
        <v>268.55851379585647</v>
      </c>
      <c r="F226" s="100">
        <v>258.32683935266311</v>
      </c>
      <c r="G226" s="100">
        <v>231.60052873851916</v>
      </c>
      <c r="H226" s="100">
        <v>214.66202732491419</v>
      </c>
      <c r="I226" s="100">
        <v>220.42515680208945</v>
      </c>
      <c r="J226" s="100">
        <v>269.57369568580714</v>
      </c>
      <c r="L226" s="9"/>
      <c r="M226" s="9"/>
      <c r="N226" s="9"/>
      <c r="O226" s="9"/>
      <c r="P226" s="9"/>
      <c r="Q226" s="9"/>
      <c r="R226" s="9"/>
      <c r="S226" s="9"/>
    </row>
    <row r="227" spans="2:19" s="5" customFormat="1" ht="12">
      <c r="B227" s="119" t="s">
        <v>192</v>
      </c>
      <c r="C227" s="99">
        <v>158.96761459648133</v>
      </c>
      <c r="D227" s="99">
        <v>246.66624502652121</v>
      </c>
      <c r="E227" s="99">
        <v>268.64286986523399</v>
      </c>
      <c r="F227" s="100">
        <v>288.30348099843792</v>
      </c>
      <c r="G227" s="100">
        <v>201.09148654500365</v>
      </c>
      <c r="H227" s="100">
        <v>243.33989507302297</v>
      </c>
      <c r="I227" s="100">
        <v>252.2477219546476</v>
      </c>
      <c r="J227" s="100">
        <v>244.0295830928454</v>
      </c>
      <c r="L227" s="9"/>
      <c r="M227" s="9"/>
      <c r="N227" s="9"/>
      <c r="O227" s="9"/>
      <c r="P227" s="9"/>
      <c r="Q227" s="9"/>
      <c r="R227" s="9"/>
      <c r="S227" s="9"/>
    </row>
    <row r="228" spans="2:19" ht="11.25" hidden="1" customHeight="1">
      <c r="B228" s="119" t="s">
        <v>262</v>
      </c>
      <c r="C228" s="99">
        <v>154.29422255022357</v>
      </c>
      <c r="D228" s="99">
        <v>200.66585014108387</v>
      </c>
      <c r="E228" s="99">
        <v>181.81949570805978</v>
      </c>
      <c r="F228" s="100">
        <v>177.44050765369659</v>
      </c>
      <c r="G228" s="100">
        <v>161.07720493262457</v>
      </c>
      <c r="H228" s="100">
        <v>151.02367214951514</v>
      </c>
      <c r="I228" s="100">
        <v>152.73082600120767</v>
      </c>
      <c r="J228" s="100">
        <v>199.31079424519189</v>
      </c>
      <c r="L228" s="9"/>
      <c r="M228" s="9"/>
      <c r="N228" s="9"/>
      <c r="O228" s="9"/>
      <c r="P228" s="9"/>
      <c r="Q228" s="9"/>
      <c r="R228" s="9"/>
      <c r="S228" s="9"/>
    </row>
    <row r="229" spans="2:19" ht="11.25" hidden="1" customHeight="1">
      <c r="B229" s="119" t="s">
        <v>201</v>
      </c>
      <c r="C229" s="101">
        <v>180.49287455117829</v>
      </c>
      <c r="D229" s="101">
        <v>228.52279985881623</v>
      </c>
      <c r="E229" s="101">
        <v>209.50914878096953</v>
      </c>
      <c r="F229" s="100">
        <v>201.98243571991756</v>
      </c>
      <c r="G229" s="100">
        <v>182.22725083617058</v>
      </c>
      <c r="H229" s="100">
        <v>173.20279992523601</v>
      </c>
      <c r="I229" s="100">
        <v>178.01606079544612</v>
      </c>
      <c r="J229" s="100">
        <v>227.22476371061634</v>
      </c>
      <c r="L229" s="9"/>
      <c r="M229" s="9"/>
      <c r="N229" s="9"/>
      <c r="O229" s="9"/>
      <c r="P229" s="9"/>
      <c r="Q229" s="9"/>
      <c r="R229" s="9"/>
      <c r="S229" s="9"/>
    </row>
    <row r="230" spans="2:19" ht="11.25" hidden="1" customHeight="1">
      <c r="B230" s="119" t="s">
        <v>202</v>
      </c>
      <c r="C230" s="101">
        <v>26.198652000954731</v>
      </c>
      <c r="D230" s="101">
        <v>27.856949717732338</v>
      </c>
      <c r="E230" s="101">
        <v>27.689653072909778</v>
      </c>
      <c r="F230" s="100">
        <v>24.541928066220983</v>
      </c>
      <c r="G230" s="100">
        <v>21.150045903546008</v>
      </c>
      <c r="H230" s="100">
        <v>22.179127775720875</v>
      </c>
      <c r="I230" s="100">
        <v>25.285234794238438</v>
      </c>
      <c r="J230" s="100">
        <v>27.913969465424429</v>
      </c>
      <c r="L230" s="9"/>
      <c r="M230" s="9"/>
      <c r="N230" s="9"/>
      <c r="O230" s="9"/>
      <c r="P230" s="9"/>
      <c r="Q230" s="9"/>
      <c r="R230" s="9"/>
      <c r="S230" s="9"/>
    </row>
    <row r="231" spans="2:19" ht="11.25" hidden="1" customHeight="1">
      <c r="B231" s="119" t="s">
        <v>263</v>
      </c>
      <c r="C231" s="99">
        <v>-78.616944213911509</v>
      </c>
      <c r="D231" s="99">
        <v>-162.21407908157414</v>
      </c>
      <c r="E231" s="99">
        <v>-181.93117905411529</v>
      </c>
      <c r="F231" s="100">
        <v>-208.19447447475017</v>
      </c>
      <c r="G231" s="100">
        <v>-132.14546317538679</v>
      </c>
      <c r="H231" s="100">
        <v>-181.44422593284273</v>
      </c>
      <c r="I231" s="100">
        <v>-186.3591890954817</v>
      </c>
      <c r="J231" s="100">
        <v>-175.38189010272032</v>
      </c>
      <c r="L231" s="9"/>
      <c r="M231" s="9"/>
      <c r="N231" s="9"/>
      <c r="O231" s="9"/>
      <c r="P231" s="9"/>
      <c r="Q231" s="9"/>
      <c r="R231" s="9"/>
      <c r="S231" s="9"/>
    </row>
    <row r="232" spans="2:19" ht="11.25" hidden="1" customHeight="1">
      <c r="B232" s="119" t="s">
        <v>201</v>
      </c>
      <c r="C232" s="99">
        <v>54.538611444988966</v>
      </c>
      <c r="D232" s="99">
        <v>56.845925071704677</v>
      </c>
      <c r="E232" s="99">
        <v>58.639455864715707</v>
      </c>
      <c r="F232" s="100">
        <v>55.913596909097052</v>
      </c>
      <c r="G232" s="100">
        <v>48.344349083445685</v>
      </c>
      <c r="H232" s="100">
        <v>40.232409900712298</v>
      </c>
      <c r="I232" s="100">
        <v>40.842930019278377</v>
      </c>
      <c r="J232" s="100">
        <v>40.510343632611601</v>
      </c>
      <c r="L232" s="9"/>
      <c r="M232" s="9"/>
      <c r="N232" s="9"/>
      <c r="O232" s="9"/>
      <c r="P232" s="9"/>
      <c r="Q232" s="9"/>
      <c r="R232" s="9"/>
      <c r="S232" s="9"/>
    </row>
    <row r="233" spans="2:19" ht="11.25" hidden="1" customHeight="1">
      <c r="B233" s="119" t="s">
        <v>202</v>
      </c>
      <c r="C233" s="99">
        <v>133.15555565890048</v>
      </c>
      <c r="D233" s="99">
        <v>219.06000415327878</v>
      </c>
      <c r="E233" s="99">
        <v>240.57063491883102</v>
      </c>
      <c r="F233" s="100">
        <v>264.10807138384723</v>
      </c>
      <c r="G233" s="100">
        <v>180.4898122588325</v>
      </c>
      <c r="H233" s="100">
        <v>221.67663583355503</v>
      </c>
      <c r="I233" s="100">
        <v>227.20211911476008</v>
      </c>
      <c r="J233" s="100">
        <v>215.8922337353319</v>
      </c>
      <c r="L233" s="9"/>
      <c r="M233" s="9"/>
      <c r="N233" s="9"/>
      <c r="O233" s="9"/>
      <c r="P233" s="9"/>
      <c r="Q233" s="9"/>
      <c r="R233" s="9"/>
      <c r="S233" s="9"/>
    </row>
    <row r="234" spans="2:19" ht="11.25" hidden="1" customHeight="1">
      <c r="B234" s="119" t="s">
        <v>264</v>
      </c>
      <c r="C234" s="99">
        <v>-100.770975419016</v>
      </c>
      <c r="D234" s="99">
        <v>-175.30393485200662</v>
      </c>
      <c r="E234" s="99">
        <v>-200.833986773004</v>
      </c>
      <c r="F234" s="100">
        <v>-219.10625468303175</v>
      </c>
      <c r="G234" s="100">
        <v>-135.34592274439862</v>
      </c>
      <c r="H234" s="100">
        <v>-185.23876846896982</v>
      </c>
      <c r="I234" s="100">
        <v>-188.52752318274426</v>
      </c>
      <c r="J234" s="100">
        <v>-176.22917103862363</v>
      </c>
      <c r="L234" s="9"/>
      <c r="M234" s="9"/>
      <c r="N234" s="9"/>
      <c r="O234" s="9"/>
      <c r="P234" s="9"/>
      <c r="Q234" s="9"/>
      <c r="R234" s="9"/>
      <c r="S234" s="9"/>
    </row>
    <row r="235" spans="2:19" ht="11.25" hidden="1" customHeight="1">
      <c r="B235" s="119" t="s">
        <v>208</v>
      </c>
      <c r="C235" s="99">
        <v>0.93917927480982644</v>
      </c>
      <c r="D235" s="99">
        <v>2.331887625917469</v>
      </c>
      <c r="E235" s="99">
        <v>2.7024687026700329</v>
      </c>
      <c r="F235" s="100">
        <v>1.8431955534625541</v>
      </c>
      <c r="G235" s="100">
        <v>1.2565897304870322</v>
      </c>
      <c r="H235" s="100">
        <v>1.1267640094153615</v>
      </c>
      <c r="I235" s="100">
        <v>2.4808765627437337</v>
      </c>
      <c r="J235" s="100">
        <v>3.8660911046833353</v>
      </c>
      <c r="L235" s="9"/>
      <c r="M235" s="9"/>
      <c r="N235" s="9"/>
      <c r="O235" s="9"/>
      <c r="P235" s="9"/>
      <c r="Q235" s="9"/>
      <c r="R235" s="9"/>
      <c r="S235" s="9"/>
    </row>
    <row r="236" spans="2:19" ht="11.25" hidden="1" customHeight="1">
      <c r="B236" s="119" t="s">
        <v>209</v>
      </c>
      <c r="C236" s="99">
        <v>101.71015469382581</v>
      </c>
      <c r="D236" s="99">
        <v>177.63582247792411</v>
      </c>
      <c r="E236" s="99">
        <v>203.53645547567405</v>
      </c>
      <c r="F236" s="100">
        <v>220.9494502364943</v>
      </c>
      <c r="G236" s="100">
        <v>136.60251247488566</v>
      </c>
      <c r="H236" s="100">
        <v>186.36553247838518</v>
      </c>
      <c r="I236" s="100">
        <v>191.00839974548802</v>
      </c>
      <c r="J236" s="100">
        <v>180.09526214330697</v>
      </c>
      <c r="L236" s="9"/>
      <c r="M236" s="9"/>
      <c r="N236" s="9"/>
      <c r="O236" s="9"/>
      <c r="P236" s="9"/>
      <c r="Q236" s="9"/>
      <c r="R236" s="9"/>
      <c r="S236" s="9"/>
    </row>
    <row r="237" spans="2:19" ht="24" hidden="1" customHeight="1">
      <c r="B237" s="119" t="s">
        <v>265</v>
      </c>
      <c r="C237" s="99">
        <v>-97.367681946837209</v>
      </c>
      <c r="D237" s="99">
        <v>-172.51574527151763</v>
      </c>
      <c r="E237" s="99">
        <v>-197.38946318852496</v>
      </c>
      <c r="F237" s="100">
        <v>-216.57571966395952</v>
      </c>
      <c r="G237" s="100">
        <v>-129.90491144297164</v>
      </c>
      <c r="H237" s="100">
        <v>-182.59674517821676</v>
      </c>
      <c r="I237" s="100">
        <v>-186.53062590360071</v>
      </c>
      <c r="J237" s="100">
        <v>-174.35274411837742</v>
      </c>
      <c r="L237" s="9"/>
      <c r="M237" s="9"/>
      <c r="N237" s="9"/>
      <c r="O237" s="9"/>
      <c r="P237" s="9"/>
      <c r="Q237" s="9"/>
      <c r="R237" s="9"/>
      <c r="S237" s="9"/>
    </row>
    <row r="238" spans="2:19" ht="11.25" hidden="1" customHeight="1">
      <c r="B238" s="119" t="s">
        <v>211</v>
      </c>
      <c r="C238" s="99">
        <v>0.65650652291639211</v>
      </c>
      <c r="D238" s="99">
        <v>2.331887625917469</v>
      </c>
      <c r="E238" s="99">
        <v>2.7024687026700329</v>
      </c>
      <c r="F238" s="100">
        <v>1.7333020028634147</v>
      </c>
      <c r="G238" s="100">
        <v>1.2565897304870322</v>
      </c>
      <c r="H238" s="100">
        <v>1.1253814259329185</v>
      </c>
      <c r="I238" s="100">
        <v>2.4808765627437337</v>
      </c>
      <c r="J238" s="100">
        <v>3.8660911046833353</v>
      </c>
      <c r="L238" s="9"/>
      <c r="M238" s="9"/>
      <c r="N238" s="9"/>
      <c r="O238" s="9"/>
      <c r="P238" s="9"/>
      <c r="Q238" s="9"/>
      <c r="R238" s="9"/>
      <c r="S238" s="9"/>
    </row>
    <row r="239" spans="2:19" ht="11.25" hidden="1" customHeight="1">
      <c r="B239" s="119" t="s">
        <v>212</v>
      </c>
      <c r="C239" s="99">
        <v>98.024188469753611</v>
      </c>
      <c r="D239" s="99">
        <v>174.84763289743512</v>
      </c>
      <c r="E239" s="99">
        <v>200.091931891195</v>
      </c>
      <c r="F239" s="100">
        <v>218.30902166682296</v>
      </c>
      <c r="G239" s="100">
        <v>131.16150117345865</v>
      </c>
      <c r="H239" s="100">
        <v>183.72212660414968</v>
      </c>
      <c r="I239" s="100">
        <v>189.01150246634444</v>
      </c>
      <c r="J239" s="100">
        <v>178.21883522306075</v>
      </c>
      <c r="L239" s="9"/>
      <c r="M239" s="9"/>
      <c r="N239" s="9"/>
      <c r="O239" s="9"/>
      <c r="P239" s="9"/>
      <c r="Q239" s="9"/>
      <c r="R239" s="9"/>
      <c r="S239" s="9"/>
    </row>
    <row r="240" spans="2:19" ht="24" hidden="1" customHeight="1">
      <c r="B240" s="119" t="s">
        <v>266</v>
      </c>
      <c r="C240" s="99">
        <v>-42.587170790684581</v>
      </c>
      <c r="D240" s="99">
        <v>-96.416529746622743</v>
      </c>
      <c r="E240" s="99">
        <v>-58.5979929438667</v>
      </c>
      <c r="F240" s="100">
        <v>-69.8264458706971</v>
      </c>
      <c r="G240" s="100">
        <v>-32.562986736139166</v>
      </c>
      <c r="H240" s="100">
        <v>-83.853683277189802</v>
      </c>
      <c r="I240" s="100">
        <v>-86.135105139990117</v>
      </c>
      <c r="J240" s="100">
        <v>-56.894836073997126</v>
      </c>
      <c r="L240" s="9"/>
      <c r="M240" s="9"/>
      <c r="N240" s="9"/>
      <c r="O240" s="9"/>
      <c r="P240" s="9"/>
      <c r="Q240" s="9"/>
      <c r="R240" s="9"/>
      <c r="S240" s="9"/>
    </row>
    <row r="241" spans="2:19" ht="11.25" hidden="1" customHeight="1">
      <c r="B241" s="119" t="s">
        <v>267</v>
      </c>
      <c r="C241" s="99">
        <v>0.65650652291639211</v>
      </c>
      <c r="D241" s="99">
        <v>2.331887625917469</v>
      </c>
      <c r="E241" s="99">
        <v>2.7024687026700329</v>
      </c>
      <c r="F241" s="100">
        <v>1.7333020028634147</v>
      </c>
      <c r="G241" s="100">
        <v>1.2565897304870322</v>
      </c>
      <c r="H241" s="100">
        <v>1.1253814259329185</v>
      </c>
      <c r="I241" s="100">
        <v>2.4808765627437337</v>
      </c>
      <c r="J241" s="100">
        <v>3.8660911046833353</v>
      </c>
      <c r="L241" s="9"/>
      <c r="M241" s="9"/>
      <c r="N241" s="9"/>
      <c r="O241" s="9"/>
      <c r="P241" s="9"/>
      <c r="Q241" s="9"/>
      <c r="R241" s="9"/>
      <c r="S241" s="9"/>
    </row>
    <row r="242" spans="2:19" ht="11.25" hidden="1" customHeight="1">
      <c r="B242" s="119" t="s">
        <v>268</v>
      </c>
      <c r="C242" s="99">
        <v>43.243677313600969</v>
      </c>
      <c r="D242" s="99">
        <v>98.748417372540217</v>
      </c>
      <c r="E242" s="99">
        <v>61.300461646536732</v>
      </c>
      <c r="F242" s="100">
        <v>71.559747873560525</v>
      </c>
      <c r="G242" s="100">
        <v>33.819576466626202</v>
      </c>
      <c r="H242" s="100">
        <v>84.979064703122717</v>
      </c>
      <c r="I242" s="100">
        <v>88.615981702733862</v>
      </c>
      <c r="J242" s="100">
        <v>60.760927178680461</v>
      </c>
      <c r="L242" s="9"/>
      <c r="M242" s="9"/>
      <c r="N242" s="9"/>
      <c r="O242" s="9"/>
      <c r="P242" s="9"/>
      <c r="Q242" s="9"/>
      <c r="R242" s="9"/>
      <c r="S242" s="9"/>
    </row>
    <row r="243" spans="2:19" ht="24" hidden="1" customHeight="1">
      <c r="B243" s="119" t="s">
        <v>269</v>
      </c>
      <c r="C243" s="99">
        <v>-42.587170790684581</v>
      </c>
      <c r="D243" s="99">
        <v>-96.416529746622743</v>
      </c>
      <c r="E243" s="99">
        <v>-58.5979929438667</v>
      </c>
      <c r="F243" s="100">
        <v>-69.8264458706971</v>
      </c>
      <c r="G243" s="100">
        <v>-32.562986736139166</v>
      </c>
      <c r="H243" s="100">
        <v>-83.853683277189802</v>
      </c>
      <c r="I243" s="100">
        <v>-86.135105139990117</v>
      </c>
      <c r="J243" s="100">
        <v>-56.894836073997126</v>
      </c>
      <c r="L243" s="9"/>
      <c r="M243" s="9"/>
      <c r="N243" s="9"/>
      <c r="O243" s="9"/>
      <c r="P243" s="9"/>
      <c r="Q243" s="9"/>
      <c r="R243" s="9"/>
      <c r="S243" s="9"/>
    </row>
    <row r="244" spans="2:19" ht="11.25" hidden="1" customHeight="1">
      <c r="B244" s="119" t="s">
        <v>234</v>
      </c>
      <c r="C244" s="101">
        <v>0.65650652291639211</v>
      </c>
      <c r="D244" s="101">
        <v>2.331887625917469</v>
      </c>
      <c r="E244" s="101">
        <v>2.7024687026700329</v>
      </c>
      <c r="F244" s="100">
        <v>1.7333020028634147</v>
      </c>
      <c r="G244" s="100">
        <v>1.2565897304870322</v>
      </c>
      <c r="H244" s="100">
        <v>1.1253814259329185</v>
      </c>
      <c r="I244" s="100">
        <v>2.4808765627437337</v>
      </c>
      <c r="J244" s="100">
        <v>3.8660911046833353</v>
      </c>
      <c r="L244" s="9"/>
      <c r="M244" s="9"/>
      <c r="N244" s="9"/>
      <c r="O244" s="9"/>
      <c r="P244" s="9"/>
      <c r="Q244" s="9"/>
      <c r="R244" s="9"/>
      <c r="S244" s="9"/>
    </row>
    <row r="245" spans="2:19" ht="11.25" hidden="1" customHeight="1">
      <c r="B245" s="119" t="s">
        <v>235</v>
      </c>
      <c r="C245" s="101">
        <v>43.243677313600969</v>
      </c>
      <c r="D245" s="101">
        <v>98.748417372540217</v>
      </c>
      <c r="E245" s="101">
        <v>61.300461646536732</v>
      </c>
      <c r="F245" s="100">
        <v>71.559747873560525</v>
      </c>
      <c r="G245" s="100">
        <v>33.819576466626202</v>
      </c>
      <c r="H245" s="100">
        <v>84.979064703122717</v>
      </c>
      <c r="I245" s="100">
        <v>88.615981702733862</v>
      </c>
      <c r="J245" s="100">
        <v>60.760927178680461</v>
      </c>
      <c r="L245" s="9"/>
      <c r="M245" s="9"/>
      <c r="N245" s="9"/>
      <c r="O245" s="9"/>
      <c r="P245" s="9"/>
      <c r="Q245" s="9"/>
      <c r="R245" s="9"/>
      <c r="S245" s="9"/>
    </row>
    <row r="246" spans="2:19" ht="24" hidden="1" customHeight="1">
      <c r="B246" s="119" t="s">
        <v>270</v>
      </c>
      <c r="C246" s="99">
        <v>0</v>
      </c>
      <c r="D246" s="99">
        <v>0</v>
      </c>
      <c r="E246" s="99">
        <v>0</v>
      </c>
      <c r="F246" s="100">
        <v>0</v>
      </c>
      <c r="G246" s="100">
        <v>0</v>
      </c>
      <c r="H246" s="100">
        <v>0</v>
      </c>
      <c r="I246" s="100">
        <v>0</v>
      </c>
      <c r="J246" s="100">
        <v>0</v>
      </c>
      <c r="L246" s="9"/>
      <c r="M246" s="9"/>
      <c r="N246" s="9"/>
      <c r="O246" s="9"/>
      <c r="P246" s="9"/>
      <c r="Q246" s="9"/>
      <c r="R246" s="9"/>
      <c r="S246" s="9"/>
    </row>
    <row r="247" spans="2:19" ht="11.25" hidden="1" customHeight="1">
      <c r="B247" s="119" t="s">
        <v>234</v>
      </c>
      <c r="C247" s="99">
        <v>0</v>
      </c>
      <c r="D247" s="99">
        <v>0</v>
      </c>
      <c r="E247" s="99">
        <v>0</v>
      </c>
      <c r="F247" s="100">
        <v>0</v>
      </c>
      <c r="G247" s="100">
        <v>0</v>
      </c>
      <c r="H247" s="100">
        <v>0</v>
      </c>
      <c r="I247" s="100">
        <v>0</v>
      </c>
      <c r="J247" s="100">
        <v>0</v>
      </c>
      <c r="L247" s="9"/>
      <c r="M247" s="9"/>
      <c r="N247" s="9"/>
      <c r="O247" s="9"/>
      <c r="P247" s="9"/>
      <c r="Q247" s="9"/>
      <c r="R247" s="9"/>
      <c r="S247" s="9"/>
    </row>
    <row r="248" spans="2:19" ht="11.25" hidden="1" customHeight="1">
      <c r="B248" s="119" t="s">
        <v>235</v>
      </c>
      <c r="C248" s="99">
        <v>0</v>
      </c>
      <c r="D248" s="99">
        <v>0</v>
      </c>
      <c r="E248" s="99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L248" s="9"/>
      <c r="M248" s="9"/>
      <c r="N248" s="9"/>
      <c r="O248" s="9"/>
      <c r="P248" s="9"/>
      <c r="Q248" s="9"/>
      <c r="R248" s="9"/>
      <c r="S248" s="9"/>
    </row>
    <row r="249" spans="2:19" ht="11.25" hidden="1" customHeight="1">
      <c r="B249" s="119" t="s">
        <v>271</v>
      </c>
      <c r="C249" s="99">
        <v>0</v>
      </c>
      <c r="D249" s="99">
        <v>0</v>
      </c>
      <c r="E249" s="99">
        <v>0</v>
      </c>
      <c r="F249" s="100">
        <v>0</v>
      </c>
      <c r="G249" s="100">
        <v>0</v>
      </c>
      <c r="H249" s="100">
        <v>0</v>
      </c>
      <c r="I249" s="100">
        <v>0</v>
      </c>
      <c r="J249" s="100">
        <v>0</v>
      </c>
      <c r="L249" s="9"/>
      <c r="M249" s="9"/>
      <c r="N249" s="9"/>
      <c r="O249" s="9"/>
      <c r="P249" s="9"/>
      <c r="Q249" s="9"/>
      <c r="R249" s="9"/>
      <c r="S249" s="9"/>
    </row>
    <row r="250" spans="2:19" ht="11.25" hidden="1" customHeight="1">
      <c r="B250" s="119" t="s">
        <v>234</v>
      </c>
      <c r="C250" s="99">
        <v>0</v>
      </c>
      <c r="D250" s="99">
        <v>0</v>
      </c>
      <c r="E250" s="99">
        <v>0</v>
      </c>
      <c r="F250" s="100">
        <v>0</v>
      </c>
      <c r="G250" s="100">
        <v>0</v>
      </c>
      <c r="H250" s="100">
        <v>0</v>
      </c>
      <c r="I250" s="100">
        <v>0</v>
      </c>
      <c r="J250" s="100">
        <v>0</v>
      </c>
      <c r="L250" s="9"/>
      <c r="M250" s="9"/>
      <c r="N250" s="9"/>
      <c r="O250" s="9"/>
      <c r="P250" s="9"/>
      <c r="Q250" s="9"/>
      <c r="R250" s="9"/>
      <c r="S250" s="9"/>
    </row>
    <row r="251" spans="2:19" ht="11.25" hidden="1" customHeight="1">
      <c r="B251" s="119" t="s">
        <v>235</v>
      </c>
      <c r="C251" s="99">
        <v>0</v>
      </c>
      <c r="D251" s="99">
        <v>0</v>
      </c>
      <c r="E251" s="99">
        <v>0</v>
      </c>
      <c r="F251" s="100">
        <v>0</v>
      </c>
      <c r="G251" s="100">
        <v>0</v>
      </c>
      <c r="H251" s="100">
        <v>0</v>
      </c>
      <c r="I251" s="100">
        <v>0</v>
      </c>
      <c r="J251" s="100">
        <v>0</v>
      </c>
      <c r="L251" s="9"/>
      <c r="M251" s="9"/>
      <c r="N251" s="9"/>
      <c r="O251" s="9"/>
      <c r="P251" s="9"/>
      <c r="Q251" s="9"/>
      <c r="R251" s="9"/>
      <c r="S251" s="9"/>
    </row>
    <row r="252" spans="2:19" ht="11.25" hidden="1" customHeight="1">
      <c r="B252" s="119" t="s">
        <v>272</v>
      </c>
      <c r="C252" s="99">
        <v>0</v>
      </c>
      <c r="D252" s="99">
        <v>0</v>
      </c>
      <c r="E252" s="99">
        <v>0</v>
      </c>
      <c r="F252" s="100">
        <v>0</v>
      </c>
      <c r="G252" s="100">
        <v>0</v>
      </c>
      <c r="H252" s="100">
        <v>0</v>
      </c>
      <c r="I252" s="100">
        <v>0</v>
      </c>
      <c r="J252" s="100">
        <v>0</v>
      </c>
      <c r="L252" s="9"/>
      <c r="M252" s="9"/>
      <c r="N252" s="9"/>
      <c r="O252" s="9"/>
      <c r="P252" s="9"/>
      <c r="Q252" s="9"/>
      <c r="R252" s="9"/>
      <c r="S252" s="9"/>
    </row>
    <row r="253" spans="2:19" ht="11.25" hidden="1" customHeight="1">
      <c r="B253" s="119" t="s">
        <v>234</v>
      </c>
      <c r="C253" s="99">
        <v>0</v>
      </c>
      <c r="D253" s="99">
        <v>0</v>
      </c>
      <c r="E253" s="99">
        <v>0</v>
      </c>
      <c r="F253" s="100">
        <v>0</v>
      </c>
      <c r="G253" s="100">
        <v>0</v>
      </c>
      <c r="H253" s="100">
        <v>0</v>
      </c>
      <c r="I253" s="100">
        <v>0</v>
      </c>
      <c r="J253" s="100">
        <v>0</v>
      </c>
      <c r="L253" s="9"/>
      <c r="M253" s="9"/>
      <c r="N253" s="9"/>
      <c r="O253" s="9"/>
      <c r="P253" s="9"/>
      <c r="Q253" s="9"/>
      <c r="R253" s="9"/>
      <c r="S253" s="9"/>
    </row>
    <row r="254" spans="2:19" ht="11.25" hidden="1" customHeight="1">
      <c r="B254" s="119" t="s">
        <v>235</v>
      </c>
      <c r="C254" s="99">
        <v>0</v>
      </c>
      <c r="D254" s="99">
        <v>0</v>
      </c>
      <c r="E254" s="99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L254" s="9"/>
      <c r="M254" s="9"/>
      <c r="N254" s="9"/>
      <c r="O254" s="9"/>
      <c r="P254" s="9"/>
      <c r="Q254" s="9"/>
      <c r="R254" s="9"/>
      <c r="S254" s="9"/>
    </row>
    <row r="255" spans="2:19" ht="24" hidden="1" customHeight="1">
      <c r="B255" s="119" t="s">
        <v>273</v>
      </c>
      <c r="C255" s="99">
        <v>0</v>
      </c>
      <c r="D255" s="99">
        <v>0</v>
      </c>
      <c r="E255" s="99">
        <v>0</v>
      </c>
      <c r="F255" s="100">
        <v>0</v>
      </c>
      <c r="G255" s="100">
        <v>0</v>
      </c>
      <c r="H255" s="100">
        <v>0</v>
      </c>
      <c r="I255" s="100">
        <v>0</v>
      </c>
      <c r="J255" s="100">
        <v>0</v>
      </c>
      <c r="L255" s="9"/>
      <c r="M255" s="9"/>
      <c r="N255" s="9"/>
      <c r="O255" s="9"/>
      <c r="P255" s="9"/>
      <c r="Q255" s="9"/>
      <c r="R255" s="9"/>
      <c r="S255" s="9"/>
    </row>
    <row r="256" spans="2:19" ht="11.25" hidden="1" customHeight="1">
      <c r="B256" s="119" t="s">
        <v>234</v>
      </c>
      <c r="C256" s="99">
        <v>0</v>
      </c>
      <c r="D256" s="99">
        <v>0</v>
      </c>
      <c r="E256" s="99">
        <v>0</v>
      </c>
      <c r="F256" s="100">
        <v>0</v>
      </c>
      <c r="G256" s="100">
        <v>0</v>
      </c>
      <c r="H256" s="100">
        <v>0</v>
      </c>
      <c r="I256" s="100">
        <v>0</v>
      </c>
      <c r="J256" s="100">
        <v>0</v>
      </c>
      <c r="L256" s="9"/>
      <c r="M256" s="9"/>
      <c r="N256" s="9"/>
      <c r="O256" s="9"/>
      <c r="P256" s="9"/>
      <c r="Q256" s="9"/>
      <c r="R256" s="9"/>
      <c r="S256" s="9"/>
    </row>
    <row r="257" spans="2:19" ht="11.25" hidden="1" customHeight="1">
      <c r="B257" s="119" t="s">
        <v>235</v>
      </c>
      <c r="C257" s="99">
        <v>0</v>
      </c>
      <c r="D257" s="99">
        <v>0</v>
      </c>
      <c r="E257" s="99">
        <v>0</v>
      </c>
      <c r="F257" s="100">
        <v>0</v>
      </c>
      <c r="G257" s="100">
        <v>0</v>
      </c>
      <c r="H257" s="100">
        <v>0</v>
      </c>
      <c r="I257" s="100">
        <v>0</v>
      </c>
      <c r="J257" s="100">
        <v>0</v>
      </c>
      <c r="L257" s="9"/>
      <c r="M257" s="9"/>
      <c r="N257" s="9"/>
      <c r="O257" s="9"/>
      <c r="P257" s="9"/>
      <c r="Q257" s="9"/>
      <c r="R257" s="9"/>
      <c r="S257" s="9"/>
    </row>
    <row r="258" spans="2:19" ht="24" hidden="1" customHeight="1">
      <c r="B258" s="119" t="s">
        <v>274</v>
      </c>
      <c r="C258" s="99">
        <v>0</v>
      </c>
      <c r="D258" s="99">
        <v>0</v>
      </c>
      <c r="E258" s="99">
        <v>0</v>
      </c>
      <c r="F258" s="100">
        <v>0</v>
      </c>
      <c r="G258" s="100">
        <v>0</v>
      </c>
      <c r="H258" s="100">
        <v>0</v>
      </c>
      <c r="I258" s="100">
        <v>0</v>
      </c>
      <c r="J258" s="100">
        <v>0</v>
      </c>
      <c r="L258" s="9"/>
      <c r="M258" s="9"/>
      <c r="N258" s="9"/>
      <c r="O258" s="9"/>
      <c r="P258" s="9"/>
      <c r="Q258" s="9"/>
      <c r="R258" s="9"/>
      <c r="S258" s="9"/>
    </row>
    <row r="259" spans="2:19" ht="11.25" hidden="1" customHeight="1">
      <c r="B259" s="119" t="s">
        <v>234</v>
      </c>
      <c r="C259" s="99">
        <v>0</v>
      </c>
      <c r="D259" s="99">
        <v>0</v>
      </c>
      <c r="E259" s="99">
        <v>0</v>
      </c>
      <c r="F259" s="100">
        <v>0</v>
      </c>
      <c r="G259" s="100">
        <v>0</v>
      </c>
      <c r="H259" s="100">
        <v>0</v>
      </c>
      <c r="I259" s="100">
        <v>0</v>
      </c>
      <c r="J259" s="100">
        <v>0</v>
      </c>
      <c r="L259" s="9"/>
      <c r="M259" s="9"/>
      <c r="N259" s="9"/>
      <c r="O259" s="9"/>
      <c r="P259" s="9"/>
      <c r="Q259" s="9"/>
      <c r="R259" s="9"/>
      <c r="S259" s="9"/>
    </row>
    <row r="260" spans="2:19" ht="11.25" hidden="1" customHeight="1">
      <c r="B260" s="119" t="s">
        <v>235</v>
      </c>
      <c r="C260" s="99">
        <v>0</v>
      </c>
      <c r="D260" s="99">
        <v>0</v>
      </c>
      <c r="E260" s="99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L260" s="9"/>
      <c r="M260" s="9"/>
      <c r="N260" s="9"/>
      <c r="O260" s="9"/>
      <c r="P260" s="9"/>
      <c r="Q260" s="9"/>
      <c r="R260" s="9"/>
      <c r="S260" s="9"/>
    </row>
    <row r="261" spans="2:19" ht="11.25" hidden="1" customHeight="1">
      <c r="B261" s="119" t="s">
        <v>275</v>
      </c>
      <c r="C261" s="99">
        <v>-54.780511156152635</v>
      </c>
      <c r="D261" s="99">
        <v>-76.099215524894916</v>
      </c>
      <c r="E261" s="99">
        <v>-138.79147024465826</v>
      </c>
      <c r="F261" s="100">
        <v>-146.74927379326243</v>
      </c>
      <c r="G261" s="100">
        <v>-97.341924706832444</v>
      </c>
      <c r="H261" s="100">
        <v>-98.743061901026962</v>
      </c>
      <c r="I261" s="100">
        <v>-100.39552076361056</v>
      </c>
      <c r="J261" s="100">
        <v>-117.45790804438029</v>
      </c>
      <c r="L261" s="9"/>
      <c r="M261" s="9"/>
      <c r="N261" s="9"/>
      <c r="O261" s="9"/>
      <c r="P261" s="9"/>
      <c r="Q261" s="9"/>
      <c r="R261" s="9"/>
      <c r="S261" s="9"/>
    </row>
    <row r="262" spans="2:19" ht="11.25" hidden="1" customHeight="1">
      <c r="B262" s="119" t="s">
        <v>267</v>
      </c>
      <c r="C262" s="99">
        <v>0</v>
      </c>
      <c r="D262" s="99">
        <v>0</v>
      </c>
      <c r="E262" s="99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L262" s="9"/>
      <c r="M262" s="9"/>
      <c r="N262" s="9"/>
      <c r="O262" s="9"/>
      <c r="P262" s="9"/>
      <c r="Q262" s="9"/>
      <c r="R262" s="9"/>
      <c r="S262" s="9"/>
    </row>
    <row r="263" spans="2:19" ht="11.25" hidden="1" customHeight="1">
      <c r="B263" s="119" t="s">
        <v>268</v>
      </c>
      <c r="C263" s="101">
        <v>54.780511156152635</v>
      </c>
      <c r="D263" s="101">
        <v>76.099215524894916</v>
      </c>
      <c r="E263" s="101">
        <v>138.79147024465826</v>
      </c>
      <c r="F263" s="100">
        <v>146.74927379326243</v>
      </c>
      <c r="G263" s="100">
        <v>97.341924706832444</v>
      </c>
      <c r="H263" s="100">
        <v>98.743061901026962</v>
      </c>
      <c r="I263" s="100">
        <v>100.39552076361056</v>
      </c>
      <c r="J263" s="100">
        <v>117.45790804438029</v>
      </c>
      <c r="L263" s="9"/>
      <c r="M263" s="9"/>
      <c r="N263" s="9"/>
      <c r="O263" s="9"/>
      <c r="P263" s="9"/>
      <c r="Q263" s="9"/>
      <c r="R263" s="9"/>
      <c r="S263" s="9"/>
    </row>
    <row r="264" spans="2:19" ht="48" hidden="1" customHeight="1">
      <c r="B264" s="119" t="s">
        <v>276</v>
      </c>
      <c r="C264" s="99">
        <v>0</v>
      </c>
      <c r="D264" s="99">
        <v>0</v>
      </c>
      <c r="E264" s="99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L264" s="9"/>
      <c r="M264" s="9"/>
      <c r="N264" s="9"/>
      <c r="O264" s="9"/>
      <c r="P264" s="9"/>
      <c r="Q264" s="9"/>
      <c r="R264" s="9"/>
      <c r="S264" s="9"/>
    </row>
    <row r="265" spans="2:19" ht="11.25" hidden="1" customHeight="1">
      <c r="B265" s="119" t="s">
        <v>267</v>
      </c>
      <c r="C265" s="99">
        <v>0</v>
      </c>
      <c r="D265" s="99">
        <v>0</v>
      </c>
      <c r="E265" s="99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L265" s="9"/>
      <c r="M265" s="9"/>
      <c r="N265" s="9"/>
      <c r="O265" s="9"/>
      <c r="P265" s="9"/>
      <c r="Q265" s="9"/>
      <c r="R265" s="9"/>
      <c r="S265" s="9"/>
    </row>
    <row r="266" spans="2:19" ht="11.25" hidden="1" customHeight="1">
      <c r="B266" s="119" t="s">
        <v>268</v>
      </c>
      <c r="C266" s="99">
        <v>0</v>
      </c>
      <c r="D266" s="99">
        <v>0</v>
      </c>
      <c r="E266" s="99">
        <v>0</v>
      </c>
      <c r="F266" s="100">
        <v>0</v>
      </c>
      <c r="G266" s="100">
        <v>0</v>
      </c>
      <c r="H266" s="100">
        <v>0</v>
      </c>
      <c r="I266" s="100">
        <v>0</v>
      </c>
      <c r="J266" s="100">
        <v>0</v>
      </c>
      <c r="L266" s="9"/>
      <c r="M266" s="9"/>
      <c r="N266" s="9"/>
      <c r="O266" s="9"/>
      <c r="P266" s="9"/>
      <c r="Q266" s="9"/>
      <c r="R266" s="9"/>
      <c r="S266" s="9"/>
    </row>
    <row r="267" spans="2:19" ht="24" hidden="1" customHeight="1">
      <c r="B267" s="119" t="s">
        <v>277</v>
      </c>
      <c r="C267" s="99">
        <v>0</v>
      </c>
      <c r="D267" s="99">
        <v>0</v>
      </c>
      <c r="E267" s="99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L267" s="9"/>
      <c r="M267" s="9"/>
      <c r="N267" s="9"/>
      <c r="O267" s="9"/>
      <c r="P267" s="9"/>
      <c r="Q267" s="9"/>
      <c r="R267" s="9"/>
      <c r="S267" s="9"/>
    </row>
    <row r="268" spans="2:19" ht="11.25" hidden="1" customHeight="1">
      <c r="B268" s="119" t="s">
        <v>234</v>
      </c>
      <c r="C268" s="99">
        <v>0</v>
      </c>
      <c r="D268" s="99">
        <v>0</v>
      </c>
      <c r="E268" s="99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L268" s="9"/>
      <c r="M268" s="9"/>
      <c r="N268" s="9"/>
      <c r="O268" s="9"/>
      <c r="P268" s="9"/>
      <c r="Q268" s="9"/>
      <c r="R268" s="9"/>
      <c r="S268" s="9"/>
    </row>
    <row r="269" spans="2:19" ht="11.25" hidden="1" customHeight="1">
      <c r="B269" s="119" t="s">
        <v>235</v>
      </c>
      <c r="C269" s="99">
        <v>0</v>
      </c>
      <c r="D269" s="99">
        <v>0</v>
      </c>
      <c r="E269" s="99">
        <v>0</v>
      </c>
      <c r="F269" s="100">
        <v>0</v>
      </c>
      <c r="G269" s="100">
        <v>0</v>
      </c>
      <c r="H269" s="100">
        <v>0</v>
      </c>
      <c r="I269" s="100">
        <v>0</v>
      </c>
      <c r="J269" s="100">
        <v>0</v>
      </c>
      <c r="L269" s="9"/>
      <c r="M269" s="9"/>
      <c r="N269" s="9"/>
      <c r="O269" s="9"/>
      <c r="P269" s="9"/>
      <c r="Q269" s="9"/>
      <c r="R269" s="9"/>
      <c r="S269" s="9"/>
    </row>
    <row r="270" spans="2:19" ht="11.25" hidden="1" customHeight="1">
      <c r="B270" s="119" t="s">
        <v>278</v>
      </c>
      <c r="C270" s="99">
        <v>-3.4032934721787855</v>
      </c>
      <c r="D270" s="99">
        <v>-2.7881895804889858</v>
      </c>
      <c r="E270" s="99">
        <v>-3.4445235844790618</v>
      </c>
      <c r="F270" s="100">
        <v>-2.5305350190722029</v>
      </c>
      <c r="G270" s="100">
        <v>-5.4410113014270038</v>
      </c>
      <c r="H270" s="100">
        <v>-2.6420232907530576</v>
      </c>
      <c r="I270" s="100">
        <v>-1.9968972791435706</v>
      </c>
      <c r="J270" s="100">
        <v>-1.8764269202462196</v>
      </c>
      <c r="L270" s="9"/>
      <c r="M270" s="9"/>
      <c r="N270" s="9"/>
      <c r="O270" s="9"/>
      <c r="P270" s="9"/>
      <c r="Q270" s="9"/>
      <c r="R270" s="9"/>
      <c r="S270" s="9"/>
    </row>
    <row r="271" spans="2:19" ht="11.25" hidden="1" customHeight="1">
      <c r="B271" s="119" t="s">
        <v>211</v>
      </c>
      <c r="C271" s="99">
        <v>0.28267275189343433</v>
      </c>
      <c r="D271" s="99">
        <v>0</v>
      </c>
      <c r="E271" s="99">
        <v>0</v>
      </c>
      <c r="F271" s="100">
        <v>0.10989355059913955</v>
      </c>
      <c r="G271" s="100">
        <v>0</v>
      </c>
      <c r="H271" s="100">
        <v>1.3825834824429664E-3</v>
      </c>
      <c r="I271" s="100">
        <v>0</v>
      </c>
      <c r="J271" s="100">
        <v>0</v>
      </c>
      <c r="L271" s="9"/>
      <c r="M271" s="9"/>
      <c r="N271" s="9"/>
      <c r="O271" s="9"/>
      <c r="P271" s="9"/>
      <c r="Q271" s="9"/>
      <c r="R271" s="9"/>
      <c r="S271" s="9"/>
    </row>
    <row r="272" spans="2:19" ht="11.25" hidden="1" customHeight="1">
      <c r="B272" s="119" t="s">
        <v>212</v>
      </c>
      <c r="C272" s="99">
        <v>3.68596622407222</v>
      </c>
      <c r="D272" s="99">
        <v>2.7881895804889858</v>
      </c>
      <c r="E272" s="99">
        <v>3.4445235844790618</v>
      </c>
      <c r="F272" s="100">
        <v>2.6404285696713421</v>
      </c>
      <c r="G272" s="100">
        <v>5.4410113014270038</v>
      </c>
      <c r="H272" s="100">
        <v>2.6434058742355004</v>
      </c>
      <c r="I272" s="100">
        <v>1.9968972791435706</v>
      </c>
      <c r="J272" s="100">
        <v>1.8764269202462196</v>
      </c>
      <c r="L272" s="9"/>
      <c r="M272" s="9"/>
      <c r="N272" s="9"/>
      <c r="O272" s="9"/>
      <c r="P272" s="9"/>
      <c r="Q272" s="9"/>
      <c r="R272" s="9"/>
      <c r="S272" s="9"/>
    </row>
    <row r="273" spans="2:19" ht="24" hidden="1" customHeight="1">
      <c r="B273" s="119" t="s">
        <v>279</v>
      </c>
      <c r="C273" s="99">
        <v>-3.4032934721787855</v>
      </c>
      <c r="D273" s="99">
        <v>-2.7881895804889858</v>
      </c>
      <c r="E273" s="99">
        <v>-3.4445235844790618</v>
      </c>
      <c r="F273" s="100">
        <v>-2.5305350190722029</v>
      </c>
      <c r="G273" s="100">
        <v>-5.4410113014270038</v>
      </c>
      <c r="H273" s="100">
        <v>-2.6420232907530576</v>
      </c>
      <c r="I273" s="100">
        <v>-1.9968972791435706</v>
      </c>
      <c r="J273" s="100">
        <v>-1.8764269202462196</v>
      </c>
      <c r="L273" s="9"/>
      <c r="M273" s="9"/>
      <c r="N273" s="9"/>
      <c r="O273" s="9"/>
      <c r="P273" s="9"/>
      <c r="Q273" s="9"/>
      <c r="R273" s="9"/>
      <c r="S273" s="9"/>
    </row>
    <row r="274" spans="2:19" ht="11.25" hidden="1" customHeight="1">
      <c r="B274" s="119" t="s">
        <v>267</v>
      </c>
      <c r="C274" s="101">
        <v>0.28267275189343433</v>
      </c>
      <c r="D274" s="101">
        <v>0</v>
      </c>
      <c r="E274" s="101">
        <v>0</v>
      </c>
      <c r="F274" s="100">
        <v>0.10989355059913955</v>
      </c>
      <c r="G274" s="100">
        <v>0</v>
      </c>
      <c r="H274" s="100">
        <v>1.3825834824429664E-3</v>
      </c>
      <c r="I274" s="100">
        <v>0</v>
      </c>
      <c r="J274" s="100">
        <v>0</v>
      </c>
      <c r="L274" s="9"/>
      <c r="M274" s="9"/>
      <c r="N274" s="9"/>
      <c r="O274" s="9"/>
      <c r="P274" s="9"/>
      <c r="Q274" s="9"/>
      <c r="R274" s="9"/>
      <c r="S274" s="9"/>
    </row>
    <row r="275" spans="2:19" ht="11.25" hidden="1" customHeight="1">
      <c r="B275" s="119" t="s">
        <v>268</v>
      </c>
      <c r="C275" s="101">
        <v>3.68596622407222</v>
      </c>
      <c r="D275" s="101">
        <v>2.7881895804889858</v>
      </c>
      <c r="E275" s="101">
        <v>3.4445235844790618</v>
      </c>
      <c r="F275" s="100">
        <v>2.6404285696713421</v>
      </c>
      <c r="G275" s="100">
        <v>5.4410113014270038</v>
      </c>
      <c r="H275" s="100">
        <v>2.6434058742355004</v>
      </c>
      <c r="I275" s="100">
        <v>1.9968972791435706</v>
      </c>
      <c r="J275" s="100">
        <v>1.8764269202462196</v>
      </c>
      <c r="L275" s="9"/>
      <c r="M275" s="9"/>
      <c r="N275" s="9"/>
      <c r="O275" s="9"/>
      <c r="P275" s="9"/>
      <c r="Q275" s="9"/>
      <c r="R275" s="9"/>
      <c r="S275" s="9"/>
    </row>
    <row r="276" spans="2:19" ht="24" hidden="1" customHeight="1">
      <c r="B276" s="119" t="s">
        <v>280</v>
      </c>
      <c r="C276" s="99">
        <v>0</v>
      </c>
      <c r="D276" s="99">
        <v>0</v>
      </c>
      <c r="E276" s="99">
        <v>0</v>
      </c>
      <c r="F276" s="100">
        <v>0</v>
      </c>
      <c r="G276" s="100">
        <v>0</v>
      </c>
      <c r="H276" s="100">
        <v>0</v>
      </c>
      <c r="I276" s="100"/>
      <c r="J276" s="100">
        <v>0</v>
      </c>
      <c r="L276" s="9"/>
      <c r="M276" s="9"/>
      <c r="N276" s="9"/>
      <c r="O276" s="9"/>
      <c r="P276" s="9"/>
      <c r="Q276" s="9"/>
      <c r="R276" s="9"/>
      <c r="S276" s="9"/>
    </row>
    <row r="277" spans="2:19" ht="11.25" hidden="1" customHeight="1">
      <c r="B277" s="119" t="s">
        <v>267</v>
      </c>
      <c r="C277" s="99">
        <v>0</v>
      </c>
      <c r="D277" s="99">
        <v>0</v>
      </c>
      <c r="E277" s="99">
        <v>0</v>
      </c>
      <c r="F277" s="100">
        <v>0</v>
      </c>
      <c r="G277" s="100">
        <v>0</v>
      </c>
      <c r="H277" s="100">
        <v>0</v>
      </c>
      <c r="I277" s="100"/>
      <c r="J277" s="100">
        <v>0</v>
      </c>
      <c r="L277" s="9"/>
      <c r="M277" s="9"/>
      <c r="N277" s="9"/>
      <c r="O277" s="9"/>
      <c r="P277" s="9"/>
      <c r="Q277" s="9"/>
      <c r="R277" s="9"/>
      <c r="S277" s="9"/>
    </row>
    <row r="278" spans="2:19" ht="11.25" hidden="1" customHeight="1">
      <c r="B278" s="119" t="s">
        <v>268</v>
      </c>
      <c r="C278" s="99">
        <v>0</v>
      </c>
      <c r="D278" s="99">
        <v>0</v>
      </c>
      <c r="E278" s="99">
        <v>0</v>
      </c>
      <c r="F278" s="100">
        <v>0</v>
      </c>
      <c r="G278" s="100">
        <v>0</v>
      </c>
      <c r="H278" s="100">
        <v>0</v>
      </c>
      <c r="I278" s="100"/>
      <c r="J278" s="100">
        <v>0</v>
      </c>
      <c r="L278" s="9"/>
      <c r="M278" s="9"/>
      <c r="N278" s="9"/>
      <c r="O278" s="9"/>
      <c r="P278" s="9"/>
      <c r="Q278" s="9"/>
      <c r="R278" s="9"/>
      <c r="S278" s="9"/>
    </row>
    <row r="279" spans="2:19" ht="11.25" hidden="1" customHeight="1">
      <c r="B279" s="119" t="s">
        <v>281</v>
      </c>
      <c r="C279" s="99">
        <v>0</v>
      </c>
      <c r="D279" s="99">
        <v>0</v>
      </c>
      <c r="E279" s="99">
        <v>0</v>
      </c>
      <c r="F279" s="100">
        <v>0</v>
      </c>
      <c r="G279" s="100">
        <v>0</v>
      </c>
      <c r="H279" s="100">
        <v>0</v>
      </c>
      <c r="I279" s="100"/>
      <c r="J279" s="100">
        <v>0</v>
      </c>
      <c r="L279" s="9"/>
      <c r="M279" s="9"/>
      <c r="N279" s="9"/>
      <c r="O279" s="9"/>
      <c r="P279" s="9"/>
      <c r="Q279" s="9"/>
      <c r="R279" s="9"/>
      <c r="S279" s="9"/>
    </row>
    <row r="280" spans="2:19" ht="11.25" hidden="1" customHeight="1">
      <c r="B280" s="119" t="s">
        <v>267</v>
      </c>
      <c r="C280" s="99">
        <v>0</v>
      </c>
      <c r="D280" s="99">
        <v>0</v>
      </c>
      <c r="E280" s="99">
        <v>0</v>
      </c>
      <c r="F280" s="100">
        <v>0</v>
      </c>
      <c r="G280" s="100">
        <v>0</v>
      </c>
      <c r="H280" s="100">
        <v>0</v>
      </c>
      <c r="I280" s="100"/>
      <c r="J280" s="100">
        <v>0</v>
      </c>
      <c r="L280" s="9"/>
      <c r="M280" s="9"/>
      <c r="N280" s="9"/>
      <c r="O280" s="9"/>
      <c r="P280" s="9"/>
      <c r="Q280" s="9"/>
      <c r="R280" s="9"/>
      <c r="S280" s="9"/>
    </row>
    <row r="281" spans="2:19" ht="11.25" hidden="1" customHeight="1">
      <c r="B281" s="119" t="s">
        <v>268</v>
      </c>
      <c r="C281" s="99">
        <v>0</v>
      </c>
      <c r="D281" s="99">
        <v>0</v>
      </c>
      <c r="E281" s="99">
        <v>0</v>
      </c>
      <c r="F281" s="100">
        <v>0</v>
      </c>
      <c r="G281" s="100">
        <v>0</v>
      </c>
      <c r="H281" s="100">
        <v>0</v>
      </c>
      <c r="I281" s="100"/>
      <c r="J281" s="100">
        <v>0</v>
      </c>
      <c r="L281" s="9"/>
      <c r="M281" s="9"/>
      <c r="N281" s="9"/>
      <c r="O281" s="9"/>
      <c r="P281" s="9"/>
      <c r="Q281" s="9"/>
      <c r="R281" s="9"/>
      <c r="S281" s="9"/>
    </row>
    <row r="282" spans="2:19" ht="11.25" hidden="1" customHeight="1">
      <c r="B282" s="119" t="s">
        <v>282</v>
      </c>
      <c r="C282" s="99">
        <v>0</v>
      </c>
      <c r="D282" s="99">
        <v>0</v>
      </c>
      <c r="E282" s="99">
        <v>0</v>
      </c>
      <c r="F282" s="100">
        <v>0</v>
      </c>
      <c r="G282" s="100">
        <v>0</v>
      </c>
      <c r="H282" s="100">
        <v>0</v>
      </c>
      <c r="I282" s="100"/>
      <c r="J282" s="100">
        <v>0</v>
      </c>
      <c r="L282" s="9"/>
      <c r="M282" s="9"/>
      <c r="N282" s="9"/>
      <c r="O282" s="9"/>
      <c r="P282" s="9"/>
      <c r="Q282" s="9"/>
      <c r="R282" s="9"/>
      <c r="S282" s="9"/>
    </row>
    <row r="283" spans="2:19" ht="11.25" hidden="1" customHeight="1">
      <c r="B283" s="119" t="s">
        <v>234</v>
      </c>
      <c r="C283" s="99">
        <v>0</v>
      </c>
      <c r="D283" s="99">
        <v>0</v>
      </c>
      <c r="E283" s="99">
        <v>0</v>
      </c>
      <c r="F283" s="100">
        <v>0</v>
      </c>
      <c r="G283" s="100">
        <v>0</v>
      </c>
      <c r="H283" s="100">
        <v>0</v>
      </c>
      <c r="I283" s="100"/>
      <c r="J283" s="100">
        <v>0</v>
      </c>
      <c r="L283" s="9"/>
      <c r="M283" s="9"/>
      <c r="N283" s="9"/>
      <c r="O283" s="9"/>
      <c r="P283" s="9"/>
      <c r="Q283" s="9"/>
      <c r="R283" s="9"/>
      <c r="S283" s="9"/>
    </row>
    <row r="284" spans="2:19" ht="11.25" hidden="1" customHeight="1">
      <c r="B284" s="119" t="s">
        <v>235</v>
      </c>
      <c r="C284" s="99">
        <v>0</v>
      </c>
      <c r="D284" s="99">
        <v>0</v>
      </c>
      <c r="E284" s="99">
        <v>0</v>
      </c>
      <c r="F284" s="100">
        <v>0</v>
      </c>
      <c r="G284" s="100">
        <v>0</v>
      </c>
      <c r="H284" s="100">
        <v>0</v>
      </c>
      <c r="I284" s="100"/>
      <c r="J284" s="100">
        <v>0</v>
      </c>
      <c r="L284" s="9"/>
      <c r="M284" s="9"/>
      <c r="N284" s="9"/>
      <c r="O284" s="9"/>
      <c r="P284" s="9"/>
      <c r="Q284" s="9"/>
      <c r="R284" s="9"/>
      <c r="S284" s="9"/>
    </row>
    <row r="285" spans="2:19" ht="11.25" hidden="1" customHeight="1">
      <c r="B285" s="119" t="s">
        <v>283</v>
      </c>
      <c r="C285" s="99">
        <v>0</v>
      </c>
      <c r="D285" s="99">
        <v>0</v>
      </c>
      <c r="E285" s="99">
        <v>0</v>
      </c>
      <c r="F285" s="100">
        <v>0</v>
      </c>
      <c r="G285" s="100">
        <v>0</v>
      </c>
      <c r="H285" s="100">
        <v>0</v>
      </c>
      <c r="I285" s="100"/>
      <c r="J285" s="100">
        <v>0</v>
      </c>
      <c r="L285" s="9"/>
      <c r="M285" s="9"/>
      <c r="N285" s="9"/>
      <c r="O285" s="9"/>
      <c r="P285" s="9"/>
      <c r="Q285" s="9"/>
      <c r="R285" s="9"/>
      <c r="S285" s="9"/>
    </row>
    <row r="286" spans="2:19" ht="11.25" hidden="1" customHeight="1">
      <c r="B286" s="119" t="s">
        <v>234</v>
      </c>
      <c r="C286" s="99">
        <v>0</v>
      </c>
      <c r="D286" s="99">
        <v>0</v>
      </c>
      <c r="E286" s="99">
        <v>0</v>
      </c>
      <c r="F286" s="100">
        <v>0</v>
      </c>
      <c r="G286" s="100">
        <v>0</v>
      </c>
      <c r="H286" s="100">
        <v>0</v>
      </c>
      <c r="I286" s="100"/>
      <c r="J286" s="100">
        <v>0</v>
      </c>
      <c r="L286" s="9"/>
      <c r="M286" s="9"/>
      <c r="N286" s="9"/>
      <c r="O286" s="9"/>
      <c r="P286" s="9"/>
      <c r="Q286" s="9"/>
      <c r="R286" s="9"/>
      <c r="S286" s="9"/>
    </row>
    <row r="287" spans="2:19" ht="11.25" hidden="1" customHeight="1">
      <c r="B287" s="119" t="s">
        <v>235</v>
      </c>
      <c r="C287" s="99">
        <v>0</v>
      </c>
      <c r="D287" s="99">
        <v>0</v>
      </c>
      <c r="E287" s="99">
        <v>0</v>
      </c>
      <c r="F287" s="100">
        <v>0</v>
      </c>
      <c r="G287" s="100">
        <v>0</v>
      </c>
      <c r="H287" s="100">
        <v>0</v>
      </c>
      <c r="I287" s="100"/>
      <c r="J287" s="100">
        <v>0</v>
      </c>
      <c r="L287" s="9"/>
      <c r="M287" s="9"/>
      <c r="N287" s="9"/>
      <c r="O287" s="9"/>
      <c r="P287" s="9"/>
      <c r="Q287" s="9"/>
      <c r="R287" s="9"/>
      <c r="S287" s="9"/>
    </row>
    <row r="288" spans="2:19" ht="11.25" hidden="1" customHeight="1">
      <c r="B288" s="119" t="s">
        <v>284</v>
      </c>
      <c r="C288" s="99">
        <v>0</v>
      </c>
      <c r="D288" s="99">
        <v>0</v>
      </c>
      <c r="E288" s="99">
        <v>0</v>
      </c>
      <c r="F288" s="100">
        <v>0</v>
      </c>
      <c r="G288" s="100">
        <v>0</v>
      </c>
      <c r="H288" s="100">
        <v>0</v>
      </c>
      <c r="I288" s="100"/>
      <c r="J288" s="100">
        <v>0</v>
      </c>
      <c r="L288" s="9"/>
      <c r="M288" s="9"/>
      <c r="N288" s="9"/>
      <c r="O288" s="9"/>
      <c r="P288" s="9"/>
      <c r="Q288" s="9"/>
      <c r="R288" s="9"/>
      <c r="S288" s="9"/>
    </row>
    <row r="289" spans="2:19" ht="11.25" hidden="1" customHeight="1">
      <c r="B289" s="119" t="s">
        <v>234</v>
      </c>
      <c r="C289" s="99">
        <v>0</v>
      </c>
      <c r="D289" s="99">
        <v>0</v>
      </c>
      <c r="E289" s="99">
        <v>0</v>
      </c>
      <c r="F289" s="100">
        <v>0</v>
      </c>
      <c r="G289" s="100">
        <v>0</v>
      </c>
      <c r="H289" s="100">
        <v>0</v>
      </c>
      <c r="I289" s="100"/>
      <c r="J289" s="100">
        <v>0</v>
      </c>
      <c r="L289" s="9"/>
      <c r="M289" s="9"/>
      <c r="N289" s="9"/>
      <c r="O289" s="9"/>
      <c r="P289" s="9"/>
      <c r="Q289" s="9"/>
      <c r="R289" s="9"/>
      <c r="S289" s="9"/>
    </row>
    <row r="290" spans="2:19" ht="11.25" hidden="1" customHeight="1">
      <c r="B290" s="119" t="s">
        <v>235</v>
      </c>
      <c r="C290" s="99">
        <v>0</v>
      </c>
      <c r="D290" s="99">
        <v>0</v>
      </c>
      <c r="E290" s="99">
        <v>0</v>
      </c>
      <c r="F290" s="100">
        <v>0</v>
      </c>
      <c r="G290" s="100">
        <v>0</v>
      </c>
      <c r="H290" s="100">
        <v>0</v>
      </c>
      <c r="I290" s="100"/>
      <c r="J290" s="100">
        <v>0</v>
      </c>
      <c r="L290" s="9"/>
      <c r="M290" s="9"/>
      <c r="N290" s="9"/>
      <c r="O290" s="9"/>
      <c r="P290" s="9"/>
      <c r="Q290" s="9"/>
      <c r="R290" s="9"/>
      <c r="S290" s="9"/>
    </row>
    <row r="291" spans="2:19" ht="11.25" hidden="1" customHeight="1">
      <c r="B291" s="119" t="s">
        <v>285</v>
      </c>
      <c r="C291" s="99">
        <v>-3.4032934721787855</v>
      </c>
      <c r="D291" s="99">
        <v>-2.7881895804889858</v>
      </c>
      <c r="E291" s="99">
        <v>-3.4445235844790618</v>
      </c>
      <c r="F291" s="100">
        <v>-2.5305350190722029</v>
      </c>
      <c r="G291" s="100">
        <v>-5.4410113014270038</v>
      </c>
      <c r="H291" s="100">
        <v>-2.6420232907530576</v>
      </c>
      <c r="I291" s="100">
        <v>-1.9968972791435706</v>
      </c>
      <c r="J291" s="100">
        <v>-1.8764269202462196</v>
      </c>
      <c r="L291" s="9"/>
      <c r="M291" s="9"/>
      <c r="N291" s="9"/>
      <c r="O291" s="9"/>
      <c r="P291" s="9"/>
      <c r="Q291" s="9"/>
      <c r="R291" s="9"/>
      <c r="S291" s="9"/>
    </row>
    <row r="292" spans="2:19" ht="11.25" hidden="1" customHeight="1">
      <c r="B292" s="119" t="s">
        <v>267</v>
      </c>
      <c r="C292" s="99">
        <v>0.28267275189343433</v>
      </c>
      <c r="D292" s="99">
        <v>0</v>
      </c>
      <c r="E292" s="99">
        <v>0</v>
      </c>
      <c r="F292" s="100">
        <v>0.10989355059913955</v>
      </c>
      <c r="G292" s="100">
        <v>0</v>
      </c>
      <c r="H292" s="100">
        <v>1.3825834824429664E-3</v>
      </c>
      <c r="I292" s="100">
        <v>0</v>
      </c>
      <c r="J292" s="100">
        <v>0</v>
      </c>
      <c r="L292" s="9"/>
      <c r="M292" s="9"/>
      <c r="N292" s="9"/>
      <c r="O292" s="9"/>
      <c r="P292" s="9"/>
      <c r="Q292" s="9"/>
      <c r="R292" s="9"/>
      <c r="S292" s="9"/>
    </row>
    <row r="293" spans="2:19" ht="11.25" hidden="1" customHeight="1">
      <c r="B293" s="119" t="s">
        <v>268</v>
      </c>
      <c r="C293" s="99">
        <v>3.68596622407222</v>
      </c>
      <c r="D293" s="99">
        <v>2.7881895804889858</v>
      </c>
      <c r="E293" s="99">
        <v>3.4445235844790618</v>
      </c>
      <c r="F293" s="100">
        <v>2.6404285696713421</v>
      </c>
      <c r="G293" s="100">
        <v>5.4410113014270038</v>
      </c>
      <c r="H293" s="100">
        <v>2.6434058742355004</v>
      </c>
      <c r="I293" s="100">
        <v>1.9968972791435706</v>
      </c>
      <c r="J293" s="100">
        <v>1.8764269202462196</v>
      </c>
      <c r="L293" s="9"/>
      <c r="M293" s="9"/>
      <c r="N293" s="9"/>
      <c r="O293" s="9"/>
      <c r="P293" s="9"/>
      <c r="Q293" s="9"/>
      <c r="R293" s="9"/>
      <c r="S293" s="9"/>
    </row>
    <row r="294" spans="2:19" ht="11.25" hidden="1" customHeight="1">
      <c r="B294" s="119" t="s">
        <v>286</v>
      </c>
      <c r="C294" s="99">
        <v>0.21170572518093853</v>
      </c>
      <c r="D294" s="99">
        <v>0.30642192104328186</v>
      </c>
      <c r="E294" s="99">
        <v>0.34614550458905452</v>
      </c>
      <c r="F294" s="100">
        <v>0.73049835749093117</v>
      </c>
      <c r="G294" s="100">
        <v>0.31185306364143867</v>
      </c>
      <c r="H294" s="100">
        <v>0.25965372798934422</v>
      </c>
      <c r="I294" s="100">
        <v>0.15829828444242916</v>
      </c>
      <c r="J294" s="100">
        <v>0.18568214685249643</v>
      </c>
      <c r="L294" s="9"/>
      <c r="M294" s="9"/>
      <c r="N294" s="9"/>
      <c r="O294" s="9"/>
      <c r="P294" s="9"/>
      <c r="Q294" s="9"/>
      <c r="R294" s="9"/>
      <c r="S294" s="9"/>
    </row>
    <row r="295" spans="2:19" ht="11.25" hidden="1" customHeight="1">
      <c r="B295" s="119" t="s">
        <v>208</v>
      </c>
      <c r="C295" s="99">
        <v>0.27613790240991981</v>
      </c>
      <c r="D295" s="99">
        <v>0.32499294656105654</v>
      </c>
      <c r="E295" s="99">
        <v>0.4463455190753598</v>
      </c>
      <c r="F295" s="100">
        <v>0.7960559023939634</v>
      </c>
      <c r="G295" s="100">
        <v>0.31401206289927691</v>
      </c>
      <c r="H295" s="100">
        <v>0.31912204343989131</v>
      </c>
      <c r="I295" s="100">
        <v>0.21696860821907479</v>
      </c>
      <c r="J295" s="100">
        <v>0.39200439812873328</v>
      </c>
      <c r="L295" s="9"/>
      <c r="M295" s="9"/>
      <c r="N295" s="9"/>
      <c r="O295" s="9"/>
      <c r="P295" s="9"/>
      <c r="Q295" s="9"/>
      <c r="R295" s="9"/>
      <c r="S295" s="9"/>
    </row>
    <row r="296" spans="2:19" ht="11.25" hidden="1" customHeight="1">
      <c r="B296" s="119" t="s">
        <v>209</v>
      </c>
      <c r="C296" s="99">
        <v>6.4432177228981299E-2</v>
      </c>
      <c r="D296" s="99">
        <v>1.8571025517774661E-2</v>
      </c>
      <c r="E296" s="99">
        <v>0.10020001448630526</v>
      </c>
      <c r="F296" s="100">
        <v>6.5557544903032283E-2</v>
      </c>
      <c r="G296" s="100">
        <v>2.1589992578382494E-3</v>
      </c>
      <c r="H296" s="100">
        <v>5.9468315450547093E-2</v>
      </c>
      <c r="I296" s="100">
        <v>5.8670323776645619E-2</v>
      </c>
      <c r="J296" s="100">
        <v>0.20632225127623685</v>
      </c>
      <c r="L296" s="9"/>
      <c r="M296" s="9"/>
      <c r="N296" s="9"/>
      <c r="O296" s="9"/>
      <c r="P296" s="9"/>
      <c r="Q296" s="9"/>
      <c r="R296" s="9"/>
      <c r="S296" s="9"/>
    </row>
    <row r="297" spans="2:19" ht="24" hidden="1" customHeight="1">
      <c r="B297" s="119" t="s">
        <v>287</v>
      </c>
      <c r="C297" s="99">
        <v>0.21170572518093853</v>
      </c>
      <c r="D297" s="99">
        <v>0.30642192104328186</v>
      </c>
      <c r="E297" s="99">
        <v>0.34614550458905452</v>
      </c>
      <c r="F297" s="100">
        <v>0.73049835749093117</v>
      </c>
      <c r="G297" s="100">
        <v>0.31185306364143867</v>
      </c>
      <c r="H297" s="100">
        <v>0.25965372798934422</v>
      </c>
      <c r="I297" s="100">
        <v>0.15829828444242916</v>
      </c>
      <c r="J297" s="100">
        <v>0.18568214685249643</v>
      </c>
      <c r="L297" s="9"/>
      <c r="M297" s="9"/>
      <c r="N297" s="9"/>
      <c r="O297" s="9"/>
      <c r="P297" s="9"/>
      <c r="Q297" s="9"/>
      <c r="R297" s="9"/>
      <c r="S297" s="9"/>
    </row>
    <row r="298" spans="2:19" ht="11.25" hidden="1" customHeight="1">
      <c r="B298" s="119" t="s">
        <v>211</v>
      </c>
      <c r="C298" s="99">
        <v>0.27613790240991981</v>
      </c>
      <c r="D298" s="99">
        <v>0.32499294656105654</v>
      </c>
      <c r="E298" s="99">
        <v>0.4463455190753598</v>
      </c>
      <c r="F298" s="100">
        <v>0.7960559023939634</v>
      </c>
      <c r="G298" s="100">
        <v>0.31401206289927691</v>
      </c>
      <c r="H298" s="100">
        <v>0.31912204343989131</v>
      </c>
      <c r="I298" s="100">
        <v>0.21696860821907479</v>
      </c>
      <c r="J298" s="100">
        <v>0.39200439812873328</v>
      </c>
      <c r="L298" s="9"/>
      <c r="M298" s="9"/>
      <c r="N298" s="9"/>
      <c r="O298" s="9"/>
      <c r="P298" s="9"/>
      <c r="Q298" s="9"/>
      <c r="R298" s="9"/>
      <c r="S298" s="9"/>
    </row>
    <row r="299" spans="2:19" ht="11.25" hidden="1" customHeight="1">
      <c r="B299" s="119" t="s">
        <v>212</v>
      </c>
      <c r="C299" s="99">
        <v>6.4432177228981299E-2</v>
      </c>
      <c r="D299" s="99">
        <v>1.8571025517774661E-2</v>
      </c>
      <c r="E299" s="99">
        <v>0.10020001448630526</v>
      </c>
      <c r="F299" s="100">
        <v>6.5557544903032283E-2</v>
      </c>
      <c r="G299" s="100">
        <v>2.1589992578382494E-3</v>
      </c>
      <c r="H299" s="100">
        <v>5.9468315450547093E-2</v>
      </c>
      <c r="I299" s="100">
        <v>5.8670323776645619E-2</v>
      </c>
      <c r="J299" s="100">
        <v>0.20632225127623685</v>
      </c>
      <c r="L299" s="9"/>
      <c r="M299" s="9"/>
      <c r="N299" s="9"/>
      <c r="O299" s="9"/>
      <c r="P299" s="9"/>
      <c r="Q299" s="9"/>
      <c r="R299" s="9"/>
      <c r="S299" s="9"/>
    </row>
    <row r="300" spans="2:19" ht="24" hidden="1" customHeight="1">
      <c r="B300" s="119" t="s">
        <v>288</v>
      </c>
      <c r="C300" s="99">
        <v>0.21170572518093853</v>
      </c>
      <c r="D300" s="99">
        <v>0.30642192104328186</v>
      </c>
      <c r="E300" s="99">
        <v>0.34614550458905452</v>
      </c>
      <c r="F300" s="100">
        <v>0.73049835749093117</v>
      </c>
      <c r="G300" s="100">
        <v>0.31185306364143867</v>
      </c>
      <c r="H300" s="100">
        <v>0.25965372798934422</v>
      </c>
      <c r="I300" s="100">
        <v>0.15829828444242916</v>
      </c>
      <c r="J300" s="100">
        <v>0.18568214685249643</v>
      </c>
      <c r="L300" s="9"/>
      <c r="M300" s="9"/>
      <c r="N300" s="9"/>
      <c r="O300" s="9"/>
      <c r="P300" s="9"/>
      <c r="Q300" s="9"/>
      <c r="R300" s="9"/>
      <c r="S300" s="9"/>
    </row>
    <row r="301" spans="2:19" ht="11.25" hidden="1" customHeight="1">
      <c r="B301" s="119" t="s">
        <v>267</v>
      </c>
      <c r="C301" s="101">
        <v>0.27613790240991981</v>
      </c>
      <c r="D301" s="101">
        <v>0.32499294656105654</v>
      </c>
      <c r="E301" s="101">
        <v>0.4463455190753598</v>
      </c>
      <c r="F301" s="100">
        <v>0.7960559023939634</v>
      </c>
      <c r="G301" s="100">
        <v>0.31401206289927691</v>
      </c>
      <c r="H301" s="100">
        <v>0.31912204343989131</v>
      </c>
      <c r="I301" s="100">
        <v>0.21696860821907479</v>
      </c>
      <c r="J301" s="100">
        <v>0.39200439812873328</v>
      </c>
      <c r="L301" s="9"/>
      <c r="M301" s="9"/>
      <c r="N301" s="9"/>
      <c r="O301" s="9"/>
      <c r="P301" s="9"/>
      <c r="Q301" s="9"/>
      <c r="R301" s="9"/>
      <c r="S301" s="9"/>
    </row>
    <row r="302" spans="2:19" ht="11.25" hidden="1" customHeight="1">
      <c r="B302" s="119" t="s">
        <v>268</v>
      </c>
      <c r="C302" s="101">
        <v>6.4432177228981299E-2</v>
      </c>
      <c r="D302" s="101">
        <v>1.8571025517774661E-2</v>
      </c>
      <c r="E302" s="101">
        <v>0.10020001448630526</v>
      </c>
      <c r="F302" s="100">
        <v>6.5557544903032283E-2</v>
      </c>
      <c r="G302" s="100">
        <v>2.1589992578382494E-3</v>
      </c>
      <c r="H302" s="100">
        <v>5.9468315450547093E-2</v>
      </c>
      <c r="I302" s="100">
        <v>5.8670323776645619E-2</v>
      </c>
      <c r="J302" s="100">
        <v>0.20632225127623685</v>
      </c>
      <c r="L302" s="9"/>
      <c r="M302" s="9"/>
      <c r="N302" s="9"/>
      <c r="O302" s="9"/>
      <c r="P302" s="9"/>
      <c r="Q302" s="9"/>
      <c r="R302" s="9"/>
      <c r="S302" s="9"/>
    </row>
    <row r="303" spans="2:19" ht="24" hidden="1" customHeight="1">
      <c r="B303" s="119" t="s">
        <v>289</v>
      </c>
      <c r="C303" s="99">
        <v>0</v>
      </c>
      <c r="D303" s="99">
        <v>0</v>
      </c>
      <c r="E303" s="99">
        <v>0</v>
      </c>
      <c r="F303" s="100">
        <v>0</v>
      </c>
      <c r="G303" s="100">
        <v>0</v>
      </c>
      <c r="H303" s="100">
        <v>0</v>
      </c>
      <c r="I303" s="100"/>
      <c r="J303" s="100">
        <v>0</v>
      </c>
      <c r="L303" s="9"/>
      <c r="M303" s="9"/>
      <c r="N303" s="9"/>
      <c r="O303" s="9"/>
      <c r="P303" s="9"/>
      <c r="Q303" s="9"/>
      <c r="R303" s="9"/>
      <c r="S303" s="9"/>
    </row>
    <row r="304" spans="2:19" ht="11.25" hidden="1" customHeight="1">
      <c r="B304" s="119" t="s">
        <v>267</v>
      </c>
      <c r="C304" s="99">
        <v>0</v>
      </c>
      <c r="D304" s="99">
        <v>0</v>
      </c>
      <c r="E304" s="99">
        <v>0</v>
      </c>
      <c r="F304" s="100">
        <v>0</v>
      </c>
      <c r="G304" s="100">
        <v>0</v>
      </c>
      <c r="H304" s="100">
        <v>0</v>
      </c>
      <c r="I304" s="100"/>
      <c r="J304" s="100">
        <v>0</v>
      </c>
      <c r="L304" s="9"/>
      <c r="M304" s="9"/>
      <c r="N304" s="9"/>
      <c r="O304" s="9"/>
      <c r="P304" s="9"/>
      <c r="Q304" s="9"/>
      <c r="R304" s="9"/>
      <c r="S304" s="9"/>
    </row>
    <row r="305" spans="2:19" ht="11.25" hidden="1" customHeight="1">
      <c r="B305" s="119" t="s">
        <v>268</v>
      </c>
      <c r="C305" s="99">
        <v>0</v>
      </c>
      <c r="D305" s="99">
        <v>0</v>
      </c>
      <c r="E305" s="99">
        <v>0</v>
      </c>
      <c r="F305" s="100">
        <v>0</v>
      </c>
      <c r="G305" s="100">
        <v>0</v>
      </c>
      <c r="H305" s="100">
        <v>0</v>
      </c>
      <c r="I305" s="100"/>
      <c r="J305" s="100">
        <v>0</v>
      </c>
      <c r="L305" s="9"/>
      <c r="M305" s="9"/>
      <c r="N305" s="9"/>
      <c r="O305" s="9"/>
      <c r="P305" s="9"/>
      <c r="Q305" s="9"/>
      <c r="R305" s="9"/>
      <c r="S305" s="9"/>
    </row>
    <row r="306" spans="2:19" ht="11.25" hidden="1" customHeight="1">
      <c r="B306" s="119" t="s">
        <v>290</v>
      </c>
      <c r="C306" s="99">
        <v>0</v>
      </c>
      <c r="D306" s="99">
        <v>0</v>
      </c>
      <c r="E306" s="99">
        <v>0</v>
      </c>
      <c r="F306" s="100">
        <v>0</v>
      </c>
      <c r="G306" s="100">
        <v>0</v>
      </c>
      <c r="H306" s="100">
        <v>0</v>
      </c>
      <c r="I306" s="100"/>
      <c r="J306" s="100">
        <v>0</v>
      </c>
      <c r="L306" s="9"/>
      <c r="M306" s="9"/>
      <c r="N306" s="9"/>
      <c r="O306" s="9"/>
      <c r="P306" s="9"/>
      <c r="Q306" s="9"/>
      <c r="R306" s="9"/>
      <c r="S306" s="9"/>
    </row>
    <row r="307" spans="2:19" ht="11.25" hidden="1" customHeight="1">
      <c r="B307" s="119" t="s">
        <v>234</v>
      </c>
      <c r="C307" s="99">
        <v>0</v>
      </c>
      <c r="D307" s="99">
        <v>0</v>
      </c>
      <c r="E307" s="99">
        <v>0</v>
      </c>
      <c r="F307" s="100">
        <v>0</v>
      </c>
      <c r="G307" s="100">
        <v>0</v>
      </c>
      <c r="H307" s="100">
        <v>0</v>
      </c>
      <c r="I307" s="100"/>
      <c r="J307" s="100">
        <v>0</v>
      </c>
      <c r="L307" s="9"/>
      <c r="M307" s="9"/>
      <c r="N307" s="9"/>
      <c r="O307" s="9"/>
      <c r="P307" s="9"/>
      <c r="Q307" s="9"/>
      <c r="R307" s="9"/>
      <c r="S307" s="9"/>
    </row>
    <row r="308" spans="2:19" ht="11.25" hidden="1" customHeight="1">
      <c r="B308" s="119" t="s">
        <v>235</v>
      </c>
      <c r="C308" s="99">
        <v>0</v>
      </c>
      <c r="D308" s="99">
        <v>0</v>
      </c>
      <c r="E308" s="99">
        <v>0</v>
      </c>
      <c r="F308" s="100">
        <v>0</v>
      </c>
      <c r="G308" s="100">
        <v>0</v>
      </c>
      <c r="H308" s="100">
        <v>0</v>
      </c>
      <c r="I308" s="100"/>
      <c r="J308" s="100">
        <v>0</v>
      </c>
      <c r="L308" s="9"/>
      <c r="M308" s="9"/>
      <c r="N308" s="9"/>
      <c r="O308" s="9"/>
      <c r="P308" s="9"/>
      <c r="Q308" s="9"/>
      <c r="R308" s="9"/>
      <c r="S308" s="9"/>
    </row>
    <row r="309" spans="2:19" ht="11.25" hidden="1" customHeight="1">
      <c r="B309" s="119" t="s">
        <v>291</v>
      </c>
      <c r="C309" s="99">
        <v>0</v>
      </c>
      <c r="D309" s="99">
        <v>0</v>
      </c>
      <c r="E309" s="99">
        <v>0</v>
      </c>
      <c r="F309" s="100">
        <v>0</v>
      </c>
      <c r="G309" s="100">
        <v>0</v>
      </c>
      <c r="H309" s="100">
        <v>0</v>
      </c>
      <c r="I309" s="100"/>
      <c r="J309" s="100">
        <v>0</v>
      </c>
      <c r="L309" s="9"/>
      <c r="M309" s="9"/>
      <c r="N309" s="9"/>
      <c r="O309" s="9"/>
      <c r="P309" s="9"/>
      <c r="Q309" s="9"/>
      <c r="R309" s="9"/>
      <c r="S309" s="9"/>
    </row>
    <row r="310" spans="2:19" ht="11.25" hidden="1" customHeight="1">
      <c r="B310" s="119" t="s">
        <v>234</v>
      </c>
      <c r="C310" s="99">
        <v>0</v>
      </c>
      <c r="D310" s="99">
        <v>0</v>
      </c>
      <c r="E310" s="99">
        <v>0</v>
      </c>
      <c r="F310" s="100">
        <v>0</v>
      </c>
      <c r="G310" s="100">
        <v>0</v>
      </c>
      <c r="H310" s="100">
        <v>0</v>
      </c>
      <c r="I310" s="100"/>
      <c r="J310" s="100">
        <v>0</v>
      </c>
      <c r="L310" s="9"/>
      <c r="M310" s="9"/>
      <c r="N310" s="9"/>
      <c r="O310" s="9"/>
      <c r="P310" s="9"/>
      <c r="Q310" s="9"/>
      <c r="R310" s="9"/>
      <c r="S310" s="9"/>
    </row>
    <row r="311" spans="2:19" ht="11.25" hidden="1" customHeight="1">
      <c r="B311" s="119" t="s">
        <v>235</v>
      </c>
      <c r="C311" s="99">
        <v>0</v>
      </c>
      <c r="D311" s="99">
        <v>0</v>
      </c>
      <c r="E311" s="99">
        <v>0</v>
      </c>
      <c r="F311" s="100">
        <v>0</v>
      </c>
      <c r="G311" s="100">
        <v>0</v>
      </c>
      <c r="H311" s="100">
        <v>0</v>
      </c>
      <c r="I311" s="100"/>
      <c r="J311" s="100">
        <v>0</v>
      </c>
      <c r="L311" s="9"/>
      <c r="M311" s="9"/>
      <c r="N311" s="9"/>
      <c r="O311" s="9"/>
      <c r="P311" s="9"/>
      <c r="Q311" s="9"/>
      <c r="R311" s="9"/>
      <c r="S311" s="9"/>
    </row>
    <row r="312" spans="2:19" ht="11.25" hidden="1" customHeight="1">
      <c r="B312" s="119" t="s">
        <v>278</v>
      </c>
      <c r="C312" s="99">
        <v>0</v>
      </c>
      <c r="D312" s="99">
        <v>0</v>
      </c>
      <c r="E312" s="99">
        <v>0</v>
      </c>
      <c r="F312" s="100">
        <v>0</v>
      </c>
      <c r="G312" s="100">
        <v>0</v>
      </c>
      <c r="H312" s="100">
        <v>0</v>
      </c>
      <c r="I312" s="100"/>
      <c r="J312" s="100">
        <v>0</v>
      </c>
      <c r="L312" s="9"/>
      <c r="M312" s="9"/>
      <c r="N312" s="9"/>
      <c r="O312" s="9"/>
      <c r="P312" s="9"/>
      <c r="Q312" s="9"/>
      <c r="R312" s="9"/>
      <c r="S312" s="9"/>
    </row>
    <row r="313" spans="2:19" ht="11.25" hidden="1" customHeight="1">
      <c r="B313" s="119" t="s">
        <v>211</v>
      </c>
      <c r="C313" s="99">
        <v>0</v>
      </c>
      <c r="D313" s="99">
        <v>0</v>
      </c>
      <c r="E313" s="99">
        <v>0</v>
      </c>
      <c r="F313" s="100">
        <v>0</v>
      </c>
      <c r="G313" s="100">
        <v>0</v>
      </c>
      <c r="H313" s="100">
        <v>0</v>
      </c>
      <c r="I313" s="100"/>
      <c r="J313" s="100">
        <v>0</v>
      </c>
      <c r="L313" s="9"/>
      <c r="M313" s="9"/>
      <c r="N313" s="9"/>
      <c r="O313" s="9"/>
      <c r="P313" s="9"/>
      <c r="Q313" s="9"/>
      <c r="R313" s="9"/>
      <c r="S313" s="9"/>
    </row>
    <row r="314" spans="2:19" ht="11.25" hidden="1" customHeight="1">
      <c r="B314" s="119" t="s">
        <v>212</v>
      </c>
      <c r="C314" s="99">
        <v>0</v>
      </c>
      <c r="D314" s="99">
        <v>0</v>
      </c>
      <c r="E314" s="99">
        <v>0</v>
      </c>
      <c r="F314" s="100">
        <v>0</v>
      </c>
      <c r="G314" s="100">
        <v>0</v>
      </c>
      <c r="H314" s="100">
        <v>0</v>
      </c>
      <c r="I314" s="100"/>
      <c r="J314" s="100">
        <v>0</v>
      </c>
      <c r="L314" s="9"/>
      <c r="M314" s="9"/>
      <c r="N314" s="9"/>
      <c r="O314" s="9"/>
      <c r="P314" s="9"/>
      <c r="Q314" s="9"/>
      <c r="R314" s="9"/>
      <c r="S314" s="9"/>
    </row>
    <row r="315" spans="2:19" ht="11.25" hidden="1" customHeight="1">
      <c r="B315" s="119" t="s">
        <v>292</v>
      </c>
      <c r="C315" s="99">
        <v>0</v>
      </c>
      <c r="D315" s="99">
        <v>0</v>
      </c>
      <c r="E315" s="99">
        <v>0</v>
      </c>
      <c r="F315" s="100">
        <v>0</v>
      </c>
      <c r="G315" s="100">
        <v>0</v>
      </c>
      <c r="H315" s="100">
        <v>0</v>
      </c>
      <c r="I315" s="100"/>
      <c r="J315" s="100">
        <v>0</v>
      </c>
      <c r="L315" s="9"/>
      <c r="M315" s="9"/>
      <c r="N315" s="9"/>
      <c r="O315" s="9"/>
      <c r="P315" s="9"/>
      <c r="Q315" s="9"/>
      <c r="R315" s="9"/>
      <c r="S315" s="9"/>
    </row>
    <row r="316" spans="2:19" ht="11.25" hidden="1" customHeight="1">
      <c r="B316" s="119" t="s">
        <v>267</v>
      </c>
      <c r="C316" s="99">
        <v>0</v>
      </c>
      <c r="D316" s="99">
        <v>0</v>
      </c>
      <c r="E316" s="99">
        <v>0</v>
      </c>
      <c r="F316" s="100">
        <v>0</v>
      </c>
      <c r="G316" s="100">
        <v>0</v>
      </c>
      <c r="H316" s="100">
        <v>0</v>
      </c>
      <c r="I316" s="100"/>
      <c r="J316" s="100">
        <v>0</v>
      </c>
      <c r="L316" s="9"/>
      <c r="M316" s="9"/>
      <c r="N316" s="9"/>
      <c r="O316" s="9"/>
      <c r="P316" s="9"/>
      <c r="Q316" s="9"/>
      <c r="R316" s="9"/>
      <c r="S316" s="9"/>
    </row>
    <row r="317" spans="2:19" ht="11.25" hidden="1" customHeight="1">
      <c r="B317" s="119" t="s">
        <v>268</v>
      </c>
      <c r="C317" s="99">
        <v>0</v>
      </c>
      <c r="D317" s="99">
        <v>0</v>
      </c>
      <c r="E317" s="99">
        <v>0</v>
      </c>
      <c r="F317" s="100">
        <v>0</v>
      </c>
      <c r="G317" s="100">
        <v>0</v>
      </c>
      <c r="H317" s="100">
        <v>0</v>
      </c>
      <c r="I317" s="100"/>
      <c r="J317" s="100">
        <v>0</v>
      </c>
      <c r="L317" s="9"/>
      <c r="M317" s="9"/>
      <c r="N317" s="9"/>
      <c r="O317" s="9"/>
      <c r="P317" s="9"/>
      <c r="Q317" s="9"/>
      <c r="R317" s="9"/>
      <c r="S317" s="9"/>
    </row>
    <row r="318" spans="2:19" ht="11.25" hidden="1" customHeight="1">
      <c r="B318" s="119" t="s">
        <v>293</v>
      </c>
      <c r="C318" s="99">
        <v>0</v>
      </c>
      <c r="D318" s="99">
        <v>0</v>
      </c>
      <c r="E318" s="99">
        <v>0</v>
      </c>
      <c r="F318" s="100">
        <v>0</v>
      </c>
      <c r="G318" s="100">
        <v>0</v>
      </c>
      <c r="H318" s="100">
        <v>0</v>
      </c>
      <c r="I318" s="100"/>
      <c r="J318" s="100">
        <v>0</v>
      </c>
      <c r="L318" s="9"/>
      <c r="M318" s="9"/>
      <c r="N318" s="9"/>
      <c r="O318" s="9"/>
      <c r="P318" s="9"/>
      <c r="Q318" s="9"/>
      <c r="R318" s="9"/>
      <c r="S318" s="9"/>
    </row>
    <row r="319" spans="2:19" ht="11.25" hidden="1" customHeight="1">
      <c r="B319" s="119" t="s">
        <v>267</v>
      </c>
      <c r="C319" s="101">
        <v>0</v>
      </c>
      <c r="D319" s="101">
        <v>0</v>
      </c>
      <c r="E319" s="101">
        <v>0</v>
      </c>
      <c r="F319" s="100">
        <v>0</v>
      </c>
      <c r="G319" s="100">
        <v>0</v>
      </c>
      <c r="H319" s="100">
        <v>0</v>
      </c>
      <c r="I319" s="100"/>
      <c r="J319" s="100">
        <v>0</v>
      </c>
      <c r="L319" s="9"/>
      <c r="M319" s="9"/>
      <c r="N319" s="9"/>
      <c r="O319" s="9"/>
      <c r="P319" s="9"/>
      <c r="Q319" s="9"/>
      <c r="R319" s="9"/>
      <c r="S319" s="9"/>
    </row>
    <row r="320" spans="2:19" ht="11.25" hidden="1" customHeight="1">
      <c r="B320" s="119" t="s">
        <v>268</v>
      </c>
      <c r="C320" s="101">
        <v>0</v>
      </c>
      <c r="D320" s="101">
        <v>0</v>
      </c>
      <c r="E320" s="101">
        <v>0</v>
      </c>
      <c r="F320" s="100">
        <v>0</v>
      </c>
      <c r="G320" s="100">
        <v>0</v>
      </c>
      <c r="H320" s="100">
        <v>0</v>
      </c>
      <c r="I320" s="100"/>
      <c r="J320" s="100">
        <v>0</v>
      </c>
      <c r="L320" s="9"/>
      <c r="M320" s="9"/>
      <c r="N320" s="9"/>
      <c r="O320" s="9"/>
      <c r="P320" s="9"/>
      <c r="Q320" s="9"/>
      <c r="R320" s="9"/>
      <c r="S320" s="9"/>
    </row>
    <row r="321" spans="2:19" ht="11.25" hidden="1" customHeight="1">
      <c r="B321" s="119" t="s">
        <v>294</v>
      </c>
      <c r="C321" s="99">
        <v>-26.823628085668314</v>
      </c>
      <c r="D321" s="99">
        <v>-36.680492617203591</v>
      </c>
      <c r="E321" s="99">
        <v>-31.570672305531076</v>
      </c>
      <c r="F321" s="100">
        <v>-38.350032104568399</v>
      </c>
      <c r="G321" s="100">
        <v>-39.292832119107302</v>
      </c>
      <c r="H321" s="100">
        <v>-31.578202370798472</v>
      </c>
      <c r="I321" s="100">
        <v>-31.148134676058795</v>
      </c>
      <c r="J321" s="100">
        <v>-31.989724283865957</v>
      </c>
      <c r="L321" s="9"/>
      <c r="M321" s="9"/>
      <c r="N321" s="9"/>
      <c r="O321" s="9"/>
      <c r="P321" s="9"/>
      <c r="Q321" s="9"/>
      <c r="R321" s="9"/>
      <c r="S321" s="9"/>
    </row>
    <row r="322" spans="2:19" ht="11.25" hidden="1" customHeight="1">
      <c r="B322" s="119" t="s">
        <v>208</v>
      </c>
      <c r="C322" s="99">
        <v>4.5573407021773846</v>
      </c>
      <c r="D322" s="99">
        <v>4.7251180326333353</v>
      </c>
      <c r="E322" s="99">
        <v>5.3633071231395961</v>
      </c>
      <c r="F322" s="100">
        <v>4.7430314978815007</v>
      </c>
      <c r="G322" s="100">
        <v>4.5923086655816885</v>
      </c>
      <c r="H322" s="100">
        <v>3.673432668920833</v>
      </c>
      <c r="I322" s="100">
        <v>4.9869143694366214</v>
      </c>
      <c r="J322" s="100">
        <v>3.6009250568827427</v>
      </c>
      <c r="L322" s="9"/>
      <c r="M322" s="9"/>
      <c r="N322" s="9"/>
      <c r="O322" s="9"/>
      <c r="P322" s="9"/>
      <c r="Q322" s="9"/>
      <c r="R322" s="9"/>
      <c r="S322" s="9"/>
    </row>
    <row r="323" spans="2:19" ht="11.25" hidden="1" customHeight="1">
      <c r="B323" s="119" t="s">
        <v>209</v>
      </c>
      <c r="C323" s="99">
        <v>31.380968787845699</v>
      </c>
      <c r="D323" s="99">
        <v>41.405610649836923</v>
      </c>
      <c r="E323" s="99">
        <v>36.933979428670675</v>
      </c>
      <c r="F323" s="100">
        <v>43.093063602449902</v>
      </c>
      <c r="G323" s="100">
        <v>43.885140784688993</v>
      </c>
      <c r="H323" s="100">
        <v>35.251635039719304</v>
      </c>
      <c r="I323" s="100">
        <v>36.135049045495414</v>
      </c>
      <c r="J323" s="100">
        <v>35.590649340748698</v>
      </c>
      <c r="L323" s="9"/>
      <c r="M323" s="9"/>
      <c r="N323" s="9"/>
      <c r="O323" s="9"/>
      <c r="P323" s="9"/>
      <c r="Q323" s="9"/>
      <c r="R323" s="9"/>
      <c r="S323" s="9"/>
    </row>
    <row r="324" spans="2:19" ht="11.25" hidden="1" customHeight="1">
      <c r="B324" s="119" t="s">
        <v>295</v>
      </c>
      <c r="C324" s="99">
        <v>0</v>
      </c>
      <c r="D324" s="99">
        <v>0</v>
      </c>
      <c r="E324" s="99">
        <v>0</v>
      </c>
      <c r="F324" s="100">
        <v>0</v>
      </c>
      <c r="G324" s="100">
        <v>0</v>
      </c>
      <c r="H324" s="100">
        <v>0</v>
      </c>
      <c r="I324" s="100">
        <v>0</v>
      </c>
      <c r="J324" s="100">
        <v>0</v>
      </c>
      <c r="L324" s="9"/>
      <c r="M324" s="9"/>
      <c r="N324" s="9"/>
      <c r="O324" s="9"/>
      <c r="P324" s="9"/>
      <c r="Q324" s="9"/>
      <c r="R324" s="9"/>
      <c r="S324" s="9"/>
    </row>
    <row r="325" spans="2:19" ht="11.25" hidden="1" customHeight="1">
      <c r="B325" s="119" t="s">
        <v>211</v>
      </c>
      <c r="C325" s="99">
        <v>0</v>
      </c>
      <c r="D325" s="99">
        <v>0</v>
      </c>
      <c r="E325" s="99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L325" s="9"/>
      <c r="M325" s="9"/>
      <c r="N325" s="9"/>
      <c r="O325" s="9"/>
      <c r="P325" s="9"/>
      <c r="Q325" s="9"/>
      <c r="R325" s="9"/>
      <c r="S325" s="9"/>
    </row>
    <row r="326" spans="2:19" ht="11.25" hidden="1" customHeight="1">
      <c r="B326" s="119" t="s">
        <v>212</v>
      </c>
      <c r="C326" s="99">
        <v>0</v>
      </c>
      <c r="D326" s="99">
        <v>0</v>
      </c>
      <c r="E326" s="99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L326" s="9"/>
      <c r="M326" s="9"/>
      <c r="N326" s="9"/>
      <c r="O326" s="9"/>
      <c r="P326" s="9"/>
      <c r="Q326" s="9"/>
      <c r="R326" s="9"/>
      <c r="S326" s="9"/>
    </row>
    <row r="327" spans="2:19" ht="11.25" hidden="1" customHeight="1">
      <c r="B327" s="119" t="s">
        <v>278</v>
      </c>
      <c r="C327" s="99">
        <v>-26.823628085668314</v>
      </c>
      <c r="D327" s="99">
        <v>-36.680492617203591</v>
      </c>
      <c r="E327" s="99">
        <v>-31.570672305531076</v>
      </c>
      <c r="F327" s="100">
        <v>-38.350032104568399</v>
      </c>
      <c r="G327" s="100">
        <v>-39.287494589200357</v>
      </c>
      <c r="H327" s="100">
        <v>-31.554938446620898</v>
      </c>
      <c r="I327" s="100">
        <v>-31.129384108943857</v>
      </c>
      <c r="J327" s="100">
        <v>-31.922498878579841</v>
      </c>
      <c r="L327" s="9"/>
      <c r="M327" s="9"/>
      <c r="N327" s="9"/>
      <c r="O327" s="9"/>
      <c r="P327" s="9"/>
      <c r="Q327" s="9"/>
      <c r="R327" s="9"/>
      <c r="S327" s="9"/>
    </row>
    <row r="328" spans="2:19" ht="11.25" hidden="1" customHeight="1">
      <c r="B328" s="119" t="s">
        <v>211</v>
      </c>
      <c r="C328" s="101">
        <v>4.5573407021773846</v>
      </c>
      <c r="D328" s="101">
        <v>4.7251180326333353</v>
      </c>
      <c r="E328" s="101">
        <v>5.3633071231395961</v>
      </c>
      <c r="F328" s="100">
        <v>4.7430314978815007</v>
      </c>
      <c r="G328" s="100">
        <v>4.5923086655816885</v>
      </c>
      <c r="H328" s="100">
        <v>3.673432668920833</v>
      </c>
      <c r="I328" s="100">
        <v>4.9869143694366214</v>
      </c>
      <c r="J328" s="100">
        <v>3.6009250568827427</v>
      </c>
      <c r="L328" s="9"/>
      <c r="M328" s="9"/>
      <c r="N328" s="9"/>
      <c r="O328" s="9"/>
      <c r="P328" s="9"/>
      <c r="Q328" s="9"/>
      <c r="R328" s="9"/>
      <c r="S328" s="9"/>
    </row>
    <row r="329" spans="2:19" ht="11.25" hidden="1" customHeight="1">
      <c r="B329" s="119" t="s">
        <v>212</v>
      </c>
      <c r="C329" s="101">
        <v>31.380968787845699</v>
      </c>
      <c r="D329" s="101">
        <v>41.405610649836923</v>
      </c>
      <c r="E329" s="101">
        <v>36.933979428670675</v>
      </c>
      <c r="F329" s="100">
        <v>43.093063602449902</v>
      </c>
      <c r="G329" s="100">
        <v>43.879803254782047</v>
      </c>
      <c r="H329" s="100">
        <v>35.228371115541734</v>
      </c>
      <c r="I329" s="100">
        <v>36.116298478380479</v>
      </c>
      <c r="J329" s="100">
        <v>35.523423935462581</v>
      </c>
      <c r="L329" s="9"/>
      <c r="M329" s="9"/>
      <c r="N329" s="9"/>
      <c r="O329" s="9"/>
      <c r="P329" s="9"/>
      <c r="Q329" s="9"/>
      <c r="R329" s="9"/>
      <c r="S329" s="9"/>
    </row>
    <row r="330" spans="2:19" ht="11.25" hidden="1" customHeight="1">
      <c r="B330" s="119" t="s">
        <v>285</v>
      </c>
      <c r="C330" s="99">
        <v>-26.943304743018906</v>
      </c>
      <c r="D330" s="99">
        <v>-36.677404682793572</v>
      </c>
      <c r="E330" s="99">
        <v>-31.845449566420328</v>
      </c>
      <c r="F330" s="100">
        <v>-38.310595204837533</v>
      </c>
      <c r="G330" s="100">
        <v>-39.242557244994742</v>
      </c>
      <c r="H330" s="100">
        <v>-31.442118732574908</v>
      </c>
      <c r="I330" s="100">
        <v>-36.024643877314659</v>
      </c>
      <c r="J330" s="100">
        <v>-31.866345916235591</v>
      </c>
      <c r="L330" s="9"/>
      <c r="M330" s="9"/>
      <c r="N330" s="9"/>
      <c r="O330" s="9"/>
      <c r="P330" s="9"/>
      <c r="Q330" s="9"/>
      <c r="R330" s="9"/>
      <c r="S330" s="9"/>
    </row>
    <row r="331" spans="2:19" ht="11.25" hidden="1" customHeight="1">
      <c r="B331" s="119" t="s">
        <v>267</v>
      </c>
      <c r="C331" s="101">
        <v>4.5573407021773846</v>
      </c>
      <c r="D331" s="101">
        <v>4.7251180326333353</v>
      </c>
      <c r="E331" s="101">
        <v>5.3633071231395961</v>
      </c>
      <c r="F331" s="100">
        <v>4.7430314978815007</v>
      </c>
      <c r="G331" s="100">
        <v>4.6435498431502857</v>
      </c>
      <c r="H331" s="100">
        <v>3.7963790328337983</v>
      </c>
      <c r="I331" s="100">
        <v>0.18090161132800081</v>
      </c>
      <c r="J331" s="100">
        <v>3.6662654108087245</v>
      </c>
      <c r="L331" s="9"/>
      <c r="M331" s="9"/>
      <c r="N331" s="9"/>
      <c r="O331" s="9"/>
      <c r="P331" s="9"/>
      <c r="Q331" s="9"/>
      <c r="R331" s="9"/>
      <c r="S331" s="9"/>
    </row>
    <row r="332" spans="2:19" ht="11.25" hidden="1" customHeight="1">
      <c r="B332" s="119" t="s">
        <v>268</v>
      </c>
      <c r="C332" s="101">
        <v>31.500645445196291</v>
      </c>
      <c r="D332" s="101">
        <v>41.402522715426905</v>
      </c>
      <c r="E332" s="101">
        <v>37.208756689559927</v>
      </c>
      <c r="F332" s="100">
        <v>43.053626702719036</v>
      </c>
      <c r="G332" s="100">
        <v>43.886107088145032</v>
      </c>
      <c r="H332" s="100">
        <v>35.238497765408709</v>
      </c>
      <c r="I332" s="100">
        <v>36.205545488642656</v>
      </c>
      <c r="J332" s="100">
        <v>35.532611327044314</v>
      </c>
      <c r="L332" s="9"/>
      <c r="M332" s="9"/>
      <c r="N332" s="9"/>
      <c r="O332" s="9"/>
      <c r="P332" s="9"/>
      <c r="Q332" s="9"/>
      <c r="R332" s="9"/>
      <c r="S332" s="9"/>
    </row>
    <row r="333" spans="2:19" ht="36" hidden="1" customHeight="1">
      <c r="B333" s="119" t="s">
        <v>296</v>
      </c>
      <c r="C333" s="96">
        <v>0</v>
      </c>
      <c r="D333" s="96">
        <v>0</v>
      </c>
      <c r="E333" s="96">
        <v>0</v>
      </c>
      <c r="F333" s="100">
        <v>0</v>
      </c>
      <c r="G333" s="100">
        <v>-5.3375299069400957E-3</v>
      </c>
      <c r="H333" s="100">
        <v>-2.3263924177572767E-2</v>
      </c>
      <c r="I333" s="100">
        <v>-1.8750567114937847E-2</v>
      </c>
      <c r="J333" s="100">
        <v>-6.722540528611598E-2</v>
      </c>
      <c r="L333" s="9"/>
      <c r="M333" s="9"/>
      <c r="N333" s="9"/>
      <c r="O333" s="9"/>
      <c r="P333" s="9"/>
      <c r="Q333" s="9"/>
      <c r="R333" s="9"/>
      <c r="S333" s="9"/>
    </row>
    <row r="334" spans="2:19" ht="11.25" hidden="1" customHeight="1">
      <c r="B334" s="119" t="s">
        <v>211</v>
      </c>
      <c r="C334" s="96">
        <v>0</v>
      </c>
      <c r="D334" s="96">
        <v>0</v>
      </c>
      <c r="E334" s="96">
        <v>0</v>
      </c>
      <c r="F334" s="100">
        <v>0</v>
      </c>
      <c r="G334" s="100">
        <v>0</v>
      </c>
      <c r="H334" s="100">
        <v>0</v>
      </c>
      <c r="I334" s="100">
        <v>0</v>
      </c>
      <c r="J334" s="100">
        <v>0</v>
      </c>
      <c r="L334" s="9"/>
      <c r="M334" s="9"/>
      <c r="N334" s="9"/>
      <c r="O334" s="9"/>
      <c r="P334" s="9"/>
      <c r="Q334" s="9"/>
      <c r="R334" s="9"/>
      <c r="S334" s="9"/>
    </row>
    <row r="335" spans="2:19" ht="11.25" hidden="1" customHeight="1">
      <c r="B335" s="119" t="s">
        <v>212</v>
      </c>
      <c r="C335" s="96">
        <v>0</v>
      </c>
      <c r="D335" s="96">
        <v>0</v>
      </c>
      <c r="E335" s="96">
        <v>0</v>
      </c>
      <c r="F335" s="100">
        <v>0</v>
      </c>
      <c r="G335" s="100">
        <v>5.3375299069400957E-3</v>
      </c>
      <c r="H335" s="100">
        <v>2.3263924177572767E-2</v>
      </c>
      <c r="I335" s="100">
        <v>1.8750567114937847E-2</v>
      </c>
      <c r="J335" s="100">
        <v>6.722540528611598E-2</v>
      </c>
      <c r="L335" s="9"/>
      <c r="M335" s="9"/>
      <c r="N335" s="9"/>
      <c r="O335" s="9"/>
      <c r="P335" s="9"/>
      <c r="Q335" s="9"/>
      <c r="R335" s="9"/>
      <c r="S335" s="9"/>
    </row>
    <row r="336" spans="2:19" ht="11.25" hidden="1" customHeight="1">
      <c r="B336" s="119" t="s">
        <v>297</v>
      </c>
      <c r="C336" s="99">
        <v>48.765953565591836</v>
      </c>
      <c r="D336" s="99">
        <v>49.463926466592817</v>
      </c>
      <c r="E336" s="99">
        <v>50.127334519830711</v>
      </c>
      <c r="F336" s="100">
        <v>48.531313955359039</v>
      </c>
      <c r="G336" s="100">
        <v>42.181438624477693</v>
      </c>
      <c r="H336" s="100">
        <v>35.113091178936209</v>
      </c>
      <c r="I336" s="100">
        <v>33.158170478878951</v>
      </c>
      <c r="J336" s="100">
        <v>32.651323072916789</v>
      </c>
      <c r="L336" s="9"/>
      <c r="M336" s="9"/>
      <c r="N336" s="9"/>
      <c r="O336" s="9"/>
      <c r="P336" s="9"/>
      <c r="Q336" s="9"/>
      <c r="R336" s="9"/>
      <c r="S336" s="9"/>
    </row>
    <row r="337" spans="2:19" ht="24" hidden="1" customHeight="1">
      <c r="B337" s="119" t="s">
        <v>298</v>
      </c>
      <c r="C337" s="96">
        <v>0</v>
      </c>
      <c r="D337" s="96">
        <v>0</v>
      </c>
      <c r="E337" s="96">
        <v>0</v>
      </c>
      <c r="F337" s="100">
        <v>0</v>
      </c>
      <c r="G337" s="100">
        <v>0</v>
      </c>
      <c r="H337" s="100">
        <v>0</v>
      </c>
      <c r="I337" s="100">
        <v>0</v>
      </c>
      <c r="J337" s="100">
        <v>0</v>
      </c>
      <c r="L337" s="9"/>
      <c r="M337" s="9"/>
      <c r="N337" s="9"/>
      <c r="O337" s="9"/>
      <c r="P337" s="9"/>
      <c r="Q337" s="9"/>
      <c r="R337" s="9"/>
      <c r="S337" s="9"/>
    </row>
    <row r="338" spans="2:19" ht="11.25" hidden="1" customHeight="1">
      <c r="B338" s="119" t="s">
        <v>299</v>
      </c>
      <c r="C338" s="101">
        <v>48.765953565591836</v>
      </c>
      <c r="D338" s="101">
        <v>49.463926466592817</v>
      </c>
      <c r="E338" s="101">
        <v>50.127334519830711</v>
      </c>
      <c r="F338" s="100">
        <v>48.531313955359039</v>
      </c>
      <c r="G338" s="100">
        <v>42.181438624477693</v>
      </c>
      <c r="H338" s="100">
        <v>35.113091178936209</v>
      </c>
      <c r="I338" s="100">
        <v>33.158170478878951</v>
      </c>
      <c r="J338" s="100">
        <v>32.651323072916789</v>
      </c>
      <c r="L338" s="9"/>
      <c r="M338" s="9"/>
      <c r="N338" s="9"/>
      <c r="O338" s="9"/>
      <c r="P338" s="9"/>
      <c r="Q338" s="9"/>
      <c r="R338" s="9"/>
      <c r="S338" s="9"/>
    </row>
    <row r="339" spans="2:19" ht="11.25" hidden="1" customHeight="1">
      <c r="B339" s="119" t="s">
        <v>285</v>
      </c>
      <c r="C339" s="96">
        <v>0</v>
      </c>
      <c r="D339" s="96">
        <v>0</v>
      </c>
      <c r="E339" s="96">
        <v>0</v>
      </c>
      <c r="F339" s="100">
        <v>0</v>
      </c>
      <c r="G339" s="100">
        <v>0</v>
      </c>
      <c r="H339" s="100">
        <v>0</v>
      </c>
      <c r="I339" s="100">
        <v>0</v>
      </c>
      <c r="J339" s="100">
        <v>0</v>
      </c>
      <c r="L339" s="9"/>
      <c r="M339" s="9"/>
      <c r="N339" s="9"/>
      <c r="O339" s="9"/>
      <c r="P339" s="9"/>
      <c r="Q339" s="9"/>
      <c r="R339" s="9"/>
      <c r="S339" s="9"/>
    </row>
    <row r="340" spans="2:19" ht="11.25" hidden="1" customHeight="1">
      <c r="B340" s="119" t="s">
        <v>300</v>
      </c>
      <c r="C340" s="99">
        <v>0.90205048120573805</v>
      </c>
      <c r="D340" s="99">
        <v>0.97497883968316978</v>
      </c>
      <c r="E340" s="99">
        <v>2.7327276678083278E-2</v>
      </c>
      <c r="F340" s="100">
        <v>0.7773251752788114</v>
      </c>
      <c r="G340" s="100">
        <v>1.5773004362777583</v>
      </c>
      <c r="H340" s="100">
        <v>1.7426860352188374</v>
      </c>
      <c r="I340" s="100">
        <v>1.8057979417159165</v>
      </c>
      <c r="J340" s="100">
        <v>1.6152084504901592</v>
      </c>
      <c r="L340" s="9"/>
      <c r="M340" s="9"/>
      <c r="N340" s="9"/>
      <c r="O340" s="9"/>
      <c r="P340" s="9"/>
      <c r="Q340" s="9"/>
      <c r="R340" s="9"/>
      <c r="S340" s="9"/>
    </row>
    <row r="341" spans="2:19" ht="11.25" hidden="1" customHeight="1">
      <c r="B341" s="119" t="s">
        <v>201</v>
      </c>
      <c r="C341" s="99">
        <v>0.5154574178318504</v>
      </c>
      <c r="D341" s="99">
        <v>0.72426999519321189</v>
      </c>
      <c r="E341" s="99">
        <v>0.40990915017124879</v>
      </c>
      <c r="F341" s="100">
        <v>0.43080672364849787</v>
      </c>
      <c r="G341" s="100">
        <v>1.0289288189029027</v>
      </c>
      <c r="H341" s="100">
        <v>1.2268174989658871</v>
      </c>
      <c r="I341" s="100">
        <v>1.5661659873649889</v>
      </c>
      <c r="J341" s="100">
        <v>1.8385883425792238</v>
      </c>
      <c r="L341" s="9"/>
      <c r="M341" s="9"/>
      <c r="N341" s="9"/>
      <c r="O341" s="9"/>
      <c r="P341" s="9"/>
      <c r="Q341" s="9"/>
      <c r="R341" s="9"/>
      <c r="S341" s="9"/>
    </row>
    <row r="342" spans="2:19" ht="11.25" hidden="1" customHeight="1">
      <c r="B342" s="119" t="s">
        <v>202</v>
      </c>
      <c r="C342" s="99">
        <v>-0.38659306337388771</v>
      </c>
      <c r="D342" s="99">
        <v>-0.25070884448995795</v>
      </c>
      <c r="E342" s="99">
        <v>0.38258187349316553</v>
      </c>
      <c r="F342" s="100">
        <v>-0.34651845163031347</v>
      </c>
      <c r="G342" s="100">
        <v>-0.54837161737485574</v>
      </c>
      <c r="H342" s="100">
        <v>-0.51586853625295004</v>
      </c>
      <c r="I342" s="100">
        <v>-0.2396319543509273</v>
      </c>
      <c r="J342" s="100">
        <v>0.22337989208906456</v>
      </c>
      <c r="L342" s="9"/>
      <c r="M342" s="9"/>
      <c r="N342" s="9"/>
      <c r="O342" s="9"/>
      <c r="P342" s="9"/>
      <c r="Q342" s="9"/>
      <c r="R342" s="9"/>
      <c r="S342" s="9"/>
    </row>
    <row r="343" spans="2:19" ht="11.25" hidden="1" customHeight="1">
      <c r="B343" s="119" t="s">
        <v>301</v>
      </c>
      <c r="C343" s="99">
        <v>1.0493240291576955</v>
      </c>
      <c r="D343" s="99">
        <v>1.1421180693431416</v>
      </c>
      <c r="E343" s="99">
        <v>0.6831819169520813</v>
      </c>
      <c r="F343" s="100">
        <v>1.0020939006606362</v>
      </c>
      <c r="G343" s="100">
        <v>1.7885347313777191</v>
      </c>
      <c r="H343" s="100">
        <v>1.7649288421654867</v>
      </c>
      <c r="I343" s="100">
        <v>2.0197550438149587</v>
      </c>
      <c r="J343" s="100">
        <v>2.1307005091572311</v>
      </c>
      <c r="L343" s="9"/>
      <c r="M343" s="9"/>
      <c r="N343" s="9"/>
      <c r="O343" s="9"/>
      <c r="P343" s="9"/>
      <c r="Q343" s="9"/>
      <c r="R343" s="9"/>
      <c r="S343" s="9"/>
    </row>
    <row r="344" spans="2:19" ht="11.25" hidden="1" customHeight="1">
      <c r="B344" s="119" t="s">
        <v>208</v>
      </c>
      <c r="C344" s="101">
        <v>0.5154574178318504</v>
      </c>
      <c r="D344" s="101">
        <v>0.71498448243432455</v>
      </c>
      <c r="E344" s="101">
        <v>0.40990915017124879</v>
      </c>
      <c r="F344" s="100">
        <v>0.43080672364849787</v>
      </c>
      <c r="G344" s="100">
        <v>1.0274561222808174</v>
      </c>
      <c r="H344" s="100">
        <v>1.2178009010941857</v>
      </c>
      <c r="I344" s="100">
        <v>1.5404911351131039</v>
      </c>
      <c r="J344" s="100">
        <v>1.6839407249791021</v>
      </c>
      <c r="L344" s="9"/>
      <c r="M344" s="9"/>
      <c r="N344" s="9"/>
      <c r="O344" s="9"/>
      <c r="P344" s="9"/>
      <c r="Q344" s="9"/>
      <c r="R344" s="9"/>
      <c r="S344" s="9"/>
    </row>
    <row r="345" spans="2:19" ht="11.25" hidden="1" customHeight="1">
      <c r="B345" s="119" t="s">
        <v>209</v>
      </c>
      <c r="C345" s="101">
        <v>-0.53386661132584501</v>
      </c>
      <c r="D345" s="101">
        <v>-0.42713358690881725</v>
      </c>
      <c r="E345" s="101">
        <v>-0.27327276678083251</v>
      </c>
      <c r="F345" s="100">
        <v>-0.57128717701213838</v>
      </c>
      <c r="G345" s="100">
        <v>-0.76107860909690173</v>
      </c>
      <c r="H345" s="100">
        <v>-0.54712794107130092</v>
      </c>
      <c r="I345" s="100">
        <v>-0.47926390870185459</v>
      </c>
      <c r="J345" s="100">
        <v>-0.44675978417812912</v>
      </c>
      <c r="L345" s="9"/>
      <c r="M345" s="9"/>
      <c r="N345" s="9"/>
      <c r="O345" s="9"/>
      <c r="P345" s="9"/>
      <c r="Q345" s="9"/>
      <c r="R345" s="9"/>
      <c r="S345" s="9"/>
    </row>
    <row r="346" spans="2:19" ht="11.25" hidden="1" customHeight="1">
      <c r="B346" s="119" t="s">
        <v>302</v>
      </c>
      <c r="C346" s="96">
        <v>0</v>
      </c>
      <c r="D346" s="96">
        <v>0</v>
      </c>
      <c r="E346" s="96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L346" s="9"/>
      <c r="M346" s="9"/>
      <c r="N346" s="9"/>
      <c r="O346" s="9"/>
      <c r="P346" s="9"/>
      <c r="Q346" s="9"/>
      <c r="R346" s="9"/>
      <c r="S346" s="9"/>
    </row>
    <row r="347" spans="2:19" ht="11.25" hidden="1" customHeight="1">
      <c r="B347" s="119" t="s">
        <v>208</v>
      </c>
      <c r="C347" s="96">
        <v>0</v>
      </c>
      <c r="D347" s="96">
        <v>0</v>
      </c>
      <c r="E347" s="96">
        <v>0</v>
      </c>
      <c r="F347" s="100">
        <v>0</v>
      </c>
      <c r="G347" s="100">
        <v>0</v>
      </c>
      <c r="H347" s="100">
        <v>0</v>
      </c>
      <c r="I347" s="100">
        <v>0</v>
      </c>
      <c r="J347" s="100">
        <v>0</v>
      </c>
      <c r="L347" s="9"/>
      <c r="M347" s="9"/>
      <c r="N347" s="9"/>
      <c r="O347" s="9"/>
      <c r="P347" s="9"/>
      <c r="Q347" s="9"/>
      <c r="R347" s="9"/>
      <c r="S347" s="9"/>
    </row>
    <row r="348" spans="2:19" ht="11.25" hidden="1" customHeight="1">
      <c r="B348" s="119" t="s">
        <v>209</v>
      </c>
      <c r="C348" s="96">
        <v>0</v>
      </c>
      <c r="D348" s="96">
        <v>0</v>
      </c>
      <c r="E348" s="96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L348" s="9"/>
      <c r="M348" s="9"/>
      <c r="N348" s="9"/>
      <c r="O348" s="9"/>
      <c r="P348" s="9"/>
      <c r="Q348" s="9"/>
      <c r="R348" s="9"/>
      <c r="S348" s="9"/>
    </row>
    <row r="349" spans="2:19" ht="11.25" hidden="1" customHeight="1">
      <c r="B349" s="119" t="s">
        <v>303</v>
      </c>
      <c r="C349" s="99">
        <v>-0.14727354795195724</v>
      </c>
      <c r="D349" s="99">
        <v>-0.16713922965997194</v>
      </c>
      <c r="E349" s="99">
        <v>-0.65585464027399798</v>
      </c>
      <c r="F349" s="100">
        <v>-0.22476872538182494</v>
      </c>
      <c r="G349" s="100">
        <v>-0.21123429509996086</v>
      </c>
      <c r="H349" s="100">
        <v>-2.2242806946649502E-2</v>
      </c>
      <c r="I349" s="100">
        <v>-0.2139571020990422</v>
      </c>
      <c r="J349" s="100">
        <v>-0.51549205866707215</v>
      </c>
      <c r="L349" s="9"/>
      <c r="M349" s="9"/>
      <c r="N349" s="9"/>
      <c r="O349" s="9"/>
      <c r="P349" s="9"/>
      <c r="Q349" s="9"/>
      <c r="R349" s="9"/>
      <c r="S349" s="9"/>
    </row>
    <row r="350" spans="2:19" ht="11.25" hidden="1" customHeight="1">
      <c r="B350" s="119" t="s">
        <v>208</v>
      </c>
      <c r="C350" s="101">
        <v>0</v>
      </c>
      <c r="D350" s="101">
        <v>9.2855127588873307E-3</v>
      </c>
      <c r="E350" s="101">
        <v>0</v>
      </c>
      <c r="F350" s="100">
        <v>0</v>
      </c>
      <c r="G350" s="100">
        <v>1.4726966220851186E-3</v>
      </c>
      <c r="H350" s="100">
        <v>9.0165978717013529E-3</v>
      </c>
      <c r="I350" s="100">
        <v>2.5674852251885063E-2</v>
      </c>
      <c r="J350" s="100">
        <v>0.15464761760012161</v>
      </c>
      <c r="L350" s="9"/>
      <c r="M350" s="9"/>
      <c r="N350" s="9"/>
      <c r="O350" s="9"/>
      <c r="P350" s="9"/>
      <c r="Q350" s="9"/>
      <c r="R350" s="9"/>
      <c r="S350" s="9"/>
    </row>
    <row r="351" spans="2:19" ht="11.25" hidden="1" customHeight="1">
      <c r="B351" s="119" t="s">
        <v>209</v>
      </c>
      <c r="C351" s="101">
        <v>0.14727354795195724</v>
      </c>
      <c r="D351" s="101">
        <v>0.1764247424188593</v>
      </c>
      <c r="E351" s="101">
        <v>0.65585464027399798</v>
      </c>
      <c r="F351" s="100">
        <v>0.22476872538182494</v>
      </c>
      <c r="G351" s="100">
        <v>0.21270699172204596</v>
      </c>
      <c r="H351" s="100">
        <v>3.1259404818350857E-2</v>
      </c>
      <c r="I351" s="100">
        <v>0.2396319543509273</v>
      </c>
      <c r="J351" s="100">
        <v>0.67013967626719373</v>
      </c>
      <c r="L351" s="9"/>
      <c r="M351" s="9"/>
      <c r="N351" s="9"/>
      <c r="O351" s="9"/>
      <c r="P351" s="9"/>
      <c r="Q351" s="9"/>
      <c r="R351" s="9"/>
      <c r="S351" s="9"/>
    </row>
    <row r="352" spans="2:19" s="8" customFormat="1" ht="12">
      <c r="B352" s="137" t="s">
        <v>304</v>
      </c>
      <c r="C352" s="103">
        <v>314.74367600002108</v>
      </c>
      <c r="D352" s="103">
        <v>348.22100505485332</v>
      </c>
      <c r="E352" s="103">
        <v>433.44650015128036</v>
      </c>
      <c r="F352" s="104">
        <v>360.53989235697816</v>
      </c>
      <c r="G352" s="104">
        <v>351.58799848546073</v>
      </c>
      <c r="H352" s="104">
        <v>439.65774299802371</v>
      </c>
      <c r="I352" s="104">
        <v>486.68051184370768</v>
      </c>
      <c r="J352" s="104">
        <v>359.32935618366378</v>
      </c>
      <c r="L352" s="9"/>
      <c r="M352" s="9"/>
      <c r="N352" s="9"/>
      <c r="O352" s="9"/>
      <c r="P352" s="9"/>
      <c r="Q352" s="9"/>
      <c r="R352" s="9"/>
      <c r="S352" s="9"/>
    </row>
    <row r="353" spans="2:19" s="5" customFormat="1" ht="12">
      <c r="B353" s="119" t="s">
        <v>191</v>
      </c>
      <c r="C353" s="99">
        <v>423.81207134114857</v>
      </c>
      <c r="D353" s="99">
        <v>467.16855485834907</v>
      </c>
      <c r="E353" s="99">
        <v>550.84213783804182</v>
      </c>
      <c r="F353" s="100">
        <v>484.71386184291816</v>
      </c>
      <c r="G353" s="100">
        <v>459.01107907139027</v>
      </c>
      <c r="H353" s="100">
        <v>549.13755340029604</v>
      </c>
      <c r="I353" s="100">
        <v>605.62179117765254</v>
      </c>
      <c r="J353" s="100">
        <v>471.93278411483425</v>
      </c>
      <c r="L353" s="9"/>
      <c r="M353" s="9"/>
      <c r="N353" s="9"/>
      <c r="O353" s="9"/>
      <c r="P353" s="9"/>
      <c r="Q353" s="9"/>
      <c r="R353" s="9"/>
      <c r="S353" s="9"/>
    </row>
    <row r="354" spans="2:19" s="5" customFormat="1" ht="12">
      <c r="B354" s="119" t="s">
        <v>192</v>
      </c>
      <c r="C354" s="99">
        <v>109.0683953411275</v>
      </c>
      <c r="D354" s="99">
        <v>118.94754980349572</v>
      </c>
      <c r="E354" s="99">
        <v>117.39563768676148</v>
      </c>
      <c r="F354" s="100">
        <v>124.17396948594001</v>
      </c>
      <c r="G354" s="100">
        <v>107.4230805859295</v>
      </c>
      <c r="H354" s="100">
        <v>109.47981040227241</v>
      </c>
      <c r="I354" s="100">
        <v>118.94127933394486</v>
      </c>
      <c r="J354" s="100">
        <v>112.60342793117047</v>
      </c>
      <c r="L354" s="9"/>
      <c r="M354" s="9"/>
      <c r="N354" s="9"/>
      <c r="O354" s="9"/>
      <c r="P354" s="9"/>
      <c r="Q354" s="9"/>
      <c r="R354" s="9"/>
      <c r="S354" s="9"/>
    </row>
    <row r="355" spans="2:19" ht="11.25" hidden="1" customHeight="1">
      <c r="B355" s="119" t="s">
        <v>305</v>
      </c>
      <c r="C355" s="99">
        <v>39.644198189317493</v>
      </c>
      <c r="D355" s="99">
        <v>44.078329066438158</v>
      </c>
      <c r="E355" s="99">
        <v>103.30621493538074</v>
      </c>
      <c r="F355" s="100">
        <v>46.695702698074136</v>
      </c>
      <c r="G355" s="100">
        <v>81.763014254610624</v>
      </c>
      <c r="H355" s="100">
        <v>116.97974492114496</v>
      </c>
      <c r="I355" s="100">
        <v>97.821677127028735</v>
      </c>
      <c r="J355" s="100">
        <v>37.448856907278682</v>
      </c>
      <c r="L355" s="9"/>
      <c r="M355" s="9"/>
      <c r="N355" s="9"/>
      <c r="O355" s="9"/>
      <c r="P355" s="9"/>
      <c r="Q355" s="9"/>
      <c r="R355" s="9"/>
      <c r="S355" s="9"/>
    </row>
    <row r="356" spans="2:19" ht="11.25" hidden="1" customHeight="1">
      <c r="B356" s="119" t="s">
        <v>201</v>
      </c>
      <c r="C356" s="99">
        <v>41.678414070403903</v>
      </c>
      <c r="D356" s="99">
        <v>47.504683274467581</v>
      </c>
      <c r="E356" s="99">
        <v>104.80921515267532</v>
      </c>
      <c r="F356" s="100">
        <v>49.008947496795415</v>
      </c>
      <c r="G356" s="100">
        <v>84.428638350822709</v>
      </c>
      <c r="H356" s="100">
        <v>120.41329255647356</v>
      </c>
      <c r="I356" s="100">
        <v>101.7550591773231</v>
      </c>
      <c r="J356" s="100">
        <v>40.189902453893467</v>
      </c>
      <c r="L356" s="9"/>
      <c r="M356" s="9"/>
      <c r="N356" s="9"/>
      <c r="O356" s="9"/>
      <c r="P356" s="9"/>
      <c r="Q356" s="9"/>
      <c r="R356" s="9"/>
      <c r="S356" s="9"/>
    </row>
    <row r="357" spans="2:19" ht="11.25" hidden="1" customHeight="1">
      <c r="B357" s="119" t="s">
        <v>202</v>
      </c>
      <c r="C357" s="99">
        <v>2.0342158810864093</v>
      </c>
      <c r="D357" s="99">
        <v>3.4263542080294251</v>
      </c>
      <c r="E357" s="99">
        <v>1.5030002172945789</v>
      </c>
      <c r="F357" s="100">
        <v>2.3132447987212821</v>
      </c>
      <c r="G357" s="100">
        <v>2.6656240962120963</v>
      </c>
      <c r="H357" s="100">
        <v>3.4335476353286132</v>
      </c>
      <c r="I357" s="100">
        <v>3.9333820502943753</v>
      </c>
      <c r="J357" s="100">
        <v>2.7410455466147887</v>
      </c>
      <c r="L357" s="9"/>
      <c r="M357" s="9"/>
      <c r="N357" s="9"/>
      <c r="O357" s="9"/>
      <c r="P357" s="9"/>
      <c r="Q357" s="9"/>
      <c r="R357" s="9"/>
      <c r="S357" s="9"/>
    </row>
    <row r="358" spans="2:19" ht="11.25" hidden="1" customHeight="1">
      <c r="B358" s="119" t="s">
        <v>306</v>
      </c>
      <c r="C358" s="101">
        <v>1.656827414459519</v>
      </c>
      <c r="D358" s="101">
        <v>1.4299689648686491</v>
      </c>
      <c r="E358" s="101">
        <v>1.4938911250685509</v>
      </c>
      <c r="F358" s="100">
        <v>1.414169897193982</v>
      </c>
      <c r="G358" s="100">
        <v>2.0164772420472148</v>
      </c>
      <c r="H358" s="100">
        <v>1.6770926312926411</v>
      </c>
      <c r="I358" s="100">
        <v>1.5958526807720603</v>
      </c>
      <c r="J358" s="100">
        <v>1.8299968082681057</v>
      </c>
      <c r="L358" s="9"/>
      <c r="M358" s="9"/>
      <c r="N358" s="9"/>
      <c r="O358" s="9"/>
      <c r="P358" s="9"/>
      <c r="Q358" s="9"/>
      <c r="R358" s="9"/>
      <c r="S358" s="9"/>
    </row>
    <row r="359" spans="2:19" ht="36" hidden="1" customHeight="1">
      <c r="B359" s="119" t="s">
        <v>307</v>
      </c>
      <c r="C359" s="101">
        <v>0.46998560535007394</v>
      </c>
      <c r="D359" s="101">
        <v>0.49969350854328187</v>
      </c>
      <c r="E359" s="101">
        <v>0.49609949012303012</v>
      </c>
      <c r="F359" s="100">
        <v>0.43867303901895754</v>
      </c>
      <c r="G359" s="100">
        <v>0.37811642982335608</v>
      </c>
      <c r="H359" s="100">
        <v>0.39651202878030467</v>
      </c>
      <c r="I359" s="100">
        <v>0.4520109944477278</v>
      </c>
      <c r="J359" s="100">
        <v>0.49903628919887538</v>
      </c>
      <c r="L359" s="9"/>
      <c r="M359" s="9"/>
      <c r="N359" s="9"/>
      <c r="O359" s="9"/>
      <c r="P359" s="9"/>
      <c r="Q359" s="9"/>
      <c r="R359" s="9"/>
      <c r="S359" s="9"/>
    </row>
    <row r="360" spans="2:19" ht="11.25" hidden="1" customHeight="1">
      <c r="B360" s="119" t="s">
        <v>308</v>
      </c>
      <c r="C360" s="101">
        <v>0.75477693325378081</v>
      </c>
      <c r="D360" s="101">
        <v>0.74284102071098657</v>
      </c>
      <c r="E360" s="101">
        <v>0.94734559150688613</v>
      </c>
      <c r="F360" s="100">
        <v>1.0676514455636685</v>
      </c>
      <c r="G360" s="100">
        <v>0.74842635267793123</v>
      </c>
      <c r="H360" s="100">
        <v>0.9095504222130445</v>
      </c>
      <c r="I360" s="100">
        <v>0.86599455442755247</v>
      </c>
      <c r="J360" s="100">
        <v>1.0898298039960486</v>
      </c>
      <c r="L360" s="9"/>
      <c r="M360" s="9"/>
      <c r="N360" s="9"/>
      <c r="O360" s="9"/>
      <c r="P360" s="9"/>
      <c r="Q360" s="9"/>
      <c r="R360" s="9"/>
      <c r="S360" s="9"/>
    </row>
    <row r="361" spans="2:19" ht="36" hidden="1" customHeight="1">
      <c r="B361" s="119" t="s">
        <v>307</v>
      </c>
      <c r="C361" s="101">
        <v>0</v>
      </c>
      <c r="D361" s="101">
        <v>0</v>
      </c>
      <c r="E361" s="101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L361" s="9"/>
      <c r="M361" s="9"/>
      <c r="N361" s="9"/>
      <c r="O361" s="9"/>
      <c r="P361" s="9"/>
      <c r="Q361" s="9"/>
      <c r="R361" s="9"/>
      <c r="S361" s="9"/>
    </row>
    <row r="362" spans="2:19" ht="11.25" hidden="1" customHeight="1">
      <c r="B362" s="119" t="s">
        <v>309</v>
      </c>
      <c r="C362" s="101">
        <v>0.80079991698876751</v>
      </c>
      <c r="D362" s="101">
        <v>0.90998025037095842</v>
      </c>
      <c r="E362" s="101">
        <v>0.97467286818496934</v>
      </c>
      <c r="F362" s="100">
        <v>0.93653635575760397</v>
      </c>
      <c r="G362" s="100">
        <v>1.0372354686796514</v>
      </c>
      <c r="H362" s="100">
        <v>1.1395809050178789</v>
      </c>
      <c r="I362" s="100">
        <v>1.1724409983888324</v>
      </c>
      <c r="J362" s="100">
        <v>1.2801386123565623</v>
      </c>
      <c r="L362" s="9"/>
      <c r="M362" s="9"/>
      <c r="N362" s="9"/>
      <c r="O362" s="9"/>
      <c r="P362" s="9"/>
      <c r="Q362" s="9"/>
      <c r="R362" s="9"/>
      <c r="S362" s="9"/>
    </row>
    <row r="363" spans="2:19" ht="11.25" hidden="1" customHeight="1">
      <c r="B363" s="119" t="s">
        <v>310</v>
      </c>
      <c r="C363" s="99">
        <v>31.930746115333733</v>
      </c>
      <c r="D363" s="99">
        <v>36.464208604150542</v>
      </c>
      <c r="E363" s="99">
        <v>95.454177436544811</v>
      </c>
      <c r="F363" s="100">
        <v>38.416721313176915</v>
      </c>
      <c r="G363" s="100">
        <v>72.329425211458982</v>
      </c>
      <c r="H363" s="100">
        <v>109.88491047772759</v>
      </c>
      <c r="I363" s="100">
        <v>90.250490372590079</v>
      </c>
      <c r="J363" s="100">
        <v>29.477208120077218</v>
      </c>
      <c r="L363" s="9"/>
      <c r="M363" s="9"/>
      <c r="N363" s="9"/>
      <c r="O363" s="9"/>
      <c r="P363" s="9"/>
      <c r="Q363" s="9"/>
      <c r="R363" s="9"/>
      <c r="S363" s="9"/>
    </row>
    <row r="364" spans="2:19" ht="11.25" hidden="1" customHeight="1">
      <c r="B364" s="119" t="s">
        <v>208</v>
      </c>
      <c r="C364" s="101">
        <v>32.795978209551478</v>
      </c>
      <c r="D364" s="101">
        <v>38.804157819390156</v>
      </c>
      <c r="E364" s="101">
        <v>95.809432033359883</v>
      </c>
      <c r="F364" s="100">
        <v>39.624853212104227</v>
      </c>
      <c r="G364" s="100">
        <v>73.834138565013177</v>
      </c>
      <c r="H364" s="100">
        <v>112.06415683329757</v>
      </c>
      <c r="I364" s="100">
        <v>92.900173731404124</v>
      </c>
      <c r="J364" s="100">
        <v>30.826425108290913</v>
      </c>
      <c r="L364" s="9"/>
      <c r="M364" s="9"/>
      <c r="N364" s="9"/>
      <c r="O364" s="9"/>
      <c r="P364" s="9"/>
      <c r="Q364" s="9"/>
      <c r="R364" s="9"/>
      <c r="S364" s="9"/>
    </row>
    <row r="365" spans="2:19" ht="11.25" hidden="1" customHeight="1">
      <c r="B365" s="119" t="s">
        <v>209</v>
      </c>
      <c r="C365" s="101">
        <v>0.86523209421774872</v>
      </c>
      <c r="D365" s="101">
        <v>2.3399492152396073</v>
      </c>
      <c r="E365" s="101">
        <v>0.35525459681508231</v>
      </c>
      <c r="F365" s="100">
        <v>1.2081318989273091</v>
      </c>
      <c r="G365" s="100">
        <v>1.5047133535541981</v>
      </c>
      <c r="H365" s="100">
        <v>2.1792463555699779</v>
      </c>
      <c r="I365" s="100">
        <v>2.6496833588140412</v>
      </c>
      <c r="J365" s="100">
        <v>1.3492169882136944</v>
      </c>
      <c r="L365" s="9"/>
      <c r="M365" s="9"/>
      <c r="N365" s="9"/>
      <c r="O365" s="9"/>
      <c r="P365" s="9"/>
      <c r="Q365" s="9"/>
      <c r="R365" s="9"/>
      <c r="S365" s="9"/>
    </row>
    <row r="366" spans="2:19" ht="24" hidden="1" customHeight="1">
      <c r="B366" s="119" t="s">
        <v>311</v>
      </c>
      <c r="C366" s="99">
        <v>6.1026476432592283</v>
      </c>
      <c r="D366" s="99">
        <v>6.3512907270789345</v>
      </c>
      <c r="E366" s="99">
        <v>6.3854736504454532</v>
      </c>
      <c r="F366" s="100">
        <v>6.7336963978971731</v>
      </c>
      <c r="G366" s="100">
        <v>7.7059209171061296</v>
      </c>
      <c r="H366" s="100">
        <v>5.6477722949295579</v>
      </c>
      <c r="I366" s="100">
        <v>6.2817805176278787</v>
      </c>
      <c r="J366" s="100">
        <v>6.3319607872938688</v>
      </c>
      <c r="L366" s="9"/>
      <c r="M366" s="9"/>
      <c r="N366" s="9"/>
      <c r="O366" s="9"/>
      <c r="P366" s="9"/>
      <c r="Q366" s="9"/>
      <c r="R366" s="9"/>
      <c r="S366" s="9"/>
    </row>
    <row r="367" spans="2:19" ht="11.25" hidden="1" customHeight="1">
      <c r="B367" s="119" t="s">
        <v>208</v>
      </c>
      <c r="C367" s="101">
        <v>6.4708315131391219</v>
      </c>
      <c r="D367" s="101">
        <v>6.5277154694977941</v>
      </c>
      <c r="E367" s="101">
        <v>6.5585464027399807</v>
      </c>
      <c r="F367" s="100">
        <v>6.9022729419335409</v>
      </c>
      <c r="G367" s="100">
        <v>7.8295961910843772</v>
      </c>
      <c r="H367" s="100">
        <v>5.7624926696703147</v>
      </c>
      <c r="I367" s="100">
        <v>6.3930382107193804</v>
      </c>
      <c r="J367" s="100">
        <v>6.4436507333384005</v>
      </c>
      <c r="L367" s="9"/>
      <c r="M367" s="9"/>
      <c r="N367" s="9"/>
      <c r="O367" s="9"/>
      <c r="P367" s="9"/>
      <c r="Q367" s="9"/>
      <c r="R367" s="9"/>
      <c r="S367" s="9"/>
    </row>
    <row r="368" spans="2:19" ht="11.25" hidden="1" customHeight="1">
      <c r="B368" s="119" t="s">
        <v>209</v>
      </c>
      <c r="C368" s="101">
        <v>0.36818386987989316</v>
      </c>
      <c r="D368" s="101">
        <v>0.1764247424188593</v>
      </c>
      <c r="E368" s="101">
        <v>0.17307275229452726</v>
      </c>
      <c r="F368" s="100">
        <v>0.16857654403636871</v>
      </c>
      <c r="G368" s="100">
        <v>0.12367527397824654</v>
      </c>
      <c r="H368" s="100">
        <v>0.11472037474075664</v>
      </c>
      <c r="I368" s="100">
        <v>0.11125769309150195</v>
      </c>
      <c r="J368" s="100">
        <v>0.11168994604453228</v>
      </c>
      <c r="L368" s="9"/>
      <c r="M368" s="9"/>
      <c r="N368" s="9"/>
      <c r="O368" s="9"/>
      <c r="P368" s="9"/>
      <c r="Q368" s="9"/>
      <c r="R368" s="9"/>
      <c r="S368" s="9"/>
    </row>
    <row r="369" spans="2:19" ht="24" hidden="1" customHeight="1">
      <c r="B369" s="119" t="s">
        <v>312</v>
      </c>
      <c r="C369" s="96">
        <v>0</v>
      </c>
      <c r="D369" s="96">
        <v>0</v>
      </c>
      <c r="E369" s="96">
        <v>0</v>
      </c>
      <c r="F369" s="100">
        <v>0</v>
      </c>
      <c r="G369" s="100">
        <v>0</v>
      </c>
      <c r="H369" s="100">
        <v>0</v>
      </c>
      <c r="I369" s="100">
        <v>0</v>
      </c>
      <c r="J369" s="100">
        <v>0</v>
      </c>
      <c r="L369" s="9"/>
      <c r="M369" s="9"/>
      <c r="N369" s="9"/>
      <c r="O369" s="9"/>
      <c r="P369" s="9"/>
      <c r="Q369" s="9"/>
      <c r="R369" s="9"/>
      <c r="S369" s="9"/>
    </row>
    <row r="370" spans="2:19" ht="11.25" hidden="1" customHeight="1">
      <c r="B370" s="119" t="s">
        <v>211</v>
      </c>
      <c r="C370" s="96">
        <v>0</v>
      </c>
      <c r="D370" s="96">
        <v>0</v>
      </c>
      <c r="E370" s="96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L370" s="9"/>
      <c r="M370" s="9"/>
      <c r="N370" s="9"/>
      <c r="O370" s="9"/>
      <c r="P370" s="9"/>
      <c r="Q370" s="9"/>
      <c r="R370" s="9"/>
      <c r="S370" s="9"/>
    </row>
    <row r="371" spans="2:19" ht="11.25" hidden="1" customHeight="1">
      <c r="B371" s="119" t="s">
        <v>212</v>
      </c>
      <c r="C371" s="96">
        <v>0</v>
      </c>
      <c r="D371" s="96">
        <v>0</v>
      </c>
      <c r="E371" s="96">
        <v>0</v>
      </c>
      <c r="F371" s="100">
        <v>0</v>
      </c>
      <c r="G371" s="100">
        <v>0</v>
      </c>
      <c r="H371" s="100">
        <v>0</v>
      </c>
      <c r="I371" s="100">
        <v>0</v>
      </c>
      <c r="J371" s="100">
        <v>0</v>
      </c>
      <c r="L371" s="9"/>
      <c r="M371" s="9"/>
      <c r="N371" s="9"/>
      <c r="O371" s="9"/>
      <c r="P371" s="9"/>
      <c r="Q371" s="9"/>
      <c r="R371" s="9"/>
      <c r="S371" s="9"/>
    </row>
    <row r="372" spans="2:19" ht="24" hidden="1" customHeight="1">
      <c r="B372" s="119" t="s">
        <v>524</v>
      </c>
      <c r="C372" s="99">
        <v>275.0994778107036</v>
      </c>
      <c r="D372" s="99">
        <v>304.14267598841525</v>
      </c>
      <c r="E372" s="99">
        <v>330.14028521589961</v>
      </c>
      <c r="F372" s="100">
        <v>313.84418965890399</v>
      </c>
      <c r="G372" s="100">
        <v>269.82498423085013</v>
      </c>
      <c r="H372" s="100">
        <v>322.67799807687868</v>
      </c>
      <c r="I372" s="100">
        <v>388.85883471667893</v>
      </c>
      <c r="J372" s="100">
        <v>321.88049927638514</v>
      </c>
      <c r="L372" s="9"/>
      <c r="M372" s="9"/>
      <c r="N372" s="9"/>
      <c r="O372" s="9"/>
      <c r="P372" s="9"/>
      <c r="Q372" s="9"/>
      <c r="R372" s="9"/>
      <c r="S372" s="9"/>
    </row>
    <row r="373" spans="2:19" ht="11.25" hidden="1" customHeight="1">
      <c r="B373" s="119" t="s">
        <v>201</v>
      </c>
      <c r="C373" s="99">
        <v>382.13365727074466</v>
      </c>
      <c r="D373" s="99">
        <v>419.66387158388147</v>
      </c>
      <c r="E373" s="99">
        <v>446.03292268536654</v>
      </c>
      <c r="F373" s="100">
        <v>435.70491434612273</v>
      </c>
      <c r="G373" s="100">
        <v>374.58244072056755</v>
      </c>
      <c r="H373" s="100">
        <v>428.72426084382249</v>
      </c>
      <c r="I373" s="100">
        <v>503.86673200032942</v>
      </c>
      <c r="J373" s="100">
        <v>431.74288166094084</v>
      </c>
      <c r="L373" s="9"/>
      <c r="M373" s="9"/>
      <c r="N373" s="9"/>
      <c r="O373" s="9"/>
      <c r="P373" s="9"/>
      <c r="Q373" s="9"/>
      <c r="R373" s="9"/>
      <c r="S373" s="9"/>
    </row>
    <row r="374" spans="2:19" ht="11.25" hidden="1" customHeight="1">
      <c r="B374" s="119" t="s">
        <v>202</v>
      </c>
      <c r="C374" s="99">
        <v>107.0341794600411</v>
      </c>
      <c r="D374" s="99">
        <v>115.5211955954663</v>
      </c>
      <c r="E374" s="99">
        <v>115.89263746946689</v>
      </c>
      <c r="F374" s="100">
        <v>121.86072468721872</v>
      </c>
      <c r="G374" s="100">
        <v>104.7574564897174</v>
      </c>
      <c r="H374" s="100">
        <v>106.0462627669438</v>
      </c>
      <c r="I374" s="100">
        <v>115.00789728365049</v>
      </c>
      <c r="J374" s="100">
        <v>109.86238238455569</v>
      </c>
      <c r="L374" s="9"/>
      <c r="M374" s="9"/>
      <c r="N374" s="9"/>
      <c r="O374" s="9"/>
      <c r="P374" s="9"/>
      <c r="Q374" s="9"/>
      <c r="R374" s="9"/>
      <c r="S374" s="9"/>
    </row>
    <row r="375" spans="2:19" ht="36" hidden="1" customHeight="1">
      <c r="B375" s="119" t="s">
        <v>314</v>
      </c>
      <c r="C375" s="99">
        <v>145.13977633984828</v>
      </c>
      <c r="D375" s="99">
        <v>143.54973282345881</v>
      </c>
      <c r="E375" s="99">
        <v>142.19238531626902</v>
      </c>
      <c r="F375" s="100">
        <v>153.85568400483251</v>
      </c>
      <c r="G375" s="100">
        <v>145.46975947427367</v>
      </c>
      <c r="H375" s="100">
        <v>156.96259795173606</v>
      </c>
      <c r="I375" s="100">
        <v>160.1686482102873</v>
      </c>
      <c r="J375" s="100">
        <v>121.80624698740272</v>
      </c>
      <c r="L375" s="9"/>
      <c r="M375" s="9"/>
      <c r="N375" s="9"/>
      <c r="O375" s="9"/>
      <c r="P375" s="9"/>
      <c r="Q375" s="9"/>
      <c r="R375" s="9"/>
      <c r="S375" s="9"/>
    </row>
    <row r="376" spans="2:19" ht="11.25" hidden="1" customHeight="1">
      <c r="B376" s="119" t="s">
        <v>208</v>
      </c>
      <c r="C376" s="101">
        <v>232.47611876131509</v>
      </c>
      <c r="D376" s="101">
        <v>235.19787511582578</v>
      </c>
      <c r="E376" s="101">
        <v>237.17054703477621</v>
      </c>
      <c r="F376" s="100">
        <v>246.9647425702928</v>
      </c>
      <c r="G376" s="100">
        <v>228.28116795137433</v>
      </c>
      <c r="H376" s="100">
        <v>242.23265491825111</v>
      </c>
      <c r="I376" s="100">
        <v>252.20193118087113</v>
      </c>
      <c r="J376" s="100">
        <v>210.43090809701167</v>
      </c>
      <c r="L376" s="9"/>
      <c r="M376" s="9"/>
      <c r="N376" s="9"/>
      <c r="O376" s="9"/>
      <c r="P376" s="9"/>
      <c r="Q376" s="9"/>
      <c r="R376" s="9"/>
      <c r="S376" s="9"/>
    </row>
    <row r="377" spans="2:19" ht="11.25" hidden="1" customHeight="1">
      <c r="B377" s="119" t="s">
        <v>209</v>
      </c>
      <c r="C377" s="101">
        <v>87.33634242146681</v>
      </c>
      <c r="D377" s="101">
        <v>91.648142292366956</v>
      </c>
      <c r="E377" s="101">
        <v>94.978161718507167</v>
      </c>
      <c r="F377" s="100">
        <v>93.109058565460288</v>
      </c>
      <c r="G377" s="100">
        <v>82.811408477100656</v>
      </c>
      <c r="H377" s="100">
        <v>85.270056966515057</v>
      </c>
      <c r="I377" s="100">
        <v>92.033282970583869</v>
      </c>
      <c r="J377" s="100">
        <v>88.624661109608951</v>
      </c>
      <c r="L377" s="9"/>
      <c r="M377" s="9"/>
      <c r="N377" s="9"/>
      <c r="O377" s="9"/>
      <c r="P377" s="9"/>
      <c r="Q377" s="9"/>
      <c r="R377" s="9"/>
      <c r="S377" s="9"/>
    </row>
    <row r="378" spans="2:19" ht="11.25" hidden="1" customHeight="1">
      <c r="B378" s="119" t="s">
        <v>315</v>
      </c>
      <c r="C378" s="96">
        <v>0</v>
      </c>
      <c r="D378" s="96">
        <v>0</v>
      </c>
      <c r="E378" s="96">
        <v>0</v>
      </c>
      <c r="F378" s="100">
        <v>0</v>
      </c>
      <c r="G378" s="100">
        <v>0</v>
      </c>
      <c r="H378" s="100">
        <v>0</v>
      </c>
      <c r="I378" s="100">
        <v>0</v>
      </c>
      <c r="J378" s="100">
        <v>0</v>
      </c>
      <c r="L378" s="9"/>
      <c r="M378" s="9"/>
      <c r="N378" s="9"/>
      <c r="O378" s="9"/>
      <c r="P378" s="9"/>
      <c r="Q378" s="9"/>
      <c r="R378" s="9"/>
      <c r="S378" s="9"/>
    </row>
    <row r="379" spans="2:19" ht="11.25" hidden="1" customHeight="1">
      <c r="B379" s="119" t="s">
        <v>211</v>
      </c>
      <c r="C379" s="96">
        <v>0</v>
      </c>
      <c r="D379" s="96">
        <v>0</v>
      </c>
      <c r="E379" s="96">
        <v>0</v>
      </c>
      <c r="F379" s="100">
        <v>0</v>
      </c>
      <c r="G379" s="100">
        <v>0</v>
      </c>
      <c r="H379" s="100">
        <v>0</v>
      </c>
      <c r="I379" s="100">
        <v>0</v>
      </c>
      <c r="J379" s="100">
        <v>0</v>
      </c>
      <c r="L379" s="9"/>
      <c r="M379" s="9"/>
      <c r="N379" s="9"/>
      <c r="O379" s="9"/>
      <c r="P379" s="9"/>
      <c r="Q379" s="9"/>
      <c r="R379" s="9"/>
      <c r="S379" s="9"/>
    </row>
    <row r="380" spans="2:19" ht="11.25" hidden="1" customHeight="1">
      <c r="B380" s="119" t="s">
        <v>212</v>
      </c>
      <c r="C380" s="96">
        <v>0</v>
      </c>
      <c r="D380" s="96">
        <v>0</v>
      </c>
      <c r="E380" s="96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L380" s="9"/>
      <c r="M380" s="9"/>
      <c r="N380" s="9"/>
      <c r="O380" s="9"/>
      <c r="P380" s="9"/>
      <c r="Q380" s="9"/>
      <c r="R380" s="9"/>
      <c r="S380" s="9"/>
    </row>
    <row r="381" spans="2:19" ht="11.25" hidden="1" customHeight="1">
      <c r="B381" s="119" t="s">
        <v>316</v>
      </c>
      <c r="C381" s="99">
        <v>129.95970147085526</v>
      </c>
      <c r="D381" s="99">
        <v>160.59294316495641</v>
      </c>
      <c r="E381" s="99">
        <v>187.94789989963058</v>
      </c>
      <c r="F381" s="100">
        <v>159.9885056540715</v>
      </c>
      <c r="G381" s="100">
        <v>124.35522475657646</v>
      </c>
      <c r="H381" s="100">
        <v>165.71540012514268</v>
      </c>
      <c r="I381" s="100">
        <v>228.69018650639168</v>
      </c>
      <c r="J381" s="100">
        <v>200.07425228898245</v>
      </c>
      <c r="L381" s="9"/>
      <c r="M381" s="9"/>
      <c r="N381" s="9"/>
      <c r="O381" s="9"/>
      <c r="P381" s="9"/>
      <c r="Q381" s="9"/>
      <c r="R381" s="9"/>
      <c r="S381" s="9"/>
    </row>
    <row r="382" spans="2:19" ht="11.25" hidden="1" customHeight="1">
      <c r="B382" s="119" t="s">
        <v>208</v>
      </c>
      <c r="C382" s="101">
        <v>149.65753850942954</v>
      </c>
      <c r="D382" s="101">
        <v>184.46599646805575</v>
      </c>
      <c r="E382" s="101">
        <v>208.86237565059031</v>
      </c>
      <c r="F382" s="100">
        <v>188.74017177582994</v>
      </c>
      <c r="G382" s="100">
        <v>146.30127276919319</v>
      </c>
      <c r="H382" s="100">
        <v>186.49160592557141</v>
      </c>
      <c r="I382" s="100">
        <v>251.66480081945835</v>
      </c>
      <c r="J382" s="100">
        <v>221.31197356392917</v>
      </c>
      <c r="L382" s="9"/>
      <c r="M382" s="9"/>
      <c r="N382" s="9"/>
      <c r="O382" s="9"/>
      <c r="P382" s="9"/>
      <c r="Q382" s="9"/>
      <c r="R382" s="9"/>
      <c r="S382" s="9"/>
    </row>
    <row r="383" spans="2:19" ht="11.25" hidden="1" customHeight="1">
      <c r="B383" s="119" t="s">
        <v>209</v>
      </c>
      <c r="C383" s="101">
        <v>19.697837038574281</v>
      </c>
      <c r="D383" s="101">
        <v>23.873053303099329</v>
      </c>
      <c r="E383" s="101">
        <v>20.914475750959717</v>
      </c>
      <c r="F383" s="100">
        <v>28.751666121758436</v>
      </c>
      <c r="G383" s="100">
        <v>21.946048012616746</v>
      </c>
      <c r="H383" s="100">
        <v>20.776205800428741</v>
      </c>
      <c r="I383" s="100">
        <v>22.974614313066638</v>
      </c>
      <c r="J383" s="100">
        <v>21.237721274946733</v>
      </c>
      <c r="L383" s="9"/>
      <c r="M383" s="9"/>
      <c r="N383" s="9"/>
      <c r="O383" s="9"/>
      <c r="P383" s="9"/>
      <c r="Q383" s="9"/>
      <c r="R383" s="9"/>
      <c r="S383" s="9"/>
    </row>
    <row r="384" spans="2:19" ht="11.25" hidden="1" customHeight="1">
      <c r="B384" s="119" t="s">
        <v>317</v>
      </c>
      <c r="C384" s="101">
        <v>7.188790059404913</v>
      </c>
      <c r="D384" s="101">
        <v>9.9912117285627673</v>
      </c>
      <c r="E384" s="101">
        <v>8.7447285369866403</v>
      </c>
      <c r="F384" s="100">
        <v>8.4850193831638929</v>
      </c>
      <c r="G384" s="100">
        <v>6.7735996209624254</v>
      </c>
      <c r="H384" s="100">
        <v>6.1419523707358934</v>
      </c>
      <c r="I384" s="100">
        <v>6.7439278581618103</v>
      </c>
      <c r="J384" s="100">
        <v>8.4025205562732737</v>
      </c>
      <c r="L384" s="9"/>
      <c r="M384" s="9"/>
      <c r="N384" s="9"/>
      <c r="O384" s="9"/>
      <c r="P384" s="9"/>
      <c r="Q384" s="9"/>
      <c r="R384" s="9"/>
      <c r="S384" s="9"/>
    </row>
    <row r="385" spans="2:19" ht="11.25" hidden="1" customHeight="1">
      <c r="B385" s="119" t="s">
        <v>318</v>
      </c>
      <c r="C385" s="99">
        <v>0</v>
      </c>
      <c r="D385" s="99">
        <v>-9.2855127588873307E-3</v>
      </c>
      <c r="E385" s="99">
        <v>0</v>
      </c>
      <c r="F385" s="100">
        <v>0</v>
      </c>
      <c r="G385" s="100">
        <v>-5.5750939353318638E-2</v>
      </c>
      <c r="H385" s="100">
        <v>-8.072627445397984E-2</v>
      </c>
      <c r="I385" s="100">
        <v>-3.1793494758304466E-2</v>
      </c>
      <c r="J385" s="100">
        <v>-5.2481078044228295E-2</v>
      </c>
      <c r="L385" s="9"/>
      <c r="M385" s="9"/>
      <c r="N385" s="9"/>
      <c r="O385" s="9"/>
      <c r="P385" s="9"/>
      <c r="Q385" s="9"/>
      <c r="R385" s="9"/>
      <c r="S385" s="9"/>
    </row>
    <row r="386" spans="2:19" ht="11.25" hidden="1" customHeight="1">
      <c r="B386" s="119" t="s">
        <v>208</v>
      </c>
      <c r="C386" s="101">
        <v>0</v>
      </c>
      <c r="D386" s="101">
        <v>0</v>
      </c>
      <c r="E386" s="101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L386" s="9"/>
      <c r="M386" s="9"/>
      <c r="N386" s="9"/>
      <c r="O386" s="9"/>
      <c r="P386" s="9"/>
      <c r="Q386" s="9"/>
      <c r="R386" s="9"/>
      <c r="S386" s="9"/>
    </row>
    <row r="387" spans="2:19" ht="11.25" hidden="1" customHeight="1">
      <c r="B387" s="119" t="s">
        <v>209</v>
      </c>
      <c r="C387" s="101">
        <v>0</v>
      </c>
      <c r="D387" s="101">
        <v>9.2855127588873307E-3</v>
      </c>
      <c r="E387" s="101">
        <v>0</v>
      </c>
      <c r="F387" s="100">
        <v>0</v>
      </c>
      <c r="G387" s="100">
        <v>5.5750939353318638E-2</v>
      </c>
      <c r="H387" s="100">
        <v>8.072627445397984E-2</v>
      </c>
      <c r="I387" s="100">
        <v>3.1793494758304466E-2</v>
      </c>
      <c r="J387" s="100">
        <v>5.2481078044228295E-2</v>
      </c>
      <c r="L387" s="9"/>
      <c r="M387" s="9"/>
      <c r="N387" s="9"/>
      <c r="O387" s="9"/>
      <c r="P387" s="9"/>
      <c r="Q387" s="9"/>
      <c r="R387" s="9"/>
      <c r="S387" s="9"/>
    </row>
    <row r="388" spans="2:19" ht="11.25" hidden="1" customHeight="1">
      <c r="B388" s="119" t="s">
        <v>319</v>
      </c>
      <c r="C388" s="99">
        <v>3.6266111183169474</v>
      </c>
      <c r="D388" s="99">
        <v>3.7606326673493689</v>
      </c>
      <c r="E388" s="99">
        <v>4.5909824819179867</v>
      </c>
      <c r="F388" s="100">
        <v>6.0687555853092743</v>
      </c>
      <c r="G388" s="100">
        <v>4.7668082458338823</v>
      </c>
      <c r="H388" s="100">
        <v>4.8807877415915755</v>
      </c>
      <c r="I388" s="100">
        <v>6.8263529831561041</v>
      </c>
      <c r="J388" s="100">
        <v>8.2322371022819372</v>
      </c>
      <c r="L388" s="9"/>
      <c r="M388" s="9"/>
      <c r="N388" s="9"/>
      <c r="O388" s="9"/>
      <c r="P388" s="9"/>
      <c r="Q388" s="9"/>
      <c r="R388" s="9"/>
      <c r="S388" s="9"/>
    </row>
    <row r="389" spans="2:19" ht="11.25" hidden="1" customHeight="1">
      <c r="B389" s="119" t="s">
        <v>208</v>
      </c>
      <c r="C389" s="101">
        <v>3.6358157150639445</v>
      </c>
      <c r="D389" s="101">
        <v>3.769918180108256</v>
      </c>
      <c r="E389" s="101">
        <v>4.6092006663700413</v>
      </c>
      <c r="F389" s="100">
        <v>6.0781209488668502</v>
      </c>
      <c r="G389" s="100">
        <v>4.784203496577331</v>
      </c>
      <c r="H389" s="100">
        <v>4.9452397660355434</v>
      </c>
      <c r="I389" s="100">
        <v>6.8346371454008565</v>
      </c>
      <c r="J389" s="100">
        <v>8.2565282565349953</v>
      </c>
      <c r="L389" s="9"/>
      <c r="M389" s="9"/>
      <c r="N389" s="9"/>
      <c r="O389" s="9"/>
      <c r="P389" s="9"/>
      <c r="Q389" s="9"/>
      <c r="R389" s="9"/>
      <c r="S389" s="9"/>
    </row>
    <row r="390" spans="2:19" ht="11.25" hidden="1" customHeight="1">
      <c r="B390" s="119" t="s">
        <v>209</v>
      </c>
      <c r="C390" s="101">
        <v>9.2045967469973275E-3</v>
      </c>
      <c r="D390" s="101">
        <v>9.2855127588873307E-3</v>
      </c>
      <c r="E390" s="101">
        <v>1.8218184452055503E-2</v>
      </c>
      <c r="F390" s="100">
        <v>9.3653635575760407E-3</v>
      </c>
      <c r="G390" s="100">
        <v>1.7395250743449241E-2</v>
      </c>
      <c r="H390" s="100">
        <v>6.4452024443967679E-2</v>
      </c>
      <c r="I390" s="100">
        <v>8.2841622447523949E-3</v>
      </c>
      <c r="J390" s="100">
        <v>2.429115425305875E-2</v>
      </c>
      <c r="L390" s="9"/>
      <c r="M390" s="9"/>
      <c r="N390" s="9"/>
      <c r="O390" s="9"/>
      <c r="P390" s="9"/>
      <c r="Q390" s="9"/>
      <c r="R390" s="9"/>
      <c r="S390" s="9"/>
    </row>
    <row r="391" spans="2:19" ht="24" hidden="1" customHeight="1">
      <c r="B391" s="119" t="s">
        <v>320</v>
      </c>
      <c r="C391" s="99">
        <v>-4.0592271654258205</v>
      </c>
      <c r="D391" s="99">
        <v>-6.7134257246755409</v>
      </c>
      <c r="E391" s="99">
        <v>-4.1537460550686545</v>
      </c>
      <c r="F391" s="100">
        <v>-5.4881030447395585</v>
      </c>
      <c r="G391" s="100">
        <v>-5.1620156661997356</v>
      </c>
      <c r="H391" s="100">
        <v>-5.6477722949295579</v>
      </c>
      <c r="I391" s="100">
        <v>-4.364724882820461</v>
      </c>
      <c r="J391" s="100">
        <v>-2.0018274944904633</v>
      </c>
      <c r="L391" s="9"/>
      <c r="M391" s="9"/>
      <c r="N391" s="9"/>
      <c r="O391" s="9"/>
      <c r="P391" s="9"/>
      <c r="Q391" s="9"/>
      <c r="R391" s="9"/>
      <c r="S391" s="9"/>
    </row>
    <row r="392" spans="2:19" ht="11.25" hidden="1" customHeight="1">
      <c r="B392" s="119" t="s">
        <v>208</v>
      </c>
      <c r="C392" s="101">
        <v>0.36818386987989316</v>
      </c>
      <c r="D392" s="101">
        <v>0.32499294656105654</v>
      </c>
      <c r="E392" s="101">
        <v>0.27327276678083251</v>
      </c>
      <c r="F392" s="100">
        <v>0.25286481605455308</v>
      </c>
      <c r="G392" s="100">
        <v>0.32726380191166771</v>
      </c>
      <c r="H392" s="100">
        <v>0.37945970106557964</v>
      </c>
      <c r="I392" s="100">
        <v>0.41079763603016101</v>
      </c>
      <c r="J392" s="100">
        <v>0.34366137244471473</v>
      </c>
      <c r="L392" s="9"/>
      <c r="M392" s="9"/>
      <c r="N392" s="9"/>
      <c r="O392" s="9"/>
      <c r="P392" s="9"/>
      <c r="Q392" s="9"/>
      <c r="R392" s="9"/>
      <c r="S392" s="9"/>
    </row>
    <row r="393" spans="2:19" ht="11.25" hidden="1" customHeight="1">
      <c r="B393" s="119" t="s">
        <v>209</v>
      </c>
      <c r="C393" s="101">
        <v>4.4274110353057141</v>
      </c>
      <c r="D393" s="101">
        <v>7.038418671236597</v>
      </c>
      <c r="E393" s="101">
        <v>4.4270188218494875</v>
      </c>
      <c r="F393" s="100">
        <v>5.7409678607941119</v>
      </c>
      <c r="G393" s="100">
        <v>5.4892794681114037</v>
      </c>
      <c r="H393" s="100">
        <v>6.0272319959951375</v>
      </c>
      <c r="I393" s="100">
        <v>4.7755225188506216</v>
      </c>
      <c r="J393" s="100">
        <v>2.3454888669351779</v>
      </c>
      <c r="L393" s="9"/>
      <c r="M393" s="9"/>
      <c r="N393" s="9"/>
      <c r="O393" s="9"/>
      <c r="P393" s="9"/>
      <c r="Q393" s="9"/>
      <c r="R393" s="9"/>
      <c r="S393" s="9"/>
    </row>
    <row r="394" spans="2:19" ht="24" hidden="1" customHeight="1">
      <c r="B394" s="119" t="s">
        <v>321</v>
      </c>
      <c r="C394" s="99">
        <v>1.3898941087965964</v>
      </c>
      <c r="D394" s="99">
        <v>2.0149562686785507</v>
      </c>
      <c r="E394" s="99">
        <v>4.1719642395207099</v>
      </c>
      <c r="F394" s="100">
        <v>6.4152740369395875</v>
      </c>
      <c r="G394" s="100">
        <v>2.5496133404746204</v>
      </c>
      <c r="H394" s="100">
        <v>1.7008450348258599</v>
      </c>
      <c r="I394" s="100">
        <v>5.2926569373234154</v>
      </c>
      <c r="J394" s="100">
        <v>2.3368973326240599</v>
      </c>
      <c r="L394" s="9"/>
      <c r="M394" s="9"/>
      <c r="N394" s="9"/>
      <c r="O394" s="9"/>
      <c r="P394" s="9"/>
      <c r="Q394" s="9"/>
      <c r="R394" s="9"/>
      <c r="S394" s="9"/>
    </row>
    <row r="395" spans="2:19" ht="11.25" hidden="1" customHeight="1">
      <c r="B395" s="119" t="s">
        <v>208</v>
      </c>
      <c r="C395" s="101">
        <v>2.2275124127733532</v>
      </c>
      <c r="D395" s="101">
        <v>2.4420898555873678</v>
      </c>
      <c r="E395" s="101">
        <v>4.9280188942810135</v>
      </c>
      <c r="F395" s="100">
        <v>7.47356011894568</v>
      </c>
      <c r="G395" s="100">
        <v>3.5770694627554378</v>
      </c>
      <c r="H395" s="100">
        <v>2.2288241068601158</v>
      </c>
      <c r="I395" s="100">
        <v>6.2067286453535768</v>
      </c>
      <c r="J395" s="100">
        <v>3.2647830382247895</v>
      </c>
      <c r="L395" s="9"/>
      <c r="M395" s="9"/>
      <c r="N395" s="9"/>
      <c r="O395" s="9"/>
      <c r="P395" s="9"/>
      <c r="Q395" s="9"/>
      <c r="R395" s="9"/>
      <c r="S395" s="9"/>
    </row>
    <row r="396" spans="2:19" ht="11.25" hidden="1" customHeight="1">
      <c r="B396" s="119" t="s">
        <v>209</v>
      </c>
      <c r="C396" s="101">
        <v>0.83761830397675685</v>
      </c>
      <c r="D396" s="101">
        <v>0.42713358690881725</v>
      </c>
      <c r="E396" s="101">
        <v>0.75605465476030331</v>
      </c>
      <c r="F396" s="100">
        <v>1.0582860820060924</v>
      </c>
      <c r="G396" s="100">
        <v>1.0274561222808174</v>
      </c>
      <c r="H396" s="100">
        <v>0.52797907203425587</v>
      </c>
      <c r="I396" s="100">
        <v>0.91407170803016113</v>
      </c>
      <c r="J396" s="100">
        <v>0.9278857056007298</v>
      </c>
      <c r="L396" s="9"/>
      <c r="M396" s="9"/>
      <c r="N396" s="9"/>
      <c r="O396" s="9"/>
      <c r="P396" s="9"/>
      <c r="Q396" s="9"/>
      <c r="R396" s="9"/>
      <c r="S396" s="9"/>
    </row>
    <row r="397" spans="2:19" ht="11.25" hidden="1" customHeight="1">
      <c r="B397" s="119" t="s">
        <v>310</v>
      </c>
      <c r="C397" s="99">
        <v>35.47451586292771</v>
      </c>
      <c r="D397" s="99">
        <v>44.44974957679365</v>
      </c>
      <c r="E397" s="99">
        <v>54.071571453700727</v>
      </c>
      <c r="F397" s="100">
        <v>48.353372047765092</v>
      </c>
      <c r="G397" s="100">
        <v>43.722770799634446</v>
      </c>
      <c r="H397" s="100">
        <v>35.528280364221914</v>
      </c>
      <c r="I397" s="100">
        <v>63.880390602374163</v>
      </c>
      <c r="J397" s="100">
        <v>58.622616065050551</v>
      </c>
      <c r="L397" s="9"/>
      <c r="M397" s="9"/>
      <c r="N397" s="9"/>
      <c r="O397" s="9"/>
      <c r="P397" s="9"/>
      <c r="Q397" s="9"/>
      <c r="R397" s="9"/>
      <c r="S397" s="9"/>
    </row>
    <row r="398" spans="2:19" ht="11.25" hidden="1" customHeight="1">
      <c r="B398" s="119" t="s">
        <v>208</v>
      </c>
      <c r="C398" s="101">
        <v>37.821688033412023</v>
      </c>
      <c r="D398" s="101">
        <v>45.331873288887948</v>
      </c>
      <c r="E398" s="101">
        <v>54.882280661817198</v>
      </c>
      <c r="F398" s="100">
        <v>49.495946401789368</v>
      </c>
      <c r="G398" s="100">
        <v>44.808713111195303</v>
      </c>
      <c r="H398" s="100">
        <v>36.931907710975118</v>
      </c>
      <c r="I398" s="100">
        <v>66.430759259394748</v>
      </c>
      <c r="J398" s="100">
        <v>60.00585308914053</v>
      </c>
      <c r="L398" s="9"/>
      <c r="M398" s="9"/>
      <c r="N398" s="9"/>
      <c r="O398" s="9"/>
      <c r="P398" s="9"/>
      <c r="Q398" s="9"/>
      <c r="R398" s="9"/>
      <c r="S398" s="9"/>
    </row>
    <row r="399" spans="2:19" ht="11.25" hidden="1" customHeight="1">
      <c r="B399" s="119" t="s">
        <v>209</v>
      </c>
      <c r="C399" s="101">
        <v>2.3471721704843183</v>
      </c>
      <c r="D399" s="101">
        <v>0.88212371209429641</v>
      </c>
      <c r="E399" s="101">
        <v>0.81070920811646985</v>
      </c>
      <c r="F399" s="100">
        <v>1.1425743540242768</v>
      </c>
      <c r="G399" s="100">
        <v>1.085942311560852</v>
      </c>
      <c r="H399" s="100">
        <v>1.4036273467532003</v>
      </c>
      <c r="I399" s="100">
        <v>2.550368657020583</v>
      </c>
      <c r="J399" s="100">
        <v>1.3832370240899767</v>
      </c>
      <c r="L399" s="9"/>
      <c r="M399" s="9"/>
      <c r="N399" s="9"/>
      <c r="O399" s="9"/>
      <c r="P399" s="9"/>
      <c r="Q399" s="9"/>
      <c r="R399" s="9"/>
      <c r="S399" s="9"/>
    </row>
    <row r="400" spans="2:19" ht="11.25" hidden="1" customHeight="1">
      <c r="B400" s="119" t="s">
        <v>322</v>
      </c>
      <c r="C400" s="99">
        <v>100.71669760564477</v>
      </c>
      <c r="D400" s="99">
        <v>127.08152761813203</v>
      </c>
      <c r="E400" s="99">
        <v>138.01185631654647</v>
      </c>
      <c r="F400" s="100">
        <v>113.12422641196098</v>
      </c>
      <c r="G400" s="100">
        <v>85.307398597148975</v>
      </c>
      <c r="H400" s="100">
        <v>135.47593792462274</v>
      </c>
      <c r="I400" s="100">
        <v>163.8312322192786</v>
      </c>
      <c r="J400" s="100">
        <v>141.33933091783391</v>
      </c>
      <c r="L400" s="9"/>
      <c r="M400" s="9"/>
      <c r="N400" s="9"/>
      <c r="O400" s="9"/>
      <c r="P400" s="9"/>
      <c r="Q400" s="9"/>
      <c r="R400" s="9"/>
      <c r="S400" s="9"/>
    </row>
    <row r="401" spans="2:19" ht="11.25" hidden="1" customHeight="1">
      <c r="B401" s="119" t="s">
        <v>208</v>
      </c>
      <c r="C401" s="101">
        <v>105.60433847830035</v>
      </c>
      <c r="D401" s="101">
        <v>132.5971221969111</v>
      </c>
      <c r="E401" s="101">
        <v>144.16960266134123</v>
      </c>
      <c r="F401" s="100">
        <v>125.43967949017348</v>
      </c>
      <c r="G401" s="100">
        <v>92.804022896753452</v>
      </c>
      <c r="H401" s="100">
        <v>142.00617464063504</v>
      </c>
      <c r="I401" s="100">
        <v>171.78187813327901</v>
      </c>
      <c r="J401" s="100">
        <v>149.4411478075842</v>
      </c>
      <c r="L401" s="9"/>
      <c r="M401" s="9"/>
      <c r="N401" s="9"/>
      <c r="O401" s="9"/>
      <c r="P401" s="9"/>
      <c r="Q401" s="9"/>
      <c r="R401" s="9"/>
      <c r="S401" s="9"/>
    </row>
    <row r="402" spans="2:19" ht="11.25" hidden="1" customHeight="1">
      <c r="B402" s="119" t="s">
        <v>209</v>
      </c>
      <c r="C402" s="101">
        <v>4.8876408726555809</v>
      </c>
      <c r="D402" s="101">
        <v>5.5155945787790746</v>
      </c>
      <c r="E402" s="101">
        <v>6.1577463447947594</v>
      </c>
      <c r="F402" s="100">
        <v>12.315453078212492</v>
      </c>
      <c r="G402" s="100">
        <v>7.4966242996044823</v>
      </c>
      <c r="H402" s="100">
        <v>6.5302367160123014</v>
      </c>
      <c r="I402" s="100">
        <v>7.9506459140004075</v>
      </c>
      <c r="J402" s="100">
        <v>8.1018168897502854</v>
      </c>
      <c r="L402" s="9"/>
      <c r="M402" s="9"/>
      <c r="N402" s="9"/>
      <c r="O402" s="9"/>
      <c r="P402" s="9"/>
      <c r="Q402" s="9"/>
      <c r="R402" s="9"/>
      <c r="S402" s="9"/>
    </row>
    <row r="403" spans="2:19" ht="11.25" hidden="1" customHeight="1">
      <c r="B403" s="119" t="s">
        <v>312</v>
      </c>
      <c r="C403" s="96">
        <v>0</v>
      </c>
      <c r="D403" s="96">
        <v>0</v>
      </c>
      <c r="E403" s="96">
        <v>0</v>
      </c>
      <c r="F403" s="100">
        <v>0</v>
      </c>
      <c r="G403" s="100">
        <v>0</v>
      </c>
      <c r="H403" s="100">
        <v>0</v>
      </c>
      <c r="I403" s="100">
        <v>0</v>
      </c>
      <c r="J403" s="100">
        <v>0</v>
      </c>
      <c r="L403" s="9"/>
      <c r="M403" s="9"/>
      <c r="N403" s="9"/>
      <c r="O403" s="9"/>
      <c r="P403" s="9"/>
      <c r="Q403" s="9"/>
      <c r="R403" s="9"/>
      <c r="S403" s="9"/>
    </row>
    <row r="404" spans="2:19" ht="11.25" hidden="1" customHeight="1">
      <c r="B404" s="119" t="s">
        <v>211</v>
      </c>
      <c r="C404" s="96">
        <v>0</v>
      </c>
      <c r="D404" s="96">
        <v>0</v>
      </c>
      <c r="E404" s="96">
        <v>0</v>
      </c>
      <c r="F404" s="100">
        <v>0</v>
      </c>
      <c r="G404" s="100">
        <v>0</v>
      </c>
      <c r="H404" s="100">
        <v>0</v>
      </c>
      <c r="I404" s="100">
        <v>0</v>
      </c>
      <c r="J404" s="100">
        <v>0</v>
      </c>
      <c r="L404" s="9"/>
      <c r="M404" s="9"/>
      <c r="N404" s="9"/>
      <c r="O404" s="9"/>
      <c r="P404" s="9"/>
      <c r="Q404" s="9"/>
      <c r="R404" s="9"/>
      <c r="S404" s="9"/>
    </row>
    <row r="405" spans="2:19" ht="11.25" hidden="1" customHeight="1">
      <c r="B405" s="119" t="s">
        <v>212</v>
      </c>
      <c r="C405" s="96">
        <v>0</v>
      </c>
      <c r="D405" s="96">
        <v>0</v>
      </c>
      <c r="E405" s="96">
        <v>0</v>
      </c>
      <c r="F405" s="100">
        <v>0</v>
      </c>
      <c r="G405" s="100">
        <v>0</v>
      </c>
      <c r="H405" s="100">
        <v>0</v>
      </c>
      <c r="I405" s="100">
        <v>0</v>
      </c>
      <c r="J405" s="100">
        <v>0</v>
      </c>
      <c r="L405" s="9"/>
      <c r="M405" s="9"/>
      <c r="N405" s="9"/>
      <c r="O405" s="9"/>
      <c r="P405" s="9"/>
      <c r="Q405" s="9"/>
      <c r="R405" s="9"/>
      <c r="S405" s="9"/>
    </row>
    <row r="406" spans="2:19" ht="11.25" hidden="1" customHeight="1">
      <c r="B406" s="119" t="s">
        <v>323</v>
      </c>
      <c r="C406" s="96">
        <v>0</v>
      </c>
      <c r="D406" s="96">
        <v>0</v>
      </c>
      <c r="E406" s="96">
        <v>0</v>
      </c>
      <c r="F406" s="100">
        <v>0</v>
      </c>
      <c r="G406" s="100">
        <v>0</v>
      </c>
      <c r="H406" s="100">
        <v>0</v>
      </c>
      <c r="I406" s="100">
        <v>0</v>
      </c>
      <c r="J406" s="100">
        <v>0</v>
      </c>
      <c r="L406" s="9"/>
      <c r="M406" s="9"/>
      <c r="N406" s="9"/>
      <c r="O406" s="9"/>
      <c r="P406" s="9"/>
      <c r="Q406" s="9"/>
      <c r="R406" s="9"/>
      <c r="S406" s="9"/>
    </row>
    <row r="407" spans="2:19" ht="11.25" hidden="1" customHeight="1">
      <c r="B407" s="119" t="s">
        <v>201</v>
      </c>
      <c r="C407" s="96">
        <v>0</v>
      </c>
      <c r="D407" s="96">
        <v>0</v>
      </c>
      <c r="E407" s="96">
        <v>0</v>
      </c>
      <c r="F407" s="100">
        <v>0</v>
      </c>
      <c r="G407" s="100">
        <v>0</v>
      </c>
      <c r="H407" s="100">
        <v>0</v>
      </c>
      <c r="I407" s="100">
        <v>0</v>
      </c>
      <c r="J407" s="100">
        <v>0</v>
      </c>
      <c r="L407" s="9"/>
      <c r="M407" s="9"/>
      <c r="N407" s="9"/>
      <c r="O407" s="9"/>
      <c r="P407" s="9"/>
      <c r="Q407" s="9"/>
      <c r="R407" s="9"/>
      <c r="S407" s="9"/>
    </row>
    <row r="408" spans="2:19" ht="11.25" hidden="1" customHeight="1">
      <c r="B408" s="119" t="s">
        <v>202</v>
      </c>
      <c r="C408" s="96">
        <v>0</v>
      </c>
      <c r="D408" s="96">
        <v>0</v>
      </c>
      <c r="E408" s="96">
        <v>0</v>
      </c>
      <c r="F408" s="100">
        <v>0</v>
      </c>
      <c r="G408" s="100">
        <v>0</v>
      </c>
      <c r="H408" s="100">
        <v>0</v>
      </c>
      <c r="I408" s="100">
        <v>0</v>
      </c>
      <c r="J408" s="100">
        <v>0</v>
      </c>
      <c r="L408" s="9"/>
      <c r="M408" s="9"/>
      <c r="N408" s="9"/>
      <c r="O408" s="9"/>
      <c r="P408" s="9"/>
      <c r="Q408" s="9"/>
      <c r="R408" s="9"/>
      <c r="S408" s="9"/>
    </row>
    <row r="409" spans="2:19" s="9" customFormat="1" ht="22.5">
      <c r="B409" s="136" t="s">
        <v>525</v>
      </c>
      <c r="C409" s="96">
        <v>13.734753311100675</v>
      </c>
      <c r="D409" s="96">
        <v>14.934042127534797</v>
      </c>
      <c r="E409" s="96">
        <v>18.975377142143966</v>
      </c>
      <c r="F409" s="97">
        <v>26.210731952837723</v>
      </c>
      <c r="G409" s="97">
        <v>8.6531308611077069</v>
      </c>
      <c r="H409" s="97">
        <v>7.1275648811270829</v>
      </c>
      <c r="I409" s="97">
        <v>16.301010842308845</v>
      </c>
      <c r="J409" s="97">
        <v>16.876939822780457</v>
      </c>
    </row>
    <row r="410" spans="2:19" s="5" customFormat="1" ht="12">
      <c r="B410" s="119" t="s">
        <v>182</v>
      </c>
      <c r="C410" s="99">
        <v>19.62726081142587</v>
      </c>
      <c r="D410" s="99">
        <v>22.709839235895942</v>
      </c>
      <c r="E410" s="99">
        <v>25.895615792229748</v>
      </c>
      <c r="F410" s="100">
        <v>34.193786982753288</v>
      </c>
      <c r="G410" s="100">
        <v>21.174616365578959</v>
      </c>
      <c r="H410" s="100">
        <v>24.42675222229493</v>
      </c>
      <c r="I410" s="100">
        <v>32.97475752466935</v>
      </c>
      <c r="J410" s="100">
        <v>41.21657900789544</v>
      </c>
      <c r="L410" s="9"/>
      <c r="M410" s="9"/>
      <c r="N410" s="9"/>
      <c r="O410" s="9"/>
      <c r="P410" s="9"/>
      <c r="Q410" s="9"/>
      <c r="R410" s="9"/>
      <c r="S410" s="9"/>
    </row>
    <row r="411" spans="2:19" s="5" customFormat="1" ht="12">
      <c r="B411" s="119" t="s">
        <v>325</v>
      </c>
      <c r="C411" s="99">
        <v>5.8925075003251965</v>
      </c>
      <c r="D411" s="99">
        <v>7.7757971083611448</v>
      </c>
      <c r="E411" s="99">
        <v>6.9202386500857793</v>
      </c>
      <c r="F411" s="100">
        <v>7.9830550299155645</v>
      </c>
      <c r="G411" s="100">
        <v>12.521485504471251</v>
      </c>
      <c r="H411" s="100">
        <v>17.299187341167848</v>
      </c>
      <c r="I411" s="100">
        <v>16.673746682360505</v>
      </c>
      <c r="J411" s="100">
        <v>24.339639185114983</v>
      </c>
      <c r="L411" s="9"/>
      <c r="M411" s="9"/>
      <c r="N411" s="9"/>
      <c r="O411" s="9"/>
      <c r="P411" s="9"/>
      <c r="Q411" s="9"/>
      <c r="R411" s="9"/>
      <c r="S411" s="9"/>
    </row>
    <row r="412" spans="2:19" ht="24" hidden="1" customHeight="1">
      <c r="B412" s="119" t="s">
        <v>326</v>
      </c>
      <c r="C412" s="96">
        <v>0</v>
      </c>
      <c r="D412" s="96">
        <v>0</v>
      </c>
      <c r="E412" s="96">
        <v>0</v>
      </c>
      <c r="F412" s="100">
        <v>0</v>
      </c>
      <c r="G412" s="100">
        <v>-0.19026965227422543</v>
      </c>
      <c r="H412" s="100">
        <v>-0.73244546949867695</v>
      </c>
      <c r="I412" s="100">
        <v>-1.2837426125942533</v>
      </c>
      <c r="J412" s="100">
        <v>-9.4506877422296548E-2</v>
      </c>
      <c r="L412" s="9"/>
      <c r="M412" s="9"/>
      <c r="N412" s="9"/>
      <c r="O412" s="9"/>
      <c r="P412" s="9"/>
      <c r="Q412" s="9"/>
      <c r="R412" s="9"/>
      <c r="S412" s="9"/>
    </row>
    <row r="413" spans="2:19" ht="11.25" hidden="1" customHeight="1">
      <c r="B413" s="119" t="s">
        <v>185</v>
      </c>
      <c r="C413" s="101">
        <v>0</v>
      </c>
      <c r="D413" s="101">
        <v>0</v>
      </c>
      <c r="E413" s="101">
        <v>0</v>
      </c>
      <c r="F413" s="100">
        <v>0</v>
      </c>
      <c r="G413" s="100">
        <v>0</v>
      </c>
      <c r="H413" s="100">
        <v>0</v>
      </c>
      <c r="I413" s="100">
        <v>0</v>
      </c>
      <c r="J413" s="100">
        <v>0</v>
      </c>
      <c r="L413" s="9"/>
      <c r="M413" s="9"/>
      <c r="N413" s="9"/>
      <c r="O413" s="9"/>
      <c r="P413" s="9"/>
      <c r="Q413" s="9"/>
      <c r="R413" s="9"/>
      <c r="S413" s="9"/>
    </row>
    <row r="414" spans="2:19" ht="11.25" hidden="1" customHeight="1">
      <c r="B414" s="119" t="s">
        <v>186</v>
      </c>
      <c r="C414" s="101">
        <v>0</v>
      </c>
      <c r="D414" s="101">
        <v>0</v>
      </c>
      <c r="E414" s="101">
        <v>0</v>
      </c>
      <c r="F414" s="100">
        <v>0</v>
      </c>
      <c r="G414" s="100">
        <v>0.19026965227422543</v>
      </c>
      <c r="H414" s="100">
        <v>0.73244546949867695</v>
      </c>
      <c r="I414" s="100">
        <v>1.2837426125942533</v>
      </c>
      <c r="J414" s="100">
        <v>9.4506877422296548E-2</v>
      </c>
      <c r="L414" s="9"/>
      <c r="M414" s="9"/>
      <c r="N414" s="9"/>
      <c r="O414" s="9"/>
      <c r="P414" s="9"/>
      <c r="Q414" s="9"/>
      <c r="R414" s="9"/>
      <c r="S414" s="9"/>
    </row>
    <row r="415" spans="2:19" ht="11.25" hidden="1" customHeight="1">
      <c r="B415" s="119" t="s">
        <v>327</v>
      </c>
      <c r="C415" s="99">
        <v>13.734753311100675</v>
      </c>
      <c r="D415" s="99">
        <v>14.934042127534797</v>
      </c>
      <c r="E415" s="99">
        <v>18.975377142143966</v>
      </c>
      <c r="F415" s="100">
        <v>26.210731952837723</v>
      </c>
      <c r="G415" s="100">
        <v>8.8434005133819316</v>
      </c>
      <c r="H415" s="100">
        <v>7.8600103506257577</v>
      </c>
      <c r="I415" s="100">
        <v>17.584753454903101</v>
      </c>
      <c r="J415" s="100">
        <v>16.971446700202751</v>
      </c>
      <c r="L415" s="9"/>
      <c r="M415" s="9"/>
      <c r="N415" s="9"/>
      <c r="O415" s="9"/>
      <c r="P415" s="9"/>
      <c r="Q415" s="9"/>
      <c r="R415" s="9"/>
      <c r="S415" s="9"/>
    </row>
    <row r="416" spans="2:19" ht="11.25" hidden="1" customHeight="1">
      <c r="B416" s="119" t="s">
        <v>185</v>
      </c>
      <c r="C416" s="99">
        <v>19.62726081142587</v>
      </c>
      <c r="D416" s="99">
        <v>22.709839235895942</v>
      </c>
      <c r="E416" s="99">
        <v>25.895615792229748</v>
      </c>
      <c r="F416" s="100">
        <v>34.193786982753288</v>
      </c>
      <c r="G416" s="100">
        <v>21.174616365578959</v>
      </c>
      <c r="H416" s="100">
        <v>24.42675222229493</v>
      </c>
      <c r="I416" s="100">
        <v>32.97475752466935</v>
      </c>
      <c r="J416" s="100">
        <v>41.21657900789544</v>
      </c>
      <c r="L416" s="9"/>
      <c r="M416" s="9"/>
      <c r="N416" s="9"/>
      <c r="O416" s="9"/>
      <c r="P416" s="9"/>
      <c r="Q416" s="9"/>
      <c r="R416" s="9"/>
      <c r="S416" s="9"/>
    </row>
    <row r="417" spans="2:19" ht="11.25" hidden="1" customHeight="1">
      <c r="B417" s="119" t="s">
        <v>186</v>
      </c>
      <c r="C417" s="99">
        <v>5.8925075003251965</v>
      </c>
      <c r="D417" s="99">
        <v>7.7757971083611448</v>
      </c>
      <c r="E417" s="99">
        <v>6.9202386500857793</v>
      </c>
      <c r="F417" s="100">
        <v>7.9830550299155645</v>
      </c>
      <c r="G417" s="100">
        <v>12.331215852197026</v>
      </c>
      <c r="H417" s="100">
        <v>16.566741871669173</v>
      </c>
      <c r="I417" s="100">
        <v>15.390004069766253</v>
      </c>
      <c r="J417" s="100">
        <v>24.245132307692685</v>
      </c>
      <c r="L417" s="9"/>
      <c r="M417" s="9"/>
      <c r="N417" s="9"/>
      <c r="O417" s="9"/>
      <c r="P417" s="9"/>
      <c r="Q417" s="9"/>
      <c r="R417" s="9"/>
      <c r="S417" s="9"/>
    </row>
    <row r="418" spans="2:19" ht="11.25" hidden="1" customHeight="1">
      <c r="B418" s="119" t="s">
        <v>328</v>
      </c>
      <c r="C418" s="99">
        <v>7.5753831227788009</v>
      </c>
      <c r="D418" s="99">
        <v>8.1248236640264153</v>
      </c>
      <c r="E418" s="99">
        <v>7.068655567397534</v>
      </c>
      <c r="F418" s="100">
        <v>15.209350417503487</v>
      </c>
      <c r="G418" s="100">
        <v>4.3437981672305535</v>
      </c>
      <c r="H418" s="100">
        <v>4.5618082514542664</v>
      </c>
      <c r="I418" s="100">
        <v>10.783092499212962</v>
      </c>
      <c r="J418" s="100">
        <v>16.28954905387948</v>
      </c>
      <c r="L418" s="9"/>
      <c r="M418" s="9"/>
      <c r="N418" s="9"/>
      <c r="O418" s="9"/>
      <c r="P418" s="9"/>
      <c r="Q418" s="9"/>
      <c r="R418" s="9"/>
      <c r="S418" s="9"/>
    </row>
    <row r="419" spans="2:19" ht="11.25" hidden="1" customHeight="1">
      <c r="B419" s="119" t="s">
        <v>188</v>
      </c>
      <c r="C419" s="99">
        <v>7.5753831227788009</v>
      </c>
      <c r="D419" s="99">
        <v>8.1248236640264153</v>
      </c>
      <c r="E419" s="99">
        <v>7.068655567397534</v>
      </c>
      <c r="F419" s="100">
        <v>15.209350417503487</v>
      </c>
      <c r="G419" s="100">
        <v>4.3437981672305535</v>
      </c>
      <c r="H419" s="100">
        <v>4.5618082514542664</v>
      </c>
      <c r="I419" s="100">
        <v>10.783092499212962</v>
      </c>
      <c r="J419" s="100">
        <v>16.28954905387948</v>
      </c>
      <c r="L419" s="9"/>
      <c r="M419" s="9"/>
      <c r="N419" s="9"/>
      <c r="O419" s="9"/>
      <c r="P419" s="9"/>
      <c r="Q419" s="9"/>
      <c r="R419" s="9"/>
      <c r="S419" s="9"/>
    </row>
    <row r="420" spans="2:19" ht="11.25" hidden="1" customHeight="1">
      <c r="B420" s="119" t="s">
        <v>189</v>
      </c>
      <c r="C420" s="99">
        <v>0</v>
      </c>
      <c r="D420" s="99">
        <v>0</v>
      </c>
      <c r="E420" s="99">
        <v>0</v>
      </c>
      <c r="F420" s="100">
        <v>0</v>
      </c>
      <c r="G420" s="100">
        <v>0</v>
      </c>
      <c r="H420" s="100">
        <v>0</v>
      </c>
      <c r="I420" s="100">
        <v>0</v>
      </c>
      <c r="J420" s="100">
        <v>0</v>
      </c>
      <c r="L420" s="9"/>
      <c r="M420" s="9"/>
      <c r="N420" s="9"/>
      <c r="O420" s="9"/>
      <c r="P420" s="9"/>
      <c r="Q420" s="9"/>
      <c r="R420" s="9"/>
      <c r="S420" s="9"/>
    </row>
    <row r="421" spans="2:19" ht="11.25" hidden="1" customHeight="1">
      <c r="B421" s="119" t="s">
        <v>329</v>
      </c>
      <c r="C421" s="99">
        <v>0</v>
      </c>
      <c r="D421" s="99">
        <v>0</v>
      </c>
      <c r="E421" s="99">
        <v>0</v>
      </c>
      <c r="F421" s="100">
        <v>0</v>
      </c>
      <c r="G421" s="100">
        <v>0</v>
      </c>
      <c r="H421" s="100">
        <v>0</v>
      </c>
      <c r="I421" s="100">
        <v>0</v>
      </c>
      <c r="J421" s="100">
        <v>0</v>
      </c>
      <c r="L421" s="9"/>
      <c r="M421" s="9"/>
      <c r="N421" s="9"/>
      <c r="O421" s="9"/>
      <c r="P421" s="9"/>
      <c r="Q421" s="9"/>
      <c r="R421" s="9"/>
      <c r="S421" s="9"/>
    </row>
    <row r="422" spans="2:19" ht="11.25" hidden="1" customHeight="1">
      <c r="B422" s="119" t="s">
        <v>191</v>
      </c>
      <c r="C422" s="99">
        <v>0</v>
      </c>
      <c r="D422" s="99">
        <v>0</v>
      </c>
      <c r="E422" s="99">
        <v>0</v>
      </c>
      <c r="F422" s="100">
        <v>0</v>
      </c>
      <c r="G422" s="100">
        <v>0</v>
      </c>
      <c r="H422" s="100">
        <v>0</v>
      </c>
      <c r="I422" s="100">
        <v>0</v>
      </c>
      <c r="J422" s="100">
        <v>0</v>
      </c>
      <c r="L422" s="9"/>
      <c r="M422" s="9"/>
      <c r="N422" s="9"/>
      <c r="O422" s="9"/>
      <c r="P422" s="9"/>
      <c r="Q422" s="9"/>
      <c r="R422" s="9"/>
      <c r="S422" s="9"/>
    </row>
    <row r="423" spans="2:19" ht="11.25" hidden="1" customHeight="1">
      <c r="B423" s="119" t="s">
        <v>192</v>
      </c>
      <c r="C423" s="99">
        <v>0</v>
      </c>
      <c r="D423" s="99">
        <v>0</v>
      </c>
      <c r="E423" s="99">
        <v>0</v>
      </c>
      <c r="F423" s="100">
        <v>0</v>
      </c>
      <c r="G423" s="100">
        <v>0</v>
      </c>
      <c r="H423" s="100">
        <v>0</v>
      </c>
      <c r="I423" s="100">
        <v>0</v>
      </c>
      <c r="J423" s="100">
        <v>0</v>
      </c>
      <c r="L423" s="9"/>
      <c r="M423" s="9"/>
      <c r="N423" s="9"/>
      <c r="O423" s="9"/>
      <c r="P423" s="9"/>
      <c r="Q423" s="9"/>
      <c r="R423" s="9"/>
      <c r="S423" s="9"/>
    </row>
    <row r="424" spans="2:19" ht="11.25" hidden="1" customHeight="1">
      <c r="B424" s="119" t="s">
        <v>330</v>
      </c>
      <c r="C424" s="99">
        <v>7.5753831227788009</v>
      </c>
      <c r="D424" s="99">
        <v>8.1248236640264153</v>
      </c>
      <c r="E424" s="99">
        <v>7.068655567397534</v>
      </c>
      <c r="F424" s="100">
        <v>15.209350417503487</v>
      </c>
      <c r="G424" s="100">
        <v>4.3437981672305535</v>
      </c>
      <c r="H424" s="100">
        <v>4.5618082514542664</v>
      </c>
      <c r="I424" s="100">
        <v>10.783092499212962</v>
      </c>
      <c r="J424" s="100">
        <v>16.28954905387948</v>
      </c>
      <c r="L424" s="9"/>
      <c r="M424" s="9"/>
      <c r="N424" s="9"/>
      <c r="O424" s="9"/>
      <c r="P424" s="9"/>
      <c r="Q424" s="9"/>
      <c r="R424" s="9"/>
      <c r="S424" s="9"/>
    </row>
    <row r="425" spans="2:19" ht="11.25" hidden="1" customHeight="1">
      <c r="B425" s="119" t="s">
        <v>191</v>
      </c>
      <c r="C425" s="101">
        <v>7.5753831227788009</v>
      </c>
      <c r="D425" s="101">
        <v>8.1248236640264153</v>
      </c>
      <c r="E425" s="101">
        <v>7.068655567397534</v>
      </c>
      <c r="F425" s="100">
        <v>15.209350417503487</v>
      </c>
      <c r="G425" s="100">
        <v>4.3437981672305535</v>
      </c>
      <c r="H425" s="100">
        <v>4.5618082514542664</v>
      </c>
      <c r="I425" s="100">
        <v>10.783092499212962</v>
      </c>
      <c r="J425" s="100">
        <v>16.28954905387948</v>
      </c>
      <c r="L425" s="9"/>
      <c r="M425" s="9"/>
      <c r="N425" s="9"/>
      <c r="O425" s="9"/>
      <c r="P425" s="9"/>
      <c r="Q425" s="9"/>
      <c r="R425" s="9"/>
      <c r="S425" s="9"/>
    </row>
    <row r="426" spans="2:19" ht="11.25" hidden="1" customHeight="1">
      <c r="B426" s="119" t="s">
        <v>192</v>
      </c>
      <c r="C426" s="101">
        <v>0</v>
      </c>
      <c r="D426" s="101">
        <v>0</v>
      </c>
      <c r="E426" s="101">
        <v>0</v>
      </c>
      <c r="F426" s="100">
        <v>0</v>
      </c>
      <c r="G426" s="100">
        <v>0</v>
      </c>
      <c r="H426" s="100">
        <v>0</v>
      </c>
      <c r="I426" s="100">
        <v>0</v>
      </c>
      <c r="J426" s="100">
        <v>0</v>
      </c>
      <c r="L426" s="9"/>
      <c r="M426" s="9"/>
      <c r="N426" s="9"/>
      <c r="O426" s="9"/>
      <c r="P426" s="9"/>
      <c r="Q426" s="9"/>
      <c r="R426" s="9"/>
      <c r="S426" s="9"/>
    </row>
    <row r="427" spans="2:19" ht="11.25" hidden="1" customHeight="1">
      <c r="B427" s="119" t="s">
        <v>331</v>
      </c>
      <c r="C427" s="101">
        <v>0</v>
      </c>
      <c r="D427" s="101">
        <v>0</v>
      </c>
      <c r="E427" s="101">
        <v>0</v>
      </c>
      <c r="F427" s="100">
        <v>0</v>
      </c>
      <c r="G427" s="100">
        <v>0</v>
      </c>
      <c r="H427" s="100">
        <v>0</v>
      </c>
      <c r="I427" s="100">
        <v>0</v>
      </c>
      <c r="J427" s="100">
        <v>0</v>
      </c>
      <c r="L427" s="9"/>
      <c r="M427" s="9"/>
      <c r="N427" s="9"/>
      <c r="O427" s="9"/>
      <c r="P427" s="9"/>
      <c r="Q427" s="9"/>
      <c r="R427" s="9"/>
      <c r="S427" s="9"/>
    </row>
    <row r="428" spans="2:19" ht="24" hidden="1" customHeight="1">
      <c r="B428" s="119" t="s">
        <v>332</v>
      </c>
      <c r="C428" s="99">
        <v>6.1593701883218754</v>
      </c>
      <c r="D428" s="99">
        <v>6.8092184635083788</v>
      </c>
      <c r="E428" s="99">
        <v>11.906721574746435</v>
      </c>
      <c r="F428" s="100">
        <v>11.001381535334234</v>
      </c>
      <c r="G428" s="100">
        <v>4.499602346151379</v>
      </c>
      <c r="H428" s="100">
        <v>3.2982020991714918</v>
      </c>
      <c r="I428" s="100">
        <v>6.8016609556901377</v>
      </c>
      <c r="J428" s="100">
        <v>0.68189764632327798</v>
      </c>
      <c r="L428" s="9"/>
      <c r="M428" s="9"/>
      <c r="N428" s="9"/>
      <c r="O428" s="9"/>
      <c r="P428" s="9"/>
      <c r="Q428" s="9"/>
      <c r="R428" s="9"/>
      <c r="S428" s="9"/>
    </row>
    <row r="429" spans="2:19" ht="11.25" hidden="1" customHeight="1">
      <c r="B429" s="119" t="s">
        <v>188</v>
      </c>
      <c r="C429" s="99">
        <v>12.051877688647073</v>
      </c>
      <c r="D429" s="99">
        <v>14.585015571869524</v>
      </c>
      <c r="E429" s="99">
        <v>18.826960224832213</v>
      </c>
      <c r="F429" s="100">
        <v>18.984436565249798</v>
      </c>
      <c r="G429" s="100">
        <v>16.830818198348403</v>
      </c>
      <c r="H429" s="100">
        <v>19.864943970840663</v>
      </c>
      <c r="I429" s="100">
        <v>22.191665025456391</v>
      </c>
      <c r="J429" s="100">
        <v>24.927029954015964</v>
      </c>
      <c r="L429" s="9"/>
      <c r="M429" s="9"/>
      <c r="N429" s="9"/>
      <c r="O429" s="9"/>
      <c r="P429" s="9"/>
      <c r="Q429" s="9"/>
      <c r="R429" s="9"/>
      <c r="S429" s="9"/>
    </row>
    <row r="430" spans="2:19" ht="11.25" hidden="1" customHeight="1">
      <c r="B430" s="119" t="s">
        <v>189</v>
      </c>
      <c r="C430" s="99">
        <v>5.8925075003251965</v>
      </c>
      <c r="D430" s="99">
        <v>7.7757971083611448</v>
      </c>
      <c r="E430" s="99">
        <v>6.9202386500857793</v>
      </c>
      <c r="F430" s="100">
        <v>7.9830550299155645</v>
      </c>
      <c r="G430" s="100">
        <v>12.331215852197026</v>
      </c>
      <c r="H430" s="100">
        <v>16.566741871669173</v>
      </c>
      <c r="I430" s="100">
        <v>15.390004069766253</v>
      </c>
      <c r="J430" s="100">
        <v>24.245132307692685</v>
      </c>
      <c r="L430" s="9"/>
      <c r="M430" s="9"/>
      <c r="N430" s="9"/>
      <c r="O430" s="9"/>
      <c r="P430" s="9"/>
      <c r="Q430" s="9"/>
      <c r="R430" s="9"/>
      <c r="S430" s="9"/>
    </row>
    <row r="431" spans="2:19" ht="11.25" hidden="1" customHeight="1">
      <c r="B431" s="119" t="s">
        <v>329</v>
      </c>
      <c r="C431" s="99">
        <v>0</v>
      </c>
      <c r="D431" s="99">
        <v>0</v>
      </c>
      <c r="E431" s="99">
        <v>0</v>
      </c>
      <c r="F431" s="100">
        <v>0</v>
      </c>
      <c r="G431" s="100">
        <v>0</v>
      </c>
      <c r="H431" s="100">
        <v>0</v>
      </c>
      <c r="I431" s="100">
        <v>0.41472682983594866</v>
      </c>
      <c r="J431" s="100">
        <v>1.2045597441750895</v>
      </c>
      <c r="L431" s="9"/>
      <c r="M431" s="9"/>
      <c r="N431" s="9"/>
      <c r="O431" s="9"/>
      <c r="P431" s="9"/>
      <c r="Q431" s="9"/>
      <c r="R431" s="9"/>
      <c r="S431" s="9"/>
    </row>
    <row r="432" spans="2:19" ht="11.25" hidden="1" customHeight="1">
      <c r="B432" s="119" t="s">
        <v>191</v>
      </c>
      <c r="C432" s="99">
        <v>0</v>
      </c>
      <c r="D432" s="99">
        <v>0</v>
      </c>
      <c r="E432" s="99">
        <v>0</v>
      </c>
      <c r="F432" s="100">
        <v>0</v>
      </c>
      <c r="G432" s="100">
        <v>0</v>
      </c>
      <c r="H432" s="100">
        <v>0</v>
      </c>
      <c r="I432" s="100">
        <v>0.41472682983594866</v>
      </c>
      <c r="J432" s="100">
        <v>1.2045597441750895</v>
      </c>
      <c r="L432" s="9"/>
      <c r="M432" s="9"/>
      <c r="N432" s="9"/>
      <c r="O432" s="9"/>
      <c r="P432" s="9"/>
      <c r="Q432" s="9"/>
      <c r="R432" s="9"/>
      <c r="S432" s="9"/>
    </row>
    <row r="433" spans="2:19" ht="11.25" hidden="1" customHeight="1">
      <c r="B433" s="119" t="s">
        <v>192</v>
      </c>
      <c r="C433" s="99">
        <v>0</v>
      </c>
      <c r="D433" s="99">
        <v>0</v>
      </c>
      <c r="E433" s="99">
        <v>0</v>
      </c>
      <c r="F433" s="100">
        <v>0</v>
      </c>
      <c r="G433" s="100">
        <v>0</v>
      </c>
      <c r="H433" s="100">
        <v>0</v>
      </c>
      <c r="I433" s="100">
        <v>0</v>
      </c>
      <c r="J433" s="100">
        <v>0</v>
      </c>
      <c r="L433" s="9"/>
      <c r="M433" s="9"/>
      <c r="N433" s="9"/>
      <c r="O433" s="9"/>
      <c r="P433" s="9"/>
      <c r="Q433" s="9"/>
      <c r="R433" s="9"/>
      <c r="S433" s="9"/>
    </row>
    <row r="434" spans="2:19" ht="11.25" hidden="1" customHeight="1">
      <c r="B434" s="119" t="s">
        <v>330</v>
      </c>
      <c r="C434" s="99">
        <v>6.1593701883218754</v>
      </c>
      <c r="D434" s="99">
        <v>6.8092184635083788</v>
      </c>
      <c r="E434" s="99">
        <v>11.906721574746435</v>
      </c>
      <c r="F434" s="100">
        <v>11.001381535334234</v>
      </c>
      <c r="G434" s="100">
        <v>4.499602346151379</v>
      </c>
      <c r="H434" s="100">
        <v>3.2982020991714918</v>
      </c>
      <c r="I434" s="100">
        <v>6.3869341258541894</v>
      </c>
      <c r="J434" s="100">
        <v>-0.52266209785181228</v>
      </c>
      <c r="L434" s="9"/>
      <c r="M434" s="9"/>
      <c r="N434" s="9"/>
      <c r="O434" s="9"/>
      <c r="P434" s="9"/>
      <c r="Q434" s="9"/>
      <c r="R434" s="9"/>
      <c r="S434" s="9"/>
    </row>
    <row r="435" spans="2:19" ht="11.25" hidden="1" customHeight="1">
      <c r="B435" s="119" t="s">
        <v>191</v>
      </c>
      <c r="C435" s="101">
        <v>12.051877688647073</v>
      </c>
      <c r="D435" s="101">
        <v>14.585015571869524</v>
      </c>
      <c r="E435" s="101">
        <v>18.826960224832213</v>
      </c>
      <c r="F435" s="100">
        <v>18.984436565249798</v>
      </c>
      <c r="G435" s="100">
        <v>16.830818198348403</v>
      </c>
      <c r="H435" s="100">
        <v>19.864943970840663</v>
      </c>
      <c r="I435" s="100">
        <v>21.776938195620442</v>
      </c>
      <c r="J435" s="100">
        <v>23.722470209840871</v>
      </c>
      <c r="L435" s="9"/>
      <c r="M435" s="9"/>
      <c r="N435" s="9"/>
      <c r="O435" s="9"/>
      <c r="P435" s="9"/>
      <c r="Q435" s="9"/>
      <c r="R435" s="9"/>
      <c r="S435" s="9"/>
    </row>
    <row r="436" spans="2:19" ht="11.25" hidden="1" customHeight="1">
      <c r="B436" s="119" t="s">
        <v>192</v>
      </c>
      <c r="C436" s="101">
        <v>5.8925075003251965</v>
      </c>
      <c r="D436" s="101">
        <v>7.7757971083611448</v>
      </c>
      <c r="E436" s="101">
        <v>6.9202386500857793</v>
      </c>
      <c r="F436" s="100">
        <v>7.9830550299155645</v>
      </c>
      <c r="G436" s="100">
        <v>12.331215852197026</v>
      </c>
      <c r="H436" s="100">
        <v>16.566741871669173</v>
      </c>
      <c r="I436" s="100">
        <v>15.390004069766253</v>
      </c>
      <c r="J436" s="100">
        <v>24.245132307692685</v>
      </c>
      <c r="L436" s="9"/>
      <c r="M436" s="9"/>
      <c r="N436" s="9"/>
      <c r="O436" s="9"/>
      <c r="P436" s="9"/>
      <c r="Q436" s="9"/>
      <c r="R436" s="9"/>
      <c r="S436" s="9"/>
    </row>
    <row r="437" spans="2:19" ht="11.25" hidden="1" customHeight="1">
      <c r="B437" s="119" t="s">
        <v>334</v>
      </c>
      <c r="C437" s="101">
        <v>0</v>
      </c>
      <c r="D437" s="101">
        <v>0</v>
      </c>
      <c r="E437" s="101">
        <v>0</v>
      </c>
      <c r="F437" s="100">
        <v>0</v>
      </c>
      <c r="G437" s="100">
        <v>0</v>
      </c>
      <c r="H437" s="100">
        <v>0</v>
      </c>
      <c r="I437" s="100">
        <v>0</v>
      </c>
      <c r="J437" s="100">
        <v>0</v>
      </c>
      <c r="L437" s="9"/>
      <c r="M437" s="9"/>
      <c r="N437" s="9"/>
      <c r="O437" s="9"/>
      <c r="P437" s="9"/>
      <c r="Q437" s="9"/>
      <c r="R437" s="9"/>
      <c r="S437" s="9"/>
    </row>
    <row r="438" spans="2:19" ht="11.25" hidden="1" customHeight="1">
      <c r="B438" s="119" t="s">
        <v>335</v>
      </c>
      <c r="C438" s="101">
        <v>6.1685747850688726</v>
      </c>
      <c r="D438" s="101">
        <v>6.8556460273028161</v>
      </c>
      <c r="E438" s="101">
        <v>11.906721574746435</v>
      </c>
      <c r="F438" s="101">
        <v>11.001381535334234</v>
      </c>
      <c r="G438" s="101">
        <v>4.499602346151379</v>
      </c>
      <c r="H438" s="101">
        <v>3.2982020991714918</v>
      </c>
      <c r="I438" s="101">
        <v>6.3869341258541894</v>
      </c>
      <c r="J438" s="101">
        <v>-0.52266209785181228</v>
      </c>
      <c r="L438" s="9"/>
      <c r="M438" s="9"/>
      <c r="N438" s="9"/>
      <c r="O438" s="9"/>
      <c r="P438" s="9"/>
      <c r="Q438" s="9"/>
      <c r="R438" s="9"/>
      <c r="S438" s="9"/>
    </row>
    <row r="439" spans="2:19" ht="11.25" hidden="1" customHeight="1">
      <c r="B439" s="119" t="s">
        <v>201</v>
      </c>
      <c r="C439" s="101">
        <v>12.051877688647073</v>
      </c>
      <c r="D439" s="101">
        <v>14.585015571869524</v>
      </c>
      <c r="E439" s="101">
        <v>18.826960224832213</v>
      </c>
      <c r="F439" s="101">
        <v>18.984436565249798</v>
      </c>
      <c r="G439" s="101">
        <v>16.830818198348403</v>
      </c>
      <c r="H439" s="101">
        <v>19.864943970840663</v>
      </c>
      <c r="I439" s="101">
        <v>21.776938195620442</v>
      </c>
      <c r="J439" s="101">
        <v>23.722470209840871</v>
      </c>
      <c r="L439" s="9"/>
      <c r="M439" s="9"/>
      <c r="N439" s="9"/>
      <c r="O439" s="9"/>
      <c r="P439" s="9"/>
      <c r="Q439" s="9"/>
      <c r="R439" s="9"/>
      <c r="S439" s="9"/>
    </row>
    <row r="440" spans="2:19" ht="11.25" hidden="1" customHeight="1">
      <c r="B440" s="119" t="s">
        <v>202</v>
      </c>
      <c r="C440" s="101">
        <v>5.8833029035781994</v>
      </c>
      <c r="D440" s="101">
        <v>7.7293695445667074</v>
      </c>
      <c r="E440" s="101">
        <v>6.9202386500857793</v>
      </c>
      <c r="F440" s="101">
        <v>7.9830550299155645</v>
      </c>
      <c r="G440" s="101">
        <v>12.331215852197026</v>
      </c>
      <c r="H440" s="101">
        <v>16.566741871669173</v>
      </c>
      <c r="I440" s="101">
        <v>15.390004069766253</v>
      </c>
      <c r="J440" s="101">
        <v>24.245132307692685</v>
      </c>
      <c r="L440" s="9"/>
      <c r="M440" s="9"/>
      <c r="N440" s="9"/>
      <c r="O440" s="9"/>
      <c r="P440" s="9"/>
      <c r="Q440" s="9"/>
      <c r="R440" s="9"/>
      <c r="S440" s="9"/>
    </row>
    <row r="441" spans="2:19" ht="11.25" hidden="1" customHeight="1">
      <c r="B441" s="119" t="s">
        <v>336</v>
      </c>
      <c r="C441" s="96">
        <v>0</v>
      </c>
      <c r="D441" s="96">
        <v>0</v>
      </c>
      <c r="E441" s="96">
        <v>0</v>
      </c>
      <c r="F441" s="100">
        <v>0</v>
      </c>
      <c r="G441" s="100">
        <v>0</v>
      </c>
      <c r="H441" s="100">
        <v>0</v>
      </c>
      <c r="I441" s="100">
        <v>0</v>
      </c>
      <c r="J441" s="100">
        <v>0</v>
      </c>
      <c r="L441" s="9"/>
      <c r="M441" s="9"/>
      <c r="N441" s="9"/>
      <c r="O441" s="9"/>
      <c r="P441" s="9"/>
      <c r="Q441" s="9"/>
      <c r="R441" s="9"/>
      <c r="S441" s="9"/>
    </row>
    <row r="442" spans="2:19" ht="11.25" hidden="1" customHeight="1">
      <c r="B442" s="119" t="s">
        <v>188</v>
      </c>
      <c r="C442" s="96">
        <v>0</v>
      </c>
      <c r="D442" s="96">
        <v>0</v>
      </c>
      <c r="E442" s="96">
        <v>0</v>
      </c>
      <c r="F442" s="100">
        <v>0</v>
      </c>
      <c r="G442" s="100">
        <v>0</v>
      </c>
      <c r="H442" s="100">
        <v>0</v>
      </c>
      <c r="I442" s="100">
        <v>0</v>
      </c>
      <c r="J442" s="100">
        <v>0</v>
      </c>
      <c r="L442" s="9"/>
      <c r="M442" s="9"/>
      <c r="N442" s="9"/>
      <c r="O442" s="9"/>
      <c r="P442" s="9"/>
      <c r="Q442" s="9"/>
      <c r="R442" s="9"/>
      <c r="S442" s="9"/>
    </row>
    <row r="443" spans="2:19" ht="11.25" hidden="1" customHeight="1">
      <c r="B443" s="119" t="s">
        <v>189</v>
      </c>
      <c r="C443" s="96">
        <v>0</v>
      </c>
      <c r="D443" s="96">
        <v>0</v>
      </c>
      <c r="E443" s="96">
        <v>0</v>
      </c>
      <c r="F443" s="100">
        <v>0</v>
      </c>
      <c r="G443" s="100">
        <v>0</v>
      </c>
      <c r="H443" s="100">
        <v>0</v>
      </c>
      <c r="I443" s="100">
        <v>0</v>
      </c>
      <c r="J443" s="100">
        <v>0</v>
      </c>
      <c r="L443" s="9"/>
      <c r="M443" s="9"/>
      <c r="N443" s="9"/>
      <c r="O443" s="9"/>
      <c r="P443" s="9"/>
      <c r="Q443" s="9"/>
      <c r="R443" s="9"/>
      <c r="S443" s="9"/>
    </row>
    <row r="444" spans="2:19" s="77" customFormat="1" ht="45">
      <c r="B444" s="136" t="s">
        <v>337</v>
      </c>
      <c r="C444" s="96">
        <v>-393.80879483694594</v>
      </c>
      <c r="D444" s="96">
        <v>-644.49068755153837</v>
      </c>
      <c r="E444" s="96">
        <v>-784.86013583216925</v>
      </c>
      <c r="F444" s="96">
        <v>-889.08506540816313</v>
      </c>
      <c r="G444" s="96">
        <v>-964.35277976119391</v>
      </c>
      <c r="H444" s="96">
        <v>-896.91876766458756</v>
      </c>
      <c r="I444" s="96">
        <v>-712.04688529567989</v>
      </c>
      <c r="J444" s="96">
        <v>-927.8931534385847</v>
      </c>
      <c r="L444" s="9"/>
      <c r="M444" s="9"/>
      <c r="N444" s="9"/>
      <c r="O444" s="9"/>
      <c r="P444" s="9"/>
      <c r="Q444" s="9"/>
      <c r="R444" s="9"/>
      <c r="S444" s="9"/>
    </row>
    <row r="445" spans="2:19" s="77" customFormat="1" ht="11.25" customHeight="1">
      <c r="B445" s="136" t="s">
        <v>338</v>
      </c>
      <c r="C445" s="96">
        <v>0</v>
      </c>
      <c r="D445" s="96">
        <v>0</v>
      </c>
      <c r="E445" s="96">
        <v>0</v>
      </c>
      <c r="F445" s="96">
        <v>0</v>
      </c>
      <c r="G445" s="96">
        <v>0</v>
      </c>
      <c r="H445" s="96">
        <v>0</v>
      </c>
      <c r="I445" s="96">
        <v>0</v>
      </c>
      <c r="J445" s="96">
        <v>0</v>
      </c>
      <c r="L445" s="9"/>
      <c r="M445" s="9"/>
      <c r="N445" s="9"/>
      <c r="O445" s="9"/>
      <c r="P445" s="9"/>
      <c r="Q445" s="9"/>
      <c r="R445" s="9"/>
      <c r="S445" s="9"/>
    </row>
    <row r="446" spans="2:19" s="9" customFormat="1" ht="45">
      <c r="B446" s="136" t="s">
        <v>526</v>
      </c>
      <c r="C446" s="96">
        <v>-375.90527252556763</v>
      </c>
      <c r="D446" s="96">
        <v>-559.93993087348451</v>
      </c>
      <c r="E446" s="96">
        <v>-899.95065557979785</v>
      </c>
      <c r="F446" s="96">
        <v>-976.97297672110119</v>
      </c>
      <c r="G446" s="96">
        <v>-726.38485777792073</v>
      </c>
      <c r="H446" s="96">
        <v>-1121.1371097689951</v>
      </c>
      <c r="I446" s="96">
        <v>-870.67234505645968</v>
      </c>
      <c r="J446" s="96">
        <v>-1009.1640799745441</v>
      </c>
    </row>
    <row r="447" spans="2:19" s="8" customFormat="1" ht="12">
      <c r="B447" s="137" t="s">
        <v>340</v>
      </c>
      <c r="C447" s="103">
        <v>-18.039901086914732</v>
      </c>
      <c r="D447" s="103">
        <v>-50.984311765551794</v>
      </c>
      <c r="E447" s="103">
        <v>-135.51149901355097</v>
      </c>
      <c r="F447" s="103">
        <v>-128.03046322289319</v>
      </c>
      <c r="G447" s="103">
        <v>-103.22319419257065</v>
      </c>
      <c r="H447" s="103">
        <v>-86.04669470990882</v>
      </c>
      <c r="I447" s="103">
        <v>-88.946737772911661</v>
      </c>
      <c r="J447" s="103">
        <v>-42.939423729528379</v>
      </c>
      <c r="L447" s="9"/>
      <c r="M447" s="9"/>
      <c r="N447" s="9"/>
      <c r="O447" s="9"/>
      <c r="P447" s="9"/>
      <c r="Q447" s="9"/>
      <c r="R447" s="9"/>
      <c r="S447" s="9"/>
    </row>
    <row r="448" spans="2:19" s="5" customFormat="1" ht="22.5">
      <c r="B448" s="119" t="s">
        <v>341</v>
      </c>
      <c r="C448" s="99">
        <v>17.84638282569675</v>
      </c>
      <c r="D448" s="99">
        <v>22.129487965754244</v>
      </c>
      <c r="E448" s="99">
        <v>21.508688772449219</v>
      </c>
      <c r="F448" s="99">
        <v>29.552437119454467</v>
      </c>
      <c r="G448" s="99">
        <v>17.919458980712186</v>
      </c>
      <c r="H448" s="99">
        <v>19.864250459701424</v>
      </c>
      <c r="I448" s="99">
        <v>27.254082733769312</v>
      </c>
      <c r="J448" s="99">
        <v>22.685395227355276</v>
      </c>
      <c r="L448" s="9"/>
      <c r="M448" s="9"/>
      <c r="N448" s="9"/>
      <c r="O448" s="9"/>
      <c r="P448" s="9"/>
      <c r="Q448" s="9"/>
      <c r="R448" s="9"/>
      <c r="S448" s="9"/>
    </row>
    <row r="449" spans="2:19" ht="24" hidden="1" customHeight="1">
      <c r="B449" s="119" t="s">
        <v>342</v>
      </c>
      <c r="C449" s="99">
        <v>18.510444058211625</v>
      </c>
      <c r="D449" s="99">
        <v>29.202937626700656</v>
      </c>
      <c r="E449" s="99">
        <v>25.250403650548925</v>
      </c>
      <c r="F449" s="100">
        <v>29.903605839340294</v>
      </c>
      <c r="G449" s="100">
        <v>19.632562992332211</v>
      </c>
      <c r="H449" s="100">
        <v>21.438724515636846</v>
      </c>
      <c r="I449" s="100">
        <v>17.010284540983189</v>
      </c>
      <c r="J449" s="100">
        <v>13.719131593471847</v>
      </c>
      <c r="L449" s="9"/>
      <c r="M449" s="9"/>
      <c r="N449" s="9"/>
      <c r="O449" s="9"/>
      <c r="P449" s="9"/>
      <c r="Q449" s="9"/>
      <c r="R449" s="9"/>
      <c r="S449" s="9"/>
    </row>
    <row r="450" spans="2:19" ht="22.5" hidden="1" customHeight="1">
      <c r="B450" s="119" t="s">
        <v>343</v>
      </c>
      <c r="C450" s="99">
        <v>18.510444058211625</v>
      </c>
      <c r="D450" s="99">
        <v>29.202937626700656</v>
      </c>
      <c r="E450" s="99">
        <v>25.250403650548925</v>
      </c>
      <c r="F450" s="100">
        <v>29.903605839340294</v>
      </c>
      <c r="G450" s="100">
        <v>19.632562992332211</v>
      </c>
      <c r="H450" s="100">
        <v>21.438724515636846</v>
      </c>
      <c r="I450" s="100">
        <v>17.010284540983189</v>
      </c>
      <c r="J450" s="100">
        <v>13.719131593471847</v>
      </c>
      <c r="L450" s="9"/>
      <c r="M450" s="9"/>
      <c r="N450" s="9"/>
      <c r="O450" s="9"/>
      <c r="P450" s="9"/>
      <c r="Q450" s="9"/>
      <c r="R450" s="9"/>
      <c r="S450" s="9"/>
    </row>
    <row r="451" spans="2:19" ht="24" hidden="1" customHeight="1">
      <c r="B451" s="119" t="s">
        <v>344</v>
      </c>
      <c r="C451" s="101">
        <v>18.510444058211625</v>
      </c>
      <c r="D451" s="101">
        <v>29.202937626700656</v>
      </c>
      <c r="E451" s="101">
        <v>25.250403650548925</v>
      </c>
      <c r="F451" s="100">
        <v>29.903605839340294</v>
      </c>
      <c r="G451" s="100">
        <v>19.632562992332211</v>
      </c>
      <c r="H451" s="100">
        <v>21.438724515636846</v>
      </c>
      <c r="I451" s="100">
        <v>17.010284540983189</v>
      </c>
      <c r="J451" s="100">
        <v>13.719131593471847</v>
      </c>
      <c r="L451" s="9"/>
      <c r="M451" s="9"/>
      <c r="N451" s="9"/>
      <c r="O451" s="9"/>
      <c r="P451" s="9"/>
      <c r="Q451" s="9"/>
      <c r="R451" s="9"/>
      <c r="S451" s="9"/>
    </row>
    <row r="452" spans="2:19" ht="24" hidden="1" customHeight="1">
      <c r="B452" s="119" t="s">
        <v>345</v>
      </c>
      <c r="C452" s="96">
        <v>0</v>
      </c>
      <c r="D452" s="96">
        <v>0</v>
      </c>
      <c r="E452" s="96">
        <v>0</v>
      </c>
      <c r="F452" s="100">
        <v>0</v>
      </c>
      <c r="G452" s="100">
        <v>0</v>
      </c>
      <c r="H452" s="100">
        <v>0</v>
      </c>
      <c r="I452" s="100">
        <v>0</v>
      </c>
      <c r="J452" s="100">
        <v>0</v>
      </c>
      <c r="L452" s="9"/>
      <c r="M452" s="9"/>
      <c r="N452" s="9"/>
      <c r="O452" s="9"/>
      <c r="P452" s="9"/>
      <c r="Q452" s="9"/>
      <c r="R452" s="9"/>
      <c r="S452" s="9"/>
    </row>
    <row r="453" spans="2:19" ht="11.25" hidden="1" customHeight="1">
      <c r="B453" s="119" t="s">
        <v>346</v>
      </c>
      <c r="C453" s="96">
        <v>0</v>
      </c>
      <c r="D453" s="96">
        <v>0</v>
      </c>
      <c r="E453" s="96">
        <v>0</v>
      </c>
      <c r="F453" s="100">
        <v>0</v>
      </c>
      <c r="G453" s="100">
        <v>0</v>
      </c>
      <c r="H453" s="100">
        <v>0</v>
      </c>
      <c r="I453" s="100">
        <v>0</v>
      </c>
      <c r="J453" s="100">
        <v>0</v>
      </c>
      <c r="L453" s="9"/>
      <c r="M453" s="9"/>
      <c r="N453" s="9"/>
      <c r="O453" s="9"/>
      <c r="P453" s="9"/>
      <c r="Q453" s="9"/>
      <c r="R453" s="9"/>
      <c r="S453" s="9"/>
    </row>
    <row r="454" spans="2:19" ht="11.25" hidden="1" customHeight="1">
      <c r="B454" s="119" t="s">
        <v>347</v>
      </c>
      <c r="C454" s="96">
        <v>0</v>
      </c>
      <c r="D454" s="96">
        <v>0</v>
      </c>
      <c r="E454" s="96">
        <v>0</v>
      </c>
      <c r="F454" s="100">
        <v>0</v>
      </c>
      <c r="G454" s="100">
        <v>0</v>
      </c>
      <c r="H454" s="100">
        <v>0</v>
      </c>
      <c r="I454" s="100">
        <v>0</v>
      </c>
      <c r="J454" s="100">
        <v>0</v>
      </c>
      <c r="L454" s="9"/>
      <c r="M454" s="9"/>
      <c r="N454" s="9"/>
      <c r="O454" s="9"/>
      <c r="P454" s="9"/>
      <c r="Q454" s="9"/>
      <c r="R454" s="9"/>
      <c r="S454" s="9"/>
    </row>
    <row r="455" spans="2:19" ht="11.25" hidden="1" customHeight="1">
      <c r="B455" s="119" t="s">
        <v>348</v>
      </c>
      <c r="C455" s="96">
        <v>0</v>
      </c>
      <c r="D455" s="96">
        <v>0</v>
      </c>
      <c r="E455" s="96">
        <v>0</v>
      </c>
      <c r="F455" s="100">
        <v>0</v>
      </c>
      <c r="G455" s="100">
        <v>0</v>
      </c>
      <c r="H455" s="100">
        <v>0</v>
      </c>
      <c r="I455" s="100">
        <v>0</v>
      </c>
      <c r="J455" s="100">
        <v>0</v>
      </c>
      <c r="L455" s="9"/>
      <c r="M455" s="9"/>
      <c r="N455" s="9"/>
      <c r="O455" s="9"/>
      <c r="P455" s="9"/>
      <c r="Q455" s="9"/>
      <c r="R455" s="9"/>
      <c r="S455" s="9"/>
    </row>
    <row r="456" spans="2:19" ht="11.25" hidden="1" customHeight="1">
      <c r="B456" s="119" t="s">
        <v>349</v>
      </c>
      <c r="C456" s="96">
        <v>0</v>
      </c>
      <c r="D456" s="96">
        <v>0</v>
      </c>
      <c r="E456" s="96">
        <v>0</v>
      </c>
      <c r="F456" s="100">
        <v>0</v>
      </c>
      <c r="G456" s="100">
        <v>0</v>
      </c>
      <c r="H456" s="100">
        <v>0</v>
      </c>
      <c r="I456" s="100">
        <v>0</v>
      </c>
      <c r="J456" s="100">
        <v>0</v>
      </c>
      <c r="L456" s="9"/>
      <c r="M456" s="9"/>
      <c r="N456" s="9"/>
      <c r="O456" s="9"/>
      <c r="P456" s="9"/>
      <c r="Q456" s="9"/>
      <c r="R456" s="9"/>
      <c r="S456" s="9"/>
    </row>
    <row r="457" spans="2:19" ht="11.25" hidden="1" customHeight="1">
      <c r="B457" s="119" t="s">
        <v>350</v>
      </c>
      <c r="C457" s="96">
        <v>0</v>
      </c>
      <c r="D457" s="96">
        <v>0</v>
      </c>
      <c r="E457" s="96">
        <v>0</v>
      </c>
      <c r="F457" s="100">
        <v>0</v>
      </c>
      <c r="G457" s="100">
        <v>0</v>
      </c>
      <c r="H457" s="100">
        <v>0</v>
      </c>
      <c r="I457" s="100">
        <v>0</v>
      </c>
      <c r="J457" s="100">
        <v>0</v>
      </c>
      <c r="L457" s="9"/>
      <c r="M457" s="9"/>
      <c r="N457" s="9"/>
      <c r="O457" s="9"/>
      <c r="P457" s="9"/>
      <c r="Q457" s="9"/>
      <c r="R457" s="9"/>
      <c r="S457" s="9"/>
    </row>
    <row r="458" spans="2:19" ht="11.25" hidden="1" customHeight="1">
      <c r="B458" s="119" t="s">
        <v>351</v>
      </c>
      <c r="C458" s="96">
        <v>0</v>
      </c>
      <c r="D458" s="96">
        <v>0</v>
      </c>
      <c r="E458" s="96">
        <v>0</v>
      </c>
      <c r="F458" s="100">
        <v>0</v>
      </c>
      <c r="G458" s="100">
        <v>0</v>
      </c>
      <c r="H458" s="100">
        <v>0</v>
      </c>
      <c r="I458" s="100">
        <v>0</v>
      </c>
      <c r="J458" s="100">
        <v>0</v>
      </c>
      <c r="L458" s="9"/>
      <c r="M458" s="9"/>
      <c r="N458" s="9"/>
      <c r="O458" s="9"/>
      <c r="P458" s="9"/>
      <c r="Q458" s="9"/>
      <c r="R458" s="9"/>
      <c r="S458" s="9"/>
    </row>
    <row r="459" spans="2:19" ht="24" hidden="1" customHeight="1">
      <c r="B459" s="119" t="s">
        <v>352</v>
      </c>
      <c r="C459" s="96">
        <v>0</v>
      </c>
      <c r="D459" s="96">
        <v>0</v>
      </c>
      <c r="E459" s="96">
        <v>0</v>
      </c>
      <c r="F459" s="100">
        <v>0</v>
      </c>
      <c r="G459" s="100">
        <v>0</v>
      </c>
      <c r="H459" s="100">
        <v>0</v>
      </c>
      <c r="I459" s="100">
        <v>0</v>
      </c>
      <c r="J459" s="100">
        <v>0</v>
      </c>
      <c r="L459" s="9"/>
      <c r="M459" s="9"/>
      <c r="N459" s="9"/>
      <c r="O459" s="9"/>
      <c r="P459" s="9"/>
      <c r="Q459" s="9"/>
      <c r="R459" s="9"/>
      <c r="S459" s="9"/>
    </row>
    <row r="460" spans="2:19" ht="11.25" hidden="1" customHeight="1">
      <c r="B460" s="119" t="s">
        <v>353</v>
      </c>
      <c r="C460" s="99">
        <v>-0.66406123251487714</v>
      </c>
      <c r="D460" s="99">
        <v>-7.0734496609464133</v>
      </c>
      <c r="E460" s="99">
        <v>-3.7417148780997067</v>
      </c>
      <c r="F460" s="100">
        <v>-0.35116871988582865</v>
      </c>
      <c r="G460" s="100">
        <v>-1.7131040116200249</v>
      </c>
      <c r="H460" s="100">
        <v>-1.5744740559354216</v>
      </c>
      <c r="I460" s="100">
        <v>10.243798192786123</v>
      </c>
      <c r="J460" s="100">
        <v>8.9662636338834272</v>
      </c>
      <c r="L460" s="9"/>
      <c r="M460" s="9"/>
      <c r="N460" s="9"/>
      <c r="O460" s="9"/>
      <c r="P460" s="9"/>
      <c r="Q460" s="9"/>
      <c r="R460" s="9"/>
      <c r="S460" s="9"/>
    </row>
    <row r="461" spans="2:19" ht="11.25" hidden="1" customHeight="1">
      <c r="B461" s="119" t="s">
        <v>354</v>
      </c>
      <c r="C461" s="101">
        <v>-1.3046216752083841</v>
      </c>
      <c r="D461" s="101">
        <v>-2.9212529468525461</v>
      </c>
      <c r="E461" s="101">
        <v>-3.8917104648578782</v>
      </c>
      <c r="F461" s="100">
        <v>-0.32048338715033753</v>
      </c>
      <c r="G461" s="100">
        <v>0.69252288365786696</v>
      </c>
      <c r="H461" s="100">
        <v>-1.490278081396696</v>
      </c>
      <c r="I461" s="100">
        <v>10.243798192786123</v>
      </c>
      <c r="J461" s="100">
        <v>6.734171472832891</v>
      </c>
      <c r="L461" s="9"/>
      <c r="M461" s="9"/>
      <c r="N461" s="9"/>
      <c r="O461" s="9"/>
      <c r="P461" s="9"/>
      <c r="Q461" s="9"/>
      <c r="R461" s="9"/>
      <c r="S461" s="9"/>
    </row>
    <row r="462" spans="2:19" ht="22.5" hidden="1" customHeight="1">
      <c r="B462" s="119" t="s">
        <v>355</v>
      </c>
      <c r="C462" s="101">
        <v>0.64056044269350698</v>
      </c>
      <c r="D462" s="101">
        <v>-4.1521967140938667</v>
      </c>
      <c r="E462" s="101">
        <v>0.14999558675817182</v>
      </c>
      <c r="F462" s="100">
        <v>-3.0685332735491167E-2</v>
      </c>
      <c r="G462" s="100">
        <v>-2.4056268952778921</v>
      </c>
      <c r="H462" s="100">
        <v>-8.4195974538725599E-2</v>
      </c>
      <c r="I462" s="100">
        <v>0</v>
      </c>
      <c r="J462" s="100">
        <v>2.2320921610505362</v>
      </c>
      <c r="L462" s="9"/>
      <c r="M462" s="9"/>
      <c r="N462" s="9"/>
      <c r="O462" s="9"/>
      <c r="P462" s="9"/>
      <c r="Q462" s="9"/>
      <c r="R462" s="9"/>
      <c r="S462" s="9"/>
    </row>
    <row r="463" spans="2:19" ht="11.25" hidden="1" customHeight="1">
      <c r="B463" s="119" t="s">
        <v>356</v>
      </c>
      <c r="C463" s="96">
        <v>0</v>
      </c>
      <c r="D463" s="96">
        <v>0</v>
      </c>
      <c r="E463" s="96">
        <v>0</v>
      </c>
      <c r="F463" s="100">
        <v>0</v>
      </c>
      <c r="G463" s="100">
        <v>0</v>
      </c>
      <c r="H463" s="100">
        <v>0</v>
      </c>
      <c r="I463" s="100">
        <v>0</v>
      </c>
      <c r="J463" s="100">
        <v>0</v>
      </c>
      <c r="L463" s="9"/>
      <c r="M463" s="9"/>
      <c r="N463" s="9"/>
      <c r="O463" s="9"/>
      <c r="P463" s="9"/>
      <c r="Q463" s="9"/>
      <c r="R463" s="9"/>
      <c r="S463" s="9"/>
    </row>
    <row r="464" spans="2:19" ht="11.25" hidden="1" customHeight="1">
      <c r="B464" s="119" t="s">
        <v>357</v>
      </c>
      <c r="C464" s="96">
        <v>0</v>
      </c>
      <c r="D464" s="96">
        <v>0</v>
      </c>
      <c r="E464" s="96">
        <v>0</v>
      </c>
      <c r="F464" s="100">
        <v>0</v>
      </c>
      <c r="G464" s="100">
        <v>0</v>
      </c>
      <c r="H464" s="100">
        <v>0</v>
      </c>
      <c r="I464" s="100">
        <v>0</v>
      </c>
      <c r="J464" s="100">
        <v>0</v>
      </c>
      <c r="L464" s="9"/>
      <c r="M464" s="9"/>
      <c r="N464" s="9"/>
      <c r="O464" s="9"/>
      <c r="P464" s="9"/>
      <c r="Q464" s="9"/>
      <c r="R464" s="9"/>
      <c r="S464" s="9"/>
    </row>
    <row r="465" spans="2:19" ht="11.25" hidden="1" customHeight="1">
      <c r="B465" s="119" t="s">
        <v>358</v>
      </c>
      <c r="C465" s="96">
        <v>0</v>
      </c>
      <c r="D465" s="96">
        <v>0</v>
      </c>
      <c r="E465" s="96">
        <v>0</v>
      </c>
      <c r="F465" s="100">
        <v>0</v>
      </c>
      <c r="G465" s="100">
        <v>0</v>
      </c>
      <c r="H465" s="100">
        <v>0</v>
      </c>
      <c r="I465" s="100">
        <v>0</v>
      </c>
      <c r="J465" s="100">
        <v>0</v>
      </c>
      <c r="L465" s="9"/>
      <c r="M465" s="9"/>
      <c r="N465" s="9"/>
      <c r="O465" s="9"/>
      <c r="P465" s="9"/>
      <c r="Q465" s="9"/>
      <c r="R465" s="9"/>
      <c r="S465" s="9"/>
    </row>
    <row r="466" spans="2:19" ht="11.25" hidden="1" customHeight="1">
      <c r="B466" s="119" t="s">
        <v>359</v>
      </c>
      <c r="C466" s="96">
        <v>0</v>
      </c>
      <c r="D466" s="96">
        <v>0</v>
      </c>
      <c r="E466" s="96">
        <v>0</v>
      </c>
      <c r="F466" s="100">
        <v>0</v>
      </c>
      <c r="G466" s="100">
        <v>0</v>
      </c>
      <c r="H466" s="100">
        <v>0</v>
      </c>
      <c r="I466" s="100">
        <v>0</v>
      </c>
      <c r="J466" s="100">
        <v>0</v>
      </c>
      <c r="L466" s="9"/>
      <c r="M466" s="9"/>
      <c r="N466" s="9"/>
      <c r="O466" s="9"/>
      <c r="P466" s="9"/>
      <c r="Q466" s="9"/>
      <c r="R466" s="9"/>
      <c r="S466" s="9"/>
    </row>
    <row r="467" spans="2:19" ht="11.25" hidden="1" customHeight="1">
      <c r="B467" s="119" t="s">
        <v>360</v>
      </c>
      <c r="C467" s="96">
        <v>0</v>
      </c>
      <c r="D467" s="96">
        <v>0</v>
      </c>
      <c r="E467" s="96">
        <v>0</v>
      </c>
      <c r="F467" s="100">
        <v>0</v>
      </c>
      <c r="G467" s="100">
        <v>0</v>
      </c>
      <c r="H467" s="100">
        <v>0</v>
      </c>
      <c r="I467" s="100">
        <v>0</v>
      </c>
      <c r="J467" s="100">
        <v>0</v>
      </c>
      <c r="L467" s="9"/>
      <c r="M467" s="9"/>
      <c r="N467" s="9"/>
      <c r="O467" s="9"/>
      <c r="P467" s="9"/>
      <c r="Q467" s="9"/>
      <c r="R467" s="9"/>
      <c r="S467" s="9"/>
    </row>
    <row r="468" spans="2:19" ht="24" hidden="1" customHeight="1">
      <c r="B468" s="119" t="s">
        <v>344</v>
      </c>
      <c r="C468" s="96">
        <v>0</v>
      </c>
      <c r="D468" s="96">
        <v>0</v>
      </c>
      <c r="E468" s="96">
        <v>0</v>
      </c>
      <c r="F468" s="100">
        <v>0</v>
      </c>
      <c r="G468" s="100">
        <v>0</v>
      </c>
      <c r="H468" s="100">
        <v>0</v>
      </c>
      <c r="I468" s="100">
        <v>0</v>
      </c>
      <c r="J468" s="100">
        <v>0</v>
      </c>
      <c r="L468" s="9"/>
      <c r="M468" s="9"/>
      <c r="N468" s="9"/>
      <c r="O468" s="9"/>
      <c r="P468" s="9"/>
      <c r="Q468" s="9"/>
      <c r="R468" s="9"/>
      <c r="S468" s="9"/>
    </row>
    <row r="469" spans="2:19" ht="24" hidden="1" customHeight="1">
      <c r="B469" s="119" t="s">
        <v>345</v>
      </c>
      <c r="C469" s="96">
        <v>0</v>
      </c>
      <c r="D469" s="96">
        <v>0</v>
      </c>
      <c r="E469" s="96">
        <v>0</v>
      </c>
      <c r="F469" s="100">
        <v>0</v>
      </c>
      <c r="G469" s="100">
        <v>0</v>
      </c>
      <c r="H469" s="100">
        <v>0</v>
      </c>
      <c r="I469" s="100">
        <v>0</v>
      </c>
      <c r="J469" s="100">
        <v>0</v>
      </c>
      <c r="L469" s="9"/>
      <c r="M469" s="9"/>
      <c r="N469" s="9"/>
      <c r="O469" s="9"/>
      <c r="P469" s="9"/>
      <c r="Q469" s="9"/>
      <c r="R469" s="9"/>
      <c r="S469" s="9"/>
    </row>
    <row r="470" spans="2:19" ht="11.25" hidden="1" customHeight="1">
      <c r="B470" s="119" t="s">
        <v>346</v>
      </c>
      <c r="C470" s="96">
        <v>0</v>
      </c>
      <c r="D470" s="96">
        <v>0</v>
      </c>
      <c r="E470" s="96">
        <v>0</v>
      </c>
      <c r="F470" s="100">
        <v>0</v>
      </c>
      <c r="G470" s="100">
        <v>0</v>
      </c>
      <c r="H470" s="100">
        <v>0</v>
      </c>
      <c r="I470" s="100">
        <v>0</v>
      </c>
      <c r="J470" s="100">
        <v>0</v>
      </c>
      <c r="L470" s="9"/>
      <c r="M470" s="9"/>
      <c r="N470" s="9"/>
      <c r="O470" s="9"/>
      <c r="P470" s="9"/>
      <c r="Q470" s="9"/>
      <c r="R470" s="9"/>
      <c r="S470" s="9"/>
    </row>
    <row r="471" spans="2:19" ht="11.25" hidden="1" customHeight="1">
      <c r="B471" s="119" t="s">
        <v>347</v>
      </c>
      <c r="C471" s="96">
        <v>0</v>
      </c>
      <c r="D471" s="96">
        <v>0</v>
      </c>
      <c r="E471" s="96">
        <v>0</v>
      </c>
      <c r="F471" s="100">
        <v>0</v>
      </c>
      <c r="G471" s="100">
        <v>0</v>
      </c>
      <c r="H471" s="100">
        <v>0</v>
      </c>
      <c r="I471" s="100">
        <v>0</v>
      </c>
      <c r="J471" s="100">
        <v>0</v>
      </c>
      <c r="L471" s="9"/>
      <c r="M471" s="9"/>
      <c r="N471" s="9"/>
      <c r="O471" s="9"/>
      <c r="P471" s="9"/>
      <c r="Q471" s="9"/>
      <c r="R471" s="9"/>
      <c r="S471" s="9"/>
    </row>
    <row r="472" spans="2:19" ht="24" hidden="1" customHeight="1">
      <c r="B472" s="119" t="s">
        <v>348</v>
      </c>
      <c r="C472" s="96">
        <v>0</v>
      </c>
      <c r="D472" s="96">
        <v>0</v>
      </c>
      <c r="E472" s="96">
        <v>0</v>
      </c>
      <c r="F472" s="100">
        <v>0</v>
      </c>
      <c r="G472" s="100">
        <v>0</v>
      </c>
      <c r="H472" s="100">
        <v>0</v>
      </c>
      <c r="I472" s="100">
        <v>0</v>
      </c>
      <c r="J472" s="100">
        <v>0</v>
      </c>
      <c r="L472" s="9"/>
      <c r="M472" s="9"/>
      <c r="N472" s="9"/>
      <c r="O472" s="9"/>
      <c r="P472" s="9"/>
      <c r="Q472" s="9"/>
      <c r="R472" s="9"/>
      <c r="S472" s="9"/>
    </row>
    <row r="473" spans="2:19" ht="24" hidden="1" customHeight="1">
      <c r="B473" s="119" t="s">
        <v>349</v>
      </c>
      <c r="C473" s="96">
        <v>0</v>
      </c>
      <c r="D473" s="96">
        <v>0</v>
      </c>
      <c r="E473" s="96">
        <v>0</v>
      </c>
      <c r="F473" s="100">
        <v>0</v>
      </c>
      <c r="G473" s="100">
        <v>0</v>
      </c>
      <c r="H473" s="100">
        <v>0</v>
      </c>
      <c r="I473" s="100">
        <v>0</v>
      </c>
      <c r="J473" s="100">
        <v>0</v>
      </c>
      <c r="L473" s="9"/>
      <c r="M473" s="9"/>
      <c r="N473" s="9"/>
      <c r="O473" s="9"/>
      <c r="P473" s="9"/>
      <c r="Q473" s="9"/>
      <c r="R473" s="9"/>
      <c r="S473" s="9"/>
    </row>
    <row r="474" spans="2:19" ht="11.25" hidden="1" customHeight="1">
      <c r="B474" s="139" t="s">
        <v>361</v>
      </c>
      <c r="C474" s="99">
        <v>1.1892625352125346</v>
      </c>
      <c r="D474" s="99">
        <v>-4.0168178194136228</v>
      </c>
      <c r="E474" s="99">
        <v>0.97206294929855219</v>
      </c>
      <c r="F474" s="100">
        <v>1.650718423685344</v>
      </c>
      <c r="G474" s="100">
        <v>1.1219202383801805</v>
      </c>
      <c r="H474" s="100">
        <v>1.4621036574740758</v>
      </c>
      <c r="I474" s="100">
        <v>12.04792121839882</v>
      </c>
      <c r="J474" s="100">
        <v>9.6140292021314693</v>
      </c>
      <c r="L474" s="9"/>
      <c r="M474" s="9"/>
      <c r="N474" s="9"/>
      <c r="O474" s="9"/>
      <c r="P474" s="9"/>
      <c r="Q474" s="9"/>
      <c r="R474" s="9"/>
      <c r="S474" s="9"/>
    </row>
    <row r="475" spans="2:19" ht="24" hidden="1" customHeight="1">
      <c r="B475" s="139" t="s">
        <v>354</v>
      </c>
      <c r="C475" s="99">
        <v>0.5487020925190278</v>
      </c>
      <c r="D475" s="99">
        <v>0.13537889468024406</v>
      </c>
      <c r="E475" s="99">
        <v>0.82206736254038049</v>
      </c>
      <c r="F475" s="100">
        <v>1.6814037564208351</v>
      </c>
      <c r="G475" s="100">
        <v>3.5275471336580728</v>
      </c>
      <c r="H475" s="100">
        <v>1.5462996320128013</v>
      </c>
      <c r="I475" s="100">
        <v>12.04792121839882</v>
      </c>
      <c r="J475" s="100">
        <v>7.381937041080934</v>
      </c>
      <c r="L475" s="9"/>
      <c r="M475" s="9"/>
      <c r="N475" s="9"/>
      <c r="O475" s="9"/>
      <c r="P475" s="9"/>
      <c r="Q475" s="9"/>
      <c r="R475" s="9"/>
      <c r="S475" s="9"/>
    </row>
    <row r="476" spans="2:19" ht="24" hidden="1" customHeight="1">
      <c r="B476" s="139" t="s">
        <v>355</v>
      </c>
      <c r="C476" s="99">
        <v>0.64056044269350698</v>
      </c>
      <c r="D476" s="99">
        <v>-4.1521967140938667</v>
      </c>
      <c r="E476" s="99">
        <v>0.14999558675817182</v>
      </c>
      <c r="F476" s="100">
        <v>-3.0685332735491167E-2</v>
      </c>
      <c r="G476" s="100">
        <v>-2.4056268952778921</v>
      </c>
      <c r="H476" s="100">
        <v>-8.4195974538725599E-2</v>
      </c>
      <c r="I476" s="100">
        <v>0</v>
      </c>
      <c r="J476" s="100">
        <v>2.2320921610505362</v>
      </c>
      <c r="L476" s="9"/>
      <c r="M476" s="9"/>
      <c r="N476" s="9"/>
      <c r="O476" s="9"/>
      <c r="P476" s="9"/>
      <c r="Q476" s="9"/>
      <c r="R476" s="9"/>
      <c r="S476" s="9"/>
    </row>
    <row r="477" spans="2:19" ht="11.25" hidden="1" customHeight="1">
      <c r="B477" s="139" t="s">
        <v>356</v>
      </c>
      <c r="C477" s="99">
        <v>0</v>
      </c>
      <c r="D477" s="99">
        <v>0</v>
      </c>
      <c r="E477" s="99">
        <v>0</v>
      </c>
      <c r="F477" s="100">
        <v>0</v>
      </c>
      <c r="G477" s="100">
        <v>0</v>
      </c>
      <c r="H477" s="100">
        <v>0</v>
      </c>
      <c r="I477" s="100">
        <v>0</v>
      </c>
      <c r="J477" s="100">
        <v>0</v>
      </c>
      <c r="L477" s="9"/>
      <c r="M477" s="9"/>
      <c r="N477" s="9"/>
      <c r="O477" s="9"/>
      <c r="P477" s="9"/>
      <c r="Q477" s="9"/>
      <c r="R477" s="9"/>
      <c r="S477" s="9"/>
    </row>
    <row r="478" spans="2:19" ht="11.25" hidden="1" customHeight="1">
      <c r="B478" s="139" t="s">
        <v>357</v>
      </c>
      <c r="C478" s="99">
        <v>0</v>
      </c>
      <c r="D478" s="99">
        <v>0</v>
      </c>
      <c r="E478" s="99">
        <v>0</v>
      </c>
      <c r="F478" s="100">
        <v>0</v>
      </c>
      <c r="G478" s="100">
        <v>0</v>
      </c>
      <c r="H478" s="100">
        <v>0</v>
      </c>
      <c r="I478" s="100">
        <v>0</v>
      </c>
      <c r="J478" s="100">
        <v>0</v>
      </c>
      <c r="L478" s="9"/>
      <c r="M478" s="9"/>
      <c r="N478" s="9"/>
      <c r="O478" s="9"/>
      <c r="P478" s="9"/>
      <c r="Q478" s="9"/>
      <c r="R478" s="9"/>
      <c r="S478" s="9"/>
    </row>
    <row r="479" spans="2:19" ht="11.25" hidden="1" customHeight="1">
      <c r="B479" s="139" t="s">
        <v>358</v>
      </c>
      <c r="C479" s="99">
        <v>0</v>
      </c>
      <c r="D479" s="99">
        <v>0</v>
      </c>
      <c r="E479" s="99">
        <v>0</v>
      </c>
      <c r="F479" s="100">
        <v>0</v>
      </c>
      <c r="G479" s="100">
        <v>0</v>
      </c>
      <c r="H479" s="100">
        <v>0</v>
      </c>
      <c r="I479" s="100">
        <v>0</v>
      </c>
      <c r="J479" s="100">
        <v>0</v>
      </c>
      <c r="L479" s="9"/>
      <c r="M479" s="9"/>
      <c r="N479" s="9"/>
      <c r="O479" s="9"/>
      <c r="P479" s="9"/>
      <c r="Q479" s="9"/>
      <c r="R479" s="9"/>
      <c r="S479" s="9"/>
    </row>
    <row r="480" spans="2:19" ht="24" hidden="1" customHeight="1">
      <c r="B480" s="139" t="s">
        <v>359</v>
      </c>
      <c r="C480" s="99">
        <v>0</v>
      </c>
      <c r="D480" s="99">
        <v>0</v>
      </c>
      <c r="E480" s="99">
        <v>0</v>
      </c>
      <c r="F480" s="100">
        <v>0</v>
      </c>
      <c r="G480" s="100">
        <v>0</v>
      </c>
      <c r="H480" s="100">
        <v>0</v>
      </c>
      <c r="I480" s="100">
        <v>0</v>
      </c>
      <c r="J480" s="100">
        <v>0</v>
      </c>
      <c r="L480" s="9"/>
      <c r="M480" s="9"/>
      <c r="N480" s="9"/>
      <c r="O480" s="9"/>
      <c r="P480" s="9"/>
      <c r="Q480" s="9"/>
      <c r="R480" s="9"/>
      <c r="S480" s="9"/>
    </row>
    <row r="481" spans="2:19" ht="11.25" hidden="1" customHeight="1">
      <c r="B481" s="139" t="s">
        <v>362</v>
      </c>
      <c r="C481" s="99">
        <v>-1.8533237677274119</v>
      </c>
      <c r="D481" s="99">
        <v>-3.05663184153279</v>
      </c>
      <c r="E481" s="99">
        <v>-4.7137778273982596</v>
      </c>
      <c r="F481" s="100">
        <v>-2.0018871435711727</v>
      </c>
      <c r="G481" s="100">
        <v>-2.8350242500002061</v>
      </c>
      <c r="H481" s="100">
        <v>-3.0365777134094976</v>
      </c>
      <c r="I481" s="100">
        <v>-1.8041230256126961</v>
      </c>
      <c r="J481" s="100">
        <v>-0.64776556824804332</v>
      </c>
      <c r="L481" s="9"/>
      <c r="M481" s="9"/>
      <c r="N481" s="9"/>
      <c r="O481" s="9"/>
      <c r="P481" s="9"/>
      <c r="Q481" s="9"/>
      <c r="R481" s="9"/>
      <c r="S481" s="9"/>
    </row>
    <row r="482" spans="2:19" ht="24" hidden="1" customHeight="1">
      <c r="B482" s="139" t="s">
        <v>354</v>
      </c>
      <c r="C482" s="99">
        <v>-1.8533237677274119</v>
      </c>
      <c r="D482" s="99">
        <v>-3.05663184153279</v>
      </c>
      <c r="E482" s="99">
        <v>-4.7137778273982596</v>
      </c>
      <c r="F482" s="100">
        <v>-2.0018871435711727</v>
      </c>
      <c r="G482" s="100">
        <v>-2.8350242500002061</v>
      </c>
      <c r="H482" s="100">
        <v>-3.0365777134094976</v>
      </c>
      <c r="I482" s="100">
        <v>-1.8041230256126961</v>
      </c>
      <c r="J482" s="100">
        <v>-0.64776556824804332</v>
      </c>
      <c r="L482" s="9"/>
      <c r="M482" s="9"/>
      <c r="N482" s="9"/>
      <c r="O482" s="9"/>
      <c r="P482" s="9"/>
      <c r="Q482" s="9"/>
      <c r="R482" s="9"/>
      <c r="S482" s="9"/>
    </row>
    <row r="483" spans="2:19" ht="24" hidden="1" customHeight="1">
      <c r="B483" s="139" t="s">
        <v>355</v>
      </c>
      <c r="C483" s="96">
        <v>0</v>
      </c>
      <c r="D483" s="96">
        <v>0</v>
      </c>
      <c r="E483" s="96">
        <v>0</v>
      </c>
      <c r="F483" s="100">
        <v>0</v>
      </c>
      <c r="G483" s="100">
        <v>0</v>
      </c>
      <c r="H483" s="100">
        <v>0</v>
      </c>
      <c r="I483" s="100">
        <v>0</v>
      </c>
      <c r="J483" s="100">
        <v>0</v>
      </c>
      <c r="L483" s="9"/>
      <c r="M483" s="9"/>
      <c r="N483" s="9"/>
      <c r="O483" s="9"/>
      <c r="P483" s="9"/>
      <c r="Q483" s="9"/>
      <c r="R483" s="9"/>
      <c r="S483" s="9"/>
    </row>
    <row r="484" spans="2:19" ht="11.25" hidden="1" customHeight="1">
      <c r="B484" s="139" t="s">
        <v>356</v>
      </c>
      <c r="C484" s="96">
        <v>0</v>
      </c>
      <c r="D484" s="96">
        <v>0</v>
      </c>
      <c r="E484" s="96">
        <v>0</v>
      </c>
      <c r="F484" s="100">
        <v>0</v>
      </c>
      <c r="G484" s="100">
        <v>0</v>
      </c>
      <c r="H484" s="100">
        <v>0</v>
      </c>
      <c r="I484" s="100">
        <v>0</v>
      </c>
      <c r="J484" s="100">
        <v>0</v>
      </c>
      <c r="L484" s="9"/>
      <c r="M484" s="9"/>
      <c r="N484" s="9"/>
      <c r="O484" s="9"/>
      <c r="P484" s="9"/>
      <c r="Q484" s="9"/>
      <c r="R484" s="9"/>
      <c r="S484" s="9"/>
    </row>
    <row r="485" spans="2:19" ht="11.25" hidden="1" customHeight="1">
      <c r="B485" s="139" t="s">
        <v>357</v>
      </c>
      <c r="C485" s="96">
        <v>0</v>
      </c>
      <c r="D485" s="96">
        <v>0</v>
      </c>
      <c r="E485" s="96">
        <v>0</v>
      </c>
      <c r="F485" s="100">
        <v>0</v>
      </c>
      <c r="G485" s="100">
        <v>0</v>
      </c>
      <c r="H485" s="100">
        <v>0</v>
      </c>
      <c r="I485" s="100">
        <v>0</v>
      </c>
      <c r="J485" s="100">
        <v>0</v>
      </c>
      <c r="L485" s="9"/>
      <c r="M485" s="9"/>
      <c r="N485" s="9"/>
      <c r="O485" s="9"/>
      <c r="P485" s="9"/>
      <c r="Q485" s="9"/>
      <c r="R485" s="9"/>
      <c r="S485" s="9"/>
    </row>
    <row r="486" spans="2:19" ht="11.25" hidden="1" customHeight="1">
      <c r="B486" s="139" t="s">
        <v>358</v>
      </c>
      <c r="C486" s="96">
        <v>0</v>
      </c>
      <c r="D486" s="96">
        <v>0</v>
      </c>
      <c r="E486" s="96">
        <v>0</v>
      </c>
      <c r="F486" s="100">
        <v>0</v>
      </c>
      <c r="G486" s="100">
        <v>0</v>
      </c>
      <c r="H486" s="100">
        <v>0</v>
      </c>
      <c r="I486" s="100">
        <v>0</v>
      </c>
      <c r="J486" s="100">
        <v>0</v>
      </c>
      <c r="L486" s="9"/>
      <c r="M486" s="9"/>
      <c r="N486" s="9"/>
      <c r="O486" s="9"/>
      <c r="P486" s="9"/>
      <c r="Q486" s="9"/>
      <c r="R486" s="9"/>
      <c r="S486" s="9"/>
    </row>
    <row r="487" spans="2:19" ht="11.25" hidden="1" customHeight="1">
      <c r="B487" s="139" t="s">
        <v>359</v>
      </c>
      <c r="C487" s="96">
        <v>0</v>
      </c>
      <c r="D487" s="96">
        <v>0</v>
      </c>
      <c r="E487" s="96">
        <v>0</v>
      </c>
      <c r="F487" s="100">
        <v>0</v>
      </c>
      <c r="G487" s="100">
        <v>0</v>
      </c>
      <c r="H487" s="100">
        <v>0</v>
      </c>
      <c r="I487" s="100">
        <v>0</v>
      </c>
      <c r="J487" s="100">
        <v>0</v>
      </c>
      <c r="L487" s="9"/>
      <c r="M487" s="9"/>
      <c r="N487" s="9"/>
      <c r="O487" s="9"/>
      <c r="P487" s="9"/>
      <c r="Q487" s="9"/>
      <c r="R487" s="9"/>
      <c r="S487" s="9"/>
    </row>
    <row r="488" spans="2:19" ht="11.25" hidden="1" customHeight="1">
      <c r="B488" s="139" t="s">
        <v>363</v>
      </c>
      <c r="C488" s="96">
        <v>0</v>
      </c>
      <c r="D488" s="96">
        <v>0</v>
      </c>
      <c r="E488" s="96">
        <v>0</v>
      </c>
      <c r="F488" s="100">
        <v>0</v>
      </c>
      <c r="G488" s="100">
        <v>0</v>
      </c>
      <c r="H488" s="100">
        <v>0</v>
      </c>
      <c r="I488" s="100">
        <v>0</v>
      </c>
      <c r="J488" s="100">
        <v>0</v>
      </c>
      <c r="L488" s="9"/>
      <c r="M488" s="9"/>
      <c r="N488" s="9"/>
      <c r="O488" s="9"/>
      <c r="P488" s="9"/>
      <c r="Q488" s="9"/>
      <c r="R488" s="9"/>
      <c r="S488" s="9"/>
    </row>
    <row r="489" spans="2:19" ht="11.25" hidden="1" customHeight="1">
      <c r="B489" s="139" t="s">
        <v>354</v>
      </c>
      <c r="C489" s="96">
        <v>0</v>
      </c>
      <c r="D489" s="96">
        <v>0</v>
      </c>
      <c r="E489" s="96">
        <v>0</v>
      </c>
      <c r="F489" s="100">
        <v>0</v>
      </c>
      <c r="G489" s="100">
        <v>0</v>
      </c>
      <c r="H489" s="100">
        <v>0</v>
      </c>
      <c r="I489" s="100">
        <v>0</v>
      </c>
      <c r="J489" s="100">
        <v>0</v>
      </c>
      <c r="L489" s="9"/>
      <c r="M489" s="9"/>
      <c r="N489" s="9"/>
      <c r="O489" s="9"/>
      <c r="P489" s="9"/>
      <c r="Q489" s="9"/>
      <c r="R489" s="9"/>
      <c r="S489" s="9"/>
    </row>
    <row r="490" spans="2:19" ht="11.25" hidden="1" customHeight="1">
      <c r="B490" s="139" t="s">
        <v>355</v>
      </c>
      <c r="C490" s="96">
        <v>0</v>
      </c>
      <c r="D490" s="96">
        <v>0</v>
      </c>
      <c r="E490" s="96">
        <v>0</v>
      </c>
      <c r="F490" s="100">
        <v>0</v>
      </c>
      <c r="G490" s="100">
        <v>0</v>
      </c>
      <c r="H490" s="100">
        <v>0</v>
      </c>
      <c r="I490" s="100">
        <v>0</v>
      </c>
      <c r="J490" s="100">
        <v>0</v>
      </c>
      <c r="L490" s="9"/>
      <c r="M490" s="9"/>
      <c r="N490" s="9"/>
      <c r="O490" s="9"/>
      <c r="P490" s="9"/>
      <c r="Q490" s="9"/>
      <c r="R490" s="9"/>
      <c r="S490" s="9"/>
    </row>
    <row r="491" spans="2:19" ht="11.25" hidden="1" customHeight="1">
      <c r="B491" s="139" t="s">
        <v>356</v>
      </c>
      <c r="C491" s="96">
        <v>0</v>
      </c>
      <c r="D491" s="96">
        <v>0</v>
      </c>
      <c r="E491" s="96">
        <v>0</v>
      </c>
      <c r="F491" s="100">
        <v>0</v>
      </c>
      <c r="G491" s="100">
        <v>0</v>
      </c>
      <c r="H491" s="100">
        <v>0</v>
      </c>
      <c r="I491" s="100">
        <v>0</v>
      </c>
      <c r="J491" s="100">
        <v>0</v>
      </c>
      <c r="L491" s="9"/>
      <c r="M491" s="9"/>
      <c r="N491" s="9"/>
      <c r="O491" s="9"/>
      <c r="P491" s="9"/>
      <c r="Q491" s="9"/>
      <c r="R491" s="9"/>
      <c r="S491" s="9"/>
    </row>
    <row r="492" spans="2:19" ht="11.25" hidden="1" customHeight="1">
      <c r="B492" s="139" t="s">
        <v>357</v>
      </c>
      <c r="C492" s="96">
        <v>0</v>
      </c>
      <c r="D492" s="96">
        <v>0</v>
      </c>
      <c r="E492" s="96">
        <v>0</v>
      </c>
      <c r="F492" s="100">
        <v>0</v>
      </c>
      <c r="G492" s="100">
        <v>0</v>
      </c>
      <c r="H492" s="100">
        <v>0</v>
      </c>
      <c r="I492" s="100">
        <v>0</v>
      </c>
      <c r="J492" s="100">
        <v>0</v>
      </c>
      <c r="L492" s="9"/>
      <c r="M492" s="9"/>
      <c r="N492" s="9"/>
      <c r="O492" s="9"/>
      <c r="P492" s="9"/>
      <c r="Q492" s="9"/>
      <c r="R492" s="9"/>
      <c r="S492" s="9"/>
    </row>
    <row r="493" spans="2:19" ht="11.25" hidden="1" customHeight="1">
      <c r="B493" s="139" t="s">
        <v>358</v>
      </c>
      <c r="C493" s="96">
        <v>0</v>
      </c>
      <c r="D493" s="96">
        <v>0</v>
      </c>
      <c r="E493" s="96">
        <v>0</v>
      </c>
      <c r="F493" s="100">
        <v>0</v>
      </c>
      <c r="G493" s="100">
        <v>0</v>
      </c>
      <c r="H493" s="100">
        <v>0</v>
      </c>
      <c r="I493" s="100">
        <v>0</v>
      </c>
      <c r="J493" s="100">
        <v>0</v>
      </c>
      <c r="L493" s="9"/>
      <c r="M493" s="9"/>
      <c r="N493" s="9"/>
      <c r="O493" s="9"/>
      <c r="P493" s="9"/>
      <c r="Q493" s="9"/>
      <c r="R493" s="9"/>
      <c r="S493" s="9"/>
    </row>
    <row r="494" spans="2:19" ht="11.25" hidden="1" customHeight="1">
      <c r="B494" s="139" t="s">
        <v>359</v>
      </c>
      <c r="C494" s="96">
        <v>0</v>
      </c>
      <c r="D494" s="96">
        <v>0</v>
      </c>
      <c r="E494" s="96">
        <v>0</v>
      </c>
      <c r="F494" s="100">
        <v>0</v>
      </c>
      <c r="G494" s="100">
        <v>0</v>
      </c>
      <c r="H494" s="100">
        <v>0</v>
      </c>
      <c r="I494" s="100">
        <v>0</v>
      </c>
      <c r="J494" s="100">
        <v>0</v>
      </c>
      <c r="L494" s="9"/>
      <c r="M494" s="9"/>
      <c r="N494" s="9"/>
      <c r="O494" s="9"/>
      <c r="P494" s="9"/>
      <c r="Q494" s="9"/>
      <c r="R494" s="9"/>
      <c r="S494" s="9"/>
    </row>
    <row r="495" spans="2:19" s="5" customFormat="1" ht="12">
      <c r="B495" s="119" t="s">
        <v>364</v>
      </c>
      <c r="C495" s="99">
        <v>35.886283912611482</v>
      </c>
      <c r="D495" s="99">
        <v>73.113799731306031</v>
      </c>
      <c r="E495" s="99">
        <v>157.02018778600021</v>
      </c>
      <c r="F495" s="100">
        <v>157.58290034234764</v>
      </c>
      <c r="G495" s="100">
        <v>121.14265317328284</v>
      </c>
      <c r="H495" s="100">
        <v>105.91094516961024</v>
      </c>
      <c r="I495" s="100">
        <v>116.20082050668097</v>
      </c>
      <c r="J495" s="100">
        <v>65.624818956883658</v>
      </c>
      <c r="L495" s="9"/>
      <c r="M495" s="9"/>
      <c r="N495" s="9"/>
      <c r="O495" s="9"/>
      <c r="P495" s="9"/>
      <c r="Q495" s="9"/>
      <c r="R495" s="9"/>
      <c r="S495" s="9"/>
    </row>
    <row r="496" spans="2:19" ht="11.25" hidden="1" customHeight="1">
      <c r="B496" s="119" t="s">
        <v>342</v>
      </c>
      <c r="C496" s="99">
        <v>43.085624474104335</v>
      </c>
      <c r="D496" s="99">
        <v>83.04037622195635</v>
      </c>
      <c r="E496" s="99">
        <v>154.27271738035137</v>
      </c>
      <c r="F496" s="100">
        <v>149.17920937360711</v>
      </c>
      <c r="G496" s="100">
        <v>106.96509084926447</v>
      </c>
      <c r="H496" s="100">
        <v>110.01065938979833</v>
      </c>
      <c r="I496" s="100">
        <v>127.39130957982914</v>
      </c>
      <c r="J496" s="100">
        <v>58.773360814950678</v>
      </c>
      <c r="L496" s="9"/>
      <c r="M496" s="9"/>
      <c r="N496" s="9"/>
      <c r="O496" s="9"/>
      <c r="P496" s="9"/>
      <c r="Q496" s="9"/>
      <c r="R496" s="9"/>
      <c r="S496" s="9"/>
    </row>
    <row r="497" spans="2:19" ht="22.5" hidden="1" customHeight="1">
      <c r="B497" s="119" t="s">
        <v>343</v>
      </c>
      <c r="C497" s="99">
        <v>-11.694886682048303</v>
      </c>
      <c r="D497" s="99">
        <v>6.9411606970614308</v>
      </c>
      <c r="E497" s="99">
        <v>15.481247135693117</v>
      </c>
      <c r="F497" s="100">
        <v>2.4299355709793296</v>
      </c>
      <c r="G497" s="100">
        <v>9.6231661424320194</v>
      </c>
      <c r="H497" s="100">
        <v>11.267597488771367</v>
      </c>
      <c r="I497" s="100">
        <v>26.995788816218568</v>
      </c>
      <c r="J497" s="100">
        <v>-58.684547229429604</v>
      </c>
      <c r="L497" s="9"/>
      <c r="M497" s="9"/>
      <c r="N497" s="9"/>
      <c r="O497" s="9"/>
      <c r="P497" s="9"/>
      <c r="Q497" s="9"/>
      <c r="R497" s="9"/>
      <c r="S497" s="9"/>
    </row>
    <row r="498" spans="2:19" ht="22.5" hidden="1" customHeight="1">
      <c r="B498" s="119" t="s">
        <v>344</v>
      </c>
      <c r="C498" s="101">
        <v>-11.694886682048303</v>
      </c>
      <c r="D498" s="101">
        <v>6.9411606970614308</v>
      </c>
      <c r="E498" s="101">
        <v>15.481247135693117</v>
      </c>
      <c r="F498" s="100">
        <v>2.4299355709793296</v>
      </c>
      <c r="G498" s="100">
        <v>9.6231661424320194</v>
      </c>
      <c r="H498" s="100">
        <v>11.267597488771367</v>
      </c>
      <c r="I498" s="100">
        <v>26.995788816218568</v>
      </c>
      <c r="J498" s="100">
        <v>-58.684547229429604</v>
      </c>
      <c r="L498" s="9"/>
      <c r="M498" s="9"/>
      <c r="N498" s="9"/>
      <c r="O498" s="9"/>
      <c r="P498" s="9"/>
      <c r="Q498" s="9"/>
      <c r="R498" s="9"/>
      <c r="S498" s="9"/>
    </row>
    <row r="499" spans="2:19" ht="11.25" hidden="1" customHeight="1">
      <c r="B499" s="119" t="s">
        <v>345</v>
      </c>
      <c r="C499" s="96">
        <v>0</v>
      </c>
      <c r="D499" s="96">
        <v>0</v>
      </c>
      <c r="E499" s="96">
        <v>0</v>
      </c>
      <c r="F499" s="100">
        <v>0</v>
      </c>
      <c r="G499" s="100">
        <v>0</v>
      </c>
      <c r="H499" s="100">
        <v>0</v>
      </c>
      <c r="I499" s="100">
        <v>0</v>
      </c>
      <c r="J499" s="100">
        <v>0</v>
      </c>
      <c r="L499" s="9"/>
      <c r="M499" s="9"/>
      <c r="N499" s="9"/>
      <c r="O499" s="9"/>
      <c r="P499" s="9"/>
      <c r="Q499" s="9"/>
      <c r="R499" s="9"/>
      <c r="S499" s="9"/>
    </row>
    <row r="500" spans="2:19" ht="11.25" hidden="1" customHeight="1">
      <c r="B500" s="119" t="s">
        <v>346</v>
      </c>
      <c r="C500" s="96">
        <v>0</v>
      </c>
      <c r="D500" s="96">
        <v>0</v>
      </c>
      <c r="E500" s="96">
        <v>0</v>
      </c>
      <c r="F500" s="100">
        <v>0</v>
      </c>
      <c r="G500" s="100">
        <v>0</v>
      </c>
      <c r="H500" s="100">
        <v>0</v>
      </c>
      <c r="I500" s="100">
        <v>0</v>
      </c>
      <c r="J500" s="100">
        <v>0</v>
      </c>
      <c r="L500" s="9"/>
      <c r="M500" s="9"/>
      <c r="N500" s="9"/>
      <c r="O500" s="9"/>
      <c r="P500" s="9"/>
      <c r="Q500" s="9"/>
      <c r="R500" s="9"/>
      <c r="S500" s="9"/>
    </row>
    <row r="501" spans="2:19" ht="11.25" hidden="1" customHeight="1">
      <c r="B501" s="119" t="s">
        <v>347</v>
      </c>
      <c r="C501" s="96">
        <v>0</v>
      </c>
      <c r="D501" s="96">
        <v>0</v>
      </c>
      <c r="E501" s="96">
        <v>0</v>
      </c>
      <c r="F501" s="100">
        <v>0</v>
      </c>
      <c r="G501" s="100">
        <v>0</v>
      </c>
      <c r="H501" s="100">
        <v>0</v>
      </c>
      <c r="I501" s="100">
        <v>0</v>
      </c>
      <c r="J501" s="100">
        <v>0</v>
      </c>
      <c r="L501" s="9"/>
      <c r="M501" s="9"/>
      <c r="N501" s="9"/>
      <c r="O501" s="9"/>
      <c r="P501" s="9"/>
      <c r="Q501" s="9"/>
      <c r="R501" s="9"/>
      <c r="S501" s="9"/>
    </row>
    <row r="502" spans="2:19" ht="11.25" hidden="1" customHeight="1">
      <c r="B502" s="119" t="s">
        <v>348</v>
      </c>
      <c r="C502" s="96">
        <v>0</v>
      </c>
      <c r="D502" s="96">
        <v>0</v>
      </c>
      <c r="E502" s="96">
        <v>0</v>
      </c>
      <c r="F502" s="100">
        <v>0</v>
      </c>
      <c r="G502" s="100">
        <v>0</v>
      </c>
      <c r="H502" s="100">
        <v>0</v>
      </c>
      <c r="I502" s="100">
        <v>0</v>
      </c>
      <c r="J502" s="100">
        <v>0</v>
      </c>
      <c r="L502" s="9"/>
      <c r="M502" s="9"/>
      <c r="N502" s="9"/>
      <c r="O502" s="9"/>
      <c r="P502" s="9"/>
      <c r="Q502" s="9"/>
      <c r="R502" s="9"/>
      <c r="S502" s="9"/>
    </row>
    <row r="503" spans="2:19" ht="24" hidden="1" customHeight="1">
      <c r="B503" s="119" t="s">
        <v>349</v>
      </c>
      <c r="C503" s="96">
        <v>0</v>
      </c>
      <c r="D503" s="96">
        <v>0</v>
      </c>
      <c r="E503" s="96">
        <v>0</v>
      </c>
      <c r="F503" s="100">
        <v>0</v>
      </c>
      <c r="G503" s="100">
        <v>0</v>
      </c>
      <c r="H503" s="100">
        <v>0</v>
      </c>
      <c r="I503" s="100">
        <v>0</v>
      </c>
      <c r="J503" s="100">
        <v>0</v>
      </c>
      <c r="L503" s="9"/>
      <c r="M503" s="9"/>
      <c r="N503" s="9"/>
      <c r="O503" s="9"/>
      <c r="P503" s="9"/>
      <c r="Q503" s="9"/>
      <c r="R503" s="9"/>
      <c r="S503" s="9"/>
    </row>
    <row r="504" spans="2:19" ht="11.25" hidden="1" customHeight="1">
      <c r="B504" s="119" t="s">
        <v>350</v>
      </c>
      <c r="C504" s="101">
        <v>54.780511156152635</v>
      </c>
      <c r="D504" s="101">
        <v>76.099215524894916</v>
      </c>
      <c r="E504" s="101">
        <v>138.79147024465826</v>
      </c>
      <c r="F504" s="100">
        <v>146.74927380262778</v>
      </c>
      <c r="G504" s="100">
        <v>97.341924706832444</v>
      </c>
      <c r="H504" s="100">
        <v>98.743061901026962</v>
      </c>
      <c r="I504" s="100">
        <v>100.39552076361056</v>
      </c>
      <c r="J504" s="100">
        <v>117.45790804438029</v>
      </c>
      <c r="L504" s="9"/>
      <c r="M504" s="9"/>
      <c r="N504" s="9"/>
      <c r="O504" s="9"/>
      <c r="P504" s="9"/>
      <c r="Q504" s="9"/>
      <c r="R504" s="9"/>
      <c r="S504" s="9"/>
    </row>
    <row r="505" spans="2:19" ht="11.25" hidden="1" customHeight="1">
      <c r="B505" s="119" t="s">
        <v>351</v>
      </c>
      <c r="C505" s="101">
        <v>0</v>
      </c>
      <c r="D505" s="101">
        <v>0</v>
      </c>
      <c r="E505" s="101">
        <v>0</v>
      </c>
      <c r="F505" s="100">
        <v>0</v>
      </c>
      <c r="G505" s="100">
        <v>0</v>
      </c>
      <c r="H505" s="100">
        <v>0</v>
      </c>
      <c r="I505" s="100">
        <v>0</v>
      </c>
      <c r="J505" s="100">
        <v>0</v>
      </c>
      <c r="L505" s="9"/>
      <c r="M505" s="9"/>
      <c r="N505" s="9"/>
      <c r="O505" s="9"/>
      <c r="P505" s="9"/>
      <c r="Q505" s="9"/>
      <c r="R505" s="9"/>
      <c r="S505" s="9"/>
    </row>
    <row r="506" spans="2:19" ht="24" hidden="1" customHeight="1">
      <c r="B506" s="119" t="s">
        <v>352</v>
      </c>
      <c r="C506" s="101">
        <v>0</v>
      </c>
      <c r="D506" s="101">
        <v>0</v>
      </c>
      <c r="E506" s="101">
        <v>0</v>
      </c>
      <c r="F506" s="100">
        <v>0</v>
      </c>
      <c r="G506" s="100">
        <v>0</v>
      </c>
      <c r="H506" s="100">
        <v>0</v>
      </c>
      <c r="I506" s="100">
        <v>0</v>
      </c>
      <c r="J506" s="100">
        <v>0</v>
      </c>
      <c r="L506" s="9"/>
      <c r="M506" s="9"/>
      <c r="N506" s="9"/>
      <c r="O506" s="9"/>
      <c r="P506" s="9"/>
      <c r="Q506" s="9"/>
      <c r="R506" s="9"/>
      <c r="S506" s="9"/>
    </row>
    <row r="507" spans="2:19" ht="11.25" hidden="1" customHeight="1">
      <c r="B507" s="119" t="s">
        <v>353</v>
      </c>
      <c r="C507" s="99">
        <v>-7.1993405614928534</v>
      </c>
      <c r="D507" s="99">
        <v>-9.9265764906503247</v>
      </c>
      <c r="E507" s="99">
        <v>2.7474704056488313</v>
      </c>
      <c r="F507" s="100">
        <v>8.4036909687405341</v>
      </c>
      <c r="G507" s="100">
        <v>14.177562324018364</v>
      </c>
      <c r="H507" s="100">
        <v>-4.0997142201880852</v>
      </c>
      <c r="I507" s="100">
        <v>-11.190489073148157</v>
      </c>
      <c r="J507" s="100">
        <v>6.8514581419329748</v>
      </c>
      <c r="L507" s="9"/>
      <c r="M507" s="9"/>
      <c r="N507" s="9"/>
      <c r="O507" s="9"/>
      <c r="P507" s="9"/>
      <c r="Q507" s="9"/>
      <c r="R507" s="9"/>
      <c r="S507" s="9"/>
    </row>
    <row r="508" spans="2:19" ht="22.5" hidden="1" customHeight="1">
      <c r="B508" s="119" t="s">
        <v>354</v>
      </c>
      <c r="C508" s="101">
        <v>-7.1993405614928534</v>
      </c>
      <c r="D508" s="101">
        <v>-9.9265764906503247</v>
      </c>
      <c r="E508" s="101">
        <v>2.7474704056488313</v>
      </c>
      <c r="F508" s="100">
        <v>8.4036909687405341</v>
      </c>
      <c r="G508" s="100">
        <v>14.177562324018364</v>
      </c>
      <c r="H508" s="100">
        <v>-4.0997142201880852</v>
      </c>
      <c r="I508" s="100">
        <v>-11.190489073148157</v>
      </c>
      <c r="J508" s="100">
        <v>6.8514581419329748</v>
      </c>
      <c r="L508" s="9"/>
      <c r="M508" s="9"/>
      <c r="N508" s="9"/>
      <c r="O508" s="9"/>
      <c r="P508" s="9"/>
      <c r="Q508" s="9"/>
      <c r="R508" s="9"/>
      <c r="S508" s="9"/>
    </row>
    <row r="509" spans="2:19" ht="11.25" hidden="1" customHeight="1">
      <c r="B509" s="119" t="s">
        <v>355</v>
      </c>
      <c r="C509" s="96">
        <v>0</v>
      </c>
      <c r="D509" s="96">
        <v>0</v>
      </c>
      <c r="E509" s="96">
        <v>0</v>
      </c>
      <c r="F509" s="100">
        <v>0</v>
      </c>
      <c r="G509" s="100">
        <v>0</v>
      </c>
      <c r="H509" s="100">
        <v>0</v>
      </c>
      <c r="I509" s="100">
        <v>0</v>
      </c>
      <c r="J509" s="100">
        <v>0</v>
      </c>
      <c r="L509" s="9"/>
      <c r="M509" s="9"/>
      <c r="N509" s="9"/>
      <c r="O509" s="9"/>
      <c r="P509" s="9"/>
      <c r="Q509" s="9"/>
      <c r="R509" s="9"/>
      <c r="S509" s="9"/>
    </row>
    <row r="510" spans="2:19" ht="11.25" hidden="1" customHeight="1">
      <c r="B510" s="119" t="s">
        <v>356</v>
      </c>
      <c r="C510" s="96">
        <v>0</v>
      </c>
      <c r="D510" s="96">
        <v>0</v>
      </c>
      <c r="E510" s="96">
        <v>0</v>
      </c>
      <c r="F510" s="100">
        <v>0</v>
      </c>
      <c r="G510" s="100">
        <v>0</v>
      </c>
      <c r="H510" s="100">
        <v>0</v>
      </c>
      <c r="I510" s="100">
        <v>0</v>
      </c>
      <c r="J510" s="100">
        <v>0</v>
      </c>
      <c r="L510" s="9"/>
      <c r="M510" s="9"/>
      <c r="N510" s="9"/>
      <c r="O510" s="9"/>
      <c r="P510" s="9"/>
      <c r="Q510" s="9"/>
      <c r="R510" s="9"/>
      <c r="S510" s="9"/>
    </row>
    <row r="511" spans="2:19" ht="11.25" hidden="1" customHeight="1">
      <c r="B511" s="119" t="s">
        <v>357</v>
      </c>
      <c r="C511" s="96">
        <v>0</v>
      </c>
      <c r="D511" s="96">
        <v>0</v>
      </c>
      <c r="E511" s="96">
        <v>0</v>
      </c>
      <c r="F511" s="100">
        <v>0</v>
      </c>
      <c r="G511" s="100">
        <v>0</v>
      </c>
      <c r="H511" s="100">
        <v>0</v>
      </c>
      <c r="I511" s="100">
        <v>0</v>
      </c>
      <c r="J511" s="100">
        <v>0</v>
      </c>
      <c r="L511" s="9"/>
      <c r="M511" s="9"/>
      <c r="N511" s="9"/>
      <c r="O511" s="9"/>
      <c r="P511" s="9"/>
      <c r="Q511" s="9"/>
      <c r="R511" s="9"/>
      <c r="S511" s="9"/>
    </row>
    <row r="512" spans="2:19" ht="11.25" hidden="1" customHeight="1">
      <c r="B512" s="119" t="s">
        <v>358</v>
      </c>
      <c r="C512" s="96">
        <v>0</v>
      </c>
      <c r="D512" s="96">
        <v>0</v>
      </c>
      <c r="E512" s="96">
        <v>0</v>
      </c>
      <c r="F512" s="100">
        <v>0</v>
      </c>
      <c r="G512" s="100">
        <v>0</v>
      </c>
      <c r="H512" s="100">
        <v>0</v>
      </c>
      <c r="I512" s="100">
        <v>0</v>
      </c>
      <c r="J512" s="100">
        <v>0</v>
      </c>
      <c r="L512" s="9"/>
      <c r="M512" s="9"/>
      <c r="N512" s="9"/>
      <c r="O512" s="9"/>
      <c r="P512" s="9"/>
      <c r="Q512" s="9"/>
      <c r="R512" s="9"/>
      <c r="S512" s="9"/>
    </row>
    <row r="513" spans="2:19" ht="11.25" hidden="1" customHeight="1">
      <c r="B513" s="119" t="s">
        <v>359</v>
      </c>
      <c r="C513" s="96">
        <v>0</v>
      </c>
      <c r="D513" s="96">
        <v>0</v>
      </c>
      <c r="E513" s="96">
        <v>0</v>
      </c>
      <c r="F513" s="100">
        <v>0</v>
      </c>
      <c r="G513" s="100">
        <v>0</v>
      </c>
      <c r="H513" s="100">
        <v>0</v>
      </c>
      <c r="I513" s="100">
        <v>0</v>
      </c>
      <c r="J513" s="100">
        <v>0</v>
      </c>
      <c r="L513" s="9"/>
      <c r="M513" s="9"/>
      <c r="N513" s="9"/>
      <c r="O513" s="9"/>
      <c r="P513" s="9"/>
      <c r="Q513" s="9"/>
      <c r="R513" s="9"/>
      <c r="S513" s="9"/>
    </row>
    <row r="514" spans="2:19" ht="11.25" hidden="1" customHeight="1">
      <c r="B514" s="119" t="s">
        <v>360</v>
      </c>
      <c r="C514" s="96">
        <v>0</v>
      </c>
      <c r="D514" s="96">
        <v>0</v>
      </c>
      <c r="E514" s="96">
        <v>0</v>
      </c>
      <c r="F514" s="100">
        <v>0</v>
      </c>
      <c r="G514" s="100">
        <v>0</v>
      </c>
      <c r="H514" s="100">
        <v>0</v>
      </c>
      <c r="I514" s="100">
        <v>0</v>
      </c>
      <c r="J514" s="100">
        <v>0</v>
      </c>
      <c r="L514" s="9"/>
      <c r="M514" s="9"/>
      <c r="N514" s="9"/>
      <c r="O514" s="9"/>
      <c r="P514" s="9"/>
      <c r="Q514" s="9"/>
      <c r="R514" s="9"/>
      <c r="S514" s="9"/>
    </row>
    <row r="515" spans="2:19" ht="24" hidden="1" customHeight="1">
      <c r="B515" s="119" t="s">
        <v>344</v>
      </c>
      <c r="C515" s="96">
        <v>0</v>
      </c>
      <c r="D515" s="96">
        <v>0</v>
      </c>
      <c r="E515" s="96">
        <v>0</v>
      </c>
      <c r="F515" s="100">
        <v>0</v>
      </c>
      <c r="G515" s="100">
        <v>0</v>
      </c>
      <c r="H515" s="100">
        <v>0</v>
      </c>
      <c r="I515" s="100">
        <v>0</v>
      </c>
      <c r="J515" s="100">
        <v>0</v>
      </c>
      <c r="L515" s="9"/>
      <c r="M515" s="9"/>
      <c r="N515" s="9"/>
      <c r="O515" s="9"/>
      <c r="P515" s="9"/>
      <c r="Q515" s="9"/>
      <c r="R515" s="9"/>
      <c r="S515" s="9"/>
    </row>
    <row r="516" spans="2:19" ht="24" hidden="1" customHeight="1">
      <c r="B516" s="119" t="s">
        <v>345</v>
      </c>
      <c r="C516" s="96">
        <v>0</v>
      </c>
      <c r="D516" s="96">
        <v>0</v>
      </c>
      <c r="E516" s="96">
        <v>0</v>
      </c>
      <c r="F516" s="100">
        <v>0</v>
      </c>
      <c r="G516" s="100">
        <v>0</v>
      </c>
      <c r="H516" s="100">
        <v>0</v>
      </c>
      <c r="I516" s="100">
        <v>0</v>
      </c>
      <c r="J516" s="100">
        <v>0</v>
      </c>
      <c r="L516" s="9"/>
      <c r="M516" s="9"/>
      <c r="N516" s="9"/>
      <c r="O516" s="9"/>
      <c r="P516" s="9"/>
      <c r="Q516" s="9"/>
      <c r="R516" s="9"/>
      <c r="S516" s="9"/>
    </row>
    <row r="517" spans="2:19" ht="11.25" hidden="1" customHeight="1">
      <c r="B517" s="119" t="s">
        <v>346</v>
      </c>
      <c r="C517" s="96">
        <v>0</v>
      </c>
      <c r="D517" s="96">
        <v>0</v>
      </c>
      <c r="E517" s="96">
        <v>0</v>
      </c>
      <c r="F517" s="100">
        <v>0</v>
      </c>
      <c r="G517" s="100">
        <v>0</v>
      </c>
      <c r="H517" s="100">
        <v>0</v>
      </c>
      <c r="I517" s="100">
        <v>0</v>
      </c>
      <c r="J517" s="100">
        <v>0</v>
      </c>
      <c r="L517" s="9"/>
      <c r="M517" s="9"/>
      <c r="N517" s="9"/>
      <c r="O517" s="9"/>
      <c r="P517" s="9"/>
      <c r="Q517" s="9"/>
      <c r="R517" s="9"/>
      <c r="S517" s="9"/>
    </row>
    <row r="518" spans="2:19" ht="11.25" hidden="1" customHeight="1">
      <c r="B518" s="119" t="s">
        <v>347</v>
      </c>
      <c r="C518" s="96">
        <v>0</v>
      </c>
      <c r="D518" s="96">
        <v>0</v>
      </c>
      <c r="E518" s="96">
        <v>0</v>
      </c>
      <c r="F518" s="100">
        <v>0</v>
      </c>
      <c r="G518" s="100">
        <v>0</v>
      </c>
      <c r="H518" s="100">
        <v>0</v>
      </c>
      <c r="I518" s="100">
        <v>0</v>
      </c>
      <c r="J518" s="100">
        <v>0</v>
      </c>
      <c r="L518" s="9"/>
      <c r="M518" s="9"/>
      <c r="N518" s="9"/>
      <c r="O518" s="9"/>
      <c r="P518" s="9"/>
      <c r="Q518" s="9"/>
      <c r="R518" s="9"/>
      <c r="S518" s="9"/>
    </row>
    <row r="519" spans="2:19" ht="24" hidden="1" customHeight="1">
      <c r="B519" s="119" t="s">
        <v>348</v>
      </c>
      <c r="C519" s="96">
        <v>0</v>
      </c>
      <c r="D519" s="96">
        <v>0</v>
      </c>
      <c r="E519" s="96">
        <v>0</v>
      </c>
      <c r="F519" s="100">
        <v>0</v>
      </c>
      <c r="G519" s="100">
        <v>0</v>
      </c>
      <c r="H519" s="100">
        <v>0</v>
      </c>
      <c r="I519" s="100">
        <v>0</v>
      </c>
      <c r="J519" s="100">
        <v>0</v>
      </c>
      <c r="L519" s="9"/>
      <c r="M519" s="9"/>
      <c r="N519" s="9"/>
      <c r="O519" s="9"/>
      <c r="P519" s="9"/>
      <c r="Q519" s="9"/>
      <c r="R519" s="9"/>
      <c r="S519" s="9"/>
    </row>
    <row r="520" spans="2:19" ht="24" hidden="1" customHeight="1">
      <c r="B520" s="119" t="s">
        <v>349</v>
      </c>
      <c r="C520" s="96">
        <v>0</v>
      </c>
      <c r="D520" s="96">
        <v>0</v>
      </c>
      <c r="E520" s="96">
        <v>0</v>
      </c>
      <c r="F520" s="100">
        <v>0</v>
      </c>
      <c r="G520" s="100">
        <v>0</v>
      </c>
      <c r="H520" s="100">
        <v>0</v>
      </c>
      <c r="I520" s="100">
        <v>0</v>
      </c>
      <c r="J520" s="100">
        <v>0</v>
      </c>
      <c r="L520" s="9"/>
      <c r="M520" s="9"/>
      <c r="N520" s="9"/>
      <c r="O520" s="9"/>
      <c r="P520" s="9"/>
      <c r="Q520" s="9"/>
      <c r="R520" s="9"/>
      <c r="S520" s="9"/>
    </row>
    <row r="521" spans="2:19" ht="11.25" hidden="1" customHeight="1">
      <c r="B521" s="139" t="s">
        <v>361</v>
      </c>
      <c r="C521" s="99">
        <v>-13.204420326056811</v>
      </c>
      <c r="D521" s="99">
        <v>-20.685564509459233</v>
      </c>
      <c r="E521" s="99">
        <v>-10.375309051253272</v>
      </c>
      <c r="F521" s="100">
        <v>2.5681530528158256</v>
      </c>
      <c r="G521" s="100">
        <v>2.245949035533382</v>
      </c>
      <c r="H521" s="100">
        <v>-16.394385618848244</v>
      </c>
      <c r="I521" s="100">
        <v>-18.894371876817814</v>
      </c>
      <c r="J521" s="100">
        <v>1.2111403869230186</v>
      </c>
      <c r="L521" s="9"/>
      <c r="M521" s="9"/>
      <c r="N521" s="9"/>
      <c r="O521" s="9"/>
      <c r="P521" s="9"/>
      <c r="Q521" s="9"/>
      <c r="R521" s="9"/>
      <c r="S521" s="9"/>
    </row>
    <row r="522" spans="2:19" ht="24" hidden="1" customHeight="1">
      <c r="B522" s="139" t="s">
        <v>354</v>
      </c>
      <c r="C522" s="99">
        <v>-13.204420326056811</v>
      </c>
      <c r="D522" s="99">
        <v>-20.685564509459233</v>
      </c>
      <c r="E522" s="99">
        <v>-10.375309051253272</v>
      </c>
      <c r="F522" s="100">
        <v>2.5681530528158256</v>
      </c>
      <c r="G522" s="100">
        <v>2.245949035533382</v>
      </c>
      <c r="H522" s="100">
        <v>-16.394385618848244</v>
      </c>
      <c r="I522" s="100">
        <v>-18.894371876817814</v>
      </c>
      <c r="J522" s="100">
        <v>1.2111403869230186</v>
      </c>
      <c r="L522" s="9"/>
      <c r="M522" s="9"/>
      <c r="N522" s="9"/>
      <c r="O522" s="9"/>
      <c r="P522" s="9"/>
      <c r="Q522" s="9"/>
      <c r="R522" s="9"/>
      <c r="S522" s="9"/>
    </row>
    <row r="523" spans="2:19" ht="24" hidden="1" customHeight="1">
      <c r="B523" s="139" t="s">
        <v>355</v>
      </c>
      <c r="C523" s="99">
        <v>0</v>
      </c>
      <c r="D523" s="99">
        <v>0</v>
      </c>
      <c r="E523" s="99">
        <v>0</v>
      </c>
      <c r="F523" s="100">
        <v>0</v>
      </c>
      <c r="G523" s="100">
        <v>0</v>
      </c>
      <c r="H523" s="100">
        <v>0</v>
      </c>
      <c r="I523" s="100">
        <v>0</v>
      </c>
      <c r="J523" s="100">
        <v>0</v>
      </c>
      <c r="L523" s="9"/>
      <c r="M523" s="9"/>
      <c r="N523" s="9"/>
      <c r="O523" s="9"/>
      <c r="P523" s="9"/>
      <c r="Q523" s="9"/>
      <c r="R523" s="9"/>
      <c r="S523" s="9"/>
    </row>
    <row r="524" spans="2:19" ht="11.25" hidden="1" customHeight="1">
      <c r="B524" s="139" t="s">
        <v>356</v>
      </c>
      <c r="C524" s="99">
        <v>0</v>
      </c>
      <c r="D524" s="99">
        <v>0</v>
      </c>
      <c r="E524" s="99">
        <v>0</v>
      </c>
      <c r="F524" s="100">
        <v>0</v>
      </c>
      <c r="G524" s="100">
        <v>0</v>
      </c>
      <c r="H524" s="100">
        <v>0</v>
      </c>
      <c r="I524" s="100">
        <v>0</v>
      </c>
      <c r="J524" s="100">
        <v>0</v>
      </c>
      <c r="L524" s="9"/>
      <c r="M524" s="9"/>
      <c r="N524" s="9"/>
      <c r="O524" s="9"/>
      <c r="P524" s="9"/>
      <c r="Q524" s="9"/>
      <c r="R524" s="9"/>
      <c r="S524" s="9"/>
    </row>
    <row r="525" spans="2:19" ht="11.25" hidden="1" customHeight="1">
      <c r="B525" s="139" t="s">
        <v>357</v>
      </c>
      <c r="C525" s="99">
        <v>0</v>
      </c>
      <c r="D525" s="99">
        <v>0</v>
      </c>
      <c r="E525" s="99">
        <v>0</v>
      </c>
      <c r="F525" s="100">
        <v>0</v>
      </c>
      <c r="G525" s="100">
        <v>0</v>
      </c>
      <c r="H525" s="100">
        <v>0</v>
      </c>
      <c r="I525" s="100">
        <v>0</v>
      </c>
      <c r="J525" s="100">
        <v>0</v>
      </c>
      <c r="L525" s="9"/>
      <c r="M525" s="9"/>
      <c r="N525" s="9"/>
      <c r="O525" s="9"/>
      <c r="P525" s="9"/>
      <c r="Q525" s="9"/>
      <c r="R525" s="9"/>
      <c r="S525" s="9"/>
    </row>
    <row r="526" spans="2:19" ht="11.25" hidden="1" customHeight="1">
      <c r="B526" s="139" t="s">
        <v>358</v>
      </c>
      <c r="C526" s="99">
        <v>0</v>
      </c>
      <c r="D526" s="99">
        <v>0</v>
      </c>
      <c r="E526" s="99">
        <v>0</v>
      </c>
      <c r="F526" s="100">
        <v>0</v>
      </c>
      <c r="G526" s="100">
        <v>0</v>
      </c>
      <c r="H526" s="100">
        <v>0</v>
      </c>
      <c r="I526" s="100">
        <v>0</v>
      </c>
      <c r="J526" s="100">
        <v>0</v>
      </c>
      <c r="L526" s="9"/>
      <c r="M526" s="9"/>
      <c r="N526" s="9"/>
      <c r="O526" s="9"/>
      <c r="P526" s="9"/>
      <c r="Q526" s="9"/>
      <c r="R526" s="9"/>
      <c r="S526" s="9"/>
    </row>
    <row r="527" spans="2:19" ht="11.25" hidden="1" customHeight="1">
      <c r="B527" s="139" t="s">
        <v>359</v>
      </c>
      <c r="C527" s="99">
        <v>0</v>
      </c>
      <c r="D527" s="99">
        <v>0</v>
      </c>
      <c r="E527" s="99">
        <v>0</v>
      </c>
      <c r="F527" s="100">
        <v>0</v>
      </c>
      <c r="G527" s="100">
        <v>0</v>
      </c>
      <c r="H527" s="100">
        <v>0</v>
      </c>
      <c r="I527" s="100">
        <v>0</v>
      </c>
      <c r="J527" s="100">
        <v>0</v>
      </c>
      <c r="L527" s="9"/>
      <c r="M527" s="9"/>
      <c r="N527" s="9"/>
      <c r="O527" s="9"/>
      <c r="P527" s="9"/>
      <c r="Q527" s="9"/>
      <c r="R527" s="9"/>
      <c r="S527" s="9"/>
    </row>
    <row r="528" spans="2:19" ht="11.25" hidden="1" customHeight="1">
      <c r="B528" s="139" t="s">
        <v>362</v>
      </c>
      <c r="C528" s="99">
        <v>6.0050797645639573</v>
      </c>
      <c r="D528" s="99">
        <v>10.758988018808907</v>
      </c>
      <c r="E528" s="99">
        <v>13.122779456902103</v>
      </c>
      <c r="F528" s="100">
        <v>5.8355379159247089</v>
      </c>
      <c r="G528" s="100">
        <v>11.931613288484982</v>
      </c>
      <c r="H528" s="100">
        <v>12.29467139866016</v>
      </c>
      <c r="I528" s="100">
        <v>7.7038828036696563</v>
      </c>
      <c r="J528" s="100">
        <v>5.6403177550099564</v>
      </c>
      <c r="L528" s="9"/>
      <c r="M528" s="9"/>
      <c r="N528" s="9"/>
      <c r="O528" s="9"/>
      <c r="P528" s="9"/>
      <c r="Q528" s="9"/>
      <c r="R528" s="9"/>
      <c r="S528" s="9"/>
    </row>
    <row r="529" spans="2:19" ht="24" hidden="1" customHeight="1">
      <c r="B529" s="139" t="s">
        <v>354</v>
      </c>
      <c r="C529" s="99">
        <v>6.0050797645639573</v>
      </c>
      <c r="D529" s="99">
        <v>10.758988018808907</v>
      </c>
      <c r="E529" s="99">
        <v>13.122779456902103</v>
      </c>
      <c r="F529" s="100">
        <v>5.8355379159247089</v>
      </c>
      <c r="G529" s="100">
        <v>11.931613288484982</v>
      </c>
      <c r="H529" s="100">
        <v>12.29467139866016</v>
      </c>
      <c r="I529" s="100">
        <v>7.7038828036696563</v>
      </c>
      <c r="J529" s="100">
        <v>5.6403177550099564</v>
      </c>
      <c r="L529" s="9"/>
      <c r="M529" s="9"/>
      <c r="N529" s="9"/>
      <c r="O529" s="9"/>
      <c r="P529" s="9"/>
      <c r="Q529" s="9"/>
      <c r="R529" s="9"/>
      <c r="S529" s="9"/>
    </row>
    <row r="530" spans="2:19" ht="11.25" hidden="1" customHeight="1">
      <c r="B530" s="139" t="s">
        <v>355</v>
      </c>
      <c r="C530" s="96">
        <v>0</v>
      </c>
      <c r="D530" s="96">
        <v>0</v>
      </c>
      <c r="E530" s="96">
        <v>0</v>
      </c>
      <c r="F530" s="100">
        <v>0</v>
      </c>
      <c r="G530" s="100">
        <v>0</v>
      </c>
      <c r="H530" s="100">
        <v>0</v>
      </c>
      <c r="I530" s="100">
        <v>0</v>
      </c>
      <c r="J530" s="100">
        <v>0</v>
      </c>
      <c r="L530" s="9"/>
      <c r="M530" s="9"/>
      <c r="N530" s="9"/>
      <c r="O530" s="9"/>
      <c r="P530" s="9"/>
      <c r="Q530" s="9"/>
      <c r="R530" s="9"/>
      <c r="S530" s="9"/>
    </row>
    <row r="531" spans="2:19" ht="11.25" hidden="1" customHeight="1">
      <c r="B531" s="139" t="s">
        <v>356</v>
      </c>
      <c r="C531" s="96">
        <v>0</v>
      </c>
      <c r="D531" s="96">
        <v>0</v>
      </c>
      <c r="E531" s="96">
        <v>0</v>
      </c>
      <c r="F531" s="100">
        <v>0</v>
      </c>
      <c r="G531" s="100">
        <v>0</v>
      </c>
      <c r="H531" s="100">
        <v>0</v>
      </c>
      <c r="I531" s="100">
        <v>0</v>
      </c>
      <c r="J531" s="100">
        <v>0</v>
      </c>
      <c r="L531" s="9"/>
      <c r="M531" s="9"/>
      <c r="N531" s="9"/>
      <c r="O531" s="9"/>
      <c r="P531" s="9"/>
      <c r="Q531" s="9"/>
      <c r="R531" s="9"/>
      <c r="S531" s="9"/>
    </row>
    <row r="532" spans="2:19" ht="11.25" hidden="1" customHeight="1">
      <c r="B532" s="139" t="s">
        <v>357</v>
      </c>
      <c r="C532" s="96">
        <v>0</v>
      </c>
      <c r="D532" s="96">
        <v>0</v>
      </c>
      <c r="E532" s="96">
        <v>0</v>
      </c>
      <c r="F532" s="100">
        <v>0</v>
      </c>
      <c r="G532" s="100">
        <v>0</v>
      </c>
      <c r="H532" s="100">
        <v>0</v>
      </c>
      <c r="I532" s="100">
        <v>0</v>
      </c>
      <c r="J532" s="100">
        <v>0</v>
      </c>
      <c r="L532" s="9"/>
      <c r="M532" s="9"/>
      <c r="N532" s="9"/>
      <c r="O532" s="9"/>
      <c r="P532" s="9"/>
      <c r="Q532" s="9"/>
      <c r="R532" s="9"/>
      <c r="S532" s="9"/>
    </row>
    <row r="533" spans="2:19" ht="11.25" hidden="1" customHeight="1">
      <c r="B533" s="139" t="s">
        <v>358</v>
      </c>
      <c r="C533" s="96">
        <v>0</v>
      </c>
      <c r="D533" s="96">
        <v>0</v>
      </c>
      <c r="E533" s="96">
        <v>0</v>
      </c>
      <c r="F533" s="100">
        <v>0</v>
      </c>
      <c r="G533" s="100">
        <v>0</v>
      </c>
      <c r="H533" s="100">
        <v>0</v>
      </c>
      <c r="I533" s="100">
        <v>0</v>
      </c>
      <c r="J533" s="100">
        <v>0</v>
      </c>
      <c r="L533" s="9"/>
      <c r="M533" s="9"/>
      <c r="N533" s="9"/>
      <c r="O533" s="9"/>
      <c r="P533" s="9"/>
      <c r="Q533" s="9"/>
      <c r="R533" s="9"/>
      <c r="S533" s="9"/>
    </row>
    <row r="534" spans="2:19" ht="24" hidden="1" customHeight="1">
      <c r="B534" s="139" t="s">
        <v>359</v>
      </c>
      <c r="C534" s="96">
        <v>0</v>
      </c>
      <c r="D534" s="96">
        <v>0</v>
      </c>
      <c r="E534" s="96">
        <v>0</v>
      </c>
      <c r="F534" s="100">
        <v>0</v>
      </c>
      <c r="G534" s="100">
        <v>0</v>
      </c>
      <c r="H534" s="100">
        <v>0</v>
      </c>
      <c r="I534" s="100">
        <v>0</v>
      </c>
      <c r="J534" s="100">
        <v>0</v>
      </c>
      <c r="L534" s="9"/>
      <c r="M534" s="9"/>
      <c r="N534" s="9"/>
      <c r="O534" s="9"/>
      <c r="P534" s="9"/>
      <c r="Q534" s="9"/>
      <c r="R534" s="9"/>
      <c r="S534" s="9"/>
    </row>
    <row r="535" spans="2:19" ht="11.25" hidden="1" customHeight="1">
      <c r="B535" s="139" t="s">
        <v>363</v>
      </c>
      <c r="C535" s="96">
        <v>0</v>
      </c>
      <c r="D535" s="96">
        <v>0</v>
      </c>
      <c r="E535" s="96">
        <v>0</v>
      </c>
      <c r="F535" s="100">
        <v>0</v>
      </c>
      <c r="G535" s="100">
        <v>0</v>
      </c>
      <c r="H535" s="100">
        <v>0</v>
      </c>
      <c r="I535" s="100">
        <v>0</v>
      </c>
      <c r="J535" s="100">
        <v>0</v>
      </c>
      <c r="L535" s="9"/>
      <c r="M535" s="9"/>
      <c r="N535" s="9"/>
      <c r="O535" s="9"/>
      <c r="P535" s="9"/>
      <c r="Q535" s="9"/>
      <c r="R535" s="9"/>
      <c r="S535" s="9"/>
    </row>
    <row r="536" spans="2:19" ht="24" hidden="1" customHeight="1">
      <c r="B536" s="139" t="s">
        <v>354</v>
      </c>
      <c r="C536" s="96">
        <v>0</v>
      </c>
      <c r="D536" s="96">
        <v>0</v>
      </c>
      <c r="E536" s="96">
        <v>0</v>
      </c>
      <c r="F536" s="100">
        <v>0</v>
      </c>
      <c r="G536" s="100">
        <v>0</v>
      </c>
      <c r="H536" s="100">
        <v>0</v>
      </c>
      <c r="I536" s="100">
        <v>0</v>
      </c>
      <c r="J536" s="100">
        <v>0</v>
      </c>
      <c r="L536" s="9"/>
      <c r="M536" s="9"/>
      <c r="N536" s="9"/>
      <c r="O536" s="9"/>
      <c r="P536" s="9"/>
      <c r="Q536" s="9"/>
      <c r="R536" s="9"/>
      <c r="S536" s="9"/>
    </row>
    <row r="537" spans="2:19" ht="24" hidden="1" customHeight="1">
      <c r="B537" s="139" t="s">
        <v>355</v>
      </c>
      <c r="C537" s="96">
        <v>0</v>
      </c>
      <c r="D537" s="96">
        <v>0</v>
      </c>
      <c r="E537" s="96">
        <v>0</v>
      </c>
      <c r="F537" s="100">
        <v>0</v>
      </c>
      <c r="G537" s="100">
        <v>0</v>
      </c>
      <c r="H537" s="100">
        <v>0</v>
      </c>
      <c r="I537" s="100">
        <v>0</v>
      </c>
      <c r="J537" s="100">
        <v>0</v>
      </c>
      <c r="L537" s="9"/>
      <c r="M537" s="9"/>
      <c r="N537" s="9"/>
      <c r="O537" s="9"/>
      <c r="P537" s="9"/>
      <c r="Q537" s="9"/>
      <c r="R537" s="9"/>
      <c r="S537" s="9"/>
    </row>
    <row r="538" spans="2:19" ht="11.25" hidden="1" customHeight="1">
      <c r="B538" s="139" t="s">
        <v>356</v>
      </c>
      <c r="C538" s="96">
        <v>0</v>
      </c>
      <c r="D538" s="96">
        <v>0</v>
      </c>
      <c r="E538" s="96">
        <v>0</v>
      </c>
      <c r="F538" s="100">
        <v>0</v>
      </c>
      <c r="G538" s="100">
        <v>0</v>
      </c>
      <c r="H538" s="100">
        <v>0</v>
      </c>
      <c r="I538" s="100">
        <v>0</v>
      </c>
      <c r="J538" s="100">
        <v>0</v>
      </c>
      <c r="L538" s="9"/>
      <c r="M538" s="9"/>
      <c r="N538" s="9"/>
      <c r="O538" s="9"/>
      <c r="P538" s="9"/>
      <c r="Q538" s="9"/>
      <c r="R538" s="9"/>
      <c r="S538" s="9"/>
    </row>
    <row r="539" spans="2:19" ht="11.25" hidden="1" customHeight="1">
      <c r="B539" s="139" t="s">
        <v>357</v>
      </c>
      <c r="C539" s="96">
        <v>0</v>
      </c>
      <c r="D539" s="96">
        <v>0</v>
      </c>
      <c r="E539" s="96">
        <v>0</v>
      </c>
      <c r="F539" s="100">
        <v>0</v>
      </c>
      <c r="G539" s="100">
        <v>0</v>
      </c>
      <c r="H539" s="100">
        <v>0</v>
      </c>
      <c r="I539" s="100">
        <v>0</v>
      </c>
      <c r="J539" s="100">
        <v>0</v>
      </c>
      <c r="L539" s="9"/>
      <c r="M539" s="9"/>
      <c r="N539" s="9"/>
      <c r="O539" s="9"/>
      <c r="P539" s="9"/>
      <c r="Q539" s="9"/>
      <c r="R539" s="9"/>
      <c r="S539" s="9"/>
    </row>
    <row r="540" spans="2:19" ht="24" hidden="1" customHeight="1">
      <c r="B540" s="139" t="s">
        <v>358</v>
      </c>
      <c r="C540" s="96">
        <v>0</v>
      </c>
      <c r="D540" s="96">
        <v>0</v>
      </c>
      <c r="E540" s="96">
        <v>0</v>
      </c>
      <c r="F540" s="100">
        <v>0</v>
      </c>
      <c r="G540" s="100">
        <v>0</v>
      </c>
      <c r="H540" s="100">
        <v>0</v>
      </c>
      <c r="I540" s="100">
        <v>0</v>
      </c>
      <c r="J540" s="100">
        <v>0</v>
      </c>
      <c r="L540" s="9"/>
      <c r="M540" s="9"/>
      <c r="N540" s="9"/>
      <c r="O540" s="9"/>
      <c r="P540" s="9"/>
      <c r="Q540" s="9"/>
      <c r="R540" s="9"/>
      <c r="S540" s="9"/>
    </row>
    <row r="541" spans="2:19" ht="24" hidden="1" customHeight="1">
      <c r="B541" s="139" t="s">
        <v>359</v>
      </c>
      <c r="C541" s="96">
        <v>0</v>
      </c>
      <c r="D541" s="96">
        <v>0</v>
      </c>
      <c r="E541" s="96">
        <v>0</v>
      </c>
      <c r="F541" s="100">
        <v>0</v>
      </c>
      <c r="G541" s="100">
        <v>0</v>
      </c>
      <c r="H541" s="100">
        <v>0</v>
      </c>
      <c r="I541" s="100">
        <v>0</v>
      </c>
      <c r="J541" s="100">
        <v>0</v>
      </c>
      <c r="L541" s="9"/>
      <c r="M541" s="9"/>
      <c r="N541" s="9"/>
      <c r="O541" s="9"/>
      <c r="P541" s="9"/>
      <c r="Q541" s="9"/>
      <c r="R541" s="9"/>
      <c r="S541" s="9"/>
    </row>
    <row r="542" spans="2:19" s="8" customFormat="1" ht="12">
      <c r="B542" s="137" t="s">
        <v>365</v>
      </c>
      <c r="C542" s="103">
        <v>-0.22091032192793586</v>
      </c>
      <c r="D542" s="103">
        <v>-0.16713922965997194</v>
      </c>
      <c r="E542" s="103">
        <v>2.259054872054882</v>
      </c>
      <c r="F542" s="104">
        <v>70.818145285460275</v>
      </c>
      <c r="G542" s="104">
        <v>30.830859203172434</v>
      </c>
      <c r="H542" s="104">
        <v>2.4543264088056929</v>
      </c>
      <c r="I542" s="104">
        <v>16.879278316386284</v>
      </c>
      <c r="J542" s="104">
        <v>-3.0579171662065514</v>
      </c>
      <c r="L542" s="9"/>
      <c r="M542" s="9"/>
      <c r="N542" s="9"/>
      <c r="O542" s="9"/>
      <c r="P542" s="9"/>
      <c r="Q542" s="9"/>
      <c r="R542" s="9"/>
      <c r="S542" s="9"/>
    </row>
    <row r="543" spans="2:19" s="8" customFormat="1" ht="22.5">
      <c r="B543" s="119" t="s">
        <v>341</v>
      </c>
      <c r="C543" s="99">
        <v>-0.2669333056629225</v>
      </c>
      <c r="D543" s="99">
        <v>-0.11142615310664797</v>
      </c>
      <c r="E543" s="99">
        <v>0.76516374698633105</v>
      </c>
      <c r="F543" s="104">
        <v>67.418518314060179</v>
      </c>
      <c r="G543" s="104">
        <v>21.914471641230893</v>
      </c>
      <c r="H543" s="104">
        <v>1.7749886894757925</v>
      </c>
      <c r="I543" s="104">
        <v>16.243068101053598</v>
      </c>
      <c r="J543" s="104">
        <v>-2.0182096688757509</v>
      </c>
      <c r="L543" s="9"/>
      <c r="M543" s="9"/>
      <c r="N543" s="9"/>
      <c r="O543" s="9"/>
      <c r="P543" s="9"/>
      <c r="Q543" s="9"/>
      <c r="R543" s="9"/>
      <c r="S543" s="9"/>
    </row>
    <row r="544" spans="2:19" ht="24" hidden="1" customHeight="1">
      <c r="B544" s="119" t="s">
        <v>342</v>
      </c>
      <c r="C544" s="99">
        <v>0.29454709590391448</v>
      </c>
      <c r="D544" s="99">
        <v>0</v>
      </c>
      <c r="E544" s="99">
        <v>9.1090922260277513E-3</v>
      </c>
      <c r="F544" s="100">
        <v>4.4177176622461634</v>
      </c>
      <c r="G544" s="100">
        <v>-0.23291588348894815</v>
      </c>
      <c r="H544" s="100">
        <v>-5.1712662165486666E-2</v>
      </c>
      <c r="I544" s="100">
        <v>-7.7579647061340948E-2</v>
      </c>
      <c r="J544" s="100">
        <v>-0.23380641488988527</v>
      </c>
      <c r="L544" s="9"/>
      <c r="M544" s="9"/>
      <c r="N544" s="9"/>
      <c r="O544" s="9"/>
      <c r="P544" s="9"/>
      <c r="Q544" s="9"/>
      <c r="R544" s="9"/>
      <c r="S544" s="9"/>
    </row>
    <row r="545" spans="2:19" ht="11.25" hidden="1" customHeight="1">
      <c r="B545" s="119" t="s">
        <v>366</v>
      </c>
      <c r="C545" s="96">
        <v>0</v>
      </c>
      <c r="D545" s="96">
        <v>0</v>
      </c>
      <c r="E545" s="96">
        <v>0</v>
      </c>
      <c r="F545" s="100">
        <v>0</v>
      </c>
      <c r="G545" s="100">
        <v>0</v>
      </c>
      <c r="H545" s="100">
        <v>0</v>
      </c>
      <c r="I545" s="100">
        <v>0</v>
      </c>
      <c r="J545" s="100">
        <v>0</v>
      </c>
      <c r="L545" s="9"/>
      <c r="M545" s="9"/>
      <c r="N545" s="9"/>
      <c r="O545" s="9"/>
      <c r="P545" s="9"/>
      <c r="Q545" s="9"/>
      <c r="R545" s="9"/>
      <c r="S545" s="9"/>
    </row>
    <row r="546" spans="2:19" ht="24" hidden="1" customHeight="1">
      <c r="B546" s="119" t="s">
        <v>367</v>
      </c>
      <c r="C546" s="101">
        <v>0</v>
      </c>
      <c r="D546" s="101">
        <v>0</v>
      </c>
      <c r="E546" s="101">
        <v>0</v>
      </c>
      <c r="F546" s="100">
        <v>0</v>
      </c>
      <c r="G546" s="100">
        <v>0</v>
      </c>
      <c r="H546" s="100">
        <v>0</v>
      </c>
      <c r="I546" s="100">
        <v>0</v>
      </c>
      <c r="J546" s="100">
        <v>0</v>
      </c>
      <c r="L546" s="9"/>
      <c r="M546" s="9"/>
      <c r="N546" s="9"/>
      <c r="O546" s="9"/>
      <c r="P546" s="9"/>
      <c r="Q546" s="9"/>
      <c r="R546" s="9"/>
      <c r="S546" s="9"/>
    </row>
    <row r="547" spans="2:19" ht="11.25" hidden="1" customHeight="1">
      <c r="B547" s="119" t="s">
        <v>305</v>
      </c>
      <c r="C547" s="96">
        <v>0</v>
      </c>
      <c r="D547" s="96">
        <v>0</v>
      </c>
      <c r="E547" s="96">
        <v>0</v>
      </c>
      <c r="F547" s="100">
        <v>4.4270830258037392</v>
      </c>
      <c r="G547" s="100">
        <v>0</v>
      </c>
      <c r="H547" s="100">
        <v>0</v>
      </c>
      <c r="I547" s="100">
        <v>0</v>
      </c>
      <c r="J547" s="100">
        <v>0</v>
      </c>
      <c r="L547" s="9"/>
      <c r="M547" s="9"/>
      <c r="N547" s="9"/>
      <c r="O547" s="9"/>
      <c r="P547" s="9"/>
      <c r="Q547" s="9"/>
      <c r="R547" s="9"/>
      <c r="S547" s="9"/>
    </row>
    <row r="548" spans="2:19" ht="11.25" hidden="1" customHeight="1">
      <c r="B548" s="119" t="s">
        <v>368</v>
      </c>
      <c r="C548" s="99">
        <v>0.29454709590391448</v>
      </c>
      <c r="D548" s="99">
        <v>0</v>
      </c>
      <c r="E548" s="99">
        <v>9.1090922260277513E-3</v>
      </c>
      <c r="F548" s="100">
        <v>-9.3653635575760407E-3</v>
      </c>
      <c r="G548" s="100">
        <v>-0.23291588348894815</v>
      </c>
      <c r="H548" s="100">
        <v>-5.1712662165486666E-2</v>
      </c>
      <c r="I548" s="100">
        <v>-7.7579647061340948E-2</v>
      </c>
      <c r="J548" s="100">
        <v>-0.23380641488988527</v>
      </c>
      <c r="L548" s="9"/>
      <c r="M548" s="9"/>
      <c r="N548" s="9"/>
      <c r="O548" s="9"/>
      <c r="P548" s="9"/>
      <c r="Q548" s="9"/>
      <c r="R548" s="9"/>
      <c r="S548" s="9"/>
    </row>
    <row r="549" spans="2:19" ht="11.25" hidden="1" customHeight="1">
      <c r="B549" s="119" t="s">
        <v>369</v>
      </c>
      <c r="C549" s="101">
        <v>0</v>
      </c>
      <c r="D549" s="101">
        <v>0</v>
      </c>
      <c r="E549" s="101">
        <v>0</v>
      </c>
      <c r="F549" s="100">
        <v>0</v>
      </c>
      <c r="G549" s="100">
        <v>0</v>
      </c>
      <c r="H549" s="100">
        <v>0</v>
      </c>
      <c r="I549" s="100">
        <v>0</v>
      </c>
      <c r="J549" s="100">
        <v>0</v>
      </c>
      <c r="L549" s="9"/>
      <c r="M549" s="9"/>
      <c r="N549" s="9"/>
      <c r="O549" s="9"/>
      <c r="P549" s="9"/>
      <c r="Q549" s="9"/>
      <c r="R549" s="9"/>
      <c r="S549" s="9"/>
    </row>
    <row r="550" spans="2:19" ht="11.25" hidden="1" customHeight="1">
      <c r="B550" s="119" t="s">
        <v>370</v>
      </c>
      <c r="C550" s="101">
        <v>0.29454709590391448</v>
      </c>
      <c r="D550" s="101">
        <v>0</v>
      </c>
      <c r="E550" s="101">
        <v>9.1090922260277513E-3</v>
      </c>
      <c r="F550" s="100">
        <v>-9.3653635575760407E-3</v>
      </c>
      <c r="G550" s="100">
        <v>-0.23291588348894815</v>
      </c>
      <c r="H550" s="100">
        <v>-5.1712662165486666E-2</v>
      </c>
      <c r="I550" s="100">
        <v>-7.7579647061340948E-2</v>
      </c>
      <c r="J550" s="100">
        <v>-0.23380641488988527</v>
      </c>
      <c r="L550" s="9"/>
      <c r="M550" s="9"/>
      <c r="N550" s="9"/>
      <c r="O550" s="9"/>
      <c r="P550" s="9"/>
      <c r="Q550" s="9"/>
      <c r="R550" s="9"/>
      <c r="S550" s="9"/>
    </row>
    <row r="551" spans="2:19" ht="24" hidden="1" customHeight="1">
      <c r="B551" s="119" t="s">
        <v>371</v>
      </c>
      <c r="C551" s="99">
        <v>0.29454709590391448</v>
      </c>
      <c r="D551" s="99">
        <v>0</v>
      </c>
      <c r="E551" s="99">
        <v>9.1090922260277513E-3</v>
      </c>
      <c r="F551" s="100">
        <v>4.4177176622461625</v>
      </c>
      <c r="G551" s="100">
        <v>-0.23291588348894815</v>
      </c>
      <c r="H551" s="100">
        <v>-5.1712662165486666E-2</v>
      </c>
      <c r="I551" s="100">
        <v>-7.7579647061340948E-2</v>
      </c>
      <c r="J551" s="100">
        <v>-0.23380641488988527</v>
      </c>
      <c r="L551" s="9"/>
      <c r="M551" s="9"/>
      <c r="N551" s="9"/>
      <c r="O551" s="9"/>
      <c r="P551" s="9"/>
      <c r="Q551" s="9"/>
      <c r="R551" s="9"/>
      <c r="S551" s="9"/>
    </row>
    <row r="552" spans="2:19" ht="11.25" hidden="1" customHeight="1">
      <c r="B552" s="119" t="s">
        <v>372</v>
      </c>
      <c r="C552" s="96">
        <v>0</v>
      </c>
      <c r="D552" s="96">
        <v>0</v>
      </c>
      <c r="E552" s="96">
        <v>0</v>
      </c>
      <c r="F552" s="100">
        <v>0</v>
      </c>
      <c r="G552" s="100">
        <v>0</v>
      </c>
      <c r="H552" s="100">
        <v>0</v>
      </c>
      <c r="I552" s="100">
        <v>0</v>
      </c>
      <c r="J552" s="100">
        <v>0</v>
      </c>
      <c r="L552" s="9"/>
      <c r="M552" s="9"/>
      <c r="N552" s="9"/>
      <c r="O552" s="9"/>
      <c r="P552" s="9"/>
      <c r="Q552" s="9"/>
      <c r="R552" s="9"/>
      <c r="S552" s="9"/>
    </row>
    <row r="553" spans="2:19" ht="11.25" hidden="1" customHeight="1">
      <c r="B553" s="119" t="s">
        <v>373</v>
      </c>
      <c r="C553" s="101">
        <v>0.29454709590391448</v>
      </c>
      <c r="D553" s="101">
        <v>0</v>
      </c>
      <c r="E553" s="101">
        <v>9.1090922260277513E-3</v>
      </c>
      <c r="F553" s="100">
        <v>4.4177176622461625</v>
      </c>
      <c r="G553" s="100">
        <v>-0.23291588348894815</v>
      </c>
      <c r="H553" s="100">
        <v>-5.1712662165486666E-2</v>
      </c>
      <c r="I553" s="100">
        <v>-7.7579647061340948E-2</v>
      </c>
      <c r="J553" s="100">
        <v>-0.23380641488988527</v>
      </c>
      <c r="L553" s="9"/>
      <c r="M553" s="9"/>
      <c r="N553" s="9"/>
      <c r="O553" s="9"/>
      <c r="P553" s="9"/>
      <c r="Q553" s="9"/>
      <c r="R553" s="9"/>
      <c r="S553" s="9"/>
    </row>
    <row r="554" spans="2:19" ht="11.25" hidden="1" customHeight="1">
      <c r="B554" s="119" t="s">
        <v>374</v>
      </c>
      <c r="C554" s="96">
        <v>0</v>
      </c>
      <c r="D554" s="96">
        <v>0</v>
      </c>
      <c r="E554" s="96">
        <v>0</v>
      </c>
      <c r="F554" s="100">
        <v>0</v>
      </c>
      <c r="G554" s="100">
        <v>0</v>
      </c>
      <c r="H554" s="100">
        <v>0</v>
      </c>
      <c r="I554" s="100">
        <v>0</v>
      </c>
      <c r="J554" s="100">
        <v>0</v>
      </c>
      <c r="L554" s="9"/>
      <c r="M554" s="9"/>
      <c r="N554" s="9"/>
      <c r="O554" s="9"/>
      <c r="P554" s="9"/>
      <c r="Q554" s="9"/>
      <c r="R554" s="9"/>
      <c r="S554" s="9"/>
    </row>
    <row r="555" spans="2:19" ht="11.25" hidden="1" customHeight="1">
      <c r="B555" s="119" t="s">
        <v>375</v>
      </c>
      <c r="C555" s="99">
        <v>0</v>
      </c>
      <c r="D555" s="99">
        <v>0</v>
      </c>
      <c r="E555" s="99">
        <v>0</v>
      </c>
      <c r="F555" s="100">
        <v>0</v>
      </c>
      <c r="G555" s="100">
        <v>0</v>
      </c>
      <c r="H555" s="100">
        <v>0</v>
      </c>
      <c r="I555" s="100">
        <v>0</v>
      </c>
      <c r="J555" s="100">
        <v>0</v>
      </c>
      <c r="L555" s="9"/>
      <c r="M555" s="9"/>
      <c r="N555" s="9"/>
      <c r="O555" s="9"/>
      <c r="P555" s="9"/>
      <c r="Q555" s="9"/>
      <c r="R555" s="9"/>
      <c r="S555" s="9"/>
    </row>
    <row r="556" spans="2:19" ht="24" hidden="1" customHeight="1">
      <c r="B556" s="119" t="s">
        <v>376</v>
      </c>
      <c r="C556" s="99">
        <v>0</v>
      </c>
      <c r="D556" s="99">
        <v>0</v>
      </c>
      <c r="E556" s="99">
        <v>0</v>
      </c>
      <c r="F556" s="100">
        <v>0</v>
      </c>
      <c r="G556" s="100">
        <v>0</v>
      </c>
      <c r="H556" s="100">
        <v>0</v>
      </c>
      <c r="I556" s="100">
        <v>0</v>
      </c>
      <c r="J556" s="100">
        <v>0</v>
      </c>
      <c r="L556" s="9"/>
      <c r="M556" s="9"/>
      <c r="N556" s="9"/>
      <c r="O556" s="9"/>
      <c r="P556" s="9"/>
      <c r="Q556" s="9"/>
      <c r="R556" s="9"/>
      <c r="S556" s="9"/>
    </row>
    <row r="557" spans="2:19" ht="11.25" hidden="1" customHeight="1">
      <c r="B557" s="119" t="s">
        <v>377</v>
      </c>
      <c r="C557" s="99">
        <v>-0.56148040156683698</v>
      </c>
      <c r="D557" s="99">
        <v>-0.11142615310664797</v>
      </c>
      <c r="E557" s="99">
        <v>0.75605465476030331</v>
      </c>
      <c r="F557" s="100">
        <v>63.000800651814018</v>
      </c>
      <c r="G557" s="100">
        <v>22.147387524719843</v>
      </c>
      <c r="H557" s="100">
        <v>1.8267013516412791</v>
      </c>
      <c r="I557" s="100">
        <v>16.32064774811494</v>
      </c>
      <c r="J557" s="100">
        <v>-1.7844032539858656</v>
      </c>
      <c r="L557" s="9"/>
      <c r="M557" s="9"/>
      <c r="N557" s="9"/>
      <c r="O557" s="9"/>
      <c r="P557" s="9"/>
      <c r="Q557" s="9"/>
      <c r="R557" s="9"/>
      <c r="S557" s="9"/>
    </row>
    <row r="558" spans="2:19" ht="11.25" hidden="1" customHeight="1">
      <c r="B558" s="119" t="s">
        <v>366</v>
      </c>
      <c r="C558" s="99">
        <v>0</v>
      </c>
      <c r="D558" s="99">
        <v>0</v>
      </c>
      <c r="E558" s="99">
        <v>0</v>
      </c>
      <c r="F558" s="100">
        <v>0</v>
      </c>
      <c r="G558" s="100">
        <v>0</v>
      </c>
      <c r="H558" s="100">
        <v>0</v>
      </c>
      <c r="I558" s="100">
        <v>0</v>
      </c>
      <c r="J558" s="100">
        <v>0</v>
      </c>
      <c r="L558" s="9"/>
      <c r="M558" s="9"/>
      <c r="N558" s="9"/>
      <c r="O558" s="9"/>
      <c r="P558" s="9"/>
      <c r="Q558" s="9"/>
      <c r="R558" s="9"/>
      <c r="S558" s="9"/>
    </row>
    <row r="559" spans="2:19" ht="11.25" hidden="1" customHeight="1">
      <c r="B559" s="119" t="s">
        <v>378</v>
      </c>
      <c r="C559" s="99">
        <v>0</v>
      </c>
      <c r="D559" s="99">
        <v>0</v>
      </c>
      <c r="E559" s="99">
        <v>0</v>
      </c>
      <c r="F559" s="100">
        <v>0</v>
      </c>
      <c r="G559" s="100">
        <v>0</v>
      </c>
      <c r="H559" s="100">
        <v>0</v>
      </c>
      <c r="I559" s="100">
        <v>0</v>
      </c>
      <c r="J559" s="100">
        <v>0</v>
      </c>
      <c r="L559" s="9"/>
      <c r="M559" s="9"/>
      <c r="N559" s="9"/>
      <c r="O559" s="9"/>
      <c r="P559" s="9"/>
      <c r="Q559" s="9"/>
      <c r="R559" s="9"/>
      <c r="S559" s="9"/>
    </row>
    <row r="560" spans="2:19" ht="11.25" hidden="1" customHeight="1">
      <c r="B560" s="119" t="s">
        <v>379</v>
      </c>
      <c r="C560" s="99">
        <v>0</v>
      </c>
      <c r="D560" s="99">
        <v>0</v>
      </c>
      <c r="E560" s="99">
        <v>0</v>
      </c>
      <c r="F560" s="100">
        <v>0</v>
      </c>
      <c r="G560" s="100">
        <v>0</v>
      </c>
      <c r="H560" s="100">
        <v>0</v>
      </c>
      <c r="I560" s="100">
        <v>0</v>
      </c>
      <c r="J560" s="100">
        <v>0</v>
      </c>
      <c r="L560" s="9"/>
      <c r="M560" s="9"/>
      <c r="N560" s="9"/>
      <c r="O560" s="9"/>
      <c r="P560" s="9"/>
      <c r="Q560" s="9"/>
      <c r="R560" s="9"/>
      <c r="S560" s="9"/>
    </row>
    <row r="561" spans="2:19" ht="24" hidden="1" customHeight="1">
      <c r="B561" s="119" t="s">
        <v>367</v>
      </c>
      <c r="C561" s="99">
        <v>-0.56148040156683698</v>
      </c>
      <c r="D561" s="99">
        <v>-0.11142615310664797</v>
      </c>
      <c r="E561" s="99">
        <v>0.75605465476030331</v>
      </c>
      <c r="F561" s="100">
        <v>63.000800651814018</v>
      </c>
      <c r="G561" s="100">
        <v>22.147387524719843</v>
      </c>
      <c r="H561" s="100">
        <v>1.8267013516412791</v>
      </c>
      <c r="I561" s="100">
        <v>16.32064774811494</v>
      </c>
      <c r="J561" s="100">
        <v>-1.7844032539858656</v>
      </c>
      <c r="L561" s="9"/>
      <c r="M561" s="9"/>
      <c r="N561" s="9"/>
      <c r="O561" s="9"/>
      <c r="P561" s="9"/>
      <c r="Q561" s="9"/>
      <c r="R561" s="9"/>
      <c r="S561" s="9"/>
    </row>
    <row r="562" spans="2:19" ht="11.25" hidden="1" customHeight="1">
      <c r="B562" s="119" t="s">
        <v>378</v>
      </c>
      <c r="C562" s="99">
        <v>0</v>
      </c>
      <c r="D562" s="99">
        <v>0</v>
      </c>
      <c r="E562" s="99">
        <v>0</v>
      </c>
      <c r="F562" s="100">
        <v>55.752009258250162</v>
      </c>
      <c r="G562" s="100">
        <v>13.918225063859591</v>
      </c>
      <c r="H562" s="100">
        <v>1.34134592004577</v>
      </c>
      <c r="I562" s="100">
        <v>15.122487976360304</v>
      </c>
      <c r="J562" s="100">
        <v>1.2524034212934116</v>
      </c>
      <c r="L562" s="9"/>
      <c r="M562" s="9"/>
      <c r="N562" s="9"/>
      <c r="O562" s="9"/>
      <c r="P562" s="9"/>
      <c r="Q562" s="9"/>
      <c r="R562" s="9"/>
      <c r="S562" s="9"/>
    </row>
    <row r="563" spans="2:19" ht="11.25" hidden="1" customHeight="1">
      <c r="B563" s="119" t="s">
        <v>379</v>
      </c>
      <c r="C563" s="99">
        <v>-0.56148040156683698</v>
      </c>
      <c r="D563" s="99">
        <v>-0.11142615310664797</v>
      </c>
      <c r="E563" s="99">
        <v>0.75605465476030331</v>
      </c>
      <c r="F563" s="100">
        <v>7.248791393563855</v>
      </c>
      <c r="G563" s="100">
        <v>8.2291624608602501</v>
      </c>
      <c r="H563" s="100">
        <v>0.48535543159550887</v>
      </c>
      <c r="I563" s="100">
        <v>1.1981597717546362</v>
      </c>
      <c r="J563" s="100">
        <v>-3.0368066752792773</v>
      </c>
      <c r="L563" s="9"/>
      <c r="M563" s="9"/>
      <c r="N563" s="9"/>
      <c r="O563" s="9"/>
      <c r="P563" s="9"/>
      <c r="Q563" s="9"/>
      <c r="R563" s="9"/>
      <c r="S563" s="9"/>
    </row>
    <row r="564" spans="2:19" ht="11.25" hidden="1" customHeight="1">
      <c r="B564" s="119" t="s">
        <v>305</v>
      </c>
      <c r="C564" s="99">
        <v>0</v>
      </c>
      <c r="D564" s="99">
        <v>0</v>
      </c>
      <c r="E564" s="99">
        <v>0</v>
      </c>
      <c r="F564" s="100">
        <v>0</v>
      </c>
      <c r="G564" s="100">
        <v>0</v>
      </c>
      <c r="H564" s="100">
        <v>0</v>
      </c>
      <c r="I564" s="100">
        <v>0</v>
      </c>
      <c r="J564" s="100">
        <v>0</v>
      </c>
      <c r="L564" s="9"/>
      <c r="M564" s="9"/>
      <c r="N564" s="9"/>
      <c r="O564" s="9"/>
      <c r="P564" s="9"/>
      <c r="Q564" s="9"/>
      <c r="R564" s="9"/>
      <c r="S564" s="9"/>
    </row>
    <row r="565" spans="2:19" ht="11.25" hidden="1" customHeight="1">
      <c r="B565" s="119" t="s">
        <v>378</v>
      </c>
      <c r="C565" s="96">
        <v>0</v>
      </c>
      <c r="D565" s="96">
        <v>0</v>
      </c>
      <c r="E565" s="96">
        <v>0</v>
      </c>
      <c r="F565" s="100">
        <v>0</v>
      </c>
      <c r="G565" s="100">
        <v>0</v>
      </c>
      <c r="H565" s="100">
        <v>0</v>
      </c>
      <c r="I565" s="100">
        <v>0</v>
      </c>
      <c r="J565" s="100">
        <v>0</v>
      </c>
      <c r="L565" s="9"/>
      <c r="M565" s="9"/>
      <c r="N565" s="9"/>
      <c r="O565" s="9"/>
      <c r="P565" s="9"/>
      <c r="Q565" s="9"/>
      <c r="R565" s="9"/>
      <c r="S565" s="9"/>
    </row>
    <row r="566" spans="2:19" ht="11.25" hidden="1" customHeight="1">
      <c r="B566" s="119" t="s">
        <v>379</v>
      </c>
      <c r="C566" s="96">
        <v>0</v>
      </c>
      <c r="D566" s="96">
        <v>0</v>
      </c>
      <c r="E566" s="96">
        <v>0</v>
      </c>
      <c r="F566" s="100">
        <v>0</v>
      </c>
      <c r="G566" s="100">
        <v>0</v>
      </c>
      <c r="H566" s="100">
        <v>0</v>
      </c>
      <c r="I566" s="100">
        <v>0</v>
      </c>
      <c r="J566" s="100">
        <v>0</v>
      </c>
      <c r="L566" s="9"/>
      <c r="M566" s="9"/>
      <c r="N566" s="9"/>
      <c r="O566" s="9"/>
      <c r="P566" s="9"/>
      <c r="Q566" s="9"/>
      <c r="R566" s="9"/>
      <c r="S566" s="9"/>
    </row>
    <row r="567" spans="2:19" ht="11.25" hidden="1" customHeight="1">
      <c r="B567" s="119" t="s">
        <v>368</v>
      </c>
      <c r="C567" s="96">
        <v>0</v>
      </c>
      <c r="D567" s="96">
        <v>0</v>
      </c>
      <c r="E567" s="96">
        <v>0</v>
      </c>
      <c r="F567" s="100">
        <v>0</v>
      </c>
      <c r="G567" s="100">
        <v>0</v>
      </c>
      <c r="H567" s="100">
        <v>0</v>
      </c>
      <c r="I567" s="100">
        <v>0</v>
      </c>
      <c r="J567" s="100">
        <v>0</v>
      </c>
      <c r="L567" s="9"/>
      <c r="M567" s="9"/>
      <c r="N567" s="9"/>
      <c r="O567" s="9"/>
      <c r="P567" s="9"/>
      <c r="Q567" s="9"/>
      <c r="R567" s="9"/>
      <c r="S567" s="9"/>
    </row>
    <row r="568" spans="2:19" ht="11.25" hidden="1" customHeight="1">
      <c r="B568" s="119" t="s">
        <v>378</v>
      </c>
      <c r="C568" s="96">
        <v>0</v>
      </c>
      <c r="D568" s="96">
        <v>0</v>
      </c>
      <c r="E568" s="96">
        <v>0</v>
      </c>
      <c r="F568" s="100">
        <v>0</v>
      </c>
      <c r="G568" s="100">
        <v>0</v>
      </c>
      <c r="H568" s="100">
        <v>0</v>
      </c>
      <c r="I568" s="100">
        <v>0</v>
      </c>
      <c r="J568" s="100">
        <v>0</v>
      </c>
      <c r="L568" s="9"/>
      <c r="M568" s="9"/>
      <c r="N568" s="9"/>
      <c r="O568" s="9"/>
      <c r="P568" s="9"/>
      <c r="Q568" s="9"/>
      <c r="R568" s="9"/>
      <c r="S568" s="9"/>
    </row>
    <row r="569" spans="2:19" ht="11.25" hidden="1" customHeight="1">
      <c r="B569" s="119" t="s">
        <v>379</v>
      </c>
      <c r="C569" s="96">
        <v>0</v>
      </c>
      <c r="D569" s="96">
        <v>0</v>
      </c>
      <c r="E569" s="96">
        <v>0</v>
      </c>
      <c r="F569" s="100">
        <v>0</v>
      </c>
      <c r="G569" s="100">
        <v>0</v>
      </c>
      <c r="H569" s="100">
        <v>0</v>
      </c>
      <c r="I569" s="100">
        <v>0</v>
      </c>
      <c r="J569" s="100">
        <v>0</v>
      </c>
      <c r="L569" s="9"/>
      <c r="M569" s="9"/>
      <c r="N569" s="9"/>
      <c r="O569" s="9"/>
      <c r="P569" s="9"/>
      <c r="Q569" s="9"/>
      <c r="R569" s="9"/>
      <c r="S569" s="9"/>
    </row>
    <row r="570" spans="2:19" ht="11.25" hidden="1" customHeight="1">
      <c r="B570" s="119" t="s">
        <v>369</v>
      </c>
      <c r="C570" s="96">
        <v>0</v>
      </c>
      <c r="D570" s="96">
        <v>0</v>
      </c>
      <c r="E570" s="96">
        <v>0</v>
      </c>
      <c r="F570" s="100">
        <v>0</v>
      </c>
      <c r="G570" s="100">
        <v>0</v>
      </c>
      <c r="H570" s="100">
        <v>0</v>
      </c>
      <c r="I570" s="100">
        <v>0</v>
      </c>
      <c r="J570" s="100">
        <v>0</v>
      </c>
      <c r="L570" s="9"/>
      <c r="M570" s="9"/>
      <c r="N570" s="9"/>
      <c r="O570" s="9"/>
      <c r="P570" s="9"/>
      <c r="Q570" s="9"/>
      <c r="R570" s="9"/>
      <c r="S570" s="9"/>
    </row>
    <row r="571" spans="2:19" ht="11.25" hidden="1" customHeight="1">
      <c r="B571" s="119" t="s">
        <v>380</v>
      </c>
      <c r="C571" s="96">
        <v>0</v>
      </c>
      <c r="D571" s="96">
        <v>0</v>
      </c>
      <c r="E571" s="96">
        <v>0</v>
      </c>
      <c r="F571" s="100">
        <v>0</v>
      </c>
      <c r="G571" s="100">
        <v>0</v>
      </c>
      <c r="H571" s="100">
        <v>0</v>
      </c>
      <c r="I571" s="100">
        <v>0</v>
      </c>
      <c r="J571" s="100">
        <v>0</v>
      </c>
      <c r="L571" s="9"/>
      <c r="M571" s="9"/>
      <c r="N571" s="9"/>
      <c r="O571" s="9"/>
      <c r="P571" s="9"/>
      <c r="Q571" s="9"/>
      <c r="R571" s="9"/>
      <c r="S571" s="9"/>
    </row>
    <row r="572" spans="2:19" ht="11.25" hidden="1" customHeight="1">
      <c r="B572" s="119" t="s">
        <v>381</v>
      </c>
      <c r="C572" s="96">
        <v>0</v>
      </c>
      <c r="D572" s="96">
        <v>0</v>
      </c>
      <c r="E572" s="96">
        <v>0</v>
      </c>
      <c r="F572" s="100">
        <v>0</v>
      </c>
      <c r="G572" s="100">
        <v>0</v>
      </c>
      <c r="H572" s="100">
        <v>0</v>
      </c>
      <c r="I572" s="100">
        <v>0</v>
      </c>
      <c r="J572" s="100">
        <v>0</v>
      </c>
      <c r="L572" s="9"/>
      <c r="M572" s="9"/>
      <c r="N572" s="9"/>
      <c r="O572" s="9"/>
      <c r="P572" s="9"/>
      <c r="Q572" s="9"/>
      <c r="R572" s="9"/>
      <c r="S572" s="9"/>
    </row>
    <row r="573" spans="2:19" ht="11.25" hidden="1" customHeight="1">
      <c r="B573" s="119" t="s">
        <v>370</v>
      </c>
      <c r="C573" s="96">
        <v>0</v>
      </c>
      <c r="D573" s="96">
        <v>0</v>
      </c>
      <c r="E573" s="96">
        <v>0</v>
      </c>
      <c r="F573" s="100">
        <v>0</v>
      </c>
      <c r="G573" s="100">
        <v>0</v>
      </c>
      <c r="H573" s="100">
        <v>0</v>
      </c>
      <c r="I573" s="100">
        <v>0</v>
      </c>
      <c r="J573" s="100">
        <v>0</v>
      </c>
      <c r="L573" s="9"/>
      <c r="M573" s="9"/>
      <c r="N573" s="9"/>
      <c r="O573" s="9"/>
      <c r="P573" s="9"/>
      <c r="Q573" s="9"/>
      <c r="R573" s="9"/>
      <c r="S573" s="9"/>
    </row>
    <row r="574" spans="2:19" ht="11.25" hidden="1" customHeight="1">
      <c r="B574" s="119" t="s">
        <v>380</v>
      </c>
      <c r="C574" s="96">
        <v>0</v>
      </c>
      <c r="D574" s="96">
        <v>0</v>
      </c>
      <c r="E574" s="96">
        <v>0</v>
      </c>
      <c r="F574" s="100">
        <v>0</v>
      </c>
      <c r="G574" s="100">
        <v>0</v>
      </c>
      <c r="H574" s="100">
        <v>0</v>
      </c>
      <c r="I574" s="100">
        <v>0</v>
      </c>
      <c r="J574" s="100">
        <v>0</v>
      </c>
      <c r="L574" s="9"/>
      <c r="M574" s="9"/>
      <c r="N574" s="9"/>
      <c r="O574" s="9"/>
      <c r="P574" s="9"/>
      <c r="Q574" s="9"/>
      <c r="R574" s="9"/>
      <c r="S574" s="9"/>
    </row>
    <row r="575" spans="2:19" ht="11.25" hidden="1" customHeight="1">
      <c r="B575" s="119" t="s">
        <v>381</v>
      </c>
      <c r="C575" s="96">
        <v>0</v>
      </c>
      <c r="D575" s="96">
        <v>0</v>
      </c>
      <c r="E575" s="96">
        <v>0</v>
      </c>
      <c r="F575" s="100">
        <v>0</v>
      </c>
      <c r="G575" s="100">
        <v>0</v>
      </c>
      <c r="H575" s="100">
        <v>0</v>
      </c>
      <c r="I575" s="100">
        <v>0</v>
      </c>
      <c r="J575" s="100">
        <v>0</v>
      </c>
      <c r="L575" s="9"/>
      <c r="M575" s="9"/>
      <c r="N575" s="9"/>
      <c r="O575" s="9"/>
      <c r="P575" s="9"/>
      <c r="Q575" s="9"/>
      <c r="R575" s="9"/>
      <c r="S575" s="9"/>
    </row>
    <row r="576" spans="2:19" ht="11.25" customHeight="1">
      <c r="B576" s="119" t="s">
        <v>364</v>
      </c>
      <c r="C576" s="99">
        <v>-4.6022983734986644E-2</v>
      </c>
      <c r="D576" s="99">
        <v>5.5713076553323984E-2</v>
      </c>
      <c r="E576" s="99">
        <v>-1.4938911250685512</v>
      </c>
      <c r="F576" s="104">
        <v>-3.3996269714001022</v>
      </c>
      <c r="G576" s="104">
        <v>-8.9163875619415371</v>
      </c>
      <c r="H576" s="104">
        <v>-0.67933771932990061</v>
      </c>
      <c r="I576" s="104">
        <v>-0.63621021533268796</v>
      </c>
      <c r="J576" s="104">
        <v>1.0397074973308005</v>
      </c>
      <c r="L576" s="9"/>
      <c r="M576" s="9"/>
      <c r="N576" s="9"/>
      <c r="O576" s="9"/>
      <c r="P576" s="9"/>
      <c r="Q576" s="9"/>
      <c r="R576" s="9"/>
      <c r="S576" s="9"/>
    </row>
    <row r="577" spans="2:19" ht="24" hidden="1" customHeight="1">
      <c r="B577" s="119" t="s">
        <v>342</v>
      </c>
      <c r="C577" s="99">
        <v>-1.8409193493994655E-2</v>
      </c>
      <c r="D577" s="99">
        <v>2.7856538276661992E-2</v>
      </c>
      <c r="E577" s="99">
        <v>-1.4756729406164957</v>
      </c>
      <c r="F577" s="100">
        <v>-3.4370884256304066</v>
      </c>
      <c r="G577" s="100">
        <v>-8.9163875619415371</v>
      </c>
      <c r="H577" s="100">
        <v>-0.67051307511907321</v>
      </c>
      <c r="I577" s="100">
        <v>-1.2181735330420829</v>
      </c>
      <c r="J577" s="100">
        <v>1.0654821002641541</v>
      </c>
      <c r="L577" s="9"/>
      <c r="M577" s="9"/>
      <c r="N577" s="9"/>
      <c r="O577" s="9"/>
      <c r="P577" s="9"/>
      <c r="Q577" s="9"/>
      <c r="R577" s="9"/>
      <c r="S577" s="9"/>
    </row>
    <row r="578" spans="2:19" ht="11.25" hidden="1" customHeight="1">
      <c r="B578" s="119" t="s">
        <v>366</v>
      </c>
      <c r="C578" s="101">
        <v>0</v>
      </c>
      <c r="D578" s="101">
        <v>0</v>
      </c>
      <c r="E578" s="101">
        <v>0</v>
      </c>
      <c r="F578" s="100">
        <v>0</v>
      </c>
      <c r="G578" s="100">
        <v>0</v>
      </c>
      <c r="H578" s="100">
        <v>0</v>
      </c>
      <c r="I578" s="100">
        <v>0</v>
      </c>
      <c r="J578" s="100">
        <v>0</v>
      </c>
      <c r="L578" s="9"/>
      <c r="M578" s="9"/>
      <c r="N578" s="9"/>
      <c r="O578" s="9"/>
      <c r="P578" s="9"/>
      <c r="Q578" s="9"/>
      <c r="R578" s="9"/>
      <c r="S578" s="9"/>
    </row>
    <row r="579" spans="2:19" ht="11.25" hidden="1" customHeight="1">
      <c r="B579" s="119" t="s">
        <v>367</v>
      </c>
      <c r="C579" s="101">
        <v>0</v>
      </c>
      <c r="D579" s="101">
        <v>0</v>
      </c>
      <c r="E579" s="101">
        <v>0</v>
      </c>
      <c r="F579" s="100">
        <v>0</v>
      </c>
      <c r="G579" s="100">
        <v>0</v>
      </c>
      <c r="H579" s="100">
        <v>0</v>
      </c>
      <c r="I579" s="100">
        <v>0</v>
      </c>
      <c r="J579" s="100">
        <v>2.7416949119610918</v>
      </c>
      <c r="L579" s="9"/>
      <c r="M579" s="9"/>
      <c r="N579" s="9"/>
      <c r="O579" s="9"/>
      <c r="P579" s="9"/>
      <c r="Q579" s="9"/>
      <c r="R579" s="9"/>
      <c r="S579" s="9"/>
    </row>
    <row r="580" spans="2:19" s="8" customFormat="1" ht="22.5" hidden="1">
      <c r="B580" s="119" t="s">
        <v>305</v>
      </c>
      <c r="C580" s="96">
        <v>0</v>
      </c>
      <c r="D580" s="96">
        <v>0</v>
      </c>
      <c r="E580" s="96">
        <v>0</v>
      </c>
      <c r="F580" s="100">
        <v>0</v>
      </c>
      <c r="G580" s="100">
        <v>0</v>
      </c>
      <c r="H580" s="100">
        <v>0</v>
      </c>
      <c r="I580" s="100">
        <v>0</v>
      </c>
      <c r="J580" s="100">
        <v>0</v>
      </c>
      <c r="L580" s="9"/>
      <c r="M580" s="9"/>
      <c r="N580" s="9"/>
      <c r="O580" s="9"/>
      <c r="P580" s="9"/>
      <c r="Q580" s="9"/>
      <c r="R580" s="9"/>
      <c r="S580" s="9"/>
    </row>
    <row r="581" spans="2:19" ht="11.25" hidden="1" customHeight="1">
      <c r="B581" s="119" t="s">
        <v>368</v>
      </c>
      <c r="C581" s="99">
        <v>-1.8409193493994655E-2</v>
      </c>
      <c r="D581" s="99">
        <v>2.7856538276661992E-2</v>
      </c>
      <c r="E581" s="99">
        <v>-1.4756729406164957</v>
      </c>
      <c r="F581" s="100">
        <v>-3.4370884256304066</v>
      </c>
      <c r="G581" s="100">
        <v>-8.9163875619415371</v>
      </c>
      <c r="H581" s="100">
        <v>-0.67051307511907321</v>
      </c>
      <c r="I581" s="100">
        <v>-1.2181735330420829</v>
      </c>
      <c r="J581" s="100">
        <v>-1.6762128116969377</v>
      </c>
      <c r="L581" s="9"/>
      <c r="M581" s="9"/>
      <c r="N581" s="9"/>
      <c r="O581" s="9"/>
      <c r="P581" s="9"/>
      <c r="Q581" s="9"/>
      <c r="R581" s="9"/>
      <c r="S581" s="9"/>
    </row>
    <row r="582" spans="2:19" ht="11.25" hidden="1" customHeight="1">
      <c r="B582" s="119" t="s">
        <v>369</v>
      </c>
      <c r="C582" s="101">
        <v>0</v>
      </c>
      <c r="D582" s="101">
        <v>0</v>
      </c>
      <c r="E582" s="101">
        <v>0</v>
      </c>
      <c r="F582" s="100">
        <v>0</v>
      </c>
      <c r="G582" s="100">
        <v>0</v>
      </c>
      <c r="H582" s="100">
        <v>0</v>
      </c>
      <c r="I582" s="100">
        <v>0</v>
      </c>
      <c r="J582" s="100">
        <v>0</v>
      </c>
      <c r="L582" s="9"/>
      <c r="M582" s="9"/>
      <c r="N582" s="9"/>
      <c r="O582" s="9"/>
      <c r="P582" s="9"/>
      <c r="Q582" s="9"/>
      <c r="R582" s="9"/>
      <c r="S582" s="9"/>
    </row>
    <row r="583" spans="2:19" ht="11.25" hidden="1" customHeight="1">
      <c r="B583" s="119" t="s">
        <v>370</v>
      </c>
      <c r="C583" s="101">
        <v>-1.8409193493994655E-2</v>
      </c>
      <c r="D583" s="101">
        <v>2.7856538276661992E-2</v>
      </c>
      <c r="E583" s="101">
        <v>-1.4756729406164957</v>
      </c>
      <c r="F583" s="100">
        <v>-3.4370884256304066</v>
      </c>
      <c r="G583" s="100">
        <v>-8.9163875619415371</v>
      </c>
      <c r="H583" s="100">
        <v>-0.67051307511907321</v>
      </c>
      <c r="I583" s="100">
        <v>-1.2181735330420829</v>
      </c>
      <c r="J583" s="100">
        <v>-1.6762128116969377</v>
      </c>
      <c r="L583" s="9"/>
      <c r="M583" s="9"/>
      <c r="N583" s="9"/>
      <c r="O583" s="9"/>
      <c r="P583" s="9"/>
      <c r="Q583" s="9"/>
      <c r="R583" s="9"/>
      <c r="S583" s="9"/>
    </row>
    <row r="584" spans="2:19" ht="24" hidden="1" customHeight="1">
      <c r="B584" s="119" t="s">
        <v>371</v>
      </c>
      <c r="C584" s="99">
        <v>-1.8409193493994655E-2</v>
      </c>
      <c r="D584" s="99">
        <v>2.7856538276661992E-2</v>
      </c>
      <c r="E584" s="99">
        <v>-1.4756729406164957</v>
      </c>
      <c r="F584" s="100">
        <v>-3.4370884256304066</v>
      </c>
      <c r="G584" s="100">
        <v>-8.9163875619415371</v>
      </c>
      <c r="H584" s="100">
        <v>-0.67051307511907321</v>
      </c>
      <c r="I584" s="100">
        <v>-1.2181735330420829</v>
      </c>
      <c r="J584" s="100">
        <v>1.0654821002641541</v>
      </c>
      <c r="L584" s="9"/>
      <c r="M584" s="9"/>
      <c r="N584" s="9"/>
      <c r="O584" s="9"/>
      <c r="P584" s="9"/>
      <c r="Q584" s="9"/>
      <c r="R584" s="9"/>
      <c r="S584" s="9"/>
    </row>
    <row r="585" spans="2:19" ht="11.25" hidden="1" customHeight="1">
      <c r="B585" s="119" t="s">
        <v>372</v>
      </c>
      <c r="C585" s="101">
        <v>0</v>
      </c>
      <c r="D585" s="101">
        <v>0</v>
      </c>
      <c r="E585" s="101">
        <v>0</v>
      </c>
      <c r="F585" s="100">
        <v>0</v>
      </c>
      <c r="G585" s="100">
        <v>0</v>
      </c>
      <c r="H585" s="100">
        <v>0</v>
      </c>
      <c r="I585" s="100">
        <v>0</v>
      </c>
      <c r="J585" s="100">
        <v>2.7416949119610918</v>
      </c>
      <c r="L585" s="9"/>
      <c r="M585" s="9"/>
      <c r="N585" s="9"/>
      <c r="O585" s="9"/>
      <c r="P585" s="9"/>
      <c r="Q585" s="9"/>
      <c r="R585" s="9"/>
      <c r="S585" s="9"/>
    </row>
    <row r="586" spans="2:19" ht="11.25" hidden="1" customHeight="1">
      <c r="B586" s="119" t="s">
        <v>373</v>
      </c>
      <c r="C586" s="101">
        <v>-1.8409193493994655E-2</v>
      </c>
      <c r="D586" s="101">
        <v>2.7856538276661992E-2</v>
      </c>
      <c r="E586" s="101">
        <v>-1.4756729406164957</v>
      </c>
      <c r="F586" s="100">
        <v>-3.4370884256304066</v>
      </c>
      <c r="G586" s="100">
        <v>-8.9163875619415371</v>
      </c>
      <c r="H586" s="100">
        <v>-0.67051307511907321</v>
      </c>
      <c r="I586" s="100">
        <v>-1.2181735330420829</v>
      </c>
      <c r="J586" s="100">
        <v>-1.6762128116969377</v>
      </c>
      <c r="L586" s="9"/>
      <c r="M586" s="9"/>
      <c r="N586" s="9"/>
      <c r="O586" s="9"/>
      <c r="P586" s="9"/>
      <c r="Q586" s="9"/>
      <c r="R586" s="9"/>
      <c r="S586" s="9"/>
    </row>
    <row r="587" spans="2:19" ht="11.25" hidden="1" customHeight="1">
      <c r="B587" s="119" t="s">
        <v>374</v>
      </c>
      <c r="C587" s="96">
        <v>0</v>
      </c>
      <c r="D587" s="96">
        <v>0</v>
      </c>
      <c r="E587" s="96">
        <v>0</v>
      </c>
      <c r="F587" s="100">
        <v>0</v>
      </c>
      <c r="G587" s="100">
        <v>0</v>
      </c>
      <c r="H587" s="100">
        <v>0</v>
      </c>
      <c r="I587" s="100">
        <v>0</v>
      </c>
      <c r="J587" s="100">
        <v>0</v>
      </c>
      <c r="L587" s="9"/>
      <c r="M587" s="9"/>
      <c r="N587" s="9"/>
      <c r="O587" s="9"/>
      <c r="P587" s="9"/>
      <c r="Q587" s="9"/>
      <c r="R587" s="9"/>
      <c r="S587" s="9"/>
    </row>
    <row r="588" spans="2:19" ht="11.25" hidden="1" customHeight="1">
      <c r="B588" s="119" t="s">
        <v>375</v>
      </c>
      <c r="C588" s="96">
        <v>0</v>
      </c>
      <c r="D588" s="96">
        <v>0</v>
      </c>
      <c r="E588" s="96">
        <v>0</v>
      </c>
      <c r="F588" s="100">
        <v>0</v>
      </c>
      <c r="G588" s="100">
        <v>0</v>
      </c>
      <c r="H588" s="100">
        <v>0</v>
      </c>
      <c r="I588" s="100">
        <v>0</v>
      </c>
      <c r="J588" s="100">
        <v>0</v>
      </c>
      <c r="L588" s="9"/>
      <c r="M588" s="9"/>
      <c r="N588" s="9"/>
      <c r="O588" s="9"/>
      <c r="P588" s="9"/>
      <c r="Q588" s="9"/>
      <c r="R588" s="9"/>
      <c r="S588" s="9"/>
    </row>
    <row r="589" spans="2:19" ht="11.25" hidden="1" customHeight="1">
      <c r="B589" s="119" t="s">
        <v>376</v>
      </c>
      <c r="C589" s="96">
        <v>0</v>
      </c>
      <c r="D589" s="96">
        <v>0</v>
      </c>
      <c r="E589" s="96">
        <v>0</v>
      </c>
      <c r="F589" s="100">
        <v>0</v>
      </c>
      <c r="G589" s="100">
        <v>0</v>
      </c>
      <c r="H589" s="100">
        <v>0</v>
      </c>
      <c r="I589" s="100">
        <v>0</v>
      </c>
      <c r="J589" s="100">
        <v>0</v>
      </c>
      <c r="L589" s="9"/>
      <c r="M589" s="9"/>
      <c r="N589" s="9"/>
      <c r="O589" s="9"/>
      <c r="P589" s="9"/>
      <c r="Q589" s="9"/>
      <c r="R589" s="9"/>
      <c r="S589" s="9"/>
    </row>
    <row r="590" spans="2:19" ht="11.25" hidden="1" customHeight="1">
      <c r="B590" s="119" t="s">
        <v>377</v>
      </c>
      <c r="C590" s="99">
        <v>-2.7613790240991982E-2</v>
      </c>
      <c r="D590" s="99">
        <v>2.7856538276661992E-2</v>
      </c>
      <c r="E590" s="99">
        <v>-1.8218184452055503E-2</v>
      </c>
      <c r="F590" s="99">
        <v>3.7461454230304163E-2</v>
      </c>
      <c r="G590" s="99">
        <v>0</v>
      </c>
      <c r="H590" s="99">
        <v>-8.8246442108274332E-3</v>
      </c>
      <c r="I590" s="99">
        <v>0.5819633177093948</v>
      </c>
      <c r="J590" s="99">
        <v>-2.5774602933353603E-2</v>
      </c>
      <c r="L590" s="9"/>
      <c r="M590" s="9"/>
      <c r="N590" s="9"/>
      <c r="O590" s="9"/>
      <c r="P590" s="9"/>
      <c r="Q590" s="9"/>
      <c r="R590" s="9"/>
      <c r="S590" s="9"/>
    </row>
    <row r="591" spans="2:19" ht="11.25" hidden="1" customHeight="1">
      <c r="B591" s="119" t="s">
        <v>366</v>
      </c>
      <c r="C591" s="96">
        <v>0</v>
      </c>
      <c r="D591" s="96">
        <v>0</v>
      </c>
      <c r="E591" s="96">
        <v>0</v>
      </c>
      <c r="F591" s="99">
        <v>0</v>
      </c>
      <c r="G591" s="99">
        <v>0</v>
      </c>
      <c r="H591" s="99">
        <v>0</v>
      </c>
      <c r="I591" s="99">
        <v>0</v>
      </c>
      <c r="J591" s="99">
        <v>0</v>
      </c>
      <c r="L591" s="9"/>
      <c r="M591" s="9"/>
      <c r="N591" s="9"/>
      <c r="O591" s="9"/>
      <c r="P591" s="9"/>
      <c r="Q591" s="9"/>
      <c r="R591" s="9"/>
      <c r="S591" s="9"/>
    </row>
    <row r="592" spans="2:19" ht="11.25" hidden="1" customHeight="1">
      <c r="B592" s="119" t="s">
        <v>378</v>
      </c>
      <c r="C592" s="96">
        <v>0</v>
      </c>
      <c r="D592" s="96">
        <v>0</v>
      </c>
      <c r="E592" s="96">
        <v>0</v>
      </c>
      <c r="F592" s="99">
        <v>0</v>
      </c>
      <c r="G592" s="99">
        <v>0</v>
      </c>
      <c r="H592" s="99">
        <v>0</v>
      </c>
      <c r="I592" s="99">
        <v>0</v>
      </c>
      <c r="J592" s="99">
        <v>0</v>
      </c>
      <c r="L592" s="9"/>
      <c r="M592" s="9"/>
      <c r="N592" s="9"/>
      <c r="O592" s="9"/>
      <c r="P592" s="9"/>
      <c r="Q592" s="9"/>
      <c r="R592" s="9"/>
      <c r="S592" s="9"/>
    </row>
    <row r="593" spans="2:19" ht="11.25" hidden="1" customHeight="1">
      <c r="B593" s="119" t="s">
        <v>379</v>
      </c>
      <c r="C593" s="96">
        <v>0</v>
      </c>
      <c r="D593" s="96">
        <v>0</v>
      </c>
      <c r="E593" s="96">
        <v>0</v>
      </c>
      <c r="F593" s="99">
        <v>0</v>
      </c>
      <c r="G593" s="99">
        <v>0</v>
      </c>
      <c r="H593" s="99">
        <v>0</v>
      </c>
      <c r="I593" s="99">
        <v>0</v>
      </c>
      <c r="J593" s="99">
        <v>0</v>
      </c>
      <c r="L593" s="9"/>
      <c r="M593" s="9"/>
      <c r="N593" s="9"/>
      <c r="O593" s="9"/>
      <c r="P593" s="9"/>
      <c r="Q593" s="9"/>
      <c r="R593" s="9"/>
      <c r="S593" s="9"/>
    </row>
    <row r="594" spans="2:19" ht="11.25" hidden="1" customHeight="1">
      <c r="B594" s="119" t="s">
        <v>367</v>
      </c>
      <c r="C594" s="96">
        <v>0</v>
      </c>
      <c r="D594" s="96">
        <v>0</v>
      </c>
      <c r="E594" s="96">
        <v>0</v>
      </c>
      <c r="F594" s="99">
        <v>0</v>
      </c>
      <c r="G594" s="99">
        <v>0</v>
      </c>
      <c r="H594" s="99">
        <v>0</v>
      </c>
      <c r="I594" s="99">
        <v>0</v>
      </c>
      <c r="J594" s="99">
        <v>0</v>
      </c>
      <c r="L594" s="9"/>
      <c r="M594" s="9"/>
      <c r="N594" s="9"/>
      <c r="O594" s="9"/>
      <c r="P594" s="9"/>
      <c r="Q594" s="9"/>
      <c r="R594" s="9"/>
      <c r="S594" s="9"/>
    </row>
    <row r="595" spans="2:19" ht="11.25" hidden="1" customHeight="1">
      <c r="B595" s="119" t="s">
        <v>378</v>
      </c>
      <c r="C595" s="96">
        <v>0</v>
      </c>
      <c r="D595" s="96">
        <v>0</v>
      </c>
      <c r="E595" s="96">
        <v>0</v>
      </c>
      <c r="F595" s="99">
        <v>0</v>
      </c>
      <c r="G595" s="99">
        <v>0</v>
      </c>
      <c r="H595" s="99">
        <v>0</v>
      </c>
      <c r="I595" s="99">
        <v>0</v>
      </c>
      <c r="J595" s="99">
        <v>0</v>
      </c>
      <c r="L595" s="9"/>
      <c r="M595" s="9"/>
      <c r="N595" s="9"/>
      <c r="O595" s="9"/>
      <c r="P595" s="9"/>
      <c r="Q595" s="9"/>
      <c r="R595" s="9"/>
      <c r="S595" s="9"/>
    </row>
    <row r="596" spans="2:19" ht="11.25" hidden="1" customHeight="1">
      <c r="B596" s="119" t="s">
        <v>379</v>
      </c>
      <c r="C596" s="96">
        <v>0</v>
      </c>
      <c r="D596" s="96">
        <v>0</v>
      </c>
      <c r="E596" s="96">
        <v>0</v>
      </c>
      <c r="F596" s="99">
        <v>0</v>
      </c>
      <c r="G596" s="99">
        <v>0</v>
      </c>
      <c r="H596" s="99">
        <v>0</v>
      </c>
      <c r="I596" s="99">
        <v>0</v>
      </c>
      <c r="J596" s="99">
        <v>0</v>
      </c>
      <c r="L596" s="9"/>
      <c r="M596" s="9"/>
      <c r="N596" s="9"/>
      <c r="O596" s="9"/>
      <c r="P596" s="9"/>
      <c r="Q596" s="9"/>
      <c r="R596" s="9"/>
      <c r="S596" s="9"/>
    </row>
    <row r="597" spans="2:19" ht="11.25" hidden="1" customHeight="1">
      <c r="B597" s="119" t="s">
        <v>305</v>
      </c>
      <c r="C597" s="99">
        <v>-2.7613790240991982E-2</v>
      </c>
      <c r="D597" s="99">
        <v>2.7856538276661992E-2</v>
      </c>
      <c r="E597" s="99">
        <v>-1.8218184452055503E-2</v>
      </c>
      <c r="F597" s="99">
        <v>3.7461454230304163E-2</v>
      </c>
      <c r="G597" s="99">
        <v>0</v>
      </c>
      <c r="H597" s="99">
        <v>-8.8246442108274332E-3</v>
      </c>
      <c r="I597" s="99">
        <v>0.5819633177093948</v>
      </c>
      <c r="J597" s="99">
        <v>-2.5774602933353603E-2</v>
      </c>
      <c r="L597" s="9"/>
      <c r="M597" s="9"/>
      <c r="N597" s="9"/>
      <c r="O597" s="9"/>
      <c r="P597" s="9"/>
      <c r="Q597" s="9"/>
      <c r="R597" s="9"/>
      <c r="S597" s="9"/>
    </row>
    <row r="598" spans="2:19" ht="11.25" hidden="1" customHeight="1">
      <c r="B598" s="119" t="s">
        <v>378</v>
      </c>
      <c r="C598" s="101">
        <v>-2.7613790240991982E-2</v>
      </c>
      <c r="D598" s="101">
        <v>2.7856538276661992E-2</v>
      </c>
      <c r="E598" s="101">
        <v>-1.8218184452055503E-2</v>
      </c>
      <c r="F598" s="99">
        <v>3.7461454230304163E-2</v>
      </c>
      <c r="G598" s="99">
        <v>0</v>
      </c>
      <c r="H598" s="99">
        <v>-8.8246442108274332E-3</v>
      </c>
      <c r="I598" s="99">
        <v>0.5819633177093948</v>
      </c>
      <c r="J598" s="99">
        <v>-2.5774602933353603E-2</v>
      </c>
      <c r="L598" s="9"/>
      <c r="M598" s="9"/>
      <c r="N598" s="9"/>
      <c r="O598" s="9"/>
      <c r="P598" s="9"/>
      <c r="Q598" s="9"/>
      <c r="R598" s="9"/>
      <c r="S598" s="9"/>
    </row>
    <row r="599" spans="2:19" ht="11.25" hidden="1" customHeight="1">
      <c r="B599" s="119" t="s">
        <v>379</v>
      </c>
      <c r="C599" s="96">
        <v>0</v>
      </c>
      <c r="D599" s="96">
        <v>0</v>
      </c>
      <c r="E599" s="96">
        <v>0</v>
      </c>
      <c r="F599" s="99">
        <v>0</v>
      </c>
      <c r="G599" s="99">
        <v>0</v>
      </c>
      <c r="H599" s="99">
        <v>0</v>
      </c>
      <c r="I599" s="99">
        <v>0</v>
      </c>
      <c r="J599" s="99">
        <v>0</v>
      </c>
      <c r="L599" s="9"/>
      <c r="M599" s="9"/>
      <c r="N599" s="9"/>
      <c r="O599" s="9"/>
      <c r="P599" s="9"/>
      <c r="Q599" s="9"/>
      <c r="R599" s="9"/>
      <c r="S599" s="9"/>
    </row>
    <row r="600" spans="2:19" ht="11.25" hidden="1" customHeight="1">
      <c r="B600" s="119" t="s">
        <v>368</v>
      </c>
      <c r="C600" s="96">
        <v>0</v>
      </c>
      <c r="D600" s="96">
        <v>0</v>
      </c>
      <c r="E600" s="96">
        <v>0</v>
      </c>
      <c r="F600" s="99">
        <v>0</v>
      </c>
      <c r="G600" s="99">
        <v>0</v>
      </c>
      <c r="H600" s="99">
        <v>0</v>
      </c>
      <c r="I600" s="99">
        <v>0</v>
      </c>
      <c r="J600" s="99">
        <v>0</v>
      </c>
      <c r="L600" s="9"/>
      <c r="M600" s="9"/>
      <c r="N600" s="9"/>
      <c r="O600" s="9"/>
      <c r="P600" s="9"/>
      <c r="Q600" s="9"/>
      <c r="R600" s="9"/>
      <c r="S600" s="9"/>
    </row>
    <row r="601" spans="2:19" ht="11.25" hidden="1" customHeight="1">
      <c r="B601" s="119" t="s">
        <v>378</v>
      </c>
      <c r="C601" s="96">
        <v>0</v>
      </c>
      <c r="D601" s="96">
        <v>0</v>
      </c>
      <c r="E601" s="96">
        <v>0</v>
      </c>
      <c r="F601" s="99">
        <v>0</v>
      </c>
      <c r="G601" s="99">
        <v>0</v>
      </c>
      <c r="H601" s="99">
        <v>0</v>
      </c>
      <c r="I601" s="99">
        <v>0</v>
      </c>
      <c r="J601" s="99">
        <v>0</v>
      </c>
      <c r="L601" s="9"/>
      <c r="M601" s="9"/>
      <c r="N601" s="9"/>
      <c r="O601" s="9"/>
      <c r="P601" s="9"/>
      <c r="Q601" s="9"/>
      <c r="R601" s="9"/>
      <c r="S601" s="9"/>
    </row>
    <row r="602" spans="2:19" ht="11.25" hidden="1" customHeight="1">
      <c r="B602" s="119" t="s">
        <v>379</v>
      </c>
      <c r="C602" s="96">
        <v>0</v>
      </c>
      <c r="D602" s="96">
        <v>0</v>
      </c>
      <c r="E602" s="96">
        <v>0</v>
      </c>
      <c r="F602" s="99">
        <v>0</v>
      </c>
      <c r="G602" s="99">
        <v>0</v>
      </c>
      <c r="H602" s="99">
        <v>0</v>
      </c>
      <c r="I602" s="99">
        <v>0</v>
      </c>
      <c r="J602" s="99">
        <v>0</v>
      </c>
      <c r="L602" s="9"/>
      <c r="M602" s="9"/>
      <c r="N602" s="9"/>
      <c r="O602" s="9"/>
      <c r="P602" s="9"/>
      <c r="Q602" s="9"/>
      <c r="R602" s="9"/>
      <c r="S602" s="9"/>
    </row>
    <row r="603" spans="2:19" ht="11.25" hidden="1" customHeight="1">
      <c r="B603" s="119" t="s">
        <v>369</v>
      </c>
      <c r="C603" s="96">
        <v>0</v>
      </c>
      <c r="D603" s="96">
        <v>0</v>
      </c>
      <c r="E603" s="96">
        <v>0</v>
      </c>
      <c r="F603" s="99">
        <v>0</v>
      </c>
      <c r="G603" s="99">
        <v>0</v>
      </c>
      <c r="H603" s="99">
        <v>0</v>
      </c>
      <c r="I603" s="99">
        <v>0</v>
      </c>
      <c r="J603" s="99">
        <v>0</v>
      </c>
      <c r="L603" s="9"/>
      <c r="M603" s="9"/>
      <c r="N603" s="9"/>
      <c r="O603" s="9"/>
      <c r="P603" s="9"/>
      <c r="Q603" s="9"/>
      <c r="R603" s="9"/>
      <c r="S603" s="9"/>
    </row>
    <row r="604" spans="2:19" ht="11.25" hidden="1" customHeight="1">
      <c r="B604" s="119" t="s">
        <v>380</v>
      </c>
      <c r="C604" s="96">
        <v>0</v>
      </c>
      <c r="D604" s="96">
        <v>0</v>
      </c>
      <c r="E604" s="96">
        <v>0</v>
      </c>
      <c r="F604" s="99">
        <v>0</v>
      </c>
      <c r="G604" s="99">
        <v>0</v>
      </c>
      <c r="H604" s="99">
        <v>0</v>
      </c>
      <c r="I604" s="99">
        <v>0</v>
      </c>
      <c r="J604" s="99">
        <v>0</v>
      </c>
      <c r="L604" s="9"/>
      <c r="M604" s="9"/>
      <c r="N604" s="9"/>
      <c r="O604" s="9"/>
      <c r="P604" s="9"/>
      <c r="Q604" s="9"/>
      <c r="R604" s="9"/>
      <c r="S604" s="9"/>
    </row>
    <row r="605" spans="2:19" ht="11.25" hidden="1" customHeight="1">
      <c r="B605" s="119" t="s">
        <v>381</v>
      </c>
      <c r="C605" s="96">
        <v>0</v>
      </c>
      <c r="D605" s="96">
        <v>0</v>
      </c>
      <c r="E605" s="96">
        <v>0</v>
      </c>
      <c r="F605" s="99">
        <v>0</v>
      </c>
      <c r="G605" s="99">
        <v>0</v>
      </c>
      <c r="H605" s="99">
        <v>0</v>
      </c>
      <c r="I605" s="99">
        <v>0</v>
      </c>
      <c r="J605" s="99">
        <v>0</v>
      </c>
      <c r="L605" s="9"/>
      <c r="M605" s="9"/>
      <c r="N605" s="9"/>
      <c r="O605" s="9"/>
      <c r="P605" s="9"/>
      <c r="Q605" s="9"/>
      <c r="R605" s="9"/>
      <c r="S605" s="9"/>
    </row>
    <row r="606" spans="2:19" ht="11.25" hidden="1" customHeight="1">
      <c r="B606" s="119" t="s">
        <v>370</v>
      </c>
      <c r="C606" s="96">
        <v>0</v>
      </c>
      <c r="D606" s="96">
        <v>0</v>
      </c>
      <c r="E606" s="96">
        <v>0</v>
      </c>
      <c r="F606" s="99">
        <v>0</v>
      </c>
      <c r="G606" s="99">
        <v>0</v>
      </c>
      <c r="H606" s="99">
        <v>0</v>
      </c>
      <c r="I606" s="99">
        <v>0</v>
      </c>
      <c r="J606" s="99">
        <v>0</v>
      </c>
      <c r="L606" s="9"/>
      <c r="M606" s="9"/>
      <c r="N606" s="9"/>
      <c r="O606" s="9"/>
      <c r="P606" s="9"/>
      <c r="Q606" s="9"/>
      <c r="R606" s="9"/>
      <c r="S606" s="9"/>
    </row>
    <row r="607" spans="2:19" ht="11.25" hidden="1" customHeight="1">
      <c r="B607" s="119" t="s">
        <v>380</v>
      </c>
      <c r="C607" s="96">
        <v>0</v>
      </c>
      <c r="D607" s="96">
        <v>0</v>
      </c>
      <c r="E607" s="96">
        <v>0</v>
      </c>
      <c r="F607" s="99">
        <v>0</v>
      </c>
      <c r="G607" s="99">
        <v>0</v>
      </c>
      <c r="H607" s="99">
        <v>0</v>
      </c>
      <c r="I607" s="99">
        <v>0</v>
      </c>
      <c r="J607" s="99">
        <v>0</v>
      </c>
      <c r="L607" s="9"/>
      <c r="M607" s="9"/>
      <c r="N607" s="9"/>
      <c r="O607" s="9"/>
      <c r="P607" s="9"/>
      <c r="Q607" s="9"/>
      <c r="R607" s="9"/>
      <c r="S607" s="9"/>
    </row>
    <row r="608" spans="2:19" ht="11.25" hidden="1" customHeight="1">
      <c r="B608" s="119" t="s">
        <v>381</v>
      </c>
      <c r="C608" s="96">
        <v>0</v>
      </c>
      <c r="D608" s="96">
        <v>0</v>
      </c>
      <c r="E608" s="96">
        <v>0</v>
      </c>
      <c r="F608" s="99">
        <v>0</v>
      </c>
      <c r="G608" s="99">
        <v>0</v>
      </c>
      <c r="H608" s="99">
        <v>0</v>
      </c>
      <c r="I608" s="99">
        <v>0</v>
      </c>
      <c r="J608" s="99">
        <v>0</v>
      </c>
      <c r="L608" s="9"/>
      <c r="M608" s="9"/>
      <c r="N608" s="9"/>
      <c r="O608" s="9"/>
      <c r="P608" s="9"/>
      <c r="Q608" s="9"/>
      <c r="R608" s="9"/>
      <c r="S608" s="9"/>
    </row>
    <row r="609" spans="2:19" ht="11.25" hidden="1" customHeight="1">
      <c r="B609" s="137" t="s">
        <v>382</v>
      </c>
      <c r="C609" s="103">
        <v>0</v>
      </c>
      <c r="D609" s="103">
        <v>0</v>
      </c>
      <c r="E609" s="103">
        <v>0</v>
      </c>
      <c r="F609" s="103">
        <v>0</v>
      </c>
      <c r="G609" s="103">
        <v>0</v>
      </c>
      <c r="H609" s="103">
        <v>0</v>
      </c>
      <c r="I609" s="103"/>
      <c r="J609" s="103">
        <v>0</v>
      </c>
      <c r="L609" s="9"/>
      <c r="M609" s="9"/>
      <c r="N609" s="9"/>
      <c r="O609" s="9"/>
      <c r="P609" s="9"/>
      <c r="Q609" s="9"/>
      <c r="R609" s="9"/>
      <c r="S609" s="9"/>
    </row>
    <row r="610" spans="2:19" ht="11.25" hidden="1" customHeight="1">
      <c r="B610" s="119" t="s">
        <v>383</v>
      </c>
      <c r="C610" s="99">
        <v>0</v>
      </c>
      <c r="D610" s="99">
        <v>0</v>
      </c>
      <c r="E610" s="99">
        <v>0</v>
      </c>
      <c r="F610" s="99">
        <v>0</v>
      </c>
      <c r="G610" s="99">
        <v>0</v>
      </c>
      <c r="H610" s="99">
        <v>0</v>
      </c>
      <c r="I610" s="99"/>
      <c r="J610" s="99">
        <v>0</v>
      </c>
      <c r="L610" s="9"/>
      <c r="M610" s="9"/>
      <c r="N610" s="9"/>
      <c r="O610" s="9"/>
      <c r="P610" s="9"/>
      <c r="Q610" s="9"/>
      <c r="R610" s="9"/>
      <c r="S610" s="9"/>
    </row>
    <row r="611" spans="2:19" ht="11.25" hidden="1" customHeight="1">
      <c r="B611" s="119" t="s">
        <v>384</v>
      </c>
      <c r="C611" s="99">
        <v>0</v>
      </c>
      <c r="D611" s="99">
        <v>0</v>
      </c>
      <c r="E611" s="99">
        <v>0</v>
      </c>
      <c r="F611" s="99">
        <v>0</v>
      </c>
      <c r="G611" s="99">
        <v>0</v>
      </c>
      <c r="H611" s="99">
        <v>0</v>
      </c>
      <c r="I611" s="99"/>
      <c r="J611" s="99">
        <v>0</v>
      </c>
      <c r="L611" s="9"/>
      <c r="M611" s="9"/>
      <c r="N611" s="9"/>
      <c r="O611" s="9"/>
      <c r="P611" s="9"/>
      <c r="Q611" s="9"/>
      <c r="R611" s="9"/>
      <c r="S611" s="9"/>
    </row>
    <row r="612" spans="2:19" ht="11.25" hidden="1" customHeight="1">
      <c r="B612" s="119" t="s">
        <v>385</v>
      </c>
      <c r="C612" s="96">
        <v>0</v>
      </c>
      <c r="D612" s="96">
        <v>0</v>
      </c>
      <c r="E612" s="96">
        <v>0</v>
      </c>
      <c r="F612" s="99">
        <v>0</v>
      </c>
      <c r="G612" s="99">
        <v>0</v>
      </c>
      <c r="H612" s="99">
        <v>0</v>
      </c>
      <c r="I612" s="99"/>
      <c r="J612" s="99">
        <v>0</v>
      </c>
      <c r="L612" s="9"/>
      <c r="M612" s="9"/>
      <c r="N612" s="9"/>
      <c r="O612" s="9"/>
      <c r="P612" s="9"/>
      <c r="Q612" s="9"/>
      <c r="R612" s="9"/>
      <c r="S612" s="9"/>
    </row>
    <row r="613" spans="2:19" ht="11.25" hidden="1" customHeight="1">
      <c r="B613" s="119" t="s">
        <v>386</v>
      </c>
      <c r="C613" s="96">
        <v>0</v>
      </c>
      <c r="D613" s="96">
        <v>0</v>
      </c>
      <c r="E613" s="96">
        <v>0</v>
      </c>
      <c r="F613" s="99">
        <v>0</v>
      </c>
      <c r="G613" s="99">
        <v>0</v>
      </c>
      <c r="H613" s="99">
        <v>0</v>
      </c>
      <c r="I613" s="99"/>
      <c r="J613" s="99">
        <v>0</v>
      </c>
      <c r="L613" s="9"/>
      <c r="M613" s="9"/>
      <c r="N613" s="9"/>
      <c r="O613" s="9"/>
      <c r="P613" s="9"/>
      <c r="Q613" s="9"/>
      <c r="R613" s="9"/>
      <c r="S613" s="9"/>
    </row>
    <row r="614" spans="2:19" ht="11.25" hidden="1" customHeight="1">
      <c r="B614" s="119" t="s">
        <v>387</v>
      </c>
      <c r="C614" s="96">
        <v>0</v>
      </c>
      <c r="D614" s="96">
        <v>0</v>
      </c>
      <c r="E614" s="96">
        <v>0</v>
      </c>
      <c r="F614" s="99">
        <v>0</v>
      </c>
      <c r="G614" s="99">
        <v>0</v>
      </c>
      <c r="H614" s="99">
        <v>0</v>
      </c>
      <c r="I614" s="99"/>
      <c r="J614" s="99">
        <v>0</v>
      </c>
      <c r="L614" s="9"/>
      <c r="M614" s="9"/>
      <c r="N614" s="9"/>
      <c r="O614" s="9"/>
      <c r="P614" s="9"/>
      <c r="Q614" s="9"/>
      <c r="R614" s="9"/>
      <c r="S614" s="9"/>
    </row>
    <row r="615" spans="2:19" ht="11.25" hidden="1" customHeight="1">
      <c r="B615" s="119" t="s">
        <v>388</v>
      </c>
      <c r="C615" s="96">
        <v>0</v>
      </c>
      <c r="D615" s="96">
        <v>0</v>
      </c>
      <c r="E615" s="96">
        <v>0</v>
      </c>
      <c r="F615" s="99">
        <v>0</v>
      </c>
      <c r="G615" s="99">
        <v>0</v>
      </c>
      <c r="H615" s="99">
        <v>0</v>
      </c>
      <c r="I615" s="99"/>
      <c r="J615" s="99">
        <v>0</v>
      </c>
      <c r="L615" s="9"/>
      <c r="M615" s="9"/>
      <c r="N615" s="9"/>
      <c r="O615" s="9"/>
      <c r="P615" s="9"/>
      <c r="Q615" s="9"/>
      <c r="R615" s="9"/>
      <c r="S615" s="9"/>
    </row>
    <row r="616" spans="2:19" ht="11.25" hidden="1" customHeight="1">
      <c r="B616" s="119" t="s">
        <v>389</v>
      </c>
      <c r="C616" s="99">
        <v>0</v>
      </c>
      <c r="D616" s="99">
        <v>0</v>
      </c>
      <c r="E616" s="99">
        <v>0</v>
      </c>
      <c r="F616" s="99">
        <v>0</v>
      </c>
      <c r="G616" s="99">
        <v>0</v>
      </c>
      <c r="H616" s="99">
        <v>0</v>
      </c>
      <c r="I616" s="99"/>
      <c r="J616" s="99">
        <v>0</v>
      </c>
      <c r="L616" s="9"/>
      <c r="M616" s="9"/>
      <c r="N616" s="9"/>
      <c r="O616" s="9"/>
      <c r="P616" s="9"/>
      <c r="Q616" s="9"/>
      <c r="R616" s="9"/>
      <c r="S616" s="9"/>
    </row>
    <row r="617" spans="2:19" s="46" customFormat="1" ht="22.5" hidden="1" customHeight="1">
      <c r="B617" s="119" t="s">
        <v>390</v>
      </c>
      <c r="C617" s="99">
        <v>0</v>
      </c>
      <c r="D617" s="99">
        <v>0</v>
      </c>
      <c r="E617" s="99">
        <v>0</v>
      </c>
      <c r="F617" s="99">
        <v>0</v>
      </c>
      <c r="G617" s="99">
        <v>0</v>
      </c>
      <c r="H617" s="99">
        <v>0</v>
      </c>
      <c r="I617" s="99"/>
      <c r="J617" s="99">
        <v>0</v>
      </c>
      <c r="L617" s="9"/>
      <c r="M617" s="9"/>
      <c r="N617" s="9"/>
      <c r="O617" s="9"/>
      <c r="P617" s="9"/>
      <c r="Q617" s="9"/>
      <c r="R617" s="9"/>
      <c r="S617" s="9"/>
    </row>
    <row r="618" spans="2:19" ht="11.25" hidden="1" customHeight="1">
      <c r="B618" s="119" t="s">
        <v>391</v>
      </c>
      <c r="C618" s="99">
        <v>0</v>
      </c>
      <c r="D618" s="99">
        <v>0</v>
      </c>
      <c r="E618" s="99">
        <v>0</v>
      </c>
      <c r="F618" s="99">
        <v>0</v>
      </c>
      <c r="G618" s="99">
        <v>0</v>
      </c>
      <c r="H618" s="99">
        <v>0</v>
      </c>
      <c r="I618" s="99"/>
      <c r="J618" s="99">
        <v>0</v>
      </c>
      <c r="L618" s="9"/>
      <c r="M618" s="9"/>
      <c r="N618" s="9"/>
      <c r="O618" s="9"/>
      <c r="P618" s="9"/>
      <c r="Q618" s="9"/>
      <c r="R618" s="9"/>
      <c r="S618" s="9"/>
    </row>
    <row r="619" spans="2:19" ht="11.25" hidden="1" customHeight="1">
      <c r="B619" s="119" t="s">
        <v>392</v>
      </c>
      <c r="C619" s="96">
        <v>0</v>
      </c>
      <c r="D619" s="96">
        <v>0</v>
      </c>
      <c r="E619" s="96">
        <v>0</v>
      </c>
      <c r="F619" s="99">
        <v>0</v>
      </c>
      <c r="G619" s="99">
        <v>0</v>
      </c>
      <c r="H619" s="99">
        <v>0</v>
      </c>
      <c r="I619" s="99"/>
      <c r="J619" s="99">
        <v>0</v>
      </c>
      <c r="L619" s="9"/>
      <c r="M619" s="9"/>
      <c r="N619" s="9"/>
      <c r="O619" s="9"/>
      <c r="P619" s="9"/>
      <c r="Q619" s="9"/>
      <c r="R619" s="9"/>
      <c r="S619" s="9"/>
    </row>
    <row r="620" spans="2:19" ht="11.25" hidden="1" customHeight="1">
      <c r="B620" s="137" t="s">
        <v>341</v>
      </c>
      <c r="C620" s="105">
        <v>0</v>
      </c>
      <c r="D620" s="105">
        <v>0</v>
      </c>
      <c r="E620" s="105">
        <v>0</v>
      </c>
      <c r="F620" s="103">
        <v>0</v>
      </c>
      <c r="G620" s="103">
        <v>0</v>
      </c>
      <c r="H620" s="103">
        <v>0</v>
      </c>
      <c r="I620" s="103"/>
      <c r="J620" s="103">
        <v>0</v>
      </c>
      <c r="L620" s="9"/>
      <c r="M620" s="9"/>
      <c r="N620" s="9"/>
      <c r="O620" s="9"/>
      <c r="P620" s="9"/>
      <c r="Q620" s="9"/>
      <c r="R620" s="9"/>
      <c r="S620" s="9"/>
    </row>
    <row r="621" spans="2:19" ht="11.25" hidden="1" customHeight="1">
      <c r="B621" s="119" t="s">
        <v>383</v>
      </c>
      <c r="C621" s="96">
        <v>0</v>
      </c>
      <c r="D621" s="96">
        <v>0</v>
      </c>
      <c r="E621" s="96">
        <v>0</v>
      </c>
      <c r="F621" s="99">
        <v>0</v>
      </c>
      <c r="G621" s="99">
        <v>0</v>
      </c>
      <c r="H621" s="99">
        <v>0</v>
      </c>
      <c r="I621" s="99"/>
      <c r="J621" s="99">
        <v>0</v>
      </c>
      <c r="L621" s="9"/>
      <c r="M621" s="9"/>
      <c r="N621" s="9"/>
      <c r="O621" s="9"/>
      <c r="P621" s="9"/>
      <c r="Q621" s="9"/>
      <c r="R621" s="9"/>
      <c r="S621" s="9"/>
    </row>
    <row r="622" spans="2:19" ht="11.25" hidden="1" customHeight="1">
      <c r="B622" s="119" t="s">
        <v>384</v>
      </c>
      <c r="C622" s="96">
        <v>0</v>
      </c>
      <c r="D622" s="96">
        <v>0</v>
      </c>
      <c r="E622" s="96">
        <v>0</v>
      </c>
      <c r="F622" s="99">
        <v>0</v>
      </c>
      <c r="G622" s="99">
        <v>0</v>
      </c>
      <c r="H622" s="99">
        <v>0</v>
      </c>
      <c r="I622" s="99"/>
      <c r="J622" s="99">
        <v>0</v>
      </c>
      <c r="L622" s="9"/>
      <c r="M622" s="9"/>
      <c r="N622" s="9"/>
      <c r="O622" s="9"/>
      <c r="P622" s="9"/>
      <c r="Q622" s="9"/>
      <c r="R622" s="9"/>
      <c r="S622" s="9"/>
    </row>
    <row r="623" spans="2:19" ht="11.25" hidden="1" customHeight="1">
      <c r="B623" s="119" t="s">
        <v>385</v>
      </c>
      <c r="C623" s="96">
        <v>0</v>
      </c>
      <c r="D623" s="96">
        <v>0</v>
      </c>
      <c r="E623" s="96">
        <v>0</v>
      </c>
      <c r="F623" s="99">
        <v>0</v>
      </c>
      <c r="G623" s="99">
        <v>0</v>
      </c>
      <c r="H623" s="99">
        <v>0</v>
      </c>
      <c r="I623" s="99"/>
      <c r="J623" s="99">
        <v>0</v>
      </c>
      <c r="L623" s="9"/>
      <c r="M623" s="9"/>
      <c r="N623" s="9"/>
      <c r="O623" s="9"/>
      <c r="P623" s="9"/>
      <c r="Q623" s="9"/>
      <c r="R623" s="9"/>
      <c r="S623" s="9"/>
    </row>
    <row r="624" spans="2:19" ht="11.25" hidden="1" customHeight="1">
      <c r="B624" s="119" t="s">
        <v>386</v>
      </c>
      <c r="C624" s="96">
        <v>0</v>
      </c>
      <c r="D624" s="96">
        <v>0</v>
      </c>
      <c r="E624" s="96">
        <v>0</v>
      </c>
      <c r="F624" s="99">
        <v>0</v>
      </c>
      <c r="G624" s="99">
        <v>0</v>
      </c>
      <c r="H624" s="99">
        <v>0</v>
      </c>
      <c r="I624" s="99"/>
      <c r="J624" s="99">
        <v>0</v>
      </c>
      <c r="L624" s="9"/>
      <c r="M624" s="9"/>
      <c r="N624" s="9"/>
      <c r="O624" s="9"/>
      <c r="P624" s="9"/>
      <c r="Q624" s="9"/>
      <c r="R624" s="9"/>
      <c r="S624" s="9"/>
    </row>
    <row r="625" spans="2:19" ht="11.25" hidden="1" customHeight="1">
      <c r="B625" s="119" t="s">
        <v>387</v>
      </c>
      <c r="C625" s="96">
        <v>0</v>
      </c>
      <c r="D625" s="96">
        <v>0</v>
      </c>
      <c r="E625" s="96">
        <v>0</v>
      </c>
      <c r="F625" s="99">
        <v>0</v>
      </c>
      <c r="G625" s="99">
        <v>0</v>
      </c>
      <c r="H625" s="99">
        <v>0</v>
      </c>
      <c r="I625" s="99"/>
      <c r="J625" s="99">
        <v>0</v>
      </c>
      <c r="L625" s="9"/>
      <c r="M625" s="9"/>
      <c r="N625" s="9"/>
      <c r="O625" s="9"/>
      <c r="P625" s="9"/>
      <c r="Q625" s="9"/>
      <c r="R625" s="9"/>
      <c r="S625" s="9"/>
    </row>
    <row r="626" spans="2:19" ht="11.25" hidden="1" customHeight="1">
      <c r="B626" s="119" t="s">
        <v>388</v>
      </c>
      <c r="C626" s="96">
        <v>0</v>
      </c>
      <c r="D626" s="96">
        <v>0</v>
      </c>
      <c r="E626" s="96">
        <v>0</v>
      </c>
      <c r="F626" s="99">
        <v>0</v>
      </c>
      <c r="G626" s="99">
        <v>0</v>
      </c>
      <c r="H626" s="99">
        <v>0</v>
      </c>
      <c r="I626" s="99"/>
      <c r="J626" s="99">
        <v>0</v>
      </c>
      <c r="L626" s="9"/>
      <c r="M626" s="9"/>
      <c r="N626" s="9"/>
      <c r="O626" s="9"/>
      <c r="P626" s="9"/>
      <c r="Q626" s="9"/>
      <c r="R626" s="9"/>
      <c r="S626" s="9"/>
    </row>
    <row r="627" spans="2:19" ht="11.25" hidden="1" customHeight="1">
      <c r="B627" s="119" t="s">
        <v>389</v>
      </c>
      <c r="C627" s="96">
        <v>0</v>
      </c>
      <c r="D627" s="96">
        <v>0</v>
      </c>
      <c r="E627" s="96">
        <v>0</v>
      </c>
      <c r="F627" s="99">
        <v>0</v>
      </c>
      <c r="G627" s="99">
        <v>0</v>
      </c>
      <c r="H627" s="99">
        <v>0</v>
      </c>
      <c r="I627" s="99"/>
      <c r="J627" s="99">
        <v>0</v>
      </c>
      <c r="L627" s="9"/>
      <c r="M627" s="9"/>
      <c r="N627" s="9"/>
      <c r="O627" s="9"/>
      <c r="P627" s="9"/>
      <c r="Q627" s="9"/>
      <c r="R627" s="9"/>
      <c r="S627" s="9"/>
    </row>
    <row r="628" spans="2:19" ht="11.25" hidden="1" customHeight="1">
      <c r="B628" s="119" t="s">
        <v>390</v>
      </c>
      <c r="C628" s="96">
        <v>0</v>
      </c>
      <c r="D628" s="96">
        <v>0</v>
      </c>
      <c r="E628" s="96">
        <v>0</v>
      </c>
      <c r="F628" s="99">
        <v>0</v>
      </c>
      <c r="G628" s="99">
        <v>0</v>
      </c>
      <c r="H628" s="99">
        <v>0</v>
      </c>
      <c r="I628" s="99"/>
      <c r="J628" s="99">
        <v>0</v>
      </c>
      <c r="L628" s="9"/>
      <c r="M628" s="9"/>
      <c r="N628" s="9"/>
      <c r="O628" s="9"/>
      <c r="P628" s="9"/>
      <c r="Q628" s="9"/>
      <c r="R628" s="9"/>
      <c r="S628" s="9"/>
    </row>
    <row r="629" spans="2:19" s="46" customFormat="1" ht="11.25" hidden="1" customHeight="1">
      <c r="B629" s="119" t="s">
        <v>391</v>
      </c>
      <c r="C629" s="96">
        <v>0</v>
      </c>
      <c r="D629" s="96">
        <v>0</v>
      </c>
      <c r="E629" s="96">
        <v>0</v>
      </c>
      <c r="F629" s="99">
        <v>0</v>
      </c>
      <c r="G629" s="99">
        <v>0</v>
      </c>
      <c r="H629" s="99">
        <v>0</v>
      </c>
      <c r="I629" s="99"/>
      <c r="J629" s="99">
        <v>0</v>
      </c>
      <c r="L629" s="9"/>
      <c r="M629" s="9"/>
      <c r="N629" s="9"/>
      <c r="O629" s="9"/>
      <c r="P629" s="9"/>
      <c r="Q629" s="9"/>
      <c r="R629" s="9"/>
      <c r="S629" s="9"/>
    </row>
    <row r="630" spans="2:19" ht="11.25" hidden="1" customHeight="1">
      <c r="B630" s="119" t="s">
        <v>392</v>
      </c>
      <c r="C630" s="96">
        <v>0</v>
      </c>
      <c r="D630" s="96">
        <v>0</v>
      </c>
      <c r="E630" s="96">
        <v>0</v>
      </c>
      <c r="F630" s="99">
        <v>0</v>
      </c>
      <c r="G630" s="99">
        <v>0</v>
      </c>
      <c r="H630" s="99">
        <v>0</v>
      </c>
      <c r="I630" s="99"/>
      <c r="J630" s="99">
        <v>0</v>
      </c>
      <c r="L630" s="9"/>
      <c r="M630" s="9"/>
      <c r="N630" s="9"/>
      <c r="O630" s="9"/>
      <c r="P630" s="9"/>
      <c r="Q630" s="9"/>
      <c r="R630" s="9"/>
      <c r="S630" s="9"/>
    </row>
    <row r="631" spans="2:19" ht="11.25" hidden="1" customHeight="1">
      <c r="B631" s="119" t="s">
        <v>364</v>
      </c>
      <c r="C631" s="99">
        <v>0</v>
      </c>
      <c r="D631" s="99">
        <v>0</v>
      </c>
      <c r="E631" s="99">
        <v>0</v>
      </c>
      <c r="F631" s="99">
        <v>0</v>
      </c>
      <c r="G631" s="99">
        <v>0</v>
      </c>
      <c r="H631" s="99">
        <v>0</v>
      </c>
      <c r="I631" s="99"/>
      <c r="J631" s="99">
        <v>0</v>
      </c>
      <c r="L631" s="9"/>
      <c r="M631" s="9"/>
      <c r="N631" s="9"/>
      <c r="O631" s="9"/>
      <c r="P631" s="9"/>
      <c r="Q631" s="9"/>
      <c r="R631" s="9"/>
      <c r="S631" s="9"/>
    </row>
    <row r="632" spans="2:19" ht="11.25" hidden="1" customHeight="1">
      <c r="B632" s="119" t="s">
        <v>383</v>
      </c>
      <c r="C632" s="101">
        <v>0</v>
      </c>
      <c r="D632" s="101">
        <v>0</v>
      </c>
      <c r="E632" s="101">
        <v>0</v>
      </c>
      <c r="F632" s="99">
        <v>0</v>
      </c>
      <c r="G632" s="99">
        <v>0</v>
      </c>
      <c r="H632" s="99">
        <v>0</v>
      </c>
      <c r="I632" s="99"/>
      <c r="J632" s="99">
        <v>0</v>
      </c>
      <c r="L632" s="9"/>
      <c r="M632" s="9"/>
      <c r="N632" s="9"/>
      <c r="O632" s="9"/>
      <c r="P632" s="9"/>
      <c r="Q632" s="9"/>
      <c r="R632" s="9"/>
      <c r="S632" s="9"/>
    </row>
    <row r="633" spans="2:19" ht="11.25" hidden="1" customHeight="1">
      <c r="B633" s="119" t="s">
        <v>384</v>
      </c>
      <c r="C633" s="101">
        <v>0</v>
      </c>
      <c r="D633" s="101">
        <v>0</v>
      </c>
      <c r="E633" s="101">
        <v>0</v>
      </c>
      <c r="F633" s="99">
        <v>0</v>
      </c>
      <c r="G633" s="99">
        <v>0</v>
      </c>
      <c r="H633" s="99">
        <v>0</v>
      </c>
      <c r="I633" s="99"/>
      <c r="J633" s="99">
        <v>0</v>
      </c>
      <c r="L633" s="9"/>
      <c r="M633" s="9"/>
      <c r="N633" s="9"/>
      <c r="O633" s="9"/>
      <c r="P633" s="9"/>
      <c r="Q633" s="9"/>
      <c r="R633" s="9"/>
      <c r="S633" s="9"/>
    </row>
    <row r="634" spans="2:19" ht="11.25" hidden="1" customHeight="1">
      <c r="B634" s="119" t="s">
        <v>385</v>
      </c>
      <c r="C634" s="96">
        <v>0</v>
      </c>
      <c r="D634" s="96">
        <v>0</v>
      </c>
      <c r="E634" s="96">
        <v>0</v>
      </c>
      <c r="F634" s="99">
        <v>0</v>
      </c>
      <c r="G634" s="99">
        <v>0</v>
      </c>
      <c r="H634" s="99">
        <v>0</v>
      </c>
      <c r="I634" s="99"/>
      <c r="J634" s="99">
        <v>0</v>
      </c>
      <c r="L634" s="9"/>
      <c r="M634" s="9"/>
      <c r="N634" s="9"/>
      <c r="O634" s="9"/>
      <c r="P634" s="9"/>
      <c r="Q634" s="9"/>
      <c r="R634" s="9"/>
      <c r="S634" s="9"/>
    </row>
    <row r="635" spans="2:19" ht="11.25" hidden="1" customHeight="1">
      <c r="B635" s="119" t="s">
        <v>386</v>
      </c>
      <c r="C635" s="96">
        <v>0</v>
      </c>
      <c r="D635" s="96">
        <v>0</v>
      </c>
      <c r="E635" s="96">
        <v>0</v>
      </c>
      <c r="F635" s="99">
        <v>0</v>
      </c>
      <c r="G635" s="99">
        <v>0</v>
      </c>
      <c r="H635" s="99">
        <v>0</v>
      </c>
      <c r="I635" s="99"/>
      <c r="J635" s="99">
        <v>0</v>
      </c>
      <c r="L635" s="9"/>
      <c r="M635" s="9"/>
      <c r="N635" s="9"/>
      <c r="O635" s="9"/>
      <c r="P635" s="9"/>
      <c r="Q635" s="9"/>
      <c r="R635" s="9"/>
      <c r="S635" s="9"/>
    </row>
    <row r="636" spans="2:19" ht="11.25" hidden="1" customHeight="1">
      <c r="B636" s="119" t="s">
        <v>387</v>
      </c>
      <c r="C636" s="96">
        <v>0</v>
      </c>
      <c r="D636" s="96">
        <v>0</v>
      </c>
      <c r="E636" s="96">
        <v>0</v>
      </c>
      <c r="F636" s="99">
        <v>0</v>
      </c>
      <c r="G636" s="99">
        <v>0</v>
      </c>
      <c r="H636" s="99">
        <v>0</v>
      </c>
      <c r="I636" s="99"/>
      <c r="J636" s="99">
        <v>0</v>
      </c>
      <c r="L636" s="9"/>
      <c r="M636" s="9"/>
      <c r="N636" s="9"/>
      <c r="O636" s="9"/>
      <c r="P636" s="9"/>
      <c r="Q636" s="9"/>
      <c r="R636" s="9"/>
      <c r="S636" s="9"/>
    </row>
    <row r="637" spans="2:19" ht="11.25" hidden="1" customHeight="1">
      <c r="B637" s="119" t="s">
        <v>388</v>
      </c>
      <c r="C637" s="101">
        <v>0</v>
      </c>
      <c r="D637" s="101">
        <v>0</v>
      </c>
      <c r="E637" s="101">
        <v>0</v>
      </c>
      <c r="F637" s="99">
        <v>0</v>
      </c>
      <c r="G637" s="99">
        <v>0</v>
      </c>
      <c r="H637" s="99">
        <v>0</v>
      </c>
      <c r="I637" s="99"/>
      <c r="J637" s="99">
        <v>0</v>
      </c>
      <c r="L637" s="9"/>
      <c r="M637" s="9"/>
      <c r="N637" s="9"/>
      <c r="O637" s="9"/>
      <c r="P637" s="9"/>
      <c r="Q637" s="9"/>
      <c r="R637" s="9"/>
      <c r="S637" s="9"/>
    </row>
    <row r="638" spans="2:19" ht="11.25" hidden="1" customHeight="1">
      <c r="B638" s="119" t="s">
        <v>389</v>
      </c>
      <c r="C638" s="99">
        <v>0</v>
      </c>
      <c r="D638" s="99">
        <v>0</v>
      </c>
      <c r="E638" s="99">
        <v>0</v>
      </c>
      <c r="F638" s="99">
        <v>0</v>
      </c>
      <c r="G638" s="99">
        <v>0</v>
      </c>
      <c r="H638" s="99">
        <v>0</v>
      </c>
      <c r="I638" s="99"/>
      <c r="J638" s="99">
        <v>0</v>
      </c>
      <c r="L638" s="9"/>
      <c r="M638" s="9"/>
      <c r="N638" s="9"/>
      <c r="O638" s="9"/>
      <c r="P638" s="9"/>
      <c r="Q638" s="9"/>
      <c r="R638" s="9"/>
      <c r="S638" s="9"/>
    </row>
    <row r="639" spans="2:19" ht="11.25" hidden="1" customHeight="1">
      <c r="B639" s="119" t="s">
        <v>390</v>
      </c>
      <c r="C639" s="101">
        <v>0</v>
      </c>
      <c r="D639" s="101">
        <v>0</v>
      </c>
      <c r="E639" s="101">
        <v>0</v>
      </c>
      <c r="F639" s="99">
        <v>0</v>
      </c>
      <c r="G639" s="99">
        <v>0</v>
      </c>
      <c r="H639" s="99">
        <v>0</v>
      </c>
      <c r="I639" s="99"/>
      <c r="J639" s="99">
        <v>0</v>
      </c>
      <c r="L639" s="9"/>
      <c r="M639" s="9"/>
      <c r="N639" s="9"/>
      <c r="O639" s="9"/>
      <c r="P639" s="9"/>
      <c r="Q639" s="9"/>
      <c r="R639" s="9"/>
      <c r="S639" s="9"/>
    </row>
    <row r="640" spans="2:19" ht="11.25" hidden="1" customHeight="1">
      <c r="B640" s="119" t="s">
        <v>391</v>
      </c>
      <c r="C640" s="101">
        <v>0</v>
      </c>
      <c r="D640" s="101">
        <v>0</v>
      </c>
      <c r="E640" s="101">
        <v>0</v>
      </c>
      <c r="F640" s="99">
        <v>0</v>
      </c>
      <c r="G640" s="99">
        <v>0</v>
      </c>
      <c r="H640" s="99">
        <v>0</v>
      </c>
      <c r="I640" s="99"/>
      <c r="J640" s="99">
        <v>0</v>
      </c>
      <c r="L640" s="9"/>
      <c r="M640" s="9"/>
      <c r="N640" s="9"/>
      <c r="O640" s="9"/>
      <c r="P640" s="9"/>
      <c r="Q640" s="9"/>
      <c r="R640" s="9"/>
      <c r="S640" s="9"/>
    </row>
    <row r="641" spans="2:19" ht="11.25" hidden="1" customHeight="1">
      <c r="B641" s="119" t="s">
        <v>392</v>
      </c>
      <c r="C641" s="96">
        <v>0</v>
      </c>
      <c r="D641" s="96">
        <v>0</v>
      </c>
      <c r="E641" s="96">
        <v>0</v>
      </c>
      <c r="F641" s="99">
        <v>0</v>
      </c>
      <c r="G641" s="99">
        <v>0</v>
      </c>
      <c r="H641" s="99">
        <v>0</v>
      </c>
      <c r="I641" s="99"/>
      <c r="J641" s="99">
        <v>0</v>
      </c>
      <c r="L641" s="9"/>
      <c r="M641" s="9"/>
      <c r="N641" s="9"/>
      <c r="O641" s="9"/>
      <c r="P641" s="9"/>
      <c r="Q641" s="9"/>
      <c r="R641" s="9"/>
      <c r="S641" s="9"/>
    </row>
    <row r="642" spans="2:19" ht="11.25" customHeight="1">
      <c r="B642" s="137" t="s">
        <v>393</v>
      </c>
      <c r="C642" s="103">
        <v>-357.64446111672498</v>
      </c>
      <c r="D642" s="103">
        <v>-508.78847987827271</v>
      </c>
      <c r="E642" s="103">
        <v>-766.69821143830177</v>
      </c>
      <c r="F642" s="103">
        <v>-919.76065878366842</v>
      </c>
      <c r="G642" s="103">
        <v>-653.99252278852259</v>
      </c>
      <c r="H642" s="103">
        <v>-1037.544741467892</v>
      </c>
      <c r="I642" s="103">
        <v>-798.60488559993439</v>
      </c>
      <c r="J642" s="103">
        <v>-963.16673907880909</v>
      </c>
      <c r="L642" s="9"/>
      <c r="M642" s="9"/>
      <c r="N642" s="9"/>
      <c r="O642" s="9"/>
      <c r="P642" s="9"/>
      <c r="Q642" s="9"/>
      <c r="R642" s="9"/>
      <c r="S642" s="9"/>
    </row>
    <row r="643" spans="2:19" ht="22.5">
      <c r="B643" s="119" t="s">
        <v>341</v>
      </c>
      <c r="C643" s="99">
        <v>-279.70134090802662</v>
      </c>
      <c r="D643" s="99">
        <v>-510.41177796367839</v>
      </c>
      <c r="E643" s="99">
        <v>-757.40080802355828</v>
      </c>
      <c r="F643" s="99">
        <v>-519.52180174932016</v>
      </c>
      <c r="G643" s="99">
        <v>-541.28936830795465</v>
      </c>
      <c r="H643" s="99">
        <v>-806.17746937452398</v>
      </c>
      <c r="I643" s="99">
        <v>-612.82004439567731</v>
      </c>
      <c r="J643" s="99">
        <v>-807.76859602234094</v>
      </c>
      <c r="L643" s="9"/>
      <c r="M643" s="9"/>
      <c r="N643" s="9"/>
      <c r="O643" s="9"/>
      <c r="P643" s="9"/>
      <c r="Q643" s="9"/>
      <c r="R643" s="9"/>
      <c r="S643" s="9"/>
    </row>
    <row r="644" spans="2:19" ht="11.25" customHeight="1">
      <c r="B644" s="119" t="s">
        <v>364</v>
      </c>
      <c r="C644" s="99">
        <v>77.943120208698346</v>
      </c>
      <c r="D644" s="99">
        <v>-1.6232980854057046</v>
      </c>
      <c r="E644" s="99">
        <v>9.2974034147435383</v>
      </c>
      <c r="F644" s="99">
        <v>400.23885703434826</v>
      </c>
      <c r="G644" s="99">
        <v>112.70315448056792</v>
      </c>
      <c r="H644" s="99">
        <v>231.367272093368</v>
      </c>
      <c r="I644" s="99">
        <v>185.78484120425702</v>
      </c>
      <c r="J644" s="99">
        <v>155.39814305646814</v>
      </c>
      <c r="K644" s="78"/>
      <c r="L644" s="9"/>
      <c r="M644" s="9"/>
      <c r="N644" s="9"/>
      <c r="O644" s="9"/>
      <c r="P644" s="9"/>
      <c r="Q644" s="9"/>
      <c r="R644" s="9"/>
      <c r="S644" s="9"/>
    </row>
    <row r="645" spans="2:19" ht="22.5">
      <c r="B645" s="137" t="s">
        <v>394</v>
      </c>
      <c r="C645" s="103">
        <v>0</v>
      </c>
      <c r="D645" s="103">
        <v>0</v>
      </c>
      <c r="E645" s="103">
        <v>0</v>
      </c>
      <c r="F645" s="103">
        <v>0</v>
      </c>
      <c r="G645" s="103">
        <v>0</v>
      </c>
      <c r="H645" s="103">
        <v>3.3075479533433456</v>
      </c>
      <c r="I645" s="103">
        <v>0.29953994293865904</v>
      </c>
      <c r="J645" s="103">
        <v>0.80646183470233312</v>
      </c>
      <c r="L645" s="9"/>
      <c r="M645" s="9"/>
      <c r="N645" s="9"/>
      <c r="O645" s="9"/>
      <c r="P645" s="9"/>
      <c r="Q645" s="9"/>
      <c r="R645" s="9"/>
      <c r="S645" s="9"/>
    </row>
    <row r="646" spans="2:19" ht="22.5">
      <c r="B646" s="119" t="s">
        <v>341</v>
      </c>
      <c r="C646" s="101">
        <v>0</v>
      </c>
      <c r="D646" s="101">
        <v>0</v>
      </c>
      <c r="E646" s="101">
        <v>0</v>
      </c>
      <c r="F646" s="99">
        <v>0</v>
      </c>
      <c r="G646" s="99">
        <v>0</v>
      </c>
      <c r="H646" s="99">
        <v>3.3075479533433456</v>
      </c>
      <c r="I646" s="99">
        <v>0.29953994293865904</v>
      </c>
      <c r="J646" s="99">
        <v>0.80646183470233312</v>
      </c>
      <c r="L646" s="9"/>
      <c r="M646" s="9"/>
      <c r="N646" s="9"/>
      <c r="O646" s="9"/>
      <c r="P646" s="9"/>
      <c r="Q646" s="9"/>
      <c r="R646" s="9"/>
      <c r="S646" s="9"/>
    </row>
    <row r="647" spans="2:19" ht="11.25" customHeight="1">
      <c r="B647" s="119" t="s">
        <v>364</v>
      </c>
      <c r="C647" s="101">
        <v>0</v>
      </c>
      <c r="D647" s="101">
        <v>0</v>
      </c>
      <c r="E647" s="101">
        <v>0</v>
      </c>
      <c r="F647" s="99">
        <v>0</v>
      </c>
      <c r="G647" s="99">
        <v>0</v>
      </c>
      <c r="H647" s="99">
        <v>0</v>
      </c>
      <c r="I647" s="99">
        <v>0</v>
      </c>
      <c r="J647" s="99">
        <v>0</v>
      </c>
      <c r="L647" s="9"/>
      <c r="M647" s="9"/>
      <c r="N647" s="9"/>
      <c r="O647" s="9"/>
      <c r="P647" s="9"/>
      <c r="Q647" s="9"/>
      <c r="R647" s="9"/>
      <c r="S647" s="9"/>
    </row>
    <row r="648" spans="2:19" ht="11.25" customHeight="1">
      <c r="B648" s="137" t="s">
        <v>395</v>
      </c>
      <c r="C648" s="103">
        <v>-218.83152227545264</v>
      </c>
      <c r="D648" s="103">
        <v>-414.85092066037419</v>
      </c>
      <c r="E648" s="103">
        <v>-621.55606706288381</v>
      </c>
      <c r="F648" s="103">
        <v>-434.40606734428167</v>
      </c>
      <c r="G648" s="103">
        <v>-434.69959990234514</v>
      </c>
      <c r="H648" s="103">
        <v>-707.91375389598693</v>
      </c>
      <c r="I648" s="103">
        <v>-629.31941157240283</v>
      </c>
      <c r="J648" s="103">
        <v>-706.02381858014019</v>
      </c>
      <c r="L648" s="9"/>
      <c r="M648" s="9"/>
      <c r="N648" s="9"/>
      <c r="O648" s="9"/>
      <c r="P648" s="9"/>
      <c r="Q648" s="9"/>
      <c r="R648" s="9"/>
      <c r="S648" s="9"/>
    </row>
    <row r="649" spans="2:19" ht="22.5">
      <c r="B649" s="119" t="s">
        <v>341</v>
      </c>
      <c r="C649" s="99">
        <v>-242.27341731295087</v>
      </c>
      <c r="D649" s="99">
        <v>-414.13848514404731</v>
      </c>
      <c r="E649" s="99">
        <v>-614.3639919585703</v>
      </c>
      <c r="F649" s="99">
        <v>-427.90638094425674</v>
      </c>
      <c r="G649" s="99">
        <v>-434.07439225258781</v>
      </c>
      <c r="H649" s="99">
        <v>-705.66875462222197</v>
      </c>
      <c r="I649" s="99">
        <v>-611.85204913055486</v>
      </c>
      <c r="J649" s="99">
        <v>-695.83386997417085</v>
      </c>
      <c r="L649" s="9"/>
      <c r="M649" s="9"/>
      <c r="N649" s="9"/>
      <c r="O649" s="9"/>
      <c r="P649" s="9"/>
      <c r="Q649" s="9"/>
      <c r="R649" s="9"/>
      <c r="S649" s="9"/>
    </row>
    <row r="650" spans="2:19" ht="11.25" hidden="1" customHeight="1">
      <c r="B650" s="119" t="s">
        <v>396</v>
      </c>
      <c r="C650" s="96">
        <v>0</v>
      </c>
      <c r="D650" s="96">
        <v>0</v>
      </c>
      <c r="E650" s="96">
        <v>0</v>
      </c>
      <c r="F650" s="100">
        <v>0</v>
      </c>
      <c r="G650" s="100">
        <v>0</v>
      </c>
      <c r="H650" s="100">
        <v>0</v>
      </c>
      <c r="I650" s="100">
        <v>0</v>
      </c>
      <c r="J650" s="100">
        <v>0</v>
      </c>
      <c r="L650" s="9"/>
      <c r="M650" s="9"/>
      <c r="N650" s="9"/>
      <c r="O650" s="9"/>
      <c r="P650" s="9"/>
      <c r="Q650" s="9"/>
      <c r="R650" s="9"/>
      <c r="S650" s="9"/>
    </row>
    <row r="651" spans="2:19" ht="11.25" hidden="1" customHeight="1">
      <c r="B651" s="119" t="s">
        <v>378</v>
      </c>
      <c r="C651" s="96">
        <v>0</v>
      </c>
      <c r="D651" s="96">
        <v>0</v>
      </c>
      <c r="E651" s="96">
        <v>0</v>
      </c>
      <c r="F651" s="100">
        <v>0</v>
      </c>
      <c r="G651" s="100">
        <v>0</v>
      </c>
      <c r="H651" s="100">
        <v>0</v>
      </c>
      <c r="I651" s="100">
        <v>0</v>
      </c>
      <c r="J651" s="100">
        <v>0</v>
      </c>
      <c r="L651" s="9"/>
      <c r="M651" s="9"/>
      <c r="N651" s="9"/>
      <c r="O651" s="9"/>
      <c r="P651" s="9"/>
      <c r="Q651" s="9"/>
      <c r="R651" s="9"/>
      <c r="S651" s="9"/>
    </row>
    <row r="652" spans="2:19" ht="11.25" hidden="1" customHeight="1">
      <c r="B652" s="119" t="s">
        <v>379</v>
      </c>
      <c r="C652" s="96">
        <v>0</v>
      </c>
      <c r="D652" s="96">
        <v>0</v>
      </c>
      <c r="E652" s="96">
        <v>0</v>
      </c>
      <c r="F652" s="100">
        <v>0</v>
      </c>
      <c r="G652" s="100">
        <v>0</v>
      </c>
      <c r="H652" s="100">
        <v>0</v>
      </c>
      <c r="I652" s="100">
        <v>0</v>
      </c>
      <c r="J652" s="100">
        <v>0</v>
      </c>
      <c r="L652" s="9"/>
      <c r="M652" s="9"/>
      <c r="N652" s="9"/>
      <c r="O652" s="9"/>
      <c r="P652" s="9"/>
      <c r="Q652" s="9"/>
      <c r="R652" s="9"/>
      <c r="S652" s="9"/>
    </row>
    <row r="653" spans="2:19" s="8" customFormat="1" ht="22.5" hidden="1">
      <c r="B653" s="119" t="s">
        <v>367</v>
      </c>
      <c r="C653" s="99">
        <v>66.533806831070379</v>
      </c>
      <c r="D653" s="99">
        <v>43.308519499606668</v>
      </c>
      <c r="E653" s="99">
        <v>47.281635999544299</v>
      </c>
      <c r="F653" s="100">
        <v>-71.728706936506043</v>
      </c>
      <c r="G653" s="100">
        <v>85.404677229512188</v>
      </c>
      <c r="H653" s="100">
        <v>-11.875891403872561</v>
      </c>
      <c r="I653" s="100">
        <v>53.530707624361021</v>
      </c>
      <c r="J653" s="100">
        <v>-119.1525097121739</v>
      </c>
      <c r="L653" s="9"/>
      <c r="M653" s="9"/>
      <c r="N653" s="9"/>
      <c r="O653" s="9"/>
      <c r="P653" s="9"/>
      <c r="Q653" s="9"/>
      <c r="R653" s="9"/>
      <c r="S653" s="9"/>
    </row>
    <row r="654" spans="2:19" s="5" customFormat="1" ht="12" hidden="1">
      <c r="B654" s="119" t="s">
        <v>397</v>
      </c>
      <c r="C654" s="101">
        <v>0</v>
      </c>
      <c r="D654" s="101">
        <v>0</v>
      </c>
      <c r="E654" s="101">
        <v>0</v>
      </c>
      <c r="F654" s="100">
        <v>0</v>
      </c>
      <c r="G654" s="100">
        <v>0</v>
      </c>
      <c r="H654" s="100">
        <v>0</v>
      </c>
      <c r="I654" s="100">
        <v>0</v>
      </c>
      <c r="J654" s="100">
        <v>0</v>
      </c>
      <c r="L654" s="9"/>
      <c r="M654" s="9"/>
      <c r="N654" s="9"/>
      <c r="O654" s="9"/>
      <c r="P654" s="9"/>
      <c r="Q654" s="9"/>
      <c r="R654" s="9"/>
      <c r="S654" s="9"/>
    </row>
    <row r="655" spans="2:19" s="5" customFormat="1" ht="12" hidden="1">
      <c r="B655" s="119" t="s">
        <v>378</v>
      </c>
      <c r="C655" s="101">
        <v>66.533806831070379</v>
      </c>
      <c r="D655" s="101">
        <v>43.308519499606668</v>
      </c>
      <c r="E655" s="101">
        <v>47.281635999544299</v>
      </c>
      <c r="F655" s="100">
        <v>-71.728706936506043</v>
      </c>
      <c r="G655" s="100">
        <v>85.404677229512188</v>
      </c>
      <c r="H655" s="100">
        <v>-11.875891403872561</v>
      </c>
      <c r="I655" s="100">
        <v>53.530707624361021</v>
      </c>
      <c r="J655" s="100">
        <v>-119.1525097121739</v>
      </c>
      <c r="L655" s="9"/>
      <c r="M655" s="9"/>
      <c r="N655" s="9"/>
      <c r="O655" s="9"/>
      <c r="P655" s="9"/>
      <c r="Q655" s="9"/>
      <c r="R655" s="9"/>
      <c r="S655" s="9"/>
    </row>
    <row r="656" spans="2:19" s="77" customFormat="1" ht="11.25" hidden="1" customHeight="1">
      <c r="B656" s="119" t="s">
        <v>379</v>
      </c>
      <c r="C656" s="96">
        <v>0</v>
      </c>
      <c r="D656" s="96">
        <v>0</v>
      </c>
      <c r="E656" s="96">
        <v>0</v>
      </c>
      <c r="F656" s="100">
        <v>0</v>
      </c>
      <c r="G656" s="100">
        <v>0</v>
      </c>
      <c r="H656" s="100">
        <v>0</v>
      </c>
      <c r="I656" s="100">
        <v>0</v>
      </c>
      <c r="J656" s="100">
        <v>0</v>
      </c>
      <c r="L656" s="9"/>
      <c r="M656" s="9"/>
      <c r="N656" s="9"/>
      <c r="O656" s="9"/>
      <c r="P656" s="9"/>
      <c r="Q656" s="9"/>
      <c r="R656" s="9"/>
      <c r="S656" s="9"/>
    </row>
    <row r="657" spans="2:19" ht="11.25" hidden="1" customHeight="1">
      <c r="B657" s="119" t="s">
        <v>305</v>
      </c>
      <c r="C657" s="96">
        <v>0</v>
      </c>
      <c r="D657" s="96">
        <v>0</v>
      </c>
      <c r="E657" s="96">
        <v>0</v>
      </c>
      <c r="F657" s="100">
        <v>0</v>
      </c>
      <c r="G657" s="100">
        <v>0</v>
      </c>
      <c r="H657" s="100">
        <v>0</v>
      </c>
      <c r="I657" s="100">
        <v>0</v>
      </c>
      <c r="J657" s="100">
        <v>0</v>
      </c>
      <c r="L657" s="9"/>
      <c r="M657" s="9"/>
      <c r="N657" s="9"/>
      <c r="O657" s="9"/>
      <c r="P657" s="9"/>
      <c r="Q657" s="9"/>
      <c r="R657" s="9"/>
      <c r="S657" s="9"/>
    </row>
    <row r="658" spans="2:19" ht="11.25" hidden="1" customHeight="1">
      <c r="B658" s="119" t="s">
        <v>378</v>
      </c>
      <c r="C658" s="96">
        <v>0</v>
      </c>
      <c r="D658" s="96">
        <v>0</v>
      </c>
      <c r="E658" s="96">
        <v>0</v>
      </c>
      <c r="F658" s="100">
        <v>0</v>
      </c>
      <c r="G658" s="100">
        <v>0</v>
      </c>
      <c r="H658" s="100">
        <v>0</v>
      </c>
      <c r="I658" s="100">
        <v>0</v>
      </c>
      <c r="J658" s="100">
        <v>0</v>
      </c>
      <c r="L658" s="9"/>
      <c r="M658" s="9"/>
      <c r="N658" s="9"/>
      <c r="O658" s="9"/>
      <c r="P658" s="9"/>
      <c r="Q658" s="9"/>
      <c r="R658" s="9"/>
      <c r="S658" s="9"/>
    </row>
    <row r="659" spans="2:19" s="8" customFormat="1" ht="12" hidden="1">
      <c r="B659" s="119" t="s">
        <v>379</v>
      </c>
      <c r="C659" s="96">
        <v>0</v>
      </c>
      <c r="D659" s="96">
        <v>0</v>
      </c>
      <c r="E659" s="96">
        <v>0</v>
      </c>
      <c r="F659" s="100">
        <v>0</v>
      </c>
      <c r="G659" s="100">
        <v>0</v>
      </c>
      <c r="H659" s="100">
        <v>0</v>
      </c>
      <c r="I659" s="100">
        <v>0</v>
      </c>
      <c r="J659" s="100">
        <v>0</v>
      </c>
      <c r="L659" s="9"/>
      <c r="M659" s="9"/>
      <c r="N659" s="9"/>
      <c r="O659" s="9"/>
      <c r="P659" s="9"/>
      <c r="Q659" s="9"/>
      <c r="R659" s="9"/>
      <c r="S659" s="9"/>
    </row>
    <row r="660" spans="2:19" s="5" customFormat="1" ht="12" hidden="1">
      <c r="B660" s="119" t="s">
        <v>368</v>
      </c>
      <c r="C660" s="99">
        <v>-308.80722414402123</v>
      </c>
      <c r="D660" s="99">
        <v>-457.44700464365394</v>
      </c>
      <c r="E660" s="99">
        <v>-661.64562795811457</v>
      </c>
      <c r="F660" s="100">
        <v>-356.17767400775074</v>
      </c>
      <c r="G660" s="100">
        <v>-519.47906948210004</v>
      </c>
      <c r="H660" s="100">
        <v>-693.79286321834945</v>
      </c>
      <c r="I660" s="100">
        <v>-665.38275675491582</v>
      </c>
      <c r="J660" s="100">
        <v>-576.68136026199693</v>
      </c>
      <c r="L660" s="9"/>
      <c r="M660" s="9"/>
      <c r="N660" s="9"/>
      <c r="O660" s="9"/>
      <c r="P660" s="9"/>
      <c r="Q660" s="9"/>
      <c r="R660" s="9"/>
      <c r="S660" s="9"/>
    </row>
    <row r="661" spans="2:19" ht="11.25" hidden="1" customHeight="1">
      <c r="B661" s="119" t="s">
        <v>378</v>
      </c>
      <c r="C661" s="99">
        <v>-308.80722414402123</v>
      </c>
      <c r="D661" s="99">
        <v>-457.44700464365394</v>
      </c>
      <c r="E661" s="99">
        <v>-661.64562795811457</v>
      </c>
      <c r="F661" s="100">
        <v>-356.17767400775074</v>
      </c>
      <c r="G661" s="100">
        <v>-519.47906948210004</v>
      </c>
      <c r="H661" s="100">
        <v>-693.79286321834945</v>
      </c>
      <c r="I661" s="100">
        <v>-665.38275675491582</v>
      </c>
      <c r="J661" s="100">
        <v>-576.68136026199693</v>
      </c>
      <c r="L661" s="9"/>
      <c r="M661" s="9"/>
      <c r="N661" s="9"/>
      <c r="O661" s="9"/>
      <c r="P661" s="9"/>
      <c r="Q661" s="9"/>
      <c r="R661" s="9"/>
      <c r="S661" s="9"/>
    </row>
    <row r="662" spans="2:19" ht="11.25" hidden="1" customHeight="1">
      <c r="B662" s="119" t="s">
        <v>379</v>
      </c>
      <c r="C662" s="96">
        <v>0</v>
      </c>
      <c r="D662" s="96">
        <v>0</v>
      </c>
      <c r="E662" s="96">
        <v>0</v>
      </c>
      <c r="F662" s="100">
        <v>0</v>
      </c>
      <c r="G662" s="100">
        <v>0</v>
      </c>
      <c r="H662" s="100">
        <v>0</v>
      </c>
      <c r="I662" s="100">
        <v>0</v>
      </c>
      <c r="J662" s="100">
        <v>0</v>
      </c>
      <c r="L662" s="9"/>
      <c r="M662" s="9"/>
      <c r="N662" s="9"/>
      <c r="O662" s="9"/>
      <c r="P662" s="9"/>
      <c r="Q662" s="9"/>
      <c r="R662" s="9"/>
      <c r="S662" s="9"/>
    </row>
    <row r="663" spans="2:19" ht="11.25" hidden="1" customHeight="1">
      <c r="B663" s="119" t="s">
        <v>369</v>
      </c>
      <c r="C663" s="96">
        <v>0</v>
      </c>
      <c r="D663" s="96">
        <v>0</v>
      </c>
      <c r="E663" s="96">
        <v>0</v>
      </c>
      <c r="F663" s="100">
        <v>0</v>
      </c>
      <c r="G663" s="100">
        <v>0</v>
      </c>
      <c r="H663" s="100">
        <v>0</v>
      </c>
      <c r="I663" s="100">
        <v>0</v>
      </c>
      <c r="J663" s="100">
        <v>0</v>
      </c>
      <c r="L663" s="9"/>
      <c r="M663" s="9"/>
      <c r="N663" s="9"/>
      <c r="O663" s="9"/>
      <c r="P663" s="9"/>
      <c r="Q663" s="9"/>
      <c r="R663" s="9"/>
      <c r="S663" s="9"/>
    </row>
    <row r="664" spans="2:19" ht="11.25" hidden="1" customHeight="1">
      <c r="B664" s="119" t="s">
        <v>380</v>
      </c>
      <c r="C664" s="96">
        <v>0</v>
      </c>
      <c r="D664" s="96">
        <v>0</v>
      </c>
      <c r="E664" s="96">
        <v>0</v>
      </c>
      <c r="F664" s="100">
        <v>0</v>
      </c>
      <c r="G664" s="100">
        <v>0</v>
      </c>
      <c r="H664" s="100">
        <v>0</v>
      </c>
      <c r="I664" s="100">
        <v>0</v>
      </c>
      <c r="J664" s="100">
        <v>0</v>
      </c>
      <c r="L664" s="9"/>
      <c r="M664" s="9"/>
      <c r="N664" s="9"/>
      <c r="O664" s="9"/>
      <c r="P664" s="9"/>
      <c r="Q664" s="9"/>
      <c r="R664" s="9"/>
      <c r="S664" s="9"/>
    </row>
    <row r="665" spans="2:19" ht="11.25" hidden="1" customHeight="1">
      <c r="B665" s="119" t="s">
        <v>381</v>
      </c>
      <c r="C665" s="96">
        <v>0</v>
      </c>
      <c r="D665" s="96">
        <v>0</v>
      </c>
      <c r="E665" s="96">
        <v>0</v>
      </c>
      <c r="F665" s="100">
        <v>0</v>
      </c>
      <c r="G665" s="100">
        <v>0</v>
      </c>
      <c r="H665" s="100">
        <v>0</v>
      </c>
      <c r="I665" s="100">
        <v>0</v>
      </c>
      <c r="J665" s="100">
        <v>0</v>
      </c>
      <c r="L665" s="9"/>
      <c r="M665" s="9"/>
      <c r="N665" s="9"/>
      <c r="O665" s="9"/>
      <c r="P665" s="9"/>
      <c r="Q665" s="9"/>
      <c r="R665" s="9"/>
      <c r="S665" s="9"/>
    </row>
    <row r="666" spans="2:19" ht="11.25" hidden="1" customHeight="1">
      <c r="B666" s="119" t="s">
        <v>370</v>
      </c>
      <c r="C666" s="99">
        <v>-308.80722414402123</v>
      </c>
      <c r="D666" s="99">
        <v>-457.44700464365394</v>
      </c>
      <c r="E666" s="99">
        <v>-661.64562795811457</v>
      </c>
      <c r="F666" s="100">
        <v>-356.17767400775074</v>
      </c>
      <c r="G666" s="100">
        <v>-519.47906948210004</v>
      </c>
      <c r="H666" s="100">
        <v>-693.79286321834945</v>
      </c>
      <c r="I666" s="100">
        <v>-665.38275675491582</v>
      </c>
      <c r="J666" s="100">
        <v>-576.68136026199693</v>
      </c>
      <c r="L666" s="9"/>
      <c r="M666" s="9"/>
      <c r="N666" s="9"/>
      <c r="O666" s="9"/>
      <c r="P666" s="9"/>
      <c r="Q666" s="9"/>
      <c r="R666" s="9"/>
      <c r="S666" s="9"/>
    </row>
    <row r="667" spans="2:19" ht="11.25" hidden="1" customHeight="1">
      <c r="B667" s="119" t="s">
        <v>380</v>
      </c>
      <c r="C667" s="101">
        <v>-308.80722414402123</v>
      </c>
      <c r="D667" s="101">
        <v>-457.44700464365394</v>
      </c>
      <c r="E667" s="101">
        <v>-661.64562795811457</v>
      </c>
      <c r="F667" s="100">
        <v>-356.17767400775074</v>
      </c>
      <c r="G667" s="100">
        <v>-519.47906948210004</v>
      </c>
      <c r="H667" s="100">
        <v>-693.79286321834945</v>
      </c>
      <c r="I667" s="100">
        <v>-665.38275675491582</v>
      </c>
      <c r="J667" s="100">
        <v>-576.68136026199693</v>
      </c>
      <c r="L667" s="9"/>
      <c r="M667" s="9"/>
      <c r="N667" s="9"/>
      <c r="O667" s="9"/>
      <c r="P667" s="9"/>
      <c r="Q667" s="9"/>
      <c r="R667" s="9"/>
      <c r="S667" s="9"/>
    </row>
    <row r="668" spans="2:19" ht="11.25" hidden="1" customHeight="1">
      <c r="B668" s="119" t="s">
        <v>381</v>
      </c>
      <c r="C668" s="101">
        <v>0</v>
      </c>
      <c r="D668" s="101">
        <v>0</v>
      </c>
      <c r="E668" s="101">
        <v>0</v>
      </c>
      <c r="F668" s="100">
        <v>0</v>
      </c>
      <c r="G668" s="100">
        <v>0</v>
      </c>
      <c r="H668" s="100">
        <v>0</v>
      </c>
      <c r="I668" s="100">
        <v>0</v>
      </c>
      <c r="J668" s="100">
        <v>0</v>
      </c>
      <c r="L668" s="9"/>
      <c r="M668" s="9"/>
      <c r="N668" s="9"/>
      <c r="O668" s="9"/>
      <c r="P668" s="9"/>
      <c r="Q668" s="9"/>
      <c r="R668" s="9"/>
      <c r="S668" s="9"/>
    </row>
    <row r="669" spans="2:19" ht="11.25" customHeight="1">
      <c r="B669" s="119" t="s">
        <v>364</v>
      </c>
      <c r="C669" s="99">
        <v>-23.441895037498249</v>
      </c>
      <c r="D669" s="99">
        <v>0.71243551632688229</v>
      </c>
      <c r="E669" s="99">
        <v>7.1920751043135036</v>
      </c>
      <c r="F669" s="100">
        <v>6.4996864000249088</v>
      </c>
      <c r="G669" s="100">
        <v>0.62520764975728205</v>
      </c>
      <c r="H669" s="100">
        <v>2.2449992737649289</v>
      </c>
      <c r="I669" s="100">
        <v>17.467362441847971</v>
      </c>
      <c r="J669" s="100">
        <v>10.189948605969454</v>
      </c>
      <c r="L669" s="9"/>
      <c r="M669" s="9"/>
      <c r="N669" s="9"/>
      <c r="O669" s="9"/>
      <c r="P669" s="9"/>
      <c r="Q669" s="9"/>
      <c r="R669" s="9"/>
      <c r="S669" s="9"/>
    </row>
    <row r="670" spans="2:19" ht="11.25" hidden="1" customHeight="1">
      <c r="B670" s="119" t="s">
        <v>396</v>
      </c>
      <c r="C670" s="96">
        <v>0</v>
      </c>
      <c r="D670" s="96">
        <v>0</v>
      </c>
      <c r="E670" s="96">
        <v>0</v>
      </c>
      <c r="F670" s="100">
        <v>0</v>
      </c>
      <c r="G670" s="100">
        <v>0</v>
      </c>
      <c r="H670" s="100">
        <v>0</v>
      </c>
      <c r="I670" s="100">
        <v>0</v>
      </c>
      <c r="J670" s="100">
        <v>0</v>
      </c>
      <c r="L670" s="9"/>
      <c r="M670" s="9"/>
      <c r="N670" s="9"/>
      <c r="O670" s="9"/>
      <c r="P670" s="9"/>
      <c r="Q670" s="9"/>
      <c r="R670" s="9"/>
      <c r="S670" s="9"/>
    </row>
    <row r="671" spans="2:19" ht="11.25" hidden="1" customHeight="1">
      <c r="B671" s="119" t="s">
        <v>378</v>
      </c>
      <c r="C671" s="96">
        <v>0</v>
      </c>
      <c r="D671" s="96">
        <v>0</v>
      </c>
      <c r="E671" s="96">
        <v>0</v>
      </c>
      <c r="F671" s="100">
        <v>0</v>
      </c>
      <c r="G671" s="100">
        <v>0</v>
      </c>
      <c r="H671" s="100">
        <v>0</v>
      </c>
      <c r="I671" s="100">
        <v>0</v>
      </c>
      <c r="J671" s="100">
        <v>0</v>
      </c>
      <c r="L671" s="9"/>
      <c r="M671" s="9"/>
      <c r="N671" s="9"/>
      <c r="O671" s="9"/>
      <c r="P671" s="9"/>
      <c r="Q671" s="9"/>
      <c r="R671" s="9"/>
      <c r="S671" s="9"/>
    </row>
    <row r="672" spans="2:19" ht="11.25" hidden="1" customHeight="1">
      <c r="B672" s="119" t="s">
        <v>379</v>
      </c>
      <c r="C672" s="96">
        <v>0</v>
      </c>
      <c r="D672" s="96">
        <v>0</v>
      </c>
      <c r="E672" s="96">
        <v>0</v>
      </c>
      <c r="F672" s="100">
        <v>0</v>
      </c>
      <c r="G672" s="100">
        <v>0</v>
      </c>
      <c r="H672" s="100">
        <v>0</v>
      </c>
      <c r="I672" s="100">
        <v>0</v>
      </c>
      <c r="J672" s="100">
        <v>0</v>
      </c>
      <c r="L672" s="9"/>
      <c r="M672" s="9"/>
      <c r="N672" s="9"/>
      <c r="O672" s="9"/>
      <c r="P672" s="9"/>
      <c r="Q672" s="9"/>
      <c r="R672" s="9"/>
      <c r="S672" s="9"/>
    </row>
    <row r="673" spans="2:19" ht="11.25" hidden="1" customHeight="1">
      <c r="B673" s="119" t="s">
        <v>367</v>
      </c>
      <c r="C673" s="99">
        <v>-23.733146887766736</v>
      </c>
      <c r="D673" s="99">
        <v>0.4250674674648372</v>
      </c>
      <c r="E673" s="99">
        <v>7.4600190521421101</v>
      </c>
      <c r="F673" s="100">
        <v>7.2276654747188527</v>
      </c>
      <c r="G673" s="100">
        <v>0.27894284491224453</v>
      </c>
      <c r="H673" s="100">
        <v>2.3459625841335909</v>
      </c>
      <c r="I673" s="100">
        <v>17.17460866189943</v>
      </c>
      <c r="J673" s="100">
        <v>10.048663994499281</v>
      </c>
      <c r="L673" s="9"/>
      <c r="M673" s="9"/>
      <c r="N673" s="9"/>
      <c r="O673" s="9"/>
      <c r="P673" s="9"/>
      <c r="Q673" s="9"/>
      <c r="R673" s="9"/>
      <c r="S673" s="9"/>
    </row>
    <row r="674" spans="2:19" ht="11.25" hidden="1" customHeight="1">
      <c r="B674" s="119" t="s">
        <v>397</v>
      </c>
      <c r="C674" s="101">
        <v>0</v>
      </c>
      <c r="D674" s="101">
        <v>0</v>
      </c>
      <c r="E674" s="101">
        <v>0</v>
      </c>
      <c r="F674" s="100">
        <v>0</v>
      </c>
      <c r="G674" s="100">
        <v>0</v>
      </c>
      <c r="H674" s="100">
        <v>0</v>
      </c>
      <c r="I674" s="100">
        <v>0</v>
      </c>
      <c r="J674" s="100">
        <v>0</v>
      </c>
      <c r="L674" s="9"/>
      <c r="M674" s="9"/>
      <c r="N674" s="9"/>
      <c r="O674" s="9"/>
      <c r="P674" s="9"/>
      <c r="Q674" s="9"/>
      <c r="R674" s="9"/>
      <c r="S674" s="9"/>
    </row>
    <row r="675" spans="2:19" ht="11.25" hidden="1" customHeight="1">
      <c r="B675" s="119" t="s">
        <v>378</v>
      </c>
      <c r="C675" s="101">
        <v>-23.733146887766736</v>
      </c>
      <c r="D675" s="101">
        <v>0.4250674674648372</v>
      </c>
      <c r="E675" s="101">
        <v>7.4600190521421101</v>
      </c>
      <c r="F675" s="100">
        <v>7.2276654747188527</v>
      </c>
      <c r="G675" s="100">
        <v>0.27894284491224453</v>
      </c>
      <c r="H675" s="100">
        <v>2.3459625841335909</v>
      </c>
      <c r="I675" s="100">
        <v>17.17460866189943</v>
      </c>
      <c r="J675" s="100">
        <v>10.048663994499281</v>
      </c>
      <c r="L675" s="9"/>
      <c r="M675" s="9"/>
      <c r="N675" s="9"/>
      <c r="O675" s="9"/>
      <c r="P675" s="9"/>
      <c r="Q675" s="9"/>
      <c r="R675" s="9"/>
      <c r="S675" s="9"/>
    </row>
    <row r="676" spans="2:19" ht="11.25" hidden="1" customHeight="1">
      <c r="B676" s="119" t="s">
        <v>379</v>
      </c>
      <c r="C676" s="96">
        <v>0</v>
      </c>
      <c r="D676" s="96">
        <v>0</v>
      </c>
      <c r="E676" s="96">
        <v>0</v>
      </c>
      <c r="F676" s="100">
        <v>0</v>
      </c>
      <c r="G676" s="100">
        <v>0</v>
      </c>
      <c r="H676" s="100">
        <v>0</v>
      </c>
      <c r="I676" s="100">
        <v>0</v>
      </c>
      <c r="J676" s="100">
        <v>0</v>
      </c>
      <c r="L676" s="9"/>
      <c r="M676" s="9"/>
      <c r="N676" s="9"/>
      <c r="O676" s="9"/>
      <c r="P676" s="9"/>
      <c r="Q676" s="9"/>
      <c r="R676" s="9"/>
      <c r="S676" s="9"/>
    </row>
    <row r="677" spans="2:19" ht="11.25" hidden="1" customHeight="1">
      <c r="B677" s="119" t="s">
        <v>305</v>
      </c>
      <c r="C677" s="96">
        <v>0</v>
      </c>
      <c r="D677" s="96">
        <v>0</v>
      </c>
      <c r="E677" s="96">
        <v>0</v>
      </c>
      <c r="F677" s="100">
        <v>0</v>
      </c>
      <c r="G677" s="100">
        <v>0</v>
      </c>
      <c r="H677" s="100">
        <v>0</v>
      </c>
      <c r="I677" s="100">
        <v>0</v>
      </c>
      <c r="J677" s="100">
        <v>0</v>
      </c>
      <c r="L677" s="9"/>
      <c r="M677" s="9"/>
      <c r="N677" s="9"/>
      <c r="O677" s="9"/>
      <c r="P677" s="9"/>
      <c r="Q677" s="9"/>
      <c r="R677" s="9"/>
      <c r="S677" s="9"/>
    </row>
    <row r="678" spans="2:19" ht="11.25" hidden="1" customHeight="1">
      <c r="B678" s="119" t="s">
        <v>378</v>
      </c>
      <c r="C678" s="96">
        <v>0</v>
      </c>
      <c r="D678" s="96">
        <v>0</v>
      </c>
      <c r="E678" s="96">
        <v>0</v>
      </c>
      <c r="F678" s="100">
        <v>0</v>
      </c>
      <c r="G678" s="100">
        <v>0</v>
      </c>
      <c r="H678" s="100">
        <v>0</v>
      </c>
      <c r="I678" s="100">
        <v>0</v>
      </c>
      <c r="J678" s="100">
        <v>0</v>
      </c>
      <c r="L678" s="9"/>
      <c r="M678" s="9"/>
      <c r="N678" s="9"/>
      <c r="O678" s="9"/>
      <c r="P678" s="9"/>
      <c r="Q678" s="9"/>
      <c r="R678" s="9"/>
      <c r="S678" s="9"/>
    </row>
    <row r="679" spans="2:19" ht="11.25" hidden="1" customHeight="1">
      <c r="B679" s="119" t="s">
        <v>379</v>
      </c>
      <c r="C679" s="96">
        <v>0</v>
      </c>
      <c r="D679" s="96">
        <v>0</v>
      </c>
      <c r="E679" s="96">
        <v>0</v>
      </c>
      <c r="F679" s="100">
        <v>0</v>
      </c>
      <c r="G679" s="100">
        <v>0</v>
      </c>
      <c r="H679" s="100">
        <v>0</v>
      </c>
      <c r="I679" s="100">
        <v>0</v>
      </c>
      <c r="J679" s="100">
        <v>0</v>
      </c>
      <c r="L679" s="9"/>
      <c r="M679" s="9"/>
      <c r="N679" s="9"/>
      <c r="O679" s="9"/>
      <c r="P679" s="9"/>
      <c r="Q679" s="9"/>
      <c r="R679" s="9"/>
      <c r="S679" s="9"/>
    </row>
    <row r="680" spans="2:19" ht="11.25" hidden="1" customHeight="1">
      <c r="B680" s="119" t="s">
        <v>368</v>
      </c>
      <c r="C680" s="99">
        <v>0.29125185026848943</v>
      </c>
      <c r="D680" s="99">
        <v>0.28736804886204509</v>
      </c>
      <c r="E680" s="99">
        <v>-0.26794394782860631</v>
      </c>
      <c r="F680" s="99">
        <v>-0.72797907469394307</v>
      </c>
      <c r="G680" s="99">
        <v>0.34626480484503747</v>
      </c>
      <c r="H680" s="99">
        <v>-0.10096331036866195</v>
      </c>
      <c r="I680" s="99">
        <v>0.2927537799485429</v>
      </c>
      <c r="J680" s="99">
        <v>0.14128461147017254</v>
      </c>
      <c r="L680" s="9"/>
      <c r="M680" s="9"/>
      <c r="N680" s="9"/>
      <c r="O680" s="9"/>
      <c r="P680" s="9"/>
      <c r="Q680" s="9"/>
      <c r="R680" s="9"/>
      <c r="S680" s="9"/>
    </row>
    <row r="681" spans="2:19" ht="11.25" hidden="1" customHeight="1">
      <c r="B681" s="119" t="s">
        <v>378</v>
      </c>
      <c r="C681" s="99">
        <v>0.29125185026848943</v>
      </c>
      <c r="D681" s="99">
        <v>0.28736804886204509</v>
      </c>
      <c r="E681" s="99">
        <v>-0.26794394782860631</v>
      </c>
      <c r="F681" s="99">
        <v>-0.72797907469394307</v>
      </c>
      <c r="G681" s="99">
        <v>0.34626480484503747</v>
      </c>
      <c r="H681" s="99">
        <v>-0.10096331036866195</v>
      </c>
      <c r="I681" s="99">
        <v>0.2927537799485429</v>
      </c>
      <c r="J681" s="99">
        <v>0.14128461147017254</v>
      </c>
      <c r="L681" s="9"/>
      <c r="M681" s="9"/>
      <c r="N681" s="9"/>
      <c r="O681" s="9"/>
      <c r="P681" s="9"/>
      <c r="Q681" s="9"/>
      <c r="R681" s="9"/>
      <c r="S681" s="9"/>
    </row>
    <row r="682" spans="2:19" ht="11.25" hidden="1" customHeight="1">
      <c r="B682" s="119" t="s">
        <v>379</v>
      </c>
      <c r="C682" s="99">
        <v>0</v>
      </c>
      <c r="D682" s="99">
        <v>0</v>
      </c>
      <c r="E682" s="99">
        <v>0</v>
      </c>
      <c r="F682" s="99">
        <v>0</v>
      </c>
      <c r="G682" s="99">
        <v>0</v>
      </c>
      <c r="H682" s="99">
        <v>0</v>
      </c>
      <c r="I682" s="99">
        <v>0</v>
      </c>
      <c r="J682" s="99">
        <v>0</v>
      </c>
      <c r="L682" s="9"/>
      <c r="M682" s="9"/>
      <c r="N682" s="9"/>
      <c r="O682" s="9"/>
      <c r="P682" s="9"/>
      <c r="Q682" s="9"/>
      <c r="R682" s="9"/>
      <c r="S682" s="9"/>
    </row>
    <row r="683" spans="2:19" s="5" customFormat="1" ht="12" hidden="1">
      <c r="B683" s="119" t="s">
        <v>369</v>
      </c>
      <c r="C683" s="99">
        <v>0.29125185026848943</v>
      </c>
      <c r="D683" s="99">
        <v>0.28736804886204509</v>
      </c>
      <c r="E683" s="99">
        <v>-0.26794394782860631</v>
      </c>
      <c r="F683" s="99">
        <v>-0.72797907469394307</v>
      </c>
      <c r="G683" s="99">
        <v>0.34626480484503747</v>
      </c>
      <c r="H683" s="99">
        <v>-0.10096331036866195</v>
      </c>
      <c r="I683" s="99">
        <v>0.2927537799485429</v>
      </c>
      <c r="J683" s="99">
        <v>0.14128461147017254</v>
      </c>
      <c r="L683" s="9"/>
      <c r="M683" s="9"/>
      <c r="N683" s="9"/>
      <c r="O683" s="9"/>
      <c r="P683" s="9"/>
      <c r="Q683" s="9"/>
      <c r="R683" s="9"/>
      <c r="S683" s="9"/>
    </row>
    <row r="684" spans="2:19" ht="11.25" hidden="1" customHeight="1">
      <c r="B684" s="119" t="s">
        <v>380</v>
      </c>
      <c r="C684" s="101">
        <v>0.29125185026848943</v>
      </c>
      <c r="D684" s="101">
        <v>0.28736804886204509</v>
      </c>
      <c r="E684" s="101">
        <v>-0.26794394782860631</v>
      </c>
      <c r="F684" s="99">
        <v>-0.72797907469394307</v>
      </c>
      <c r="G684" s="99">
        <v>0.34626480484503747</v>
      </c>
      <c r="H684" s="99">
        <v>-0.10096331036866195</v>
      </c>
      <c r="I684" s="99">
        <v>0.2927537799485429</v>
      </c>
      <c r="J684" s="99">
        <v>0.14128461147017254</v>
      </c>
      <c r="L684" s="9"/>
      <c r="M684" s="9"/>
      <c r="N684" s="9"/>
      <c r="O684" s="9"/>
      <c r="P684" s="9"/>
      <c r="Q684" s="9"/>
      <c r="R684" s="9"/>
      <c r="S684" s="9"/>
    </row>
    <row r="685" spans="2:19" ht="11.25" hidden="1" customHeight="1">
      <c r="B685" s="119" t="s">
        <v>381</v>
      </c>
      <c r="C685" s="96">
        <v>0</v>
      </c>
      <c r="D685" s="96">
        <v>0</v>
      </c>
      <c r="E685" s="96">
        <v>0</v>
      </c>
      <c r="F685" s="99">
        <v>0</v>
      </c>
      <c r="G685" s="99">
        <v>0</v>
      </c>
      <c r="H685" s="99">
        <v>0</v>
      </c>
      <c r="I685" s="99">
        <v>0</v>
      </c>
      <c r="J685" s="99">
        <v>0</v>
      </c>
      <c r="L685" s="9"/>
      <c r="M685" s="9"/>
      <c r="N685" s="9"/>
      <c r="O685" s="9"/>
      <c r="P685" s="9"/>
      <c r="Q685" s="9"/>
      <c r="R685" s="9"/>
      <c r="S685" s="9"/>
    </row>
    <row r="686" spans="2:19" ht="11.25" hidden="1" customHeight="1">
      <c r="B686" s="119" t="s">
        <v>370</v>
      </c>
      <c r="C686" s="96">
        <v>0</v>
      </c>
      <c r="D686" s="96">
        <v>0</v>
      </c>
      <c r="E686" s="96">
        <v>0</v>
      </c>
      <c r="F686" s="99">
        <v>0</v>
      </c>
      <c r="G686" s="99">
        <v>0</v>
      </c>
      <c r="H686" s="99">
        <v>0</v>
      </c>
      <c r="I686" s="99">
        <v>0</v>
      </c>
      <c r="J686" s="99">
        <v>0</v>
      </c>
      <c r="L686" s="9"/>
      <c r="M686" s="9"/>
      <c r="N686" s="9"/>
      <c r="O686" s="9"/>
      <c r="P686" s="9"/>
      <c r="Q686" s="9"/>
      <c r="R686" s="9"/>
      <c r="S686" s="9"/>
    </row>
    <row r="687" spans="2:19" ht="11.25" hidden="1" customHeight="1">
      <c r="B687" s="119" t="s">
        <v>380</v>
      </c>
      <c r="C687" s="96">
        <v>0</v>
      </c>
      <c r="D687" s="96">
        <v>0</v>
      </c>
      <c r="E687" s="96">
        <v>0</v>
      </c>
      <c r="F687" s="99">
        <v>0</v>
      </c>
      <c r="G687" s="99">
        <v>0</v>
      </c>
      <c r="H687" s="99">
        <v>0</v>
      </c>
      <c r="I687" s="99">
        <v>0</v>
      </c>
      <c r="J687" s="99">
        <v>0</v>
      </c>
      <c r="L687" s="9"/>
      <c r="M687" s="9"/>
      <c r="N687" s="9"/>
      <c r="O687" s="9"/>
      <c r="P687" s="9"/>
      <c r="Q687" s="9"/>
      <c r="R687" s="9"/>
      <c r="S687" s="9"/>
    </row>
    <row r="688" spans="2:19" ht="11.25" hidden="1" customHeight="1">
      <c r="B688" s="119" t="s">
        <v>381</v>
      </c>
      <c r="C688" s="96">
        <v>0</v>
      </c>
      <c r="D688" s="96">
        <v>0</v>
      </c>
      <c r="E688" s="96">
        <v>0</v>
      </c>
      <c r="F688" s="99">
        <v>0</v>
      </c>
      <c r="G688" s="99">
        <v>0</v>
      </c>
      <c r="H688" s="99">
        <v>0</v>
      </c>
      <c r="I688" s="99">
        <v>0</v>
      </c>
      <c r="J688" s="99">
        <v>0</v>
      </c>
      <c r="L688" s="9"/>
      <c r="M688" s="9"/>
      <c r="N688" s="9"/>
      <c r="O688" s="9"/>
      <c r="P688" s="9"/>
      <c r="Q688" s="9"/>
      <c r="R688" s="9"/>
      <c r="S688" s="9"/>
    </row>
    <row r="689" spans="2:19" ht="11.25" customHeight="1">
      <c r="B689" s="137" t="s">
        <v>398</v>
      </c>
      <c r="C689" s="103">
        <v>-20.27332802378303</v>
      </c>
      <c r="D689" s="103">
        <v>43.128344645006422</v>
      </c>
      <c r="E689" s="103">
        <v>14.4696630325172</v>
      </c>
      <c r="F689" s="103">
        <v>-368.83041918412727</v>
      </c>
      <c r="G689" s="103">
        <v>24.75907330444798</v>
      </c>
      <c r="H689" s="103">
        <v>-223.46186427836264</v>
      </c>
      <c r="I689" s="103">
        <v>-11.480630248597828</v>
      </c>
      <c r="J689" s="103">
        <v>-265.05545101559943</v>
      </c>
      <c r="L689" s="9"/>
      <c r="M689" s="9"/>
      <c r="N689" s="9"/>
      <c r="O689" s="9"/>
      <c r="P689" s="9"/>
      <c r="Q689" s="9"/>
      <c r="R689" s="9"/>
      <c r="S689" s="9"/>
    </row>
    <row r="690" spans="2:19" ht="22.5">
      <c r="B690" s="119" t="s">
        <v>341</v>
      </c>
      <c r="C690" s="99">
        <v>22.494511300605566</v>
      </c>
      <c r="D690" s="99">
        <v>2.5578035942104322</v>
      </c>
      <c r="E690" s="99">
        <v>9.3753340033375405</v>
      </c>
      <c r="F690" s="99">
        <v>-26.887736205935862</v>
      </c>
      <c r="G690" s="99">
        <v>-15.549191978369105</v>
      </c>
      <c r="H690" s="99">
        <v>-5.6335831053797474</v>
      </c>
      <c r="I690" s="99">
        <v>87.134492824445601</v>
      </c>
      <c r="J690" s="99">
        <v>-82.077085819780862</v>
      </c>
      <c r="L690" s="9"/>
      <c r="M690" s="9"/>
      <c r="N690" s="9"/>
      <c r="O690" s="9"/>
      <c r="P690" s="9"/>
      <c r="Q690" s="9"/>
      <c r="R690" s="9"/>
      <c r="S690" s="9"/>
    </row>
    <row r="691" spans="2:19" ht="11.25" hidden="1" customHeight="1">
      <c r="B691" s="119" t="s">
        <v>366</v>
      </c>
      <c r="C691" s="96">
        <v>0</v>
      </c>
      <c r="D691" s="96">
        <v>0</v>
      </c>
      <c r="E691" s="96">
        <v>0</v>
      </c>
      <c r="F691" s="99">
        <v>0</v>
      </c>
      <c r="G691" s="99">
        <v>0</v>
      </c>
      <c r="H691" s="99">
        <v>0</v>
      </c>
      <c r="I691" s="99">
        <v>0</v>
      </c>
      <c r="J691" s="99">
        <v>0</v>
      </c>
      <c r="L691" s="9"/>
      <c r="M691" s="9"/>
      <c r="N691" s="9"/>
      <c r="O691" s="9"/>
      <c r="P691" s="9"/>
      <c r="Q691" s="9"/>
      <c r="R691" s="9"/>
      <c r="S691" s="9"/>
    </row>
    <row r="692" spans="2:19" ht="24" hidden="1" customHeight="1">
      <c r="B692" s="119" t="s">
        <v>399</v>
      </c>
      <c r="C692" s="96">
        <v>0</v>
      </c>
      <c r="D692" s="96">
        <v>0</v>
      </c>
      <c r="E692" s="96">
        <v>0</v>
      </c>
      <c r="F692" s="99">
        <v>0</v>
      </c>
      <c r="G692" s="99">
        <v>0</v>
      </c>
      <c r="H692" s="99">
        <v>0</v>
      </c>
      <c r="I692" s="99">
        <v>0</v>
      </c>
      <c r="J692" s="99">
        <v>0</v>
      </c>
      <c r="L692" s="9"/>
      <c r="M692" s="9"/>
      <c r="N692" s="9"/>
      <c r="O692" s="9"/>
      <c r="P692" s="9"/>
      <c r="Q692" s="9"/>
      <c r="R692" s="9"/>
      <c r="S692" s="9"/>
    </row>
    <row r="693" spans="2:19" ht="11.25" hidden="1" customHeight="1">
      <c r="B693" s="119" t="s">
        <v>400</v>
      </c>
      <c r="C693" s="96">
        <v>0</v>
      </c>
      <c r="D693" s="96">
        <v>0</v>
      </c>
      <c r="E693" s="96">
        <v>0</v>
      </c>
      <c r="F693" s="99">
        <v>0</v>
      </c>
      <c r="G693" s="99">
        <v>0</v>
      </c>
      <c r="H693" s="99">
        <v>0</v>
      </c>
      <c r="I693" s="99">
        <v>0</v>
      </c>
      <c r="J693" s="99">
        <v>0</v>
      </c>
      <c r="L693" s="9"/>
      <c r="M693" s="9"/>
      <c r="N693" s="9"/>
      <c r="O693" s="9"/>
      <c r="P693" s="9"/>
      <c r="Q693" s="9"/>
      <c r="R693" s="9"/>
      <c r="S693" s="9"/>
    </row>
    <row r="694" spans="2:19" ht="11.25" hidden="1" customHeight="1">
      <c r="B694" s="119" t="s">
        <v>401</v>
      </c>
      <c r="C694" s="96">
        <v>0</v>
      </c>
      <c r="D694" s="96">
        <v>0</v>
      </c>
      <c r="E694" s="96">
        <v>0</v>
      </c>
      <c r="F694" s="99">
        <v>0</v>
      </c>
      <c r="G694" s="99">
        <v>0</v>
      </c>
      <c r="H694" s="99">
        <v>0</v>
      </c>
      <c r="I694" s="99">
        <v>0</v>
      </c>
      <c r="J694" s="99">
        <v>0</v>
      </c>
      <c r="L694" s="9"/>
      <c r="M694" s="9"/>
      <c r="N694" s="9"/>
      <c r="O694" s="9"/>
      <c r="P694" s="9"/>
      <c r="Q694" s="9"/>
      <c r="R694" s="9"/>
      <c r="S694" s="9"/>
    </row>
    <row r="695" spans="2:19" ht="24" hidden="1" customHeight="1">
      <c r="B695" s="119" t="s">
        <v>367</v>
      </c>
      <c r="C695" s="99">
        <v>4.1771661237749358</v>
      </c>
      <c r="D695" s="99">
        <v>-7.1053279776512559</v>
      </c>
      <c r="E695" s="99">
        <v>6.9721997906161848</v>
      </c>
      <c r="F695" s="99">
        <v>-2.511984865531804</v>
      </c>
      <c r="G695" s="99">
        <v>-0.35704887965618815</v>
      </c>
      <c r="H695" s="99">
        <v>-6.2083589479768291</v>
      </c>
      <c r="I695" s="99">
        <v>6.2942261626250255</v>
      </c>
      <c r="J695" s="99">
        <v>-0.80830534599407255</v>
      </c>
      <c r="L695" s="9"/>
      <c r="M695" s="9"/>
      <c r="N695" s="9"/>
      <c r="O695" s="9"/>
      <c r="P695" s="9"/>
      <c r="Q695" s="9"/>
      <c r="R695" s="9"/>
      <c r="S695" s="9"/>
    </row>
    <row r="696" spans="2:19" ht="11.25" hidden="1" customHeight="1">
      <c r="B696" s="119" t="s">
        <v>378</v>
      </c>
      <c r="C696" s="101">
        <v>0</v>
      </c>
      <c r="D696" s="101">
        <v>0</v>
      </c>
      <c r="E696" s="101">
        <v>0</v>
      </c>
      <c r="F696" s="99">
        <v>0</v>
      </c>
      <c r="G696" s="99">
        <v>0</v>
      </c>
      <c r="H696" s="99">
        <v>0</v>
      </c>
      <c r="I696" s="99">
        <v>0</v>
      </c>
      <c r="J696" s="99">
        <v>0</v>
      </c>
      <c r="L696" s="9"/>
      <c r="M696" s="9"/>
      <c r="N696" s="9"/>
      <c r="O696" s="9"/>
      <c r="P696" s="9"/>
      <c r="Q696" s="9"/>
      <c r="R696" s="9"/>
      <c r="S696" s="9"/>
    </row>
    <row r="697" spans="2:19" ht="11.25" hidden="1" customHeight="1">
      <c r="B697" s="119" t="s">
        <v>379</v>
      </c>
      <c r="C697" s="101">
        <v>4.1771661237749358</v>
      </c>
      <c r="D697" s="101">
        <v>-7.1053279776512559</v>
      </c>
      <c r="E697" s="101">
        <v>6.9721997906161848</v>
      </c>
      <c r="F697" s="99">
        <v>-2.511984865531804</v>
      </c>
      <c r="G697" s="99">
        <v>-0.35704887965618815</v>
      </c>
      <c r="H697" s="99">
        <v>-6.2083589479768291</v>
      </c>
      <c r="I697" s="99">
        <v>6.2942261626250255</v>
      </c>
      <c r="J697" s="99">
        <v>-0.80830534599407255</v>
      </c>
      <c r="L697" s="9"/>
      <c r="M697" s="9"/>
      <c r="N697" s="9"/>
      <c r="O697" s="9"/>
      <c r="P697" s="9"/>
      <c r="Q697" s="9"/>
      <c r="R697" s="9"/>
      <c r="S697" s="9"/>
    </row>
    <row r="698" spans="2:19" ht="11.25" hidden="1" customHeight="1">
      <c r="B698" s="119" t="s">
        <v>305</v>
      </c>
      <c r="C698" s="96">
        <v>0</v>
      </c>
      <c r="D698" s="96">
        <v>0</v>
      </c>
      <c r="E698" s="96">
        <v>0</v>
      </c>
      <c r="F698" s="99">
        <v>0</v>
      </c>
      <c r="G698" s="99">
        <v>0</v>
      </c>
      <c r="H698" s="99">
        <v>0</v>
      </c>
      <c r="I698" s="99">
        <v>0</v>
      </c>
      <c r="J698" s="99">
        <v>0</v>
      </c>
      <c r="L698" s="9"/>
      <c r="M698" s="9"/>
      <c r="N698" s="9"/>
      <c r="O698" s="9"/>
      <c r="P698" s="9"/>
      <c r="Q698" s="9"/>
      <c r="R698" s="9"/>
      <c r="S698" s="9"/>
    </row>
    <row r="699" spans="2:19" ht="24" hidden="1" customHeight="1">
      <c r="B699" s="119" t="s">
        <v>399</v>
      </c>
      <c r="C699" s="96">
        <v>0</v>
      </c>
      <c r="D699" s="96">
        <v>0</v>
      </c>
      <c r="E699" s="96">
        <v>0</v>
      </c>
      <c r="F699" s="99">
        <v>0</v>
      </c>
      <c r="G699" s="99">
        <v>0</v>
      </c>
      <c r="H699" s="99">
        <v>0</v>
      </c>
      <c r="I699" s="99">
        <v>0</v>
      </c>
      <c r="J699" s="99">
        <v>0</v>
      </c>
      <c r="L699" s="9"/>
      <c r="M699" s="9"/>
      <c r="N699" s="9"/>
      <c r="O699" s="9"/>
      <c r="P699" s="9"/>
      <c r="Q699" s="9"/>
      <c r="R699" s="9"/>
      <c r="S699" s="9"/>
    </row>
    <row r="700" spans="2:19" ht="11.25" hidden="1" customHeight="1">
      <c r="B700" s="119" t="s">
        <v>400</v>
      </c>
      <c r="C700" s="96">
        <v>0</v>
      </c>
      <c r="D700" s="96">
        <v>0</v>
      </c>
      <c r="E700" s="96">
        <v>0</v>
      </c>
      <c r="F700" s="99">
        <v>0</v>
      </c>
      <c r="G700" s="99">
        <v>0</v>
      </c>
      <c r="H700" s="99">
        <v>0</v>
      </c>
      <c r="I700" s="99">
        <v>0</v>
      </c>
      <c r="J700" s="99">
        <v>0</v>
      </c>
      <c r="L700" s="9"/>
      <c r="M700" s="9"/>
      <c r="N700" s="9"/>
      <c r="O700" s="9"/>
      <c r="P700" s="9"/>
      <c r="Q700" s="9"/>
      <c r="R700" s="9"/>
      <c r="S700" s="9"/>
    </row>
    <row r="701" spans="2:19" ht="11.25" hidden="1" customHeight="1">
      <c r="B701" s="119" t="s">
        <v>401</v>
      </c>
      <c r="C701" s="96">
        <v>0</v>
      </c>
      <c r="D701" s="96">
        <v>0</v>
      </c>
      <c r="E701" s="96">
        <v>0</v>
      </c>
      <c r="F701" s="99">
        <v>0</v>
      </c>
      <c r="G701" s="99">
        <v>0</v>
      </c>
      <c r="H701" s="99">
        <v>0</v>
      </c>
      <c r="I701" s="99">
        <v>0</v>
      </c>
      <c r="J701" s="99">
        <v>0</v>
      </c>
      <c r="L701" s="9"/>
      <c r="M701" s="9"/>
      <c r="N701" s="9"/>
      <c r="O701" s="9"/>
      <c r="P701" s="9"/>
      <c r="Q701" s="9"/>
      <c r="R701" s="9"/>
      <c r="S701" s="9"/>
    </row>
    <row r="702" spans="2:19" ht="11.25" hidden="1" customHeight="1">
      <c r="B702" s="119" t="s">
        <v>368</v>
      </c>
      <c r="C702" s="99">
        <v>18.317345176830628</v>
      </c>
      <c r="D702" s="99">
        <v>9.6631315718616886</v>
      </c>
      <c r="E702" s="99">
        <v>2.4031342127213557</v>
      </c>
      <c r="F702" s="99">
        <v>-24.375751340404058</v>
      </c>
      <c r="G702" s="99">
        <v>-15.192143098712918</v>
      </c>
      <c r="H702" s="99">
        <v>0.57477584259708192</v>
      </c>
      <c r="I702" s="99">
        <v>80.840266661820579</v>
      </c>
      <c r="J702" s="99">
        <v>-81.268780473786776</v>
      </c>
      <c r="L702" s="9"/>
      <c r="M702" s="9"/>
      <c r="N702" s="9"/>
      <c r="O702" s="9"/>
      <c r="P702" s="9"/>
      <c r="Q702" s="9"/>
      <c r="R702" s="9"/>
      <c r="S702" s="9"/>
    </row>
    <row r="703" spans="2:19" ht="11.25" hidden="1" customHeight="1">
      <c r="B703" s="119" t="s">
        <v>378</v>
      </c>
      <c r="C703" s="99">
        <v>-0.81720420203771815</v>
      </c>
      <c r="D703" s="99">
        <v>0.34357127049185976</v>
      </c>
      <c r="E703" s="99">
        <v>-0.13329838387146506</v>
      </c>
      <c r="F703" s="99">
        <v>5.0341792884922638</v>
      </c>
      <c r="G703" s="99">
        <v>0.31028018053394857</v>
      </c>
      <c r="H703" s="99">
        <v>-1.7566929782164058</v>
      </c>
      <c r="I703" s="99">
        <v>4.1121145559630117</v>
      </c>
      <c r="J703" s="99">
        <v>1.2917623568721031</v>
      </c>
      <c r="L703" s="9"/>
      <c r="M703" s="9"/>
      <c r="N703" s="9"/>
      <c r="O703" s="9"/>
      <c r="P703" s="9"/>
      <c r="Q703" s="9"/>
      <c r="R703" s="9"/>
      <c r="S703" s="9"/>
    </row>
    <row r="704" spans="2:19" ht="11.25" hidden="1" customHeight="1">
      <c r="B704" s="119" t="s">
        <v>379</v>
      </c>
      <c r="C704" s="99">
        <v>19.134549378868346</v>
      </c>
      <c r="D704" s="99">
        <v>9.3195603013698296</v>
      </c>
      <c r="E704" s="99">
        <v>2.5364325965928205</v>
      </c>
      <c r="F704" s="99">
        <v>-29.409930628896323</v>
      </c>
      <c r="G704" s="99">
        <v>-15.502423279246868</v>
      </c>
      <c r="H704" s="99">
        <v>2.3314688208134879</v>
      </c>
      <c r="I704" s="99">
        <v>76.728152105857561</v>
      </c>
      <c r="J704" s="99">
        <v>-82.560542830658889</v>
      </c>
      <c r="L704" s="9"/>
      <c r="M704" s="9"/>
      <c r="N704" s="9"/>
      <c r="O704" s="9"/>
      <c r="P704" s="9"/>
      <c r="Q704" s="9"/>
      <c r="R704" s="9"/>
      <c r="S704" s="9"/>
    </row>
    <row r="705" spans="2:19" ht="11.25" hidden="1" customHeight="1">
      <c r="B705" s="119" t="s">
        <v>369</v>
      </c>
      <c r="C705" s="99">
        <v>0</v>
      </c>
      <c r="D705" s="99">
        <v>0</v>
      </c>
      <c r="E705" s="99">
        <v>0</v>
      </c>
      <c r="F705" s="99">
        <v>0</v>
      </c>
      <c r="G705" s="99">
        <v>0</v>
      </c>
      <c r="H705" s="99">
        <v>0</v>
      </c>
      <c r="I705" s="99">
        <v>0</v>
      </c>
      <c r="J705" s="99">
        <v>0</v>
      </c>
      <c r="L705" s="9"/>
      <c r="M705" s="9"/>
      <c r="N705" s="9"/>
      <c r="O705" s="9"/>
      <c r="P705" s="9"/>
      <c r="Q705" s="9"/>
      <c r="R705" s="9"/>
      <c r="S705" s="9"/>
    </row>
    <row r="706" spans="2:19" s="8" customFormat="1" ht="12" hidden="1">
      <c r="B706" s="119" t="s">
        <v>380</v>
      </c>
      <c r="C706" s="101">
        <v>0</v>
      </c>
      <c r="D706" s="101">
        <v>0</v>
      </c>
      <c r="E706" s="101">
        <v>0</v>
      </c>
      <c r="F706" s="99">
        <v>0</v>
      </c>
      <c r="G706" s="99">
        <v>0</v>
      </c>
      <c r="H706" s="99">
        <v>0</v>
      </c>
      <c r="I706" s="99">
        <v>0</v>
      </c>
      <c r="J706" s="99">
        <v>0</v>
      </c>
      <c r="L706" s="9"/>
      <c r="M706" s="9"/>
      <c r="N706" s="9"/>
      <c r="O706" s="9"/>
      <c r="P706" s="9"/>
      <c r="Q706" s="9"/>
      <c r="R706" s="9"/>
      <c r="S706" s="9"/>
    </row>
    <row r="707" spans="2:19" s="5" customFormat="1" ht="12" hidden="1">
      <c r="B707" s="119" t="s">
        <v>381</v>
      </c>
      <c r="C707" s="101">
        <v>0</v>
      </c>
      <c r="D707" s="101">
        <v>0</v>
      </c>
      <c r="E707" s="101">
        <v>0</v>
      </c>
      <c r="F707" s="99">
        <v>0</v>
      </c>
      <c r="G707" s="99">
        <v>0</v>
      </c>
      <c r="H707" s="99">
        <v>0</v>
      </c>
      <c r="I707" s="99">
        <v>0</v>
      </c>
      <c r="J707" s="99">
        <v>0</v>
      </c>
      <c r="L707" s="9"/>
      <c r="M707" s="9"/>
      <c r="N707" s="9"/>
      <c r="O707" s="9"/>
      <c r="P707" s="9"/>
      <c r="Q707" s="9"/>
      <c r="R707" s="9"/>
      <c r="S707" s="9"/>
    </row>
    <row r="708" spans="2:19" ht="11.25" hidden="1" customHeight="1">
      <c r="B708" s="119" t="s">
        <v>370</v>
      </c>
      <c r="C708" s="99">
        <v>18.317345176830628</v>
      </c>
      <c r="D708" s="99">
        <v>9.6631315718616886</v>
      </c>
      <c r="E708" s="99">
        <v>2.4031342127213557</v>
      </c>
      <c r="F708" s="99">
        <v>-24.375751340404058</v>
      </c>
      <c r="G708" s="99">
        <v>-15.192143098712918</v>
      </c>
      <c r="H708" s="99">
        <v>0.57477584259708192</v>
      </c>
      <c r="I708" s="99">
        <v>80.840266661820579</v>
      </c>
      <c r="J708" s="99">
        <v>-81.268780473786776</v>
      </c>
      <c r="L708" s="9"/>
      <c r="M708" s="9"/>
      <c r="N708" s="9"/>
      <c r="O708" s="9"/>
      <c r="P708" s="9"/>
      <c r="Q708" s="9"/>
      <c r="R708" s="9"/>
      <c r="S708" s="9"/>
    </row>
    <row r="709" spans="2:19" ht="11.25" hidden="1" customHeight="1">
      <c r="B709" s="119" t="s">
        <v>380</v>
      </c>
      <c r="C709" s="101">
        <v>-0.81720420203771815</v>
      </c>
      <c r="D709" s="101">
        <v>0.34357127049185976</v>
      </c>
      <c r="E709" s="101">
        <v>-0.13329838387146506</v>
      </c>
      <c r="F709" s="99">
        <v>5.0341792884922638</v>
      </c>
      <c r="G709" s="99">
        <v>0.31028018053394857</v>
      </c>
      <c r="H709" s="99">
        <v>-1.7566929782164058</v>
      </c>
      <c r="I709" s="99">
        <v>4.1121145559630117</v>
      </c>
      <c r="J709" s="99">
        <v>1.2917623568721031</v>
      </c>
      <c r="L709" s="9"/>
      <c r="M709" s="9"/>
      <c r="N709" s="9"/>
      <c r="O709" s="9"/>
      <c r="P709" s="9"/>
      <c r="Q709" s="9"/>
      <c r="R709" s="9"/>
      <c r="S709" s="9"/>
    </row>
    <row r="710" spans="2:19" ht="11.25" hidden="1" customHeight="1">
      <c r="B710" s="119" t="s">
        <v>381</v>
      </c>
      <c r="C710" s="101">
        <v>19.134549378868346</v>
      </c>
      <c r="D710" s="101">
        <v>9.3195603013698296</v>
      </c>
      <c r="E710" s="101">
        <v>2.5364325965928205</v>
      </c>
      <c r="F710" s="99">
        <v>-29.409930628896323</v>
      </c>
      <c r="G710" s="99">
        <v>-15.502423279246868</v>
      </c>
      <c r="H710" s="99">
        <v>2.3314688208134879</v>
      </c>
      <c r="I710" s="99">
        <v>76.728152105857561</v>
      </c>
      <c r="J710" s="99">
        <v>-82.560542830658889</v>
      </c>
      <c r="L710" s="9"/>
      <c r="M710" s="9"/>
      <c r="N710" s="9"/>
      <c r="O710" s="9"/>
      <c r="P710" s="9"/>
      <c r="Q710" s="9"/>
      <c r="R710" s="9"/>
      <c r="S710" s="9"/>
    </row>
    <row r="711" spans="2:19" ht="11.25" customHeight="1">
      <c r="B711" s="119" t="s">
        <v>364</v>
      </c>
      <c r="C711" s="99">
        <v>42.767839324388596</v>
      </c>
      <c r="D711" s="99">
        <v>-40.570541050795988</v>
      </c>
      <c r="E711" s="99">
        <v>-5.0943290291796615</v>
      </c>
      <c r="F711" s="99">
        <v>341.94268297819139</v>
      </c>
      <c r="G711" s="99">
        <v>-40.308265282817082</v>
      </c>
      <c r="H711" s="99">
        <v>217.82828117298288</v>
      </c>
      <c r="I711" s="99">
        <v>98.615123073043421</v>
      </c>
      <c r="J711" s="99">
        <v>182.97836519581855</v>
      </c>
      <c r="K711" s="78"/>
      <c r="L711" s="9"/>
      <c r="M711" s="9"/>
      <c r="N711" s="9"/>
      <c r="O711" s="9"/>
      <c r="P711" s="9"/>
      <c r="Q711" s="9"/>
      <c r="R711" s="9"/>
      <c r="S711" s="9"/>
    </row>
    <row r="712" spans="2:19" ht="11.25" hidden="1" customHeight="1">
      <c r="B712" s="119" t="s">
        <v>366</v>
      </c>
      <c r="C712" s="99">
        <v>0</v>
      </c>
      <c r="D712" s="99">
        <v>0</v>
      </c>
      <c r="E712" s="99">
        <v>0</v>
      </c>
      <c r="F712" s="99">
        <v>0</v>
      </c>
      <c r="G712" s="99">
        <v>0</v>
      </c>
      <c r="H712" s="99">
        <v>0</v>
      </c>
      <c r="I712" s="99">
        <v>0</v>
      </c>
      <c r="J712" s="99">
        <v>0</v>
      </c>
      <c r="L712" s="9"/>
      <c r="M712" s="9"/>
      <c r="N712" s="9"/>
      <c r="O712" s="9"/>
      <c r="P712" s="9"/>
      <c r="Q712" s="9"/>
      <c r="R712" s="9"/>
      <c r="S712" s="9"/>
    </row>
    <row r="713" spans="2:19" ht="11.25" hidden="1" customHeight="1">
      <c r="B713" s="119" t="s">
        <v>400</v>
      </c>
      <c r="C713" s="96">
        <v>0</v>
      </c>
      <c r="D713" s="96">
        <v>0</v>
      </c>
      <c r="E713" s="96">
        <v>0</v>
      </c>
      <c r="F713" s="99">
        <v>0</v>
      </c>
      <c r="G713" s="99">
        <v>0</v>
      </c>
      <c r="H713" s="99">
        <v>0</v>
      </c>
      <c r="I713" s="99">
        <v>0</v>
      </c>
      <c r="J713" s="99">
        <v>0</v>
      </c>
      <c r="L713" s="9"/>
      <c r="M713" s="9"/>
      <c r="N713" s="9"/>
      <c r="O713" s="9"/>
      <c r="P713" s="9"/>
      <c r="Q713" s="9"/>
      <c r="R713" s="9"/>
      <c r="S713" s="9"/>
    </row>
    <row r="714" spans="2:19" ht="11.25" hidden="1" customHeight="1">
      <c r="B714" s="119" t="s">
        <v>401</v>
      </c>
      <c r="C714" s="96">
        <v>0</v>
      </c>
      <c r="D714" s="96">
        <v>0</v>
      </c>
      <c r="E714" s="96">
        <v>0</v>
      </c>
      <c r="F714" s="99">
        <v>0</v>
      </c>
      <c r="G714" s="99">
        <v>0</v>
      </c>
      <c r="H714" s="99">
        <v>0</v>
      </c>
      <c r="I714" s="99">
        <v>0</v>
      </c>
      <c r="J714" s="99">
        <v>0</v>
      </c>
      <c r="L714" s="9"/>
      <c r="M714" s="9"/>
      <c r="N714" s="9"/>
      <c r="O714" s="9"/>
      <c r="P714" s="9"/>
      <c r="Q714" s="9"/>
      <c r="R714" s="9"/>
      <c r="S714" s="9"/>
    </row>
    <row r="715" spans="2:19" ht="24" hidden="1" customHeight="1">
      <c r="B715" s="119" t="s">
        <v>367</v>
      </c>
      <c r="C715" s="99">
        <v>4.4724223510168359</v>
      </c>
      <c r="D715" s="99">
        <v>-19.855742590097439</v>
      </c>
      <c r="E715" s="99">
        <v>-4.8154048449454177</v>
      </c>
      <c r="F715" s="99">
        <v>10.60823122468922</v>
      </c>
      <c r="G715" s="99">
        <v>-4.5512707266567443</v>
      </c>
      <c r="H715" s="99">
        <v>-9.3444701852506622</v>
      </c>
      <c r="I715" s="99">
        <v>-12.541698530557063</v>
      </c>
      <c r="J715" s="99">
        <v>3.2351496335709404</v>
      </c>
      <c r="L715" s="9"/>
      <c r="M715" s="9"/>
      <c r="N715" s="9"/>
      <c r="O715" s="9"/>
      <c r="P715" s="9"/>
      <c r="Q715" s="9"/>
      <c r="R715" s="9"/>
      <c r="S715" s="9"/>
    </row>
    <row r="716" spans="2:19" ht="11.25" hidden="1" customHeight="1">
      <c r="B716" s="119" t="s">
        <v>378</v>
      </c>
      <c r="C716" s="101">
        <v>0</v>
      </c>
      <c r="D716" s="101">
        <v>0</v>
      </c>
      <c r="E716" s="101">
        <v>0</v>
      </c>
      <c r="F716" s="99">
        <v>0</v>
      </c>
      <c r="G716" s="99">
        <v>0</v>
      </c>
      <c r="H716" s="99">
        <v>0</v>
      </c>
      <c r="I716" s="99">
        <v>0</v>
      </c>
      <c r="J716" s="99">
        <v>0</v>
      </c>
      <c r="L716" s="9"/>
      <c r="M716" s="9"/>
      <c r="N716" s="9"/>
      <c r="O716" s="9"/>
      <c r="P716" s="9"/>
      <c r="Q716" s="9"/>
      <c r="R716" s="9"/>
      <c r="S716" s="9"/>
    </row>
    <row r="717" spans="2:19" ht="11.25" hidden="1" customHeight="1">
      <c r="B717" s="119" t="s">
        <v>379</v>
      </c>
      <c r="C717" s="101">
        <v>4.4724223510168359</v>
      </c>
      <c r="D717" s="101">
        <v>-19.855742590097439</v>
      </c>
      <c r="E717" s="101">
        <v>-4.8154048449454177</v>
      </c>
      <c r="F717" s="99">
        <v>10.60823122468922</v>
      </c>
      <c r="G717" s="99">
        <v>-4.5512707266567443</v>
      </c>
      <c r="H717" s="99">
        <v>-9.3444701852506622</v>
      </c>
      <c r="I717" s="99">
        <v>-12.541698530557063</v>
      </c>
      <c r="J717" s="99">
        <v>3.2351496335709404</v>
      </c>
      <c r="L717" s="9"/>
      <c r="M717" s="9"/>
      <c r="N717" s="9"/>
      <c r="O717" s="9"/>
      <c r="P717" s="9"/>
      <c r="Q717" s="9"/>
      <c r="R717" s="9"/>
      <c r="S717" s="9"/>
    </row>
    <row r="718" spans="2:19" ht="11.25" hidden="1" customHeight="1">
      <c r="B718" s="119" t="s">
        <v>305</v>
      </c>
      <c r="C718" s="99">
        <v>17.666998406875717</v>
      </c>
      <c r="D718" s="99">
        <v>-28.125453903860734</v>
      </c>
      <c r="E718" s="99">
        <v>1.4329876160271307</v>
      </c>
      <c r="F718" s="99">
        <v>327.58165066628305</v>
      </c>
      <c r="G718" s="99">
        <v>-54.111839961872057</v>
      </c>
      <c r="H718" s="99">
        <v>184.96823834934133</v>
      </c>
      <c r="I718" s="99">
        <v>80.159951389369169</v>
      </c>
      <c r="J718" s="99">
        <v>53.48852929612768</v>
      </c>
      <c r="L718" s="9"/>
      <c r="M718" s="9"/>
      <c r="N718" s="9"/>
      <c r="O718" s="9"/>
      <c r="P718" s="9"/>
      <c r="Q718" s="9"/>
      <c r="R718" s="9"/>
      <c r="S718" s="9"/>
    </row>
    <row r="719" spans="2:19" ht="11.25" hidden="1" customHeight="1">
      <c r="B719" s="119" t="s">
        <v>400</v>
      </c>
      <c r="C719" s="101">
        <v>0</v>
      </c>
      <c r="D719" s="101">
        <v>0</v>
      </c>
      <c r="E719" s="101">
        <v>0</v>
      </c>
      <c r="F719" s="99">
        <v>0</v>
      </c>
      <c r="G719" s="99">
        <v>0</v>
      </c>
      <c r="H719" s="99">
        <v>0</v>
      </c>
      <c r="I719" s="99">
        <v>0</v>
      </c>
      <c r="J719" s="99">
        <v>0</v>
      </c>
      <c r="L719" s="9"/>
      <c r="M719" s="9"/>
      <c r="N719" s="9"/>
      <c r="O719" s="9"/>
      <c r="P719" s="9"/>
      <c r="Q719" s="9"/>
      <c r="R719" s="9"/>
      <c r="S719" s="9"/>
    </row>
    <row r="720" spans="2:19" ht="11.25" hidden="1" customHeight="1">
      <c r="B720" s="119" t="s">
        <v>401</v>
      </c>
      <c r="C720" s="101">
        <v>17.666998406875717</v>
      </c>
      <c r="D720" s="101">
        <v>-28.125453903860734</v>
      </c>
      <c r="E720" s="101">
        <v>1.4329876160271307</v>
      </c>
      <c r="F720" s="99">
        <v>327.58165066628305</v>
      </c>
      <c r="G720" s="99">
        <v>-54.111839961872057</v>
      </c>
      <c r="H720" s="99">
        <v>184.96823834934133</v>
      </c>
      <c r="I720" s="99">
        <v>80.159951389369169</v>
      </c>
      <c r="J720" s="99">
        <v>53.48852929612768</v>
      </c>
      <c r="L720" s="9"/>
      <c r="M720" s="9"/>
      <c r="N720" s="9"/>
      <c r="O720" s="9"/>
      <c r="P720" s="9"/>
      <c r="Q720" s="9"/>
      <c r="R720" s="9"/>
      <c r="S720" s="9"/>
    </row>
    <row r="721" spans="2:19" ht="11.25" hidden="1" customHeight="1">
      <c r="B721" s="119" t="s">
        <v>368</v>
      </c>
      <c r="C721" s="99">
        <v>20.628418566496045</v>
      </c>
      <c r="D721" s="99">
        <v>7.4106554431621863</v>
      </c>
      <c r="E721" s="99">
        <v>-1.7119118002613742</v>
      </c>
      <c r="F721" s="99">
        <v>3.7528010872191508</v>
      </c>
      <c r="G721" s="99">
        <v>18.354845405711721</v>
      </c>
      <c r="H721" s="99">
        <v>42.204513008892228</v>
      </c>
      <c r="I721" s="99">
        <v>30.996870214231308</v>
      </c>
      <c r="J721" s="99">
        <v>126.25468626611993</v>
      </c>
      <c r="L721" s="9"/>
      <c r="M721" s="9"/>
      <c r="N721" s="9"/>
      <c r="O721" s="9"/>
      <c r="P721" s="9"/>
      <c r="Q721" s="9"/>
      <c r="R721" s="9"/>
      <c r="S721" s="9"/>
    </row>
    <row r="722" spans="2:19" ht="11.25" hidden="1" customHeight="1">
      <c r="B722" s="119" t="s">
        <v>378</v>
      </c>
      <c r="C722" s="99">
        <v>1.9019034846870217E-2</v>
      </c>
      <c r="D722" s="99">
        <v>1.5638362337848226</v>
      </c>
      <c r="E722" s="99">
        <v>0.39029451455366654</v>
      </c>
      <c r="F722" s="99">
        <v>-0.5516854148939504</v>
      </c>
      <c r="G722" s="99">
        <v>0.63695249117759145</v>
      </c>
      <c r="H722" s="99">
        <v>1.2774999545169134</v>
      </c>
      <c r="I722" s="99">
        <v>0.13679120528174035</v>
      </c>
      <c r="J722" s="99">
        <v>-1.4094162711063152</v>
      </c>
      <c r="L722" s="9"/>
      <c r="M722" s="9"/>
      <c r="N722" s="9"/>
      <c r="O722" s="9"/>
      <c r="P722" s="9"/>
      <c r="Q722" s="9"/>
      <c r="R722" s="9"/>
      <c r="S722" s="9"/>
    </row>
    <row r="723" spans="2:19" ht="11.25" hidden="1" customHeight="1">
      <c r="B723" s="119" t="s">
        <v>379</v>
      </c>
      <c r="C723" s="99">
        <v>20.609399531649174</v>
      </c>
      <c r="D723" s="99">
        <v>5.8468192093773625</v>
      </c>
      <c r="E723" s="99">
        <v>-2.1022063148150409</v>
      </c>
      <c r="F723" s="99">
        <v>4.3044865021131011</v>
      </c>
      <c r="G723" s="99">
        <v>17.717892914534133</v>
      </c>
      <c r="H723" s="99">
        <v>40.927013054375315</v>
      </c>
      <c r="I723" s="99">
        <v>30.860079008949565</v>
      </c>
      <c r="J723" s="99">
        <v>127.66410253722626</v>
      </c>
      <c r="L723" s="9"/>
      <c r="M723" s="9"/>
      <c r="N723" s="9"/>
      <c r="O723" s="9"/>
      <c r="P723" s="9"/>
      <c r="Q723" s="9"/>
      <c r="R723" s="9"/>
      <c r="S723" s="9"/>
    </row>
    <row r="724" spans="2:19" ht="11.25" hidden="1" customHeight="1">
      <c r="B724" s="119" t="s">
        <v>369</v>
      </c>
      <c r="C724" s="99">
        <v>0.71529063071706134</v>
      </c>
      <c r="D724" s="99">
        <v>11.340624199635151</v>
      </c>
      <c r="E724" s="99">
        <v>8.8210160001976323</v>
      </c>
      <c r="F724" s="99">
        <v>5.4224695092766213</v>
      </c>
      <c r="G724" s="99">
        <v>5.599632717467709</v>
      </c>
      <c r="H724" s="99">
        <v>38.629651765825287</v>
      </c>
      <c r="I724" s="99">
        <v>33.534106201441617</v>
      </c>
      <c r="J724" s="99">
        <v>31.577727316662973</v>
      </c>
      <c r="L724" s="9"/>
      <c r="M724" s="9"/>
      <c r="N724" s="9"/>
      <c r="O724" s="9"/>
      <c r="P724" s="9"/>
      <c r="Q724" s="9"/>
      <c r="R724" s="9"/>
      <c r="S724" s="9"/>
    </row>
    <row r="725" spans="2:19" ht="11.25" hidden="1" customHeight="1">
      <c r="B725" s="119" t="s">
        <v>380</v>
      </c>
      <c r="C725" s="101">
        <v>2.0000033154374951E-2</v>
      </c>
      <c r="D725" s="101">
        <v>1.1336189652308302</v>
      </c>
      <c r="E725" s="101">
        <v>0.5438432758073527</v>
      </c>
      <c r="F725" s="99">
        <v>-0.70313330836678023</v>
      </c>
      <c r="G725" s="99">
        <v>-6.9447566866657042E-3</v>
      </c>
      <c r="H725" s="99">
        <v>2.7109483508546092E-3</v>
      </c>
      <c r="I725" s="99">
        <v>-0.55914125819920524</v>
      </c>
      <c r="J725" s="99">
        <v>2.6833466579527322E-2</v>
      </c>
      <c r="L725" s="9"/>
      <c r="M725" s="9"/>
      <c r="N725" s="9"/>
      <c r="O725" s="9"/>
      <c r="P725" s="9"/>
      <c r="Q725" s="9"/>
      <c r="R725" s="9"/>
      <c r="S725" s="9"/>
    </row>
    <row r="726" spans="2:19" ht="11.25" hidden="1" customHeight="1">
      <c r="B726" s="119" t="s">
        <v>381</v>
      </c>
      <c r="C726" s="101">
        <v>0.69529059756268641</v>
      </c>
      <c r="D726" s="101">
        <v>10.207005234404322</v>
      </c>
      <c r="E726" s="101">
        <v>8.2771727243902795</v>
      </c>
      <c r="F726" s="99">
        <v>6.1256028176434008</v>
      </c>
      <c r="G726" s="99">
        <v>5.606577474154375</v>
      </c>
      <c r="H726" s="99">
        <v>38.626940817474434</v>
      </c>
      <c r="I726" s="99">
        <v>34.093247459640821</v>
      </c>
      <c r="J726" s="99">
        <v>31.550893850083447</v>
      </c>
      <c r="L726" s="9"/>
      <c r="M726" s="9"/>
      <c r="N726" s="9"/>
      <c r="O726" s="9"/>
      <c r="P726" s="9"/>
      <c r="Q726" s="9"/>
      <c r="R726" s="9"/>
      <c r="S726" s="9"/>
    </row>
    <row r="727" spans="2:19" ht="11.25" hidden="1" customHeight="1">
      <c r="B727" s="119" t="s">
        <v>370</v>
      </c>
      <c r="C727" s="99">
        <v>19.913127935778984</v>
      </c>
      <c r="D727" s="99">
        <v>-3.9299687564729666</v>
      </c>
      <c r="E727" s="99">
        <v>-10.532927800459008</v>
      </c>
      <c r="F727" s="99">
        <v>-1.6696684220574696</v>
      </c>
      <c r="G727" s="99">
        <v>12.755212688244015</v>
      </c>
      <c r="H727" s="99">
        <v>3.5748612430669384</v>
      </c>
      <c r="I727" s="99">
        <v>-2.5372359872103121</v>
      </c>
      <c r="J727" s="99">
        <v>94.67695894945696</v>
      </c>
      <c r="L727" s="9"/>
      <c r="M727" s="9"/>
      <c r="N727" s="9"/>
      <c r="O727" s="9"/>
      <c r="P727" s="9"/>
      <c r="Q727" s="9"/>
      <c r="R727" s="9"/>
      <c r="S727" s="9"/>
    </row>
    <row r="728" spans="2:19" ht="11.25" hidden="1" customHeight="1">
      <c r="B728" s="119" t="s">
        <v>380</v>
      </c>
      <c r="C728" s="101">
        <v>-9.809983075047342E-4</v>
      </c>
      <c r="D728" s="101">
        <v>0.43021726855399267</v>
      </c>
      <c r="E728" s="101">
        <v>-0.15354876125368622</v>
      </c>
      <c r="F728" s="99">
        <v>0.1514478934728298</v>
      </c>
      <c r="G728" s="99">
        <v>0.64389724786425706</v>
      </c>
      <c r="H728" s="99">
        <v>1.2747890061660587</v>
      </c>
      <c r="I728" s="99">
        <v>0.69593246348094562</v>
      </c>
      <c r="J728" s="99">
        <v>-1.4362497376858427</v>
      </c>
      <c r="L728" s="9"/>
      <c r="M728" s="9"/>
      <c r="N728" s="9"/>
      <c r="O728" s="9"/>
      <c r="P728" s="9"/>
      <c r="Q728" s="9"/>
      <c r="R728" s="9"/>
      <c r="S728" s="9"/>
    </row>
    <row r="729" spans="2:19" ht="11.25" hidden="1" customHeight="1">
      <c r="B729" s="119" t="s">
        <v>381</v>
      </c>
      <c r="C729" s="101">
        <v>19.914108934086489</v>
      </c>
      <c r="D729" s="101">
        <v>-4.3601860250269588</v>
      </c>
      <c r="E729" s="101">
        <v>-10.379379039205322</v>
      </c>
      <c r="F729" s="99">
        <v>-1.8211163155302992</v>
      </c>
      <c r="G729" s="99">
        <v>12.111315440379759</v>
      </c>
      <c r="H729" s="99">
        <v>2.3000722369008799</v>
      </c>
      <c r="I729" s="99">
        <v>-3.2331684506912577</v>
      </c>
      <c r="J729" s="99">
        <v>96.113208687142802</v>
      </c>
      <c r="L729" s="9"/>
      <c r="M729" s="9"/>
      <c r="N729" s="9"/>
      <c r="O729" s="9"/>
      <c r="P729" s="9"/>
      <c r="Q729" s="9"/>
      <c r="R729" s="9"/>
      <c r="S729" s="9"/>
    </row>
    <row r="730" spans="2:19" ht="22.5">
      <c r="B730" s="137" t="s">
        <v>402</v>
      </c>
      <c r="C730" s="103">
        <v>0</v>
      </c>
      <c r="D730" s="103">
        <v>0</v>
      </c>
      <c r="E730" s="103">
        <v>0</v>
      </c>
      <c r="F730" s="103">
        <v>0</v>
      </c>
      <c r="G730" s="103">
        <v>0.28529876459253461</v>
      </c>
      <c r="H730" s="103">
        <v>-0.15078872529857684</v>
      </c>
      <c r="I730" s="103">
        <v>-1.0734519050716325</v>
      </c>
      <c r="J730" s="103">
        <v>-1.2925493156403984</v>
      </c>
      <c r="L730" s="9"/>
      <c r="M730" s="9"/>
      <c r="N730" s="9"/>
      <c r="O730" s="9"/>
      <c r="P730" s="9"/>
      <c r="Q730" s="9"/>
      <c r="R730" s="9"/>
      <c r="S730" s="9"/>
    </row>
    <row r="731" spans="2:19" ht="11.25" hidden="1" customHeight="1">
      <c r="B731" s="119" t="s">
        <v>341</v>
      </c>
      <c r="C731" s="105">
        <v>0</v>
      </c>
      <c r="D731" s="105">
        <v>0</v>
      </c>
      <c r="E731" s="105">
        <v>0</v>
      </c>
      <c r="F731" s="103">
        <v>0</v>
      </c>
      <c r="G731" s="103">
        <v>0</v>
      </c>
      <c r="H731" s="103">
        <v>0</v>
      </c>
      <c r="I731" s="103">
        <v>0</v>
      </c>
      <c r="J731" s="103">
        <v>0</v>
      </c>
      <c r="L731" s="9"/>
      <c r="M731" s="9"/>
      <c r="N731" s="9"/>
      <c r="O731" s="9"/>
      <c r="P731" s="9"/>
      <c r="Q731" s="9"/>
      <c r="R731" s="9"/>
      <c r="S731" s="9"/>
    </row>
    <row r="732" spans="2:19" s="5" customFormat="1" ht="12" hidden="1">
      <c r="B732" s="119" t="s">
        <v>403</v>
      </c>
      <c r="C732" s="96">
        <v>0</v>
      </c>
      <c r="D732" s="96">
        <v>0</v>
      </c>
      <c r="E732" s="96">
        <v>0</v>
      </c>
      <c r="F732" s="99">
        <v>0</v>
      </c>
      <c r="G732" s="99">
        <v>0</v>
      </c>
      <c r="H732" s="99">
        <v>0</v>
      </c>
      <c r="I732" s="99">
        <v>0</v>
      </c>
      <c r="J732" s="99">
        <v>0</v>
      </c>
      <c r="L732" s="9"/>
      <c r="M732" s="9"/>
      <c r="N732" s="9"/>
      <c r="O732" s="9"/>
      <c r="P732" s="9"/>
      <c r="Q732" s="9"/>
      <c r="R732" s="9"/>
      <c r="S732" s="9"/>
    </row>
    <row r="733" spans="2:19" ht="24" hidden="1" customHeight="1">
      <c r="B733" s="119" t="s">
        <v>404</v>
      </c>
      <c r="C733" s="96">
        <v>0</v>
      </c>
      <c r="D733" s="96">
        <v>0</v>
      </c>
      <c r="E733" s="96">
        <v>0</v>
      </c>
      <c r="F733" s="99">
        <v>0</v>
      </c>
      <c r="G733" s="99">
        <v>0</v>
      </c>
      <c r="H733" s="99">
        <v>0</v>
      </c>
      <c r="I733" s="99">
        <v>0</v>
      </c>
      <c r="J733" s="99">
        <v>0</v>
      </c>
      <c r="L733" s="9"/>
      <c r="M733" s="9"/>
      <c r="N733" s="9"/>
      <c r="O733" s="9"/>
      <c r="P733" s="9"/>
      <c r="Q733" s="9"/>
      <c r="R733" s="9"/>
      <c r="S733" s="9"/>
    </row>
    <row r="734" spans="2:19" ht="11.25" hidden="1" customHeight="1">
      <c r="B734" s="119" t="s">
        <v>405</v>
      </c>
      <c r="C734" s="96">
        <v>0</v>
      </c>
      <c r="D734" s="96">
        <v>0</v>
      </c>
      <c r="E734" s="96">
        <v>0</v>
      </c>
      <c r="F734" s="99">
        <v>0</v>
      </c>
      <c r="G734" s="99">
        <v>0</v>
      </c>
      <c r="H734" s="99">
        <v>0</v>
      </c>
      <c r="I734" s="99">
        <v>0</v>
      </c>
      <c r="J734" s="99">
        <v>0</v>
      </c>
      <c r="L734" s="9"/>
      <c r="M734" s="9"/>
      <c r="N734" s="9"/>
      <c r="O734" s="9"/>
      <c r="P734" s="9"/>
      <c r="Q734" s="9"/>
      <c r="R734" s="9"/>
      <c r="S734" s="9"/>
    </row>
    <row r="735" spans="2:19" ht="11.25" hidden="1" customHeight="1">
      <c r="B735" s="119" t="s">
        <v>406</v>
      </c>
      <c r="C735" s="96">
        <v>0</v>
      </c>
      <c r="D735" s="96">
        <v>0</v>
      </c>
      <c r="E735" s="96">
        <v>0</v>
      </c>
      <c r="F735" s="99">
        <v>0</v>
      </c>
      <c r="G735" s="99">
        <v>0</v>
      </c>
      <c r="H735" s="99">
        <v>0</v>
      </c>
      <c r="I735" s="99">
        <v>0</v>
      </c>
      <c r="J735" s="99">
        <v>0</v>
      </c>
      <c r="L735" s="9"/>
      <c r="M735" s="9"/>
      <c r="N735" s="9"/>
      <c r="O735" s="9"/>
      <c r="P735" s="9"/>
      <c r="Q735" s="9"/>
      <c r="R735" s="9"/>
      <c r="S735" s="9"/>
    </row>
    <row r="736" spans="2:19" ht="11.25" hidden="1" customHeight="1">
      <c r="B736" s="119" t="s">
        <v>407</v>
      </c>
      <c r="C736" s="96">
        <v>0</v>
      </c>
      <c r="D736" s="96">
        <v>0</v>
      </c>
      <c r="E736" s="96">
        <v>0</v>
      </c>
      <c r="F736" s="99">
        <v>0</v>
      </c>
      <c r="G736" s="99">
        <v>0</v>
      </c>
      <c r="H736" s="99">
        <v>0</v>
      </c>
      <c r="I736" s="99">
        <v>0</v>
      </c>
      <c r="J736" s="99">
        <v>0</v>
      </c>
      <c r="L736" s="9"/>
      <c r="M736" s="9"/>
      <c r="N736" s="9"/>
      <c r="O736" s="9"/>
      <c r="P736" s="9"/>
      <c r="Q736" s="9"/>
      <c r="R736" s="9"/>
      <c r="S736" s="9"/>
    </row>
    <row r="737" spans="2:19" ht="11.25" hidden="1" customHeight="1">
      <c r="B737" s="119" t="s">
        <v>408</v>
      </c>
      <c r="C737" s="96">
        <v>0</v>
      </c>
      <c r="D737" s="96">
        <v>0</v>
      </c>
      <c r="E737" s="96">
        <v>0</v>
      </c>
      <c r="F737" s="99">
        <v>0</v>
      </c>
      <c r="G737" s="99">
        <v>0</v>
      </c>
      <c r="H737" s="99">
        <v>0</v>
      </c>
      <c r="I737" s="99">
        <v>0</v>
      </c>
      <c r="J737" s="99">
        <v>0</v>
      </c>
      <c r="L737" s="9"/>
      <c r="M737" s="9"/>
      <c r="N737" s="9"/>
      <c r="O737" s="9"/>
      <c r="P737" s="9"/>
      <c r="Q737" s="9"/>
      <c r="R737" s="9"/>
      <c r="S737" s="9"/>
    </row>
    <row r="738" spans="2:19" ht="24" hidden="1" customHeight="1">
      <c r="B738" s="119" t="s">
        <v>409</v>
      </c>
      <c r="C738" s="96">
        <v>0</v>
      </c>
      <c r="D738" s="96">
        <v>0</v>
      </c>
      <c r="E738" s="96">
        <v>0</v>
      </c>
      <c r="F738" s="99">
        <v>0</v>
      </c>
      <c r="G738" s="99">
        <v>0</v>
      </c>
      <c r="H738" s="99">
        <v>0</v>
      </c>
      <c r="I738" s="99">
        <v>0</v>
      </c>
      <c r="J738" s="99">
        <v>0</v>
      </c>
      <c r="L738" s="9"/>
      <c r="M738" s="9"/>
      <c r="N738" s="9"/>
      <c r="O738" s="9"/>
      <c r="P738" s="9"/>
      <c r="Q738" s="9"/>
      <c r="R738" s="9"/>
      <c r="S738" s="9"/>
    </row>
    <row r="739" spans="2:19" ht="24" hidden="1" customHeight="1">
      <c r="B739" s="119" t="s">
        <v>410</v>
      </c>
      <c r="C739" s="96">
        <v>0</v>
      </c>
      <c r="D739" s="96">
        <v>0</v>
      </c>
      <c r="E739" s="96">
        <v>0</v>
      </c>
      <c r="F739" s="99">
        <v>0</v>
      </c>
      <c r="G739" s="99">
        <v>0</v>
      </c>
      <c r="H739" s="99">
        <v>0</v>
      </c>
      <c r="I739" s="99">
        <v>0</v>
      </c>
      <c r="J739" s="99">
        <v>0</v>
      </c>
      <c r="L739" s="9"/>
      <c r="M739" s="9"/>
      <c r="N739" s="9"/>
      <c r="O739" s="9"/>
      <c r="P739" s="9"/>
      <c r="Q739" s="9"/>
      <c r="R739" s="9"/>
      <c r="S739" s="9"/>
    </row>
    <row r="740" spans="2:19" ht="11.25" hidden="1" customHeight="1">
      <c r="B740" s="119" t="s">
        <v>411</v>
      </c>
      <c r="C740" s="96">
        <v>0</v>
      </c>
      <c r="D740" s="96">
        <v>0</v>
      </c>
      <c r="E740" s="96">
        <v>0</v>
      </c>
      <c r="F740" s="99">
        <v>0</v>
      </c>
      <c r="G740" s="99">
        <v>0</v>
      </c>
      <c r="H740" s="99">
        <v>0</v>
      </c>
      <c r="I740" s="99">
        <v>0</v>
      </c>
      <c r="J740" s="99">
        <v>0</v>
      </c>
      <c r="L740" s="9"/>
      <c r="M740" s="9"/>
      <c r="N740" s="9"/>
      <c r="O740" s="9"/>
      <c r="P740" s="9"/>
      <c r="Q740" s="9"/>
      <c r="R740" s="9"/>
      <c r="S740" s="9"/>
    </row>
    <row r="741" spans="2:19" ht="24" hidden="1" customHeight="1">
      <c r="B741" s="119" t="s">
        <v>412</v>
      </c>
      <c r="C741" s="96">
        <v>0</v>
      </c>
      <c r="D741" s="96">
        <v>0</v>
      </c>
      <c r="E741" s="96">
        <v>0</v>
      </c>
      <c r="F741" s="99">
        <v>0</v>
      </c>
      <c r="G741" s="99">
        <v>0</v>
      </c>
      <c r="H741" s="99">
        <v>0</v>
      </c>
      <c r="I741" s="99">
        <v>0</v>
      </c>
      <c r="J741" s="99">
        <v>0</v>
      </c>
      <c r="L741" s="9"/>
      <c r="M741" s="9"/>
      <c r="N741" s="9"/>
      <c r="O741" s="9"/>
      <c r="P741" s="9"/>
      <c r="Q741" s="9"/>
      <c r="R741" s="9"/>
      <c r="S741" s="9"/>
    </row>
    <row r="742" spans="2:19" ht="24" hidden="1" customHeight="1">
      <c r="B742" s="119" t="s">
        <v>413</v>
      </c>
      <c r="C742" s="96">
        <v>0</v>
      </c>
      <c r="D742" s="96">
        <v>0</v>
      </c>
      <c r="E742" s="96">
        <v>0</v>
      </c>
      <c r="F742" s="99">
        <v>0</v>
      </c>
      <c r="G742" s="99">
        <v>0</v>
      </c>
      <c r="H742" s="99">
        <v>0</v>
      </c>
      <c r="I742" s="99">
        <v>0</v>
      </c>
      <c r="J742" s="99">
        <v>0</v>
      </c>
      <c r="L742" s="9"/>
      <c r="M742" s="9"/>
      <c r="N742" s="9"/>
      <c r="O742" s="9"/>
      <c r="P742" s="9"/>
      <c r="Q742" s="9"/>
      <c r="R742" s="9"/>
      <c r="S742" s="9"/>
    </row>
    <row r="743" spans="2:19" ht="24" hidden="1" customHeight="1">
      <c r="B743" s="119" t="s">
        <v>414</v>
      </c>
      <c r="C743" s="96">
        <v>0</v>
      </c>
      <c r="D743" s="96">
        <v>0</v>
      </c>
      <c r="E743" s="96">
        <v>0</v>
      </c>
      <c r="F743" s="99">
        <v>0</v>
      </c>
      <c r="G743" s="99">
        <v>0</v>
      </c>
      <c r="H743" s="99">
        <v>0</v>
      </c>
      <c r="I743" s="99">
        <v>0</v>
      </c>
      <c r="J743" s="99">
        <v>0</v>
      </c>
      <c r="L743" s="9"/>
      <c r="M743" s="9"/>
      <c r="N743" s="9"/>
      <c r="O743" s="9"/>
      <c r="P743" s="9"/>
      <c r="Q743" s="9"/>
      <c r="R743" s="9"/>
      <c r="S743" s="9"/>
    </row>
    <row r="744" spans="2:19" ht="11.25" customHeight="1">
      <c r="B744" s="119" t="s">
        <v>364</v>
      </c>
      <c r="C744" s="105">
        <v>0</v>
      </c>
      <c r="D744" s="105">
        <v>0</v>
      </c>
      <c r="E744" s="105">
        <v>0</v>
      </c>
      <c r="F744" s="103">
        <v>0</v>
      </c>
      <c r="G744" s="103">
        <v>-0.28529876459253461</v>
      </c>
      <c r="H744" s="103">
        <v>0.15078872529857684</v>
      </c>
      <c r="I744" s="103">
        <v>1.0734519050716325</v>
      </c>
      <c r="J744" s="103">
        <v>1.2925493156403984</v>
      </c>
      <c r="L744" s="9"/>
      <c r="M744" s="9"/>
      <c r="N744" s="9"/>
      <c r="O744" s="9"/>
      <c r="P744" s="9"/>
      <c r="Q744" s="9"/>
      <c r="R744" s="9"/>
      <c r="S744" s="9"/>
    </row>
    <row r="745" spans="2:19" ht="11.25" hidden="1" customHeight="1">
      <c r="B745" s="119" t="s">
        <v>403</v>
      </c>
      <c r="C745" s="96">
        <v>0</v>
      </c>
      <c r="D745" s="96">
        <v>0</v>
      </c>
      <c r="E745" s="96">
        <v>0</v>
      </c>
      <c r="F745" s="99">
        <v>0</v>
      </c>
      <c r="G745" s="99">
        <v>0</v>
      </c>
      <c r="H745" s="99">
        <v>0</v>
      </c>
      <c r="I745" s="99">
        <v>0</v>
      </c>
      <c r="J745" s="99">
        <v>0</v>
      </c>
      <c r="L745" s="9"/>
      <c r="M745" s="9"/>
      <c r="N745" s="9"/>
      <c r="O745" s="9"/>
      <c r="P745" s="9"/>
      <c r="Q745" s="9"/>
      <c r="R745" s="9"/>
      <c r="S745" s="9"/>
    </row>
    <row r="746" spans="2:19" ht="24" hidden="1" customHeight="1">
      <c r="B746" s="119" t="s">
        <v>404</v>
      </c>
      <c r="C746" s="96">
        <v>0</v>
      </c>
      <c r="D746" s="96">
        <v>0</v>
      </c>
      <c r="E746" s="96">
        <v>0</v>
      </c>
      <c r="F746" s="99">
        <v>0</v>
      </c>
      <c r="G746" s="99">
        <v>0</v>
      </c>
      <c r="H746" s="99">
        <v>0</v>
      </c>
      <c r="I746" s="99">
        <v>0</v>
      </c>
      <c r="J746" s="99">
        <v>0</v>
      </c>
      <c r="L746" s="9"/>
      <c r="M746" s="9"/>
      <c r="N746" s="9"/>
      <c r="O746" s="9"/>
      <c r="P746" s="9"/>
      <c r="Q746" s="9"/>
      <c r="R746" s="9"/>
      <c r="S746" s="9"/>
    </row>
    <row r="747" spans="2:19" ht="11.25" hidden="1" customHeight="1">
      <c r="B747" s="119" t="s">
        <v>405</v>
      </c>
      <c r="C747" s="96">
        <v>0</v>
      </c>
      <c r="D747" s="96">
        <v>0</v>
      </c>
      <c r="E747" s="96">
        <v>0</v>
      </c>
      <c r="F747" s="99">
        <v>0</v>
      </c>
      <c r="G747" s="99">
        <v>0</v>
      </c>
      <c r="H747" s="99">
        <v>0</v>
      </c>
      <c r="I747" s="99">
        <v>0</v>
      </c>
      <c r="J747" s="99">
        <v>0</v>
      </c>
      <c r="L747" s="9"/>
      <c r="M747" s="9"/>
      <c r="N747" s="9"/>
      <c r="O747" s="9"/>
      <c r="P747" s="9"/>
      <c r="Q747" s="9"/>
      <c r="R747" s="9"/>
      <c r="S747" s="9"/>
    </row>
    <row r="748" spans="2:19" ht="11.25" hidden="1" customHeight="1">
      <c r="B748" s="119" t="s">
        <v>406</v>
      </c>
      <c r="C748" s="96">
        <v>0</v>
      </c>
      <c r="D748" s="96">
        <v>0</v>
      </c>
      <c r="E748" s="96">
        <v>0</v>
      </c>
      <c r="F748" s="99">
        <v>0</v>
      </c>
      <c r="G748" s="99">
        <v>-0.28529876459253461</v>
      </c>
      <c r="H748" s="99">
        <v>0.15078872529857684</v>
      </c>
      <c r="I748" s="99">
        <v>1.0734519050716325</v>
      </c>
      <c r="J748" s="99">
        <v>1.2925493156403984</v>
      </c>
      <c r="L748" s="9"/>
      <c r="M748" s="9"/>
      <c r="N748" s="9"/>
      <c r="O748" s="9"/>
      <c r="P748" s="9"/>
      <c r="Q748" s="9"/>
      <c r="R748" s="9"/>
      <c r="S748" s="9"/>
    </row>
    <row r="749" spans="2:19" ht="11.25" hidden="1" customHeight="1">
      <c r="B749" s="119" t="s">
        <v>407</v>
      </c>
      <c r="C749" s="96">
        <v>0</v>
      </c>
      <c r="D749" s="96">
        <v>0</v>
      </c>
      <c r="E749" s="96">
        <v>0</v>
      </c>
      <c r="F749" s="99">
        <v>0</v>
      </c>
      <c r="G749" s="99">
        <v>-0.28529876459253461</v>
      </c>
      <c r="H749" s="99">
        <v>0.15078872529857684</v>
      </c>
      <c r="I749" s="99">
        <v>1.0734519050716325</v>
      </c>
      <c r="J749" s="99">
        <v>1.2925493156403984</v>
      </c>
      <c r="L749" s="9"/>
      <c r="M749" s="9"/>
      <c r="N749" s="9"/>
      <c r="O749" s="9"/>
      <c r="P749" s="9"/>
      <c r="Q749" s="9"/>
      <c r="R749" s="9"/>
      <c r="S749" s="9"/>
    </row>
    <row r="750" spans="2:19" ht="11.25" hidden="1" customHeight="1">
      <c r="B750" s="119" t="s">
        <v>408</v>
      </c>
      <c r="C750" s="96">
        <v>0</v>
      </c>
      <c r="D750" s="96">
        <v>0</v>
      </c>
      <c r="E750" s="96">
        <v>0</v>
      </c>
      <c r="F750" s="99">
        <v>0</v>
      </c>
      <c r="G750" s="99">
        <v>0</v>
      </c>
      <c r="H750" s="99">
        <v>0</v>
      </c>
      <c r="I750" s="99">
        <v>0</v>
      </c>
      <c r="J750" s="99">
        <v>0</v>
      </c>
      <c r="L750" s="9"/>
      <c r="M750" s="9"/>
      <c r="N750" s="9"/>
      <c r="O750" s="9"/>
      <c r="P750" s="9"/>
      <c r="Q750" s="9"/>
      <c r="R750" s="9"/>
      <c r="S750" s="9"/>
    </row>
    <row r="751" spans="2:19" ht="24" hidden="1" customHeight="1">
      <c r="B751" s="119" t="s">
        <v>409</v>
      </c>
      <c r="C751" s="96">
        <v>0</v>
      </c>
      <c r="D751" s="96">
        <v>0</v>
      </c>
      <c r="E751" s="96">
        <v>0</v>
      </c>
      <c r="F751" s="99">
        <v>0</v>
      </c>
      <c r="G751" s="99">
        <v>-0.28529876459253461</v>
      </c>
      <c r="H751" s="99">
        <v>0.15078872529857684</v>
      </c>
      <c r="I751" s="99">
        <v>1.0734519050716325</v>
      </c>
      <c r="J751" s="99">
        <v>1.2925493156403984</v>
      </c>
      <c r="L751" s="9"/>
      <c r="M751" s="9"/>
      <c r="N751" s="9"/>
      <c r="O751" s="9"/>
      <c r="P751" s="9"/>
      <c r="Q751" s="9"/>
      <c r="R751" s="9"/>
      <c r="S751" s="9"/>
    </row>
    <row r="752" spans="2:19" ht="24" hidden="1" customHeight="1">
      <c r="B752" s="119" t="s">
        <v>410</v>
      </c>
      <c r="C752" s="96">
        <v>0</v>
      </c>
      <c r="D752" s="96">
        <v>0</v>
      </c>
      <c r="E752" s="96">
        <v>0</v>
      </c>
      <c r="F752" s="99">
        <v>0</v>
      </c>
      <c r="G752" s="99">
        <v>0</v>
      </c>
      <c r="H752" s="99">
        <v>0</v>
      </c>
      <c r="I752" s="99">
        <v>0</v>
      </c>
      <c r="J752" s="99">
        <v>0</v>
      </c>
      <c r="L752" s="9"/>
      <c r="M752" s="9"/>
      <c r="N752" s="9"/>
      <c r="O752" s="9"/>
      <c r="P752" s="9"/>
      <c r="Q752" s="9"/>
      <c r="R752" s="9"/>
      <c r="S752" s="9"/>
    </row>
    <row r="753" spans="2:19" ht="11.25" hidden="1" customHeight="1">
      <c r="B753" s="119" t="s">
        <v>411</v>
      </c>
      <c r="C753" s="96">
        <v>0</v>
      </c>
      <c r="D753" s="96">
        <v>0</v>
      </c>
      <c r="E753" s="96">
        <v>0</v>
      </c>
      <c r="F753" s="99">
        <v>0</v>
      </c>
      <c r="G753" s="99">
        <v>0</v>
      </c>
      <c r="H753" s="99">
        <v>0</v>
      </c>
      <c r="I753" s="99">
        <v>0</v>
      </c>
      <c r="J753" s="99">
        <v>0</v>
      </c>
      <c r="L753" s="9"/>
      <c r="M753" s="9"/>
      <c r="N753" s="9"/>
      <c r="O753" s="9"/>
      <c r="P753" s="9"/>
      <c r="Q753" s="9"/>
      <c r="R753" s="9"/>
      <c r="S753" s="9"/>
    </row>
    <row r="754" spans="2:19" ht="24" hidden="1" customHeight="1">
      <c r="B754" s="119" t="s">
        <v>412</v>
      </c>
      <c r="C754" s="96">
        <v>0</v>
      </c>
      <c r="D754" s="96">
        <v>0</v>
      </c>
      <c r="E754" s="96">
        <v>0</v>
      </c>
      <c r="F754" s="99">
        <v>0</v>
      </c>
      <c r="G754" s="99">
        <v>0</v>
      </c>
      <c r="H754" s="99">
        <v>0</v>
      </c>
      <c r="I754" s="99">
        <v>0</v>
      </c>
      <c r="J754" s="99">
        <v>0</v>
      </c>
      <c r="L754" s="9"/>
      <c r="M754" s="9"/>
      <c r="N754" s="9"/>
      <c r="O754" s="9"/>
      <c r="P754" s="9"/>
      <c r="Q754" s="9"/>
      <c r="R754" s="9"/>
      <c r="S754" s="9"/>
    </row>
    <row r="755" spans="2:19" ht="12" hidden="1" customHeight="1">
      <c r="B755" s="119" t="s">
        <v>413</v>
      </c>
      <c r="C755" s="96">
        <v>0</v>
      </c>
      <c r="D755" s="96">
        <v>0</v>
      </c>
      <c r="E755" s="96">
        <v>0</v>
      </c>
      <c r="F755" s="99">
        <v>0</v>
      </c>
      <c r="G755" s="99">
        <v>0</v>
      </c>
      <c r="H755" s="99">
        <v>0</v>
      </c>
      <c r="I755" s="99">
        <v>0</v>
      </c>
      <c r="J755" s="99">
        <v>0</v>
      </c>
      <c r="L755" s="9"/>
      <c r="M755" s="9"/>
      <c r="N755" s="9"/>
      <c r="O755" s="9"/>
      <c r="P755" s="9"/>
      <c r="Q755" s="9"/>
      <c r="R755" s="9"/>
      <c r="S755" s="9"/>
    </row>
    <row r="756" spans="2:19" ht="24" hidden="1" customHeight="1">
      <c r="B756" s="119" t="s">
        <v>414</v>
      </c>
      <c r="C756" s="96">
        <v>0</v>
      </c>
      <c r="D756" s="96">
        <v>0</v>
      </c>
      <c r="E756" s="96">
        <v>0</v>
      </c>
      <c r="F756" s="99">
        <v>0</v>
      </c>
      <c r="G756" s="99">
        <v>0</v>
      </c>
      <c r="H756" s="99">
        <v>0</v>
      </c>
      <c r="I756" s="99">
        <v>0</v>
      </c>
      <c r="J756" s="99">
        <v>0</v>
      </c>
      <c r="L756" s="9"/>
      <c r="M756" s="9"/>
      <c r="N756" s="9"/>
      <c r="O756" s="9"/>
      <c r="P756" s="9"/>
      <c r="Q756" s="9"/>
      <c r="R756" s="9"/>
      <c r="S756" s="9"/>
    </row>
    <row r="757" spans="2:19" s="77" customFormat="1" ht="11.25" customHeight="1">
      <c r="B757" s="137" t="s">
        <v>415</v>
      </c>
      <c r="C757" s="103">
        <v>-119.25282470708832</v>
      </c>
      <c r="D757" s="103">
        <v>-137.78538749197833</v>
      </c>
      <c r="E757" s="103">
        <v>-160.31536737530624</v>
      </c>
      <c r="F757" s="103">
        <v>-117.24752587991136</v>
      </c>
      <c r="G757" s="103">
        <v>-245.23277037146951</v>
      </c>
      <c r="H757" s="103">
        <v>-109.99870715048488</v>
      </c>
      <c r="I757" s="103">
        <v>-157.73697342814103</v>
      </c>
      <c r="J757" s="103">
        <v>7.6414744482760177</v>
      </c>
      <c r="L757" s="9"/>
      <c r="M757" s="9"/>
      <c r="N757" s="9"/>
      <c r="O757" s="9"/>
      <c r="P757" s="9"/>
      <c r="Q757" s="9"/>
      <c r="R757" s="9"/>
      <c r="S757" s="9"/>
    </row>
    <row r="758" spans="2:19" s="46" customFormat="1" ht="22.5">
      <c r="B758" s="119" t="s">
        <v>341</v>
      </c>
      <c r="C758" s="99">
        <v>-59.922434895681334</v>
      </c>
      <c r="D758" s="99">
        <v>-98.831096413841493</v>
      </c>
      <c r="E758" s="99">
        <v>-152.41215006832559</v>
      </c>
      <c r="F758" s="99">
        <v>-64.727684599127528</v>
      </c>
      <c r="G758" s="99">
        <v>-91.665784076997667</v>
      </c>
      <c r="H758" s="99">
        <v>-98.182679600265686</v>
      </c>
      <c r="I758" s="99">
        <v>-88.402028032506735</v>
      </c>
      <c r="J758" s="99">
        <v>-30.664102063091725</v>
      </c>
      <c r="L758" s="9"/>
      <c r="M758" s="9"/>
      <c r="N758" s="9"/>
      <c r="O758" s="9"/>
      <c r="P758" s="9"/>
      <c r="Q758" s="9"/>
      <c r="R758" s="9"/>
      <c r="S758" s="9"/>
    </row>
    <row r="759" spans="2:19" ht="11.25" hidden="1" customHeight="1">
      <c r="B759" s="119" t="s">
        <v>366</v>
      </c>
      <c r="C759" s="96">
        <v>0</v>
      </c>
      <c r="D759" s="96">
        <v>0</v>
      </c>
      <c r="E759" s="96">
        <v>0</v>
      </c>
      <c r="F759" s="99">
        <v>0</v>
      </c>
      <c r="G759" s="99">
        <v>0</v>
      </c>
      <c r="H759" s="99">
        <v>0</v>
      </c>
      <c r="I759" s="99">
        <v>0</v>
      </c>
      <c r="J759" s="99">
        <v>0</v>
      </c>
      <c r="L759" s="9"/>
      <c r="M759" s="9"/>
      <c r="N759" s="9"/>
      <c r="O759" s="9"/>
      <c r="P759" s="9"/>
      <c r="Q759" s="9"/>
      <c r="R759" s="9"/>
      <c r="S759" s="9"/>
    </row>
    <row r="760" spans="2:19" ht="11.25" hidden="1" customHeight="1">
      <c r="B760" s="119" t="s">
        <v>378</v>
      </c>
      <c r="C760" s="96">
        <v>0</v>
      </c>
      <c r="D760" s="96">
        <v>0</v>
      </c>
      <c r="E760" s="96">
        <v>0</v>
      </c>
      <c r="F760" s="99">
        <v>0</v>
      </c>
      <c r="G760" s="99">
        <v>0</v>
      </c>
      <c r="H760" s="99">
        <v>0</v>
      </c>
      <c r="I760" s="99">
        <v>0</v>
      </c>
      <c r="J760" s="99">
        <v>0</v>
      </c>
      <c r="L760" s="9"/>
      <c r="M760" s="9"/>
      <c r="N760" s="9"/>
      <c r="O760" s="9"/>
      <c r="P760" s="9"/>
      <c r="Q760" s="9"/>
      <c r="R760" s="9"/>
      <c r="S760" s="9"/>
    </row>
    <row r="761" spans="2:19" ht="11.25" hidden="1" customHeight="1">
      <c r="B761" s="119" t="s">
        <v>379</v>
      </c>
      <c r="C761" s="96">
        <v>0</v>
      </c>
      <c r="D761" s="96">
        <v>0</v>
      </c>
      <c r="E761" s="96">
        <v>0</v>
      </c>
      <c r="F761" s="99">
        <v>0</v>
      </c>
      <c r="G761" s="99">
        <v>0</v>
      </c>
      <c r="H761" s="99">
        <v>0</v>
      </c>
      <c r="I761" s="99">
        <v>0</v>
      </c>
      <c r="J761" s="99">
        <v>0</v>
      </c>
      <c r="L761" s="9"/>
      <c r="M761" s="9"/>
      <c r="N761" s="9"/>
      <c r="O761" s="9"/>
      <c r="P761" s="9"/>
      <c r="Q761" s="9"/>
      <c r="R761" s="9"/>
      <c r="S761" s="9"/>
    </row>
    <row r="762" spans="2:19" ht="24" hidden="1" customHeight="1">
      <c r="B762" s="119" t="s">
        <v>367</v>
      </c>
      <c r="C762" s="96">
        <v>0</v>
      </c>
      <c r="D762" s="96">
        <v>0</v>
      </c>
      <c r="E762" s="96">
        <v>0</v>
      </c>
      <c r="F762" s="99">
        <v>0</v>
      </c>
      <c r="G762" s="99">
        <v>0</v>
      </c>
      <c r="H762" s="99">
        <v>0</v>
      </c>
      <c r="I762" s="99">
        <v>0</v>
      </c>
      <c r="J762" s="99">
        <v>0</v>
      </c>
      <c r="L762" s="9"/>
      <c r="M762" s="9"/>
      <c r="N762" s="9"/>
      <c r="O762" s="9"/>
      <c r="P762" s="9"/>
      <c r="Q762" s="9"/>
      <c r="R762" s="9"/>
      <c r="S762" s="9"/>
    </row>
    <row r="763" spans="2:19" ht="11.25" hidden="1" customHeight="1">
      <c r="B763" s="119" t="s">
        <v>378</v>
      </c>
      <c r="C763" s="96">
        <v>0</v>
      </c>
      <c r="D763" s="96">
        <v>0</v>
      </c>
      <c r="E763" s="96">
        <v>0</v>
      </c>
      <c r="F763" s="99">
        <v>0</v>
      </c>
      <c r="G763" s="99">
        <v>0</v>
      </c>
      <c r="H763" s="99">
        <v>0</v>
      </c>
      <c r="I763" s="99">
        <v>0</v>
      </c>
      <c r="J763" s="99">
        <v>0</v>
      </c>
      <c r="L763" s="9"/>
      <c r="M763" s="9"/>
      <c r="N763" s="9"/>
      <c r="O763" s="9"/>
      <c r="P763" s="9"/>
      <c r="Q763" s="9"/>
      <c r="R763" s="9"/>
      <c r="S763" s="9"/>
    </row>
    <row r="764" spans="2:19" ht="11.25" hidden="1" customHeight="1">
      <c r="B764" s="119" t="s">
        <v>379</v>
      </c>
      <c r="C764" s="96">
        <v>0</v>
      </c>
      <c r="D764" s="96">
        <v>0</v>
      </c>
      <c r="E764" s="96">
        <v>0</v>
      </c>
      <c r="F764" s="99">
        <v>0</v>
      </c>
      <c r="G764" s="99">
        <v>0</v>
      </c>
      <c r="H764" s="99">
        <v>0</v>
      </c>
      <c r="I764" s="99">
        <v>0</v>
      </c>
      <c r="J764" s="99">
        <v>0</v>
      </c>
      <c r="L764" s="9"/>
      <c r="M764" s="9"/>
      <c r="N764" s="9"/>
      <c r="O764" s="9"/>
      <c r="P764" s="9"/>
      <c r="Q764" s="9"/>
      <c r="R764" s="9"/>
      <c r="S764" s="9"/>
    </row>
    <row r="765" spans="2:19" ht="11.25" hidden="1" customHeight="1">
      <c r="B765" s="119" t="s">
        <v>305</v>
      </c>
      <c r="C765" s="96">
        <v>0</v>
      </c>
      <c r="D765" s="96">
        <v>0</v>
      </c>
      <c r="E765" s="96">
        <v>0</v>
      </c>
      <c r="F765" s="99">
        <v>0</v>
      </c>
      <c r="G765" s="99">
        <v>0</v>
      </c>
      <c r="H765" s="99">
        <v>0</v>
      </c>
      <c r="I765" s="99">
        <v>0</v>
      </c>
      <c r="J765" s="99">
        <v>0</v>
      </c>
      <c r="L765" s="9"/>
      <c r="M765" s="9"/>
      <c r="N765" s="9"/>
      <c r="O765" s="9"/>
      <c r="P765" s="9"/>
      <c r="Q765" s="9"/>
      <c r="R765" s="9"/>
      <c r="S765" s="9"/>
    </row>
    <row r="766" spans="2:19" ht="11.25" hidden="1" customHeight="1">
      <c r="B766" s="119" t="s">
        <v>378</v>
      </c>
      <c r="C766" s="96">
        <v>0</v>
      </c>
      <c r="D766" s="96">
        <v>0</v>
      </c>
      <c r="E766" s="96">
        <v>0</v>
      </c>
      <c r="F766" s="99">
        <v>0</v>
      </c>
      <c r="G766" s="99">
        <v>0</v>
      </c>
      <c r="H766" s="99">
        <v>0</v>
      </c>
      <c r="I766" s="99">
        <v>0</v>
      </c>
      <c r="J766" s="99">
        <v>0</v>
      </c>
      <c r="L766" s="9"/>
      <c r="M766" s="9"/>
      <c r="N766" s="9"/>
      <c r="O766" s="9"/>
      <c r="P766" s="9"/>
      <c r="Q766" s="9"/>
      <c r="R766" s="9"/>
      <c r="S766" s="9"/>
    </row>
    <row r="767" spans="2:19" ht="11.25" hidden="1" customHeight="1">
      <c r="B767" s="119" t="s">
        <v>379</v>
      </c>
      <c r="C767" s="96">
        <v>0</v>
      </c>
      <c r="D767" s="96">
        <v>0</v>
      </c>
      <c r="E767" s="96">
        <v>0</v>
      </c>
      <c r="F767" s="99">
        <v>0</v>
      </c>
      <c r="G767" s="99">
        <v>0</v>
      </c>
      <c r="H767" s="99">
        <v>0</v>
      </c>
      <c r="I767" s="99">
        <v>0</v>
      </c>
      <c r="J767" s="99">
        <v>0</v>
      </c>
      <c r="L767" s="9"/>
      <c r="M767" s="9"/>
      <c r="N767" s="9"/>
      <c r="O767" s="9"/>
      <c r="P767" s="9"/>
      <c r="Q767" s="9"/>
      <c r="R767" s="9"/>
      <c r="S767" s="9"/>
    </row>
    <row r="768" spans="2:19" ht="11.25" hidden="1" customHeight="1">
      <c r="B768" s="119" t="s">
        <v>368</v>
      </c>
      <c r="C768" s="99">
        <v>-59.922434895681334</v>
      </c>
      <c r="D768" s="99">
        <v>-98.831096413841493</v>
      </c>
      <c r="E768" s="99">
        <v>-152.41215006832559</v>
      </c>
      <c r="F768" s="99">
        <v>-64.727684599127528</v>
      </c>
      <c r="G768" s="99">
        <v>-91.665784076997667</v>
      </c>
      <c r="H768" s="99">
        <v>-98.182679600265686</v>
      </c>
      <c r="I768" s="99">
        <v>-88.402028032506735</v>
      </c>
      <c r="J768" s="99">
        <v>-30.664102063091725</v>
      </c>
      <c r="L768" s="9"/>
      <c r="M768" s="9"/>
      <c r="N768" s="9"/>
      <c r="O768" s="9"/>
      <c r="P768" s="9"/>
      <c r="Q768" s="9"/>
      <c r="R768" s="9"/>
      <c r="S768" s="9"/>
    </row>
    <row r="769" spans="2:19" ht="11.25" hidden="1" customHeight="1">
      <c r="B769" s="119" t="s">
        <v>378</v>
      </c>
      <c r="C769" s="99">
        <v>-58.124710841077793</v>
      </c>
      <c r="D769" s="99">
        <v>-95.866163514276394</v>
      </c>
      <c r="E769" s="99">
        <v>-147.83978555980838</v>
      </c>
      <c r="F769" s="99">
        <v>-62.78585406686657</v>
      </c>
      <c r="G769" s="99">
        <v>-88.915810551833701</v>
      </c>
      <c r="H769" s="99">
        <v>-95.237199209698559</v>
      </c>
      <c r="I769" s="99">
        <v>-84.87496753296719</v>
      </c>
      <c r="J769" s="99">
        <v>-15.40224730777719</v>
      </c>
      <c r="L769" s="9"/>
      <c r="M769" s="9"/>
      <c r="N769" s="9"/>
      <c r="O769" s="9"/>
      <c r="P769" s="9"/>
      <c r="Q769" s="9"/>
      <c r="R769" s="9"/>
      <c r="S769" s="9"/>
    </row>
    <row r="770" spans="2:19" ht="11.25" hidden="1" customHeight="1">
      <c r="B770" s="119" t="s">
        <v>379</v>
      </c>
      <c r="C770" s="99">
        <v>-1.7977240546035433</v>
      </c>
      <c r="D770" s="99">
        <v>-2.9649328995650897</v>
      </c>
      <c r="E770" s="99">
        <v>-4.5723645085172224</v>
      </c>
      <c r="F770" s="99">
        <v>-1.9418305322609539</v>
      </c>
      <c r="G770" s="99">
        <v>-2.7499735251639748</v>
      </c>
      <c r="H770" s="99">
        <v>-2.9454803905671176</v>
      </c>
      <c r="I770" s="99">
        <v>-3.527060499539536</v>
      </c>
      <c r="J770" s="99">
        <v>-15.261854755314539</v>
      </c>
      <c r="L770" s="9"/>
      <c r="M770" s="9"/>
      <c r="N770" s="9"/>
      <c r="O770" s="9"/>
      <c r="P770" s="9"/>
      <c r="Q770" s="9"/>
      <c r="R770" s="9"/>
      <c r="S770" s="9"/>
    </row>
    <row r="771" spans="2:19" ht="11.25" hidden="1" customHeight="1">
      <c r="B771" s="119" t="s">
        <v>369</v>
      </c>
      <c r="C771" s="99">
        <v>2.7613790240991982E-2</v>
      </c>
      <c r="D771" s="99">
        <v>9.2855127588873307E-3</v>
      </c>
      <c r="E771" s="99">
        <v>0.20950912119863827</v>
      </c>
      <c r="F771" s="99">
        <v>-0.11238436269091247</v>
      </c>
      <c r="G771" s="99">
        <v>0.28989788651944626</v>
      </c>
      <c r="H771" s="99">
        <v>-0.12714121148644783</v>
      </c>
      <c r="I771" s="99">
        <v>0.33023473374454859</v>
      </c>
      <c r="J771" s="99">
        <v>-0.30506773637632045</v>
      </c>
      <c r="L771" s="9"/>
      <c r="M771" s="9"/>
      <c r="N771" s="9"/>
      <c r="O771" s="9"/>
      <c r="P771" s="9"/>
      <c r="Q771" s="9"/>
      <c r="R771" s="9"/>
      <c r="S771" s="9"/>
    </row>
    <row r="772" spans="2:19" s="46" customFormat="1" ht="11.25" hidden="1" customHeight="1">
      <c r="B772" s="119" t="s">
        <v>380</v>
      </c>
      <c r="C772" s="101">
        <v>2.7613790240991982E-2</v>
      </c>
      <c r="D772" s="101">
        <v>9.2855127588873307E-3</v>
      </c>
      <c r="E772" s="101">
        <v>0.20950912119863827</v>
      </c>
      <c r="F772" s="99">
        <v>-0.11238436269091247</v>
      </c>
      <c r="G772" s="99">
        <v>0.28989788651944626</v>
      </c>
      <c r="H772" s="99">
        <v>-0.12714121148644783</v>
      </c>
      <c r="I772" s="99">
        <v>0.33023473374454859</v>
      </c>
      <c r="J772" s="99">
        <v>-0.30506773637632045</v>
      </c>
      <c r="L772" s="9"/>
      <c r="M772" s="9"/>
      <c r="N772" s="9"/>
      <c r="O772" s="9"/>
      <c r="P772" s="9"/>
      <c r="Q772" s="9"/>
      <c r="R772" s="9"/>
      <c r="S772" s="9"/>
    </row>
    <row r="773" spans="2:19" ht="11.25" hidden="1" customHeight="1">
      <c r="B773" s="119" t="s">
        <v>381</v>
      </c>
      <c r="C773" s="96">
        <v>0</v>
      </c>
      <c r="D773" s="96">
        <v>0</v>
      </c>
      <c r="E773" s="96">
        <v>0</v>
      </c>
      <c r="F773" s="99">
        <v>0</v>
      </c>
      <c r="G773" s="99">
        <v>0</v>
      </c>
      <c r="H773" s="99">
        <v>0</v>
      </c>
      <c r="I773" s="99">
        <v>0</v>
      </c>
      <c r="J773" s="99">
        <v>0</v>
      </c>
      <c r="L773" s="9"/>
      <c r="M773" s="9"/>
      <c r="N773" s="9"/>
      <c r="O773" s="9"/>
      <c r="P773" s="9"/>
      <c r="Q773" s="9"/>
      <c r="R773" s="9"/>
      <c r="S773" s="9"/>
    </row>
    <row r="774" spans="2:19" ht="11.25" hidden="1" customHeight="1">
      <c r="B774" s="119" t="s">
        <v>370</v>
      </c>
      <c r="C774" s="99">
        <v>-59.950048685922326</v>
      </c>
      <c r="D774" s="99">
        <v>-98.840381926600386</v>
      </c>
      <c r="E774" s="99">
        <v>-152.62165918952422</v>
      </c>
      <c r="F774" s="99">
        <v>-64.61530023643661</v>
      </c>
      <c r="G774" s="99">
        <v>-91.955681963517108</v>
      </c>
      <c r="H774" s="99">
        <v>-98.05553838877924</v>
      </c>
      <c r="I774" s="99">
        <v>-88.732262766251267</v>
      </c>
      <c r="J774" s="99">
        <v>-30.359034326715406</v>
      </c>
      <c r="L774" s="9"/>
      <c r="M774" s="9"/>
      <c r="N774" s="9"/>
      <c r="O774" s="9"/>
      <c r="P774" s="9"/>
      <c r="Q774" s="9"/>
      <c r="R774" s="9"/>
      <c r="S774" s="9"/>
    </row>
    <row r="775" spans="2:19" ht="11.25" hidden="1" customHeight="1">
      <c r="B775" s="119" t="s">
        <v>380</v>
      </c>
      <c r="C775" s="101">
        <v>-58.152324631318784</v>
      </c>
      <c r="D775" s="101">
        <v>-95.875449027035287</v>
      </c>
      <c r="E775" s="101">
        <v>-148.04929468100698</v>
      </c>
      <c r="F775" s="99">
        <v>-62.673469704175659</v>
      </c>
      <c r="G775" s="99">
        <v>-89.205708438353142</v>
      </c>
      <c r="H775" s="99">
        <v>-95.110057998212113</v>
      </c>
      <c r="I775" s="99">
        <v>-85.205202266711737</v>
      </c>
      <c r="J775" s="99">
        <v>-15.09717957140087</v>
      </c>
      <c r="L775" s="9"/>
      <c r="M775" s="9"/>
      <c r="N775" s="9"/>
      <c r="O775" s="9"/>
      <c r="P775" s="9"/>
      <c r="Q775" s="9"/>
      <c r="R775" s="9"/>
      <c r="S775" s="9"/>
    </row>
    <row r="776" spans="2:19" ht="11.25" hidden="1" customHeight="1">
      <c r="B776" s="119" t="s">
        <v>381</v>
      </c>
      <c r="C776" s="101">
        <v>-1.7977240546035433</v>
      </c>
      <c r="D776" s="101">
        <v>-2.9649328995650897</v>
      </c>
      <c r="E776" s="101">
        <v>-4.5723645085172224</v>
      </c>
      <c r="F776" s="99">
        <v>-1.9418305322609539</v>
      </c>
      <c r="G776" s="99">
        <v>-2.7499735251639748</v>
      </c>
      <c r="H776" s="99">
        <v>-2.9454803905671176</v>
      </c>
      <c r="I776" s="99">
        <v>-3.527060499539536</v>
      </c>
      <c r="J776" s="99">
        <v>-15.261854755314539</v>
      </c>
      <c r="L776" s="9"/>
      <c r="M776" s="9"/>
      <c r="N776" s="9"/>
      <c r="O776" s="9"/>
      <c r="P776" s="9"/>
      <c r="Q776" s="9"/>
      <c r="R776" s="9"/>
      <c r="S776" s="9"/>
    </row>
    <row r="777" spans="2:19" ht="11.25" customHeight="1">
      <c r="B777" s="119" t="s">
        <v>364</v>
      </c>
      <c r="C777" s="99">
        <v>59.330389811406988</v>
      </c>
      <c r="D777" s="99">
        <v>38.954291078136841</v>
      </c>
      <c r="E777" s="99">
        <v>7.903217306980638</v>
      </c>
      <c r="F777" s="99">
        <v>52.519841280783837</v>
      </c>
      <c r="G777" s="99">
        <v>153.56698629447186</v>
      </c>
      <c r="H777" s="99">
        <v>11.816027550219195</v>
      </c>
      <c r="I777" s="99">
        <v>69.334945395634307</v>
      </c>
      <c r="J777" s="99">
        <v>-38.305576511367747</v>
      </c>
      <c r="L777" s="9"/>
      <c r="M777" s="9"/>
      <c r="N777" s="9"/>
      <c r="O777" s="9"/>
      <c r="P777" s="9"/>
      <c r="Q777" s="9"/>
      <c r="R777" s="9"/>
      <c r="S777" s="9"/>
    </row>
    <row r="778" spans="2:19" ht="11.25" hidden="1" customHeight="1">
      <c r="B778" s="119" t="s">
        <v>366</v>
      </c>
      <c r="C778" s="96">
        <v>0</v>
      </c>
      <c r="D778" s="96">
        <v>0</v>
      </c>
      <c r="E778" s="96">
        <v>0</v>
      </c>
      <c r="F778" s="99">
        <v>0</v>
      </c>
      <c r="G778" s="99">
        <v>0</v>
      </c>
      <c r="H778" s="99">
        <v>0</v>
      </c>
      <c r="I778" s="99">
        <v>0</v>
      </c>
      <c r="J778" s="99">
        <v>0</v>
      </c>
      <c r="L778" s="9"/>
      <c r="M778" s="9"/>
      <c r="N778" s="9"/>
      <c r="O778" s="9"/>
      <c r="P778" s="9"/>
      <c r="Q778" s="9"/>
      <c r="R778" s="9"/>
      <c r="S778" s="9"/>
    </row>
    <row r="779" spans="2:19" ht="11.25" hidden="1" customHeight="1">
      <c r="B779" s="119" t="s">
        <v>378</v>
      </c>
      <c r="C779" s="96">
        <v>0</v>
      </c>
      <c r="D779" s="96">
        <v>0</v>
      </c>
      <c r="E779" s="96">
        <v>0</v>
      </c>
      <c r="F779" s="99">
        <v>0</v>
      </c>
      <c r="G779" s="99">
        <v>0</v>
      </c>
      <c r="H779" s="99">
        <v>0</v>
      </c>
      <c r="I779" s="99">
        <v>0</v>
      </c>
      <c r="J779" s="99">
        <v>0</v>
      </c>
      <c r="L779" s="9"/>
      <c r="M779" s="9"/>
      <c r="N779" s="9"/>
      <c r="O779" s="9"/>
      <c r="P779" s="9"/>
      <c r="Q779" s="9"/>
      <c r="R779" s="9"/>
      <c r="S779" s="9"/>
    </row>
    <row r="780" spans="2:19" ht="11.25" hidden="1" customHeight="1">
      <c r="B780" s="119" t="s">
        <v>379</v>
      </c>
      <c r="C780" s="96">
        <v>0</v>
      </c>
      <c r="D780" s="96">
        <v>0</v>
      </c>
      <c r="E780" s="96">
        <v>0</v>
      </c>
      <c r="F780" s="99">
        <v>0</v>
      </c>
      <c r="G780" s="99">
        <v>0</v>
      </c>
      <c r="H780" s="99">
        <v>0</v>
      </c>
      <c r="I780" s="99">
        <v>0</v>
      </c>
      <c r="J780" s="99">
        <v>0</v>
      </c>
      <c r="L780" s="9"/>
      <c r="M780" s="9"/>
      <c r="N780" s="9"/>
      <c r="O780" s="9"/>
      <c r="P780" s="9"/>
      <c r="Q780" s="9"/>
      <c r="R780" s="9"/>
      <c r="S780" s="9"/>
    </row>
    <row r="781" spans="2:19" ht="11.25" hidden="1" customHeight="1">
      <c r="B781" s="119" t="s">
        <v>367</v>
      </c>
      <c r="C781" s="96">
        <v>0</v>
      </c>
      <c r="D781" s="96">
        <v>0</v>
      </c>
      <c r="E781" s="96">
        <v>0</v>
      </c>
      <c r="F781" s="99">
        <v>0</v>
      </c>
      <c r="G781" s="99">
        <v>0</v>
      </c>
      <c r="H781" s="99">
        <v>0</v>
      </c>
      <c r="I781" s="99">
        <v>0</v>
      </c>
      <c r="J781" s="99">
        <v>0</v>
      </c>
      <c r="L781" s="9"/>
      <c r="M781" s="9"/>
      <c r="N781" s="9"/>
      <c r="O781" s="9"/>
      <c r="P781" s="9"/>
      <c r="Q781" s="9"/>
      <c r="R781" s="9"/>
      <c r="S781" s="9"/>
    </row>
    <row r="782" spans="2:19" ht="11.25" hidden="1" customHeight="1">
      <c r="B782" s="119" t="s">
        <v>378</v>
      </c>
      <c r="C782" s="96">
        <v>0</v>
      </c>
      <c r="D782" s="96">
        <v>0</v>
      </c>
      <c r="E782" s="96">
        <v>0</v>
      </c>
      <c r="F782" s="99">
        <v>0</v>
      </c>
      <c r="G782" s="99">
        <v>0</v>
      </c>
      <c r="H782" s="99">
        <v>0</v>
      </c>
      <c r="I782" s="99">
        <v>0</v>
      </c>
      <c r="J782" s="99">
        <v>0</v>
      </c>
      <c r="L782" s="9"/>
      <c r="M782" s="9"/>
      <c r="N782" s="9"/>
      <c r="O782" s="9"/>
      <c r="P782" s="9"/>
      <c r="Q782" s="9"/>
      <c r="R782" s="9"/>
      <c r="S782" s="9"/>
    </row>
    <row r="783" spans="2:19" ht="11.25" hidden="1" customHeight="1">
      <c r="B783" s="119" t="s">
        <v>379</v>
      </c>
      <c r="C783" s="96">
        <v>0</v>
      </c>
      <c r="D783" s="96">
        <v>0</v>
      </c>
      <c r="E783" s="96">
        <v>0</v>
      </c>
      <c r="F783" s="99">
        <v>0</v>
      </c>
      <c r="G783" s="99">
        <v>0</v>
      </c>
      <c r="H783" s="99">
        <v>0</v>
      </c>
      <c r="I783" s="99">
        <v>0</v>
      </c>
      <c r="J783" s="99">
        <v>0</v>
      </c>
      <c r="L783" s="9"/>
      <c r="M783" s="9"/>
      <c r="N783" s="9"/>
      <c r="O783" s="9"/>
      <c r="P783" s="9"/>
      <c r="Q783" s="9"/>
      <c r="R783" s="9"/>
      <c r="S783" s="9"/>
    </row>
    <row r="784" spans="2:19" ht="11.25" hidden="1" customHeight="1">
      <c r="B784" s="119" t="s">
        <v>305</v>
      </c>
      <c r="C784" s="96">
        <v>0</v>
      </c>
      <c r="D784" s="96">
        <v>0</v>
      </c>
      <c r="E784" s="96">
        <v>0</v>
      </c>
      <c r="F784" s="99">
        <v>0</v>
      </c>
      <c r="G784" s="99">
        <v>0</v>
      </c>
      <c r="H784" s="99">
        <v>0</v>
      </c>
      <c r="I784" s="99">
        <v>0</v>
      </c>
      <c r="J784" s="99">
        <v>0</v>
      </c>
      <c r="L784" s="9"/>
      <c r="M784" s="9"/>
      <c r="N784" s="9"/>
      <c r="O784" s="9"/>
      <c r="P784" s="9"/>
      <c r="Q784" s="9"/>
      <c r="R784" s="9"/>
      <c r="S784" s="9"/>
    </row>
    <row r="785" spans="2:19" ht="11.25" hidden="1" customHeight="1">
      <c r="B785" s="119" t="s">
        <v>378</v>
      </c>
      <c r="C785" s="96">
        <v>0</v>
      </c>
      <c r="D785" s="96">
        <v>0</v>
      </c>
      <c r="E785" s="96">
        <v>0</v>
      </c>
      <c r="F785" s="99">
        <v>0</v>
      </c>
      <c r="G785" s="99">
        <v>0</v>
      </c>
      <c r="H785" s="99">
        <v>0</v>
      </c>
      <c r="I785" s="99">
        <v>0</v>
      </c>
      <c r="J785" s="99">
        <v>0</v>
      </c>
      <c r="L785" s="9"/>
      <c r="M785" s="9"/>
      <c r="N785" s="9"/>
      <c r="O785" s="9"/>
      <c r="P785" s="9"/>
      <c r="Q785" s="9"/>
      <c r="R785" s="9"/>
      <c r="S785" s="9"/>
    </row>
    <row r="786" spans="2:19" s="8" customFormat="1" ht="12" hidden="1">
      <c r="B786" s="119" t="s">
        <v>379</v>
      </c>
      <c r="C786" s="96">
        <v>0</v>
      </c>
      <c r="D786" s="96">
        <v>0</v>
      </c>
      <c r="E786" s="96">
        <v>0</v>
      </c>
      <c r="F786" s="99">
        <v>0</v>
      </c>
      <c r="G786" s="99">
        <v>0</v>
      </c>
      <c r="H786" s="99">
        <v>0</v>
      </c>
      <c r="I786" s="99">
        <v>0</v>
      </c>
      <c r="J786" s="99">
        <v>0</v>
      </c>
      <c r="L786" s="9"/>
      <c r="M786" s="9"/>
      <c r="N786" s="9"/>
      <c r="O786" s="9"/>
      <c r="P786" s="9"/>
      <c r="Q786" s="9"/>
      <c r="R786" s="9"/>
      <c r="S786" s="9"/>
    </row>
    <row r="787" spans="2:19" s="5" customFormat="1" ht="12" hidden="1">
      <c r="B787" s="119" t="s">
        <v>368</v>
      </c>
      <c r="C787" s="99">
        <v>59.330389811406988</v>
      </c>
      <c r="D787" s="99">
        <v>38.954291078136841</v>
      </c>
      <c r="E787" s="99">
        <v>7.903217306980638</v>
      </c>
      <c r="F787" s="99">
        <v>52.519841280783837</v>
      </c>
      <c r="G787" s="99">
        <v>153.56698629447186</v>
      </c>
      <c r="H787" s="99">
        <v>11.816027550219195</v>
      </c>
      <c r="I787" s="99">
        <v>69.334945395634307</v>
      </c>
      <c r="J787" s="99">
        <v>-38.305576511367747</v>
      </c>
      <c r="L787" s="9"/>
      <c r="M787" s="9"/>
      <c r="N787" s="9"/>
      <c r="O787" s="9"/>
      <c r="P787" s="9"/>
      <c r="Q787" s="9"/>
      <c r="R787" s="9"/>
      <c r="S787" s="9"/>
    </row>
    <row r="788" spans="2:19" ht="11.25" hidden="1" customHeight="1">
      <c r="B788" s="119" t="s">
        <v>378</v>
      </c>
      <c r="C788" s="99">
        <v>57.707784857537881</v>
      </c>
      <c r="D788" s="99">
        <v>36.04936430980851</v>
      </c>
      <c r="E788" s="99">
        <v>4.3600668664608913</v>
      </c>
      <c r="F788" s="99">
        <v>50.944246043858776</v>
      </c>
      <c r="G788" s="99">
        <v>150.34545069877984</v>
      </c>
      <c r="H788" s="99">
        <v>8.4964662645505253</v>
      </c>
      <c r="I788" s="99">
        <v>67.254897035049026</v>
      </c>
      <c r="J788" s="99">
        <v>-39.828462301611985</v>
      </c>
      <c r="L788" s="9"/>
      <c r="M788" s="9"/>
      <c r="N788" s="9"/>
      <c r="O788" s="9"/>
      <c r="P788" s="9"/>
      <c r="Q788" s="9"/>
      <c r="R788" s="9"/>
      <c r="S788" s="9"/>
    </row>
    <row r="789" spans="2:19" ht="11.25" hidden="1" customHeight="1">
      <c r="B789" s="119" t="s">
        <v>379</v>
      </c>
      <c r="C789" s="99">
        <v>1.6226049538691016</v>
      </c>
      <c r="D789" s="99">
        <v>2.9049267683283344</v>
      </c>
      <c r="E789" s="99">
        <v>3.5431504405197476</v>
      </c>
      <c r="F789" s="99">
        <v>1.5755952369250568</v>
      </c>
      <c r="G789" s="99">
        <v>3.2215355956920009</v>
      </c>
      <c r="H789" s="99">
        <v>3.3195612856686694</v>
      </c>
      <c r="I789" s="99">
        <v>2.0800483605852862</v>
      </c>
      <c r="J789" s="99">
        <v>1.5228857902442439</v>
      </c>
      <c r="L789" s="9"/>
      <c r="M789" s="9"/>
      <c r="N789" s="9"/>
      <c r="O789" s="9"/>
      <c r="P789" s="9"/>
      <c r="Q789" s="9"/>
      <c r="R789" s="9"/>
      <c r="S789" s="9"/>
    </row>
    <row r="790" spans="2:19" ht="11.25" hidden="1" customHeight="1">
      <c r="B790" s="119" t="s">
        <v>369</v>
      </c>
      <c r="C790" s="99">
        <v>9.2045967469973275E-3</v>
      </c>
      <c r="D790" s="99">
        <v>2.7856538276661992E-2</v>
      </c>
      <c r="E790" s="99">
        <v>-0.13663638339041626</v>
      </c>
      <c r="F790" s="99">
        <v>0.13111508980606457</v>
      </c>
      <c r="G790" s="99">
        <v>-0.27973279694107406</v>
      </c>
      <c r="H790" s="99">
        <v>0.12456157384145033</v>
      </c>
      <c r="I790" s="99">
        <v>-0.34026377606490732</v>
      </c>
      <c r="J790" s="99">
        <v>0.30944955633953952</v>
      </c>
      <c r="L790" s="9"/>
      <c r="M790" s="9"/>
      <c r="N790" s="9"/>
      <c r="O790" s="9"/>
      <c r="P790" s="9"/>
      <c r="Q790" s="9"/>
      <c r="R790" s="9"/>
      <c r="S790" s="9"/>
    </row>
    <row r="791" spans="2:19" ht="11.25" hidden="1" customHeight="1">
      <c r="B791" s="119" t="s">
        <v>380</v>
      </c>
      <c r="C791" s="101">
        <v>9.2045967469973275E-3</v>
      </c>
      <c r="D791" s="101">
        <v>2.7856538276661992E-2</v>
      </c>
      <c r="E791" s="101">
        <v>-0.13663638339041626</v>
      </c>
      <c r="F791" s="99">
        <v>0.13111508980606457</v>
      </c>
      <c r="G791" s="99">
        <v>-0.27973279694107406</v>
      </c>
      <c r="H791" s="99">
        <v>0.12456157384145033</v>
      </c>
      <c r="I791" s="99">
        <v>-0.34026377606490732</v>
      </c>
      <c r="J791" s="99">
        <v>0.30944955633953952</v>
      </c>
      <c r="L791" s="9"/>
      <c r="M791" s="9"/>
      <c r="N791" s="9"/>
      <c r="O791" s="9"/>
      <c r="P791" s="9"/>
      <c r="Q791" s="9"/>
      <c r="R791" s="9"/>
      <c r="S791" s="9"/>
    </row>
    <row r="792" spans="2:19" ht="11.25" hidden="1" customHeight="1">
      <c r="B792" s="119" t="s">
        <v>381</v>
      </c>
      <c r="C792" s="96">
        <v>0</v>
      </c>
      <c r="D792" s="96">
        <v>0</v>
      </c>
      <c r="E792" s="96">
        <v>0</v>
      </c>
      <c r="F792" s="99">
        <v>0</v>
      </c>
      <c r="G792" s="99">
        <v>0</v>
      </c>
      <c r="H792" s="99">
        <v>0</v>
      </c>
      <c r="I792" s="99">
        <v>0</v>
      </c>
      <c r="J792" s="99">
        <v>0</v>
      </c>
      <c r="L792" s="9"/>
      <c r="M792" s="9"/>
      <c r="N792" s="9"/>
      <c r="O792" s="9"/>
      <c r="P792" s="9"/>
      <c r="Q792" s="9"/>
      <c r="R792" s="9"/>
      <c r="S792" s="9"/>
    </row>
    <row r="793" spans="2:19" ht="11.25" hidden="1" customHeight="1">
      <c r="B793" s="119" t="s">
        <v>370</v>
      </c>
      <c r="C793" s="99">
        <v>59.321185214659991</v>
      </c>
      <c r="D793" s="99">
        <v>38.926434539860175</v>
      </c>
      <c r="E793" s="99">
        <v>8.0398536903710554</v>
      </c>
      <c r="F793" s="99">
        <v>52.388726190977771</v>
      </c>
      <c r="G793" s="99">
        <v>153.84671909141292</v>
      </c>
      <c r="H793" s="99">
        <v>11.691465976377746</v>
      </c>
      <c r="I793" s="99">
        <v>69.675209171699208</v>
      </c>
      <c r="J793" s="99">
        <v>-38.615026067707284</v>
      </c>
      <c r="L793" s="9"/>
      <c r="M793" s="9"/>
      <c r="N793" s="9"/>
      <c r="O793" s="9"/>
      <c r="P793" s="9"/>
      <c r="Q793" s="9"/>
      <c r="R793" s="9"/>
      <c r="S793" s="9"/>
    </row>
    <row r="794" spans="2:19" ht="11.25" hidden="1" customHeight="1">
      <c r="B794" s="119" t="s">
        <v>380</v>
      </c>
      <c r="C794" s="101">
        <v>57.698580260790891</v>
      </c>
      <c r="D794" s="101">
        <v>36.021507771531844</v>
      </c>
      <c r="E794" s="101">
        <v>4.4967032498513078</v>
      </c>
      <c r="F794" s="99">
        <v>50.81313095405271</v>
      </c>
      <c r="G794" s="99">
        <v>150.6251834957209</v>
      </c>
      <c r="H794" s="99">
        <v>8.3719046907090764</v>
      </c>
      <c r="I794" s="99">
        <v>67.595160811113928</v>
      </c>
      <c r="J794" s="99">
        <v>-40.137911857951522</v>
      </c>
      <c r="L794" s="9"/>
      <c r="M794" s="9"/>
      <c r="N794" s="9"/>
      <c r="O794" s="9"/>
      <c r="P794" s="9"/>
      <c r="Q794" s="9"/>
      <c r="R794" s="9"/>
      <c r="S794" s="9"/>
    </row>
    <row r="795" spans="2:19" ht="11.25" hidden="1" customHeight="1">
      <c r="B795" s="119" t="s">
        <v>381</v>
      </c>
      <c r="C795" s="101">
        <v>1.6226049538691016</v>
      </c>
      <c r="D795" s="101">
        <v>2.9049267683283344</v>
      </c>
      <c r="E795" s="101">
        <v>3.5431504405197476</v>
      </c>
      <c r="F795" s="99">
        <v>1.5755952369250568</v>
      </c>
      <c r="G795" s="99">
        <v>3.2215355956920009</v>
      </c>
      <c r="H795" s="99">
        <v>3.3195612856686694</v>
      </c>
      <c r="I795" s="99">
        <v>2.0800483605852862</v>
      </c>
      <c r="J795" s="99">
        <v>1.5228857902442439</v>
      </c>
      <c r="L795" s="9"/>
      <c r="M795" s="9"/>
      <c r="N795" s="9"/>
      <c r="O795" s="9"/>
      <c r="P795" s="9"/>
      <c r="Q795" s="9"/>
      <c r="R795" s="9"/>
      <c r="S795" s="9"/>
    </row>
    <row r="796" spans="2:19" ht="22.5">
      <c r="B796" s="137" t="s">
        <v>416</v>
      </c>
      <c r="C796" s="103">
        <v>0.71321388959900378</v>
      </c>
      <c r="D796" s="103">
        <v>0.7194836290734391</v>
      </c>
      <c r="E796" s="103">
        <v>0.70355996737094251</v>
      </c>
      <c r="F796" s="103">
        <v>0.72335362465185549</v>
      </c>
      <c r="G796" s="103">
        <v>0.73950162144925213</v>
      </c>
      <c r="H796" s="103">
        <v>0.68377344439176135</v>
      </c>
      <c r="I796" s="103">
        <v>0.66101542610566544</v>
      </c>
      <c r="J796" s="103">
        <v>0.66358529783965359</v>
      </c>
      <c r="L796" s="9"/>
      <c r="M796" s="9"/>
      <c r="N796" s="9"/>
      <c r="O796" s="9"/>
      <c r="P796" s="9"/>
      <c r="Q796" s="9"/>
      <c r="R796" s="9"/>
      <c r="S796" s="9"/>
    </row>
    <row r="797" spans="2:19" ht="11.25" hidden="1" customHeight="1">
      <c r="B797" s="137" t="s">
        <v>341</v>
      </c>
      <c r="C797" s="105">
        <v>0</v>
      </c>
      <c r="D797" s="105">
        <v>0</v>
      </c>
      <c r="E797" s="105">
        <v>0</v>
      </c>
      <c r="F797" s="103">
        <v>0</v>
      </c>
      <c r="G797" s="103">
        <v>0</v>
      </c>
      <c r="H797" s="103">
        <v>0</v>
      </c>
      <c r="I797" s="103">
        <v>0</v>
      </c>
      <c r="J797" s="103">
        <v>0</v>
      </c>
      <c r="L797" s="9"/>
      <c r="M797" s="9"/>
      <c r="N797" s="9"/>
      <c r="O797" s="9"/>
      <c r="P797" s="9"/>
      <c r="Q797" s="9"/>
      <c r="R797" s="9"/>
      <c r="S797" s="9"/>
    </row>
    <row r="798" spans="2:19" ht="11.25" hidden="1" customHeight="1">
      <c r="B798" s="119" t="s">
        <v>366</v>
      </c>
      <c r="C798" s="96">
        <v>0</v>
      </c>
      <c r="D798" s="96">
        <v>0</v>
      </c>
      <c r="E798" s="96">
        <v>0</v>
      </c>
      <c r="F798" s="99">
        <v>0</v>
      </c>
      <c r="G798" s="99">
        <v>0</v>
      </c>
      <c r="H798" s="99">
        <v>0</v>
      </c>
      <c r="I798" s="99">
        <v>0</v>
      </c>
      <c r="J798" s="99">
        <v>0</v>
      </c>
      <c r="L798" s="9"/>
      <c r="M798" s="9"/>
      <c r="N798" s="9"/>
      <c r="O798" s="9"/>
      <c r="P798" s="9"/>
      <c r="Q798" s="9"/>
      <c r="R798" s="9"/>
      <c r="S798" s="9"/>
    </row>
    <row r="799" spans="2:19" ht="11.25" hidden="1" customHeight="1">
      <c r="B799" s="119" t="s">
        <v>378</v>
      </c>
      <c r="C799" s="96">
        <v>0</v>
      </c>
      <c r="D799" s="96">
        <v>0</v>
      </c>
      <c r="E799" s="96">
        <v>0</v>
      </c>
      <c r="F799" s="99">
        <v>0</v>
      </c>
      <c r="G799" s="99">
        <v>0</v>
      </c>
      <c r="H799" s="99">
        <v>0</v>
      </c>
      <c r="I799" s="99">
        <v>0</v>
      </c>
      <c r="J799" s="99">
        <v>0</v>
      </c>
      <c r="L799" s="9"/>
      <c r="M799" s="9"/>
      <c r="N799" s="9"/>
      <c r="O799" s="9"/>
      <c r="P799" s="9"/>
      <c r="Q799" s="9"/>
      <c r="R799" s="9"/>
      <c r="S799" s="9"/>
    </row>
    <row r="800" spans="2:19" ht="11.25" hidden="1" customHeight="1">
      <c r="B800" s="119" t="s">
        <v>379</v>
      </c>
      <c r="C800" s="96">
        <v>0</v>
      </c>
      <c r="D800" s="96">
        <v>0</v>
      </c>
      <c r="E800" s="96">
        <v>0</v>
      </c>
      <c r="F800" s="99">
        <v>0</v>
      </c>
      <c r="G800" s="99">
        <v>0</v>
      </c>
      <c r="H800" s="99">
        <v>0</v>
      </c>
      <c r="I800" s="99">
        <v>0</v>
      </c>
      <c r="J800" s="99">
        <v>0</v>
      </c>
      <c r="L800" s="9"/>
      <c r="M800" s="9"/>
      <c r="N800" s="9"/>
      <c r="O800" s="9"/>
      <c r="P800" s="9"/>
      <c r="Q800" s="9"/>
      <c r="R800" s="9"/>
      <c r="S800" s="9"/>
    </row>
    <row r="801" spans="2:19" ht="24" hidden="1" customHeight="1">
      <c r="B801" s="119" t="s">
        <v>367</v>
      </c>
      <c r="C801" s="96">
        <v>0</v>
      </c>
      <c r="D801" s="96">
        <v>0</v>
      </c>
      <c r="E801" s="96">
        <v>0</v>
      </c>
      <c r="F801" s="99">
        <v>0</v>
      </c>
      <c r="G801" s="99">
        <v>0</v>
      </c>
      <c r="H801" s="99">
        <v>0</v>
      </c>
      <c r="I801" s="99">
        <v>0</v>
      </c>
      <c r="J801" s="99">
        <v>0</v>
      </c>
      <c r="L801" s="9"/>
      <c r="M801" s="9"/>
      <c r="N801" s="9"/>
      <c r="O801" s="9"/>
      <c r="P801" s="9"/>
      <c r="Q801" s="9"/>
      <c r="R801" s="9"/>
      <c r="S801" s="9"/>
    </row>
    <row r="802" spans="2:19" ht="11.25" hidden="1" customHeight="1">
      <c r="B802" s="119" t="s">
        <v>378</v>
      </c>
      <c r="C802" s="96">
        <v>0</v>
      </c>
      <c r="D802" s="96">
        <v>0</v>
      </c>
      <c r="E802" s="96">
        <v>0</v>
      </c>
      <c r="F802" s="99">
        <v>0</v>
      </c>
      <c r="G802" s="99">
        <v>0</v>
      </c>
      <c r="H802" s="99">
        <v>0</v>
      </c>
      <c r="I802" s="99">
        <v>0</v>
      </c>
      <c r="J802" s="99">
        <v>0</v>
      </c>
      <c r="L802" s="9"/>
      <c r="M802" s="9"/>
      <c r="N802" s="9"/>
      <c r="O802" s="9"/>
      <c r="P802" s="9"/>
      <c r="Q802" s="9"/>
      <c r="R802" s="9"/>
      <c r="S802" s="9"/>
    </row>
    <row r="803" spans="2:19" ht="11.25" hidden="1" customHeight="1">
      <c r="B803" s="119" t="s">
        <v>379</v>
      </c>
      <c r="C803" s="96">
        <v>0</v>
      </c>
      <c r="D803" s="96">
        <v>0</v>
      </c>
      <c r="E803" s="96">
        <v>0</v>
      </c>
      <c r="F803" s="99">
        <v>0</v>
      </c>
      <c r="G803" s="99">
        <v>0</v>
      </c>
      <c r="H803" s="99">
        <v>0</v>
      </c>
      <c r="I803" s="99">
        <v>0</v>
      </c>
      <c r="J803" s="99">
        <v>0</v>
      </c>
      <c r="L803" s="9"/>
      <c r="M803" s="9"/>
      <c r="N803" s="9"/>
      <c r="O803" s="9"/>
      <c r="P803" s="9"/>
      <c r="Q803" s="9"/>
      <c r="R803" s="9"/>
      <c r="S803" s="9"/>
    </row>
    <row r="804" spans="2:19" ht="11.25" hidden="1" customHeight="1">
      <c r="B804" s="119" t="s">
        <v>305</v>
      </c>
      <c r="C804" s="96">
        <v>0</v>
      </c>
      <c r="D804" s="96">
        <v>0</v>
      </c>
      <c r="E804" s="96">
        <v>0</v>
      </c>
      <c r="F804" s="99">
        <v>0</v>
      </c>
      <c r="G804" s="99">
        <v>0</v>
      </c>
      <c r="H804" s="99">
        <v>0</v>
      </c>
      <c r="I804" s="99">
        <v>0</v>
      </c>
      <c r="J804" s="99">
        <v>0</v>
      </c>
      <c r="L804" s="9"/>
      <c r="M804" s="9"/>
      <c r="N804" s="9"/>
      <c r="O804" s="9"/>
      <c r="P804" s="9"/>
      <c r="Q804" s="9"/>
      <c r="R804" s="9"/>
      <c r="S804" s="9"/>
    </row>
    <row r="805" spans="2:19" ht="11.25" hidden="1" customHeight="1">
      <c r="B805" s="119" t="s">
        <v>378</v>
      </c>
      <c r="C805" s="96">
        <v>0</v>
      </c>
      <c r="D805" s="96">
        <v>0</v>
      </c>
      <c r="E805" s="96">
        <v>0</v>
      </c>
      <c r="F805" s="99">
        <v>0</v>
      </c>
      <c r="G805" s="99">
        <v>0</v>
      </c>
      <c r="H805" s="99">
        <v>0</v>
      </c>
      <c r="I805" s="99">
        <v>0</v>
      </c>
      <c r="J805" s="99">
        <v>0</v>
      </c>
      <c r="L805" s="9"/>
      <c r="M805" s="9"/>
      <c r="N805" s="9"/>
      <c r="O805" s="9"/>
      <c r="P805" s="9"/>
      <c r="Q805" s="9"/>
      <c r="R805" s="9"/>
      <c r="S805" s="9"/>
    </row>
    <row r="806" spans="2:19" ht="11.25" hidden="1" customHeight="1">
      <c r="B806" s="119" t="s">
        <v>379</v>
      </c>
      <c r="C806" s="96">
        <v>0</v>
      </c>
      <c r="D806" s="96">
        <v>0</v>
      </c>
      <c r="E806" s="96">
        <v>0</v>
      </c>
      <c r="F806" s="99">
        <v>0</v>
      </c>
      <c r="G806" s="99">
        <v>0</v>
      </c>
      <c r="H806" s="99">
        <v>0</v>
      </c>
      <c r="I806" s="99">
        <v>0</v>
      </c>
      <c r="J806" s="99">
        <v>0</v>
      </c>
      <c r="L806" s="9"/>
      <c r="M806" s="9"/>
      <c r="N806" s="9"/>
      <c r="O806" s="9"/>
      <c r="P806" s="9"/>
      <c r="Q806" s="9"/>
      <c r="R806" s="9"/>
      <c r="S806" s="9"/>
    </row>
    <row r="807" spans="2:19" ht="11.25" hidden="1" customHeight="1">
      <c r="B807" s="119" t="s">
        <v>368</v>
      </c>
      <c r="C807" s="96">
        <v>0</v>
      </c>
      <c r="D807" s="96">
        <v>0</v>
      </c>
      <c r="E807" s="96">
        <v>0</v>
      </c>
      <c r="F807" s="99">
        <v>0</v>
      </c>
      <c r="G807" s="99">
        <v>0</v>
      </c>
      <c r="H807" s="99">
        <v>0</v>
      </c>
      <c r="I807" s="99">
        <v>0</v>
      </c>
      <c r="J807" s="99">
        <v>0</v>
      </c>
      <c r="L807" s="9"/>
      <c r="M807" s="9"/>
      <c r="N807" s="9"/>
      <c r="O807" s="9"/>
      <c r="P807" s="9"/>
      <c r="Q807" s="9"/>
      <c r="R807" s="9"/>
      <c r="S807" s="9"/>
    </row>
    <row r="808" spans="2:19" ht="11.25" hidden="1" customHeight="1">
      <c r="B808" s="119" t="s">
        <v>378</v>
      </c>
      <c r="C808" s="96">
        <v>0</v>
      </c>
      <c r="D808" s="96">
        <v>0</v>
      </c>
      <c r="E808" s="96">
        <v>0</v>
      </c>
      <c r="F808" s="99">
        <v>0</v>
      </c>
      <c r="G808" s="99">
        <v>0</v>
      </c>
      <c r="H808" s="99">
        <v>0</v>
      </c>
      <c r="I808" s="99">
        <v>0</v>
      </c>
      <c r="J808" s="99">
        <v>0</v>
      </c>
      <c r="L808" s="9"/>
      <c r="M808" s="9"/>
      <c r="N808" s="9"/>
      <c r="O808" s="9"/>
      <c r="P808" s="9"/>
      <c r="Q808" s="9"/>
      <c r="R808" s="9"/>
      <c r="S808" s="9"/>
    </row>
    <row r="809" spans="2:19" s="5" customFormat="1" ht="12" hidden="1">
      <c r="B809" s="119" t="s">
        <v>379</v>
      </c>
      <c r="C809" s="96">
        <v>0</v>
      </c>
      <c r="D809" s="96">
        <v>0</v>
      </c>
      <c r="E809" s="96">
        <v>0</v>
      </c>
      <c r="F809" s="99">
        <v>0</v>
      </c>
      <c r="G809" s="99">
        <v>0</v>
      </c>
      <c r="H809" s="99">
        <v>0</v>
      </c>
      <c r="I809" s="99">
        <v>0</v>
      </c>
      <c r="J809" s="99">
        <v>0</v>
      </c>
      <c r="L809" s="9"/>
      <c r="M809" s="9"/>
      <c r="N809" s="9"/>
      <c r="O809" s="9"/>
      <c r="P809" s="9"/>
      <c r="Q809" s="9"/>
      <c r="R809" s="9"/>
      <c r="S809" s="9"/>
    </row>
    <row r="810" spans="2:19" ht="11.25" hidden="1" customHeight="1">
      <c r="B810" s="119" t="s">
        <v>369</v>
      </c>
      <c r="C810" s="96">
        <v>0</v>
      </c>
      <c r="D810" s="96">
        <v>0</v>
      </c>
      <c r="E810" s="96">
        <v>0</v>
      </c>
      <c r="F810" s="99">
        <v>0</v>
      </c>
      <c r="G810" s="99">
        <v>0</v>
      </c>
      <c r="H810" s="99">
        <v>0</v>
      </c>
      <c r="I810" s="99">
        <v>0</v>
      </c>
      <c r="J810" s="99">
        <v>0</v>
      </c>
      <c r="L810" s="9"/>
      <c r="M810" s="9"/>
      <c r="N810" s="9"/>
      <c r="O810" s="9"/>
      <c r="P810" s="9"/>
      <c r="Q810" s="9"/>
      <c r="R810" s="9"/>
      <c r="S810" s="9"/>
    </row>
    <row r="811" spans="2:19" ht="11.25" hidden="1" customHeight="1">
      <c r="B811" s="119" t="s">
        <v>380</v>
      </c>
      <c r="C811" s="96">
        <v>0</v>
      </c>
      <c r="D811" s="96">
        <v>0</v>
      </c>
      <c r="E811" s="96">
        <v>0</v>
      </c>
      <c r="F811" s="99">
        <v>0</v>
      </c>
      <c r="G811" s="99">
        <v>0</v>
      </c>
      <c r="H811" s="99">
        <v>0</v>
      </c>
      <c r="I811" s="99">
        <v>0</v>
      </c>
      <c r="J811" s="99">
        <v>0</v>
      </c>
      <c r="L811" s="9"/>
      <c r="M811" s="9"/>
      <c r="N811" s="9"/>
      <c r="O811" s="9"/>
      <c r="P811" s="9"/>
      <c r="Q811" s="9"/>
      <c r="R811" s="9"/>
      <c r="S811" s="9"/>
    </row>
    <row r="812" spans="2:19" ht="11.25" hidden="1" customHeight="1">
      <c r="B812" s="119" t="s">
        <v>381</v>
      </c>
      <c r="C812" s="96">
        <v>0</v>
      </c>
      <c r="D812" s="96">
        <v>0</v>
      </c>
      <c r="E812" s="96">
        <v>0</v>
      </c>
      <c r="F812" s="99">
        <v>0</v>
      </c>
      <c r="G812" s="99">
        <v>0</v>
      </c>
      <c r="H812" s="99">
        <v>0</v>
      </c>
      <c r="I812" s="99">
        <v>0</v>
      </c>
      <c r="J812" s="99">
        <v>0</v>
      </c>
      <c r="L812" s="9"/>
      <c r="M812" s="9"/>
      <c r="N812" s="9"/>
      <c r="O812" s="9"/>
      <c r="P812" s="9"/>
      <c r="Q812" s="9"/>
      <c r="R812" s="9"/>
      <c r="S812" s="9"/>
    </row>
    <row r="813" spans="2:19" ht="11.25" hidden="1" customHeight="1">
      <c r="B813" s="119" t="s">
        <v>370</v>
      </c>
      <c r="C813" s="96">
        <v>0</v>
      </c>
      <c r="D813" s="96">
        <v>0</v>
      </c>
      <c r="E813" s="96">
        <v>0</v>
      </c>
      <c r="F813" s="99">
        <v>0</v>
      </c>
      <c r="G813" s="99">
        <v>0</v>
      </c>
      <c r="H813" s="99">
        <v>0</v>
      </c>
      <c r="I813" s="99">
        <v>0</v>
      </c>
      <c r="J813" s="99">
        <v>0</v>
      </c>
      <c r="L813" s="9"/>
      <c r="M813" s="9"/>
      <c r="N813" s="9"/>
      <c r="O813" s="9"/>
      <c r="P813" s="9"/>
      <c r="Q813" s="9"/>
      <c r="R813" s="9"/>
      <c r="S813" s="9"/>
    </row>
    <row r="814" spans="2:19" ht="11.25" hidden="1" customHeight="1">
      <c r="B814" s="119" t="s">
        <v>380</v>
      </c>
      <c r="C814" s="96">
        <v>0</v>
      </c>
      <c r="D814" s="96">
        <v>0</v>
      </c>
      <c r="E814" s="96">
        <v>0</v>
      </c>
      <c r="F814" s="99">
        <v>0</v>
      </c>
      <c r="G814" s="99">
        <v>0</v>
      </c>
      <c r="H814" s="99">
        <v>0</v>
      </c>
      <c r="I814" s="99">
        <v>0</v>
      </c>
      <c r="J814" s="99">
        <v>0</v>
      </c>
      <c r="L814" s="9"/>
      <c r="M814" s="9"/>
      <c r="N814" s="9"/>
      <c r="O814" s="9"/>
      <c r="P814" s="9"/>
      <c r="Q814" s="9"/>
      <c r="R814" s="9"/>
      <c r="S814" s="9"/>
    </row>
    <row r="815" spans="2:19" ht="11.25" hidden="1" customHeight="1">
      <c r="B815" s="119" t="s">
        <v>381</v>
      </c>
      <c r="C815" s="96">
        <v>0</v>
      </c>
      <c r="D815" s="96">
        <v>0</v>
      </c>
      <c r="E815" s="96">
        <v>0</v>
      </c>
      <c r="F815" s="99">
        <v>0</v>
      </c>
      <c r="G815" s="99">
        <v>0</v>
      </c>
      <c r="H815" s="99">
        <v>0</v>
      </c>
      <c r="I815" s="99">
        <v>0</v>
      </c>
      <c r="J815" s="99">
        <v>0</v>
      </c>
      <c r="L815" s="9"/>
      <c r="M815" s="9"/>
      <c r="N815" s="9"/>
      <c r="O815" s="9"/>
      <c r="P815" s="9"/>
      <c r="Q815" s="9"/>
      <c r="R815" s="9"/>
      <c r="S815" s="9"/>
    </row>
    <row r="816" spans="2:19" ht="11.25" customHeight="1">
      <c r="B816" s="119" t="s">
        <v>364</v>
      </c>
      <c r="C816" s="99">
        <v>-0.71321388959900378</v>
      </c>
      <c r="D816" s="99">
        <v>-0.7194836290734391</v>
      </c>
      <c r="E816" s="99">
        <v>-0.70355996737094251</v>
      </c>
      <c r="F816" s="99">
        <v>-0.72335362465185549</v>
      </c>
      <c r="G816" s="99">
        <v>-0.73950162144925213</v>
      </c>
      <c r="H816" s="99">
        <v>-0.68377344439176135</v>
      </c>
      <c r="I816" s="99">
        <v>-0.66101542610566544</v>
      </c>
      <c r="J816" s="99">
        <v>-0.66358529783965359</v>
      </c>
      <c r="L816" s="9"/>
      <c r="M816" s="9"/>
      <c r="N816" s="9"/>
      <c r="O816" s="9"/>
      <c r="P816" s="9"/>
      <c r="Q816" s="9"/>
      <c r="R816" s="9"/>
      <c r="S816" s="9"/>
    </row>
    <row r="817" spans="2:19" ht="11.25" hidden="1" customHeight="1">
      <c r="B817" s="119" t="s">
        <v>366</v>
      </c>
      <c r="C817" s="96">
        <v>0</v>
      </c>
      <c r="D817" s="96">
        <v>0</v>
      </c>
      <c r="E817" s="96">
        <v>0</v>
      </c>
      <c r="F817" s="99">
        <v>0</v>
      </c>
      <c r="G817" s="99">
        <v>0</v>
      </c>
      <c r="H817" s="99">
        <v>0</v>
      </c>
      <c r="I817" s="99">
        <v>0</v>
      </c>
      <c r="J817" s="99">
        <v>0</v>
      </c>
      <c r="L817" s="9"/>
      <c r="M817" s="9"/>
      <c r="N817" s="9"/>
      <c r="O817" s="9"/>
      <c r="P817" s="9"/>
      <c r="Q817" s="9"/>
      <c r="R817" s="9"/>
      <c r="S817" s="9"/>
    </row>
    <row r="818" spans="2:19" ht="11.25" hidden="1" customHeight="1">
      <c r="B818" s="119" t="s">
        <v>378</v>
      </c>
      <c r="C818" s="96">
        <v>0</v>
      </c>
      <c r="D818" s="96">
        <v>0</v>
      </c>
      <c r="E818" s="96">
        <v>0</v>
      </c>
      <c r="F818" s="99">
        <v>0</v>
      </c>
      <c r="G818" s="99">
        <v>0</v>
      </c>
      <c r="H818" s="99">
        <v>0</v>
      </c>
      <c r="I818" s="99">
        <v>0</v>
      </c>
      <c r="J818" s="99">
        <v>0</v>
      </c>
      <c r="L818" s="9"/>
      <c r="M818" s="9"/>
      <c r="N818" s="9"/>
      <c r="O818" s="9"/>
      <c r="P818" s="9"/>
      <c r="Q818" s="9"/>
      <c r="R818" s="9"/>
      <c r="S818" s="9"/>
    </row>
    <row r="819" spans="2:19" ht="11.25" hidden="1" customHeight="1">
      <c r="B819" s="119" t="s">
        <v>379</v>
      </c>
      <c r="C819" s="96">
        <v>0</v>
      </c>
      <c r="D819" s="96">
        <v>0</v>
      </c>
      <c r="E819" s="96">
        <v>0</v>
      </c>
      <c r="F819" s="99">
        <v>0</v>
      </c>
      <c r="G819" s="99">
        <v>0</v>
      </c>
      <c r="H819" s="99">
        <v>0</v>
      </c>
      <c r="I819" s="99">
        <v>0</v>
      </c>
      <c r="J819" s="99">
        <v>0</v>
      </c>
      <c r="L819" s="9"/>
      <c r="M819" s="9"/>
      <c r="N819" s="9"/>
      <c r="O819" s="9"/>
      <c r="P819" s="9"/>
      <c r="Q819" s="9"/>
      <c r="R819" s="9"/>
      <c r="S819" s="9"/>
    </row>
    <row r="820" spans="2:19" ht="11.25" hidden="1" customHeight="1">
      <c r="B820" s="119" t="s">
        <v>367</v>
      </c>
      <c r="C820" s="96">
        <v>0</v>
      </c>
      <c r="D820" s="96">
        <v>0</v>
      </c>
      <c r="E820" s="96">
        <v>0</v>
      </c>
      <c r="F820" s="99">
        <v>0</v>
      </c>
      <c r="G820" s="99">
        <v>0</v>
      </c>
      <c r="H820" s="99">
        <v>0</v>
      </c>
      <c r="I820" s="99">
        <v>0</v>
      </c>
      <c r="J820" s="99">
        <v>0</v>
      </c>
      <c r="L820" s="9"/>
      <c r="M820" s="9"/>
      <c r="N820" s="9"/>
      <c r="O820" s="9"/>
      <c r="P820" s="9"/>
      <c r="Q820" s="9"/>
      <c r="R820" s="9"/>
      <c r="S820" s="9"/>
    </row>
    <row r="821" spans="2:19" ht="11.25" hidden="1" customHeight="1">
      <c r="B821" s="119" t="s">
        <v>378</v>
      </c>
      <c r="C821" s="99">
        <v>0</v>
      </c>
      <c r="D821" s="99">
        <v>0</v>
      </c>
      <c r="E821" s="99">
        <v>0</v>
      </c>
      <c r="F821" s="99">
        <v>0</v>
      </c>
      <c r="G821" s="99">
        <v>0</v>
      </c>
      <c r="H821" s="99">
        <v>0</v>
      </c>
      <c r="I821" s="99">
        <v>0</v>
      </c>
      <c r="J821" s="99">
        <v>0</v>
      </c>
      <c r="L821" s="9"/>
      <c r="M821" s="9"/>
      <c r="N821" s="9"/>
      <c r="O821" s="9"/>
      <c r="P821" s="9"/>
      <c r="Q821" s="9"/>
      <c r="R821" s="9"/>
      <c r="S821" s="9"/>
    </row>
    <row r="822" spans="2:19" ht="11.25" hidden="1" customHeight="1">
      <c r="B822" s="119" t="s">
        <v>379</v>
      </c>
      <c r="C822" s="99">
        <v>0</v>
      </c>
      <c r="D822" s="99">
        <v>0</v>
      </c>
      <c r="E822" s="99">
        <v>0</v>
      </c>
      <c r="F822" s="99">
        <v>0</v>
      </c>
      <c r="G822" s="99">
        <v>0</v>
      </c>
      <c r="H822" s="99">
        <v>0</v>
      </c>
      <c r="I822" s="99">
        <v>0</v>
      </c>
      <c r="J822" s="99">
        <v>0</v>
      </c>
      <c r="L822" s="9"/>
      <c r="M822" s="9"/>
      <c r="N822" s="9"/>
      <c r="O822" s="9"/>
      <c r="P822" s="9"/>
      <c r="Q822" s="9"/>
      <c r="R822" s="9"/>
      <c r="S822" s="9"/>
    </row>
    <row r="823" spans="2:19" ht="11.25" hidden="1" customHeight="1">
      <c r="B823" s="119" t="s">
        <v>305</v>
      </c>
      <c r="C823" s="99">
        <v>0.20724578510072894</v>
      </c>
      <c r="D823" s="99">
        <v>0.20906764681529391</v>
      </c>
      <c r="E823" s="99">
        <v>0.20734925523183259</v>
      </c>
      <c r="F823" s="99">
        <v>0.21318273110574851</v>
      </c>
      <c r="G823" s="99">
        <v>0.211846639921875</v>
      </c>
      <c r="H823" s="99">
        <v>0.19869097669098193</v>
      </c>
      <c r="I823" s="99">
        <v>0.19481298229050337</v>
      </c>
      <c r="J823" s="99">
        <v>0.19556813327213318</v>
      </c>
      <c r="L823" s="9"/>
      <c r="M823" s="9"/>
      <c r="N823" s="9"/>
      <c r="O823" s="9"/>
      <c r="P823" s="9"/>
      <c r="Q823" s="9"/>
      <c r="R823" s="9"/>
      <c r="S823" s="9"/>
    </row>
    <row r="824" spans="2:19" ht="11.25" hidden="1" customHeight="1">
      <c r="B824" s="119" t="s">
        <v>378</v>
      </c>
      <c r="C824" s="99">
        <v>0.20724578510072894</v>
      </c>
      <c r="D824" s="99">
        <v>0.20906764681529391</v>
      </c>
      <c r="E824" s="99">
        <v>0.20734925523183259</v>
      </c>
      <c r="F824" s="99">
        <v>0.21318273110574851</v>
      </c>
      <c r="G824" s="99">
        <v>0.211846639921875</v>
      </c>
      <c r="H824" s="99">
        <v>0.19869097669098193</v>
      </c>
      <c r="I824" s="99">
        <v>0.19481298229050337</v>
      </c>
      <c r="J824" s="99">
        <v>0.19556813327213318</v>
      </c>
      <c r="L824" s="9"/>
      <c r="M824" s="9"/>
      <c r="N824" s="9"/>
      <c r="O824" s="9"/>
      <c r="P824" s="9"/>
      <c r="Q824" s="9"/>
      <c r="R824" s="9"/>
      <c r="S824" s="9"/>
    </row>
    <row r="825" spans="2:19" ht="11.25" hidden="1" customHeight="1">
      <c r="B825" s="119" t="s">
        <v>379</v>
      </c>
      <c r="C825" s="99">
        <v>0</v>
      </c>
      <c r="D825" s="99">
        <v>0</v>
      </c>
      <c r="E825" s="99">
        <v>0</v>
      </c>
      <c r="F825" s="99">
        <v>0</v>
      </c>
      <c r="G825" s="99">
        <v>0</v>
      </c>
      <c r="H825" s="99">
        <v>0</v>
      </c>
      <c r="I825" s="99">
        <v>0</v>
      </c>
      <c r="J825" s="99">
        <v>0</v>
      </c>
      <c r="L825" s="9"/>
      <c r="M825" s="9"/>
      <c r="N825" s="9"/>
      <c r="O825" s="9"/>
      <c r="P825" s="9"/>
      <c r="Q825" s="9"/>
      <c r="R825" s="9"/>
      <c r="S825" s="9"/>
    </row>
    <row r="826" spans="2:19" ht="11.25" hidden="1" customHeight="1">
      <c r="B826" s="119" t="s">
        <v>368</v>
      </c>
      <c r="C826" s="99">
        <v>-0.92045967469973278</v>
      </c>
      <c r="D826" s="99">
        <v>-0.9285512758887331</v>
      </c>
      <c r="E826" s="99">
        <v>-0.91090922260277507</v>
      </c>
      <c r="F826" s="99">
        <v>-0.93653635575760397</v>
      </c>
      <c r="G826" s="99">
        <v>-0.95134826137112716</v>
      </c>
      <c r="H826" s="99">
        <v>-0.88246442108274337</v>
      </c>
      <c r="I826" s="99">
        <v>-0.8558284083961688</v>
      </c>
      <c r="J826" s="99">
        <v>-0.85915343111178677</v>
      </c>
      <c r="L826" s="9"/>
      <c r="M826" s="9"/>
      <c r="N826" s="9"/>
      <c r="O826" s="9"/>
      <c r="P826" s="9"/>
      <c r="Q826" s="9"/>
      <c r="R826" s="9"/>
      <c r="S826" s="9"/>
    </row>
    <row r="827" spans="2:19" ht="11.25" hidden="1" customHeight="1">
      <c r="B827" s="119" t="s">
        <v>378</v>
      </c>
      <c r="C827" s="99">
        <v>-0.92045967469973278</v>
      </c>
      <c r="D827" s="99">
        <v>-0.9285512758887331</v>
      </c>
      <c r="E827" s="99">
        <v>-0.91090922260277507</v>
      </c>
      <c r="F827" s="99">
        <v>-0.93653635575760397</v>
      </c>
      <c r="G827" s="99">
        <v>-0.95134826137112716</v>
      </c>
      <c r="H827" s="99">
        <v>-0.88246442108274337</v>
      </c>
      <c r="I827" s="99">
        <v>-0.8558284083961688</v>
      </c>
      <c r="J827" s="99">
        <v>-0.85915343111178677</v>
      </c>
      <c r="L827" s="9"/>
      <c r="M827" s="9"/>
      <c r="N827" s="9"/>
      <c r="O827" s="9"/>
      <c r="P827" s="9"/>
      <c r="Q827" s="9"/>
      <c r="R827" s="9"/>
      <c r="S827" s="9"/>
    </row>
    <row r="828" spans="2:19" ht="11.25" hidden="1" customHeight="1">
      <c r="B828" s="119" t="s">
        <v>379</v>
      </c>
      <c r="C828" s="99">
        <v>0</v>
      </c>
      <c r="D828" s="99">
        <v>0</v>
      </c>
      <c r="E828" s="99">
        <v>0</v>
      </c>
      <c r="F828" s="99">
        <v>0</v>
      </c>
      <c r="G828" s="99">
        <v>0</v>
      </c>
      <c r="H828" s="99">
        <v>0</v>
      </c>
      <c r="I828" s="99">
        <v>0</v>
      </c>
      <c r="J828" s="99">
        <v>0</v>
      </c>
      <c r="L828" s="9"/>
      <c r="M828" s="9"/>
      <c r="N828" s="9"/>
      <c r="O828" s="9"/>
      <c r="P828" s="9"/>
      <c r="Q828" s="9"/>
      <c r="R828" s="9"/>
      <c r="S828" s="9"/>
    </row>
    <row r="829" spans="2:19" ht="11.25" hidden="1" customHeight="1">
      <c r="B829" s="119" t="s">
        <v>369</v>
      </c>
      <c r="C829" s="99">
        <v>0</v>
      </c>
      <c r="D829" s="99">
        <v>0</v>
      </c>
      <c r="E829" s="99">
        <v>0</v>
      </c>
      <c r="F829" s="99">
        <v>0</v>
      </c>
      <c r="G829" s="99">
        <v>0</v>
      </c>
      <c r="H829" s="99">
        <v>0</v>
      </c>
      <c r="I829" s="99">
        <v>0</v>
      </c>
      <c r="J829" s="99">
        <v>0</v>
      </c>
      <c r="L829" s="9"/>
      <c r="M829" s="9"/>
      <c r="N829" s="9"/>
      <c r="O829" s="9"/>
      <c r="P829" s="9"/>
      <c r="Q829" s="9"/>
      <c r="R829" s="9"/>
      <c r="S829" s="9"/>
    </row>
    <row r="830" spans="2:19" ht="11.25" hidden="1" customHeight="1">
      <c r="B830" s="119" t="s">
        <v>380</v>
      </c>
      <c r="C830" s="101">
        <v>0</v>
      </c>
      <c r="D830" s="101">
        <v>0</v>
      </c>
      <c r="E830" s="101">
        <v>0</v>
      </c>
      <c r="F830" s="99">
        <v>0</v>
      </c>
      <c r="G830" s="99">
        <v>0</v>
      </c>
      <c r="H830" s="99">
        <v>0</v>
      </c>
      <c r="I830" s="99">
        <v>0</v>
      </c>
      <c r="J830" s="99">
        <v>0</v>
      </c>
      <c r="L830" s="9"/>
      <c r="M830" s="9"/>
      <c r="N830" s="9"/>
      <c r="O830" s="9"/>
      <c r="P830" s="9"/>
      <c r="Q830" s="9"/>
      <c r="R830" s="9"/>
      <c r="S830" s="9"/>
    </row>
    <row r="831" spans="2:19" s="8" customFormat="1" ht="12" hidden="1">
      <c r="B831" s="119" t="s">
        <v>381</v>
      </c>
      <c r="C831" s="101">
        <v>0</v>
      </c>
      <c r="D831" s="101">
        <v>0</v>
      </c>
      <c r="E831" s="101">
        <v>0</v>
      </c>
      <c r="F831" s="99">
        <v>0</v>
      </c>
      <c r="G831" s="99">
        <v>0</v>
      </c>
      <c r="H831" s="99">
        <v>0</v>
      </c>
      <c r="I831" s="99">
        <v>0</v>
      </c>
      <c r="J831" s="99">
        <v>0</v>
      </c>
      <c r="L831" s="9"/>
      <c r="M831" s="9"/>
      <c r="N831" s="9"/>
      <c r="O831" s="9"/>
      <c r="P831" s="9"/>
      <c r="Q831" s="9"/>
      <c r="R831" s="9"/>
      <c r="S831" s="9"/>
    </row>
    <row r="832" spans="2:19" s="46" customFormat="1" ht="11.25" hidden="1" customHeight="1">
      <c r="B832" s="119" t="s">
        <v>370</v>
      </c>
      <c r="C832" s="99">
        <v>-0.92045967469973278</v>
      </c>
      <c r="D832" s="99">
        <v>-0.9285512758887331</v>
      </c>
      <c r="E832" s="99">
        <v>-0.91090922260277507</v>
      </c>
      <c r="F832" s="99">
        <v>-0.93653635575760397</v>
      </c>
      <c r="G832" s="99">
        <v>-0.95134826137112716</v>
      </c>
      <c r="H832" s="99">
        <v>-0.88246442108274337</v>
      </c>
      <c r="I832" s="99">
        <v>-0.8558284083961688</v>
      </c>
      <c r="J832" s="99">
        <v>-0.85915343111178677</v>
      </c>
      <c r="L832" s="9"/>
      <c r="M832" s="9"/>
      <c r="N832" s="9"/>
      <c r="O832" s="9"/>
      <c r="P832" s="9"/>
      <c r="Q832" s="9"/>
      <c r="R832" s="9"/>
      <c r="S832" s="9"/>
    </row>
    <row r="833" spans="2:19" ht="11.25" hidden="1" customHeight="1">
      <c r="B833" s="119" t="s">
        <v>380</v>
      </c>
      <c r="C833" s="101">
        <v>-0.92045967469973278</v>
      </c>
      <c r="D833" s="101">
        <v>-0.9285512758887331</v>
      </c>
      <c r="E833" s="101">
        <v>-0.91090922260277507</v>
      </c>
      <c r="F833" s="99">
        <v>-0.93653635575760397</v>
      </c>
      <c r="G833" s="99">
        <v>-0.95134826137112716</v>
      </c>
      <c r="H833" s="99">
        <v>-0.88246442108274337</v>
      </c>
      <c r="I833" s="99">
        <v>-0.8558284083961688</v>
      </c>
      <c r="J833" s="99">
        <v>-0.85915343111178677</v>
      </c>
      <c r="L833" s="9"/>
      <c r="M833" s="9"/>
      <c r="N833" s="9"/>
      <c r="O833" s="9"/>
      <c r="P833" s="9"/>
      <c r="Q833" s="9"/>
      <c r="R833" s="9"/>
      <c r="S833" s="9"/>
    </row>
    <row r="834" spans="2:19" ht="11.25" hidden="1" customHeight="1">
      <c r="B834" s="119" t="s">
        <v>381</v>
      </c>
      <c r="C834" s="101">
        <v>0</v>
      </c>
      <c r="D834" s="101">
        <v>0</v>
      </c>
      <c r="E834" s="101">
        <v>0</v>
      </c>
      <c r="F834" s="99">
        <v>0</v>
      </c>
      <c r="G834" s="99">
        <v>0</v>
      </c>
      <c r="H834" s="99">
        <v>0</v>
      </c>
      <c r="I834" s="99">
        <v>0</v>
      </c>
      <c r="J834" s="99">
        <v>0</v>
      </c>
      <c r="L834" s="9"/>
      <c r="M834" s="9"/>
      <c r="N834" s="9"/>
      <c r="O834" s="9"/>
      <c r="P834" s="9"/>
      <c r="Q834" s="9"/>
      <c r="R834" s="9"/>
      <c r="S834" s="9"/>
    </row>
    <row r="835" spans="2:19" ht="11.25" hidden="1" customHeight="1">
      <c r="B835" s="119" t="s">
        <v>422</v>
      </c>
      <c r="C835" s="101">
        <v>0</v>
      </c>
      <c r="D835" s="101">
        <v>0</v>
      </c>
      <c r="E835" s="101">
        <v>0</v>
      </c>
      <c r="F835" s="99">
        <v>0</v>
      </c>
      <c r="G835" s="99">
        <v>-0.15597379480234425</v>
      </c>
      <c r="H835" s="99">
        <v>1.0948815494171494E-2</v>
      </c>
      <c r="I835" s="99">
        <v>-4.502618523466477E-2</v>
      </c>
      <c r="J835" s="99">
        <v>-9.3558251752868776E-2</v>
      </c>
      <c r="L835" s="9"/>
      <c r="M835" s="9"/>
      <c r="N835" s="9"/>
      <c r="O835" s="9"/>
      <c r="P835" s="9"/>
      <c r="Q835" s="9"/>
      <c r="R835" s="9"/>
      <c r="S835" s="9"/>
    </row>
    <row r="836" spans="2:19" ht="33.75">
      <c r="B836" s="136" t="s">
        <v>527</v>
      </c>
      <c r="C836" s="96">
        <v>-17.903522311378264</v>
      </c>
      <c r="D836" s="96">
        <v>-84.550756678053887</v>
      </c>
      <c r="E836" s="96">
        <v>115.09051974762866</v>
      </c>
      <c r="F836" s="96">
        <v>87.887911312938087</v>
      </c>
      <c r="G836" s="96">
        <v>-237.96792198327319</v>
      </c>
      <c r="H836" s="96">
        <v>224.21834210440758</v>
      </c>
      <c r="I836" s="96">
        <v>158.62545976077982</v>
      </c>
      <c r="J836" s="96">
        <v>81.270926535959362</v>
      </c>
      <c r="L836" s="9"/>
      <c r="M836" s="9"/>
      <c r="N836" s="9"/>
      <c r="O836" s="9"/>
      <c r="P836" s="9"/>
      <c r="Q836" s="9"/>
      <c r="R836" s="9"/>
      <c r="S836" s="9"/>
    </row>
    <row r="837" spans="2:19" ht="11.25" customHeight="1">
      <c r="B837" s="119" t="s">
        <v>433</v>
      </c>
      <c r="C837" s="99">
        <v>45.331302802879669</v>
      </c>
      <c r="D837" s="99">
        <v>26.44273275242081</v>
      </c>
      <c r="E837" s="99">
        <v>-67.428604051905864</v>
      </c>
      <c r="F837" s="99">
        <v>-261.85999712511057</v>
      </c>
      <c r="G837" s="99">
        <v>113.5915048501242</v>
      </c>
      <c r="H837" s="99">
        <v>10.014159038600374</v>
      </c>
      <c r="I837" s="99">
        <v>-56.020331189911467</v>
      </c>
      <c r="J837" s="99">
        <v>-125.49387785151099</v>
      </c>
      <c r="L837" s="9"/>
      <c r="M837" s="9"/>
      <c r="N837" s="9"/>
      <c r="O837" s="9"/>
      <c r="P837" s="9"/>
      <c r="Q837" s="9"/>
      <c r="R837" s="9"/>
      <c r="S837" s="9"/>
    </row>
    <row r="838" spans="2:19" ht="11.25" customHeight="1">
      <c r="B838" s="136" t="s">
        <v>528</v>
      </c>
      <c r="C838" s="96">
        <v>27.427780491501412</v>
      </c>
      <c r="D838" s="96">
        <v>-58.108023925633077</v>
      </c>
      <c r="E838" s="96">
        <v>47.661915695722797</v>
      </c>
      <c r="F838" s="96">
        <v>-173.97208581217251</v>
      </c>
      <c r="G838" s="96">
        <v>-124.37641713314898</v>
      </c>
      <c r="H838" s="96">
        <v>234.23250114300797</v>
      </c>
      <c r="I838" s="96">
        <v>102.60512857086836</v>
      </c>
      <c r="J838" s="96">
        <v>-44.22295131555164</v>
      </c>
      <c r="L838" s="9"/>
      <c r="M838" s="9"/>
      <c r="N838" s="9"/>
      <c r="O838" s="9"/>
      <c r="P838" s="9"/>
      <c r="Q838" s="9"/>
      <c r="R838" s="9"/>
      <c r="S838" s="9"/>
    </row>
    <row r="839" spans="2:19" ht="11.25" customHeight="1">
      <c r="B839" s="137" t="s">
        <v>529</v>
      </c>
      <c r="C839" s="103">
        <v>6.5331435495763825</v>
      </c>
      <c r="D839" s="103">
        <v>-83.591095842347272</v>
      </c>
      <c r="E839" s="103">
        <v>235.65204102009443</v>
      </c>
      <c r="F839" s="103">
        <v>-18.881181746262083</v>
      </c>
      <c r="G839" s="103">
        <v>-134.33506390096659</v>
      </c>
      <c r="H839" s="103">
        <v>209.24508159276837</v>
      </c>
      <c r="I839" s="103">
        <v>96.59163065224385</v>
      </c>
      <c r="J839" s="103">
        <v>-58.689279051317591</v>
      </c>
      <c r="L839" s="9"/>
      <c r="M839" s="9"/>
      <c r="N839" s="9"/>
      <c r="O839" s="9"/>
      <c r="P839" s="9"/>
      <c r="Q839" s="9"/>
      <c r="R839" s="9"/>
      <c r="S839" s="9"/>
    </row>
    <row r="840" spans="2:19" ht="12">
      <c r="B840" s="137" t="s">
        <v>530</v>
      </c>
      <c r="C840" s="103">
        <v>-20.894636941925029</v>
      </c>
      <c r="D840" s="103">
        <v>-25.483071916714184</v>
      </c>
      <c r="E840" s="103">
        <v>138.20433197271885</v>
      </c>
      <c r="F840" s="103">
        <v>110.89021626015931</v>
      </c>
      <c r="G840" s="103">
        <v>-9.9586467678175978</v>
      </c>
      <c r="H840" s="103">
        <v>-24.987419550239576</v>
      </c>
      <c r="I840" s="103">
        <v>-6.0134979186245161</v>
      </c>
      <c r="J840" s="103">
        <v>-14.466327735765942</v>
      </c>
      <c r="L840" s="9"/>
      <c r="M840" s="9"/>
      <c r="N840" s="9"/>
      <c r="O840" s="9"/>
      <c r="P840" s="9"/>
      <c r="Q840" s="9"/>
      <c r="R840" s="9"/>
      <c r="S840" s="9"/>
    </row>
    <row r="841" spans="2:19" ht="11.25" customHeight="1">
      <c r="B841" s="119" t="s">
        <v>531</v>
      </c>
      <c r="C841" s="99">
        <v>-0.92169872387703955</v>
      </c>
      <c r="D841" s="99">
        <v>-3.6088525300597705</v>
      </c>
      <c r="E841" s="99">
        <v>-1.3207108490493877</v>
      </c>
      <c r="F841" s="99">
        <v>-3.6700158530329587</v>
      </c>
      <c r="G841" s="99">
        <v>-1.9333778656838123</v>
      </c>
      <c r="H841" s="99">
        <v>-3.5524108893130943</v>
      </c>
      <c r="I841" s="99">
        <v>-2.0175970981580398</v>
      </c>
      <c r="J841" s="99">
        <v>-3.4610977672370247</v>
      </c>
      <c r="L841" s="9"/>
      <c r="M841" s="9"/>
      <c r="N841" s="9"/>
      <c r="O841" s="9"/>
      <c r="P841" s="9"/>
      <c r="Q841" s="9"/>
      <c r="R841" s="9"/>
      <c r="S841" s="9"/>
    </row>
    <row r="842" spans="2:19" ht="22.5">
      <c r="B842" s="119" t="s">
        <v>532</v>
      </c>
      <c r="C842" s="99">
        <v>-19.97293821804799</v>
      </c>
      <c r="D842" s="99">
        <v>-21.874219386654417</v>
      </c>
      <c r="E842" s="99">
        <v>139.52504282176824</v>
      </c>
      <c r="F842" s="99">
        <v>114.56023211319227</v>
      </c>
      <c r="G842" s="99">
        <v>-8.0252689021337869</v>
      </c>
      <c r="H842" s="99">
        <v>-21.435008660926485</v>
      </c>
      <c r="I842" s="99">
        <v>-3.9959008204664768</v>
      </c>
      <c r="J842" s="99">
        <v>-11.005229968528917</v>
      </c>
      <c r="L842" s="9"/>
      <c r="M842" s="9"/>
      <c r="N842" s="9"/>
      <c r="O842" s="9"/>
      <c r="P842" s="9"/>
      <c r="Q842" s="9"/>
      <c r="R842" s="9"/>
      <c r="S842" s="9"/>
    </row>
    <row r="843" spans="2:19" ht="11.25" customHeight="1">
      <c r="B843" s="137" t="s">
        <v>533</v>
      </c>
      <c r="C843" s="103">
        <v>0</v>
      </c>
      <c r="D843" s="103">
        <v>0</v>
      </c>
      <c r="E843" s="101">
        <v>49.785793351652778</v>
      </c>
      <c r="F843" s="99">
        <v>44.200687805751109</v>
      </c>
      <c r="G843" s="103">
        <v>0</v>
      </c>
      <c r="H843" s="103">
        <v>0</v>
      </c>
      <c r="I843" s="103">
        <v>0</v>
      </c>
      <c r="J843" s="103">
        <v>0</v>
      </c>
      <c r="L843" s="9"/>
      <c r="M843" s="9"/>
      <c r="N843" s="9"/>
      <c r="O843" s="9"/>
      <c r="P843" s="9"/>
      <c r="Q843" s="9"/>
      <c r="R843" s="9"/>
      <c r="S843" s="9"/>
    </row>
    <row r="844" spans="2:19" ht="24" hidden="1" customHeight="1">
      <c r="B844" s="119" t="s">
        <v>534</v>
      </c>
      <c r="C844" s="99">
        <v>0</v>
      </c>
      <c r="D844" s="99">
        <v>0</v>
      </c>
      <c r="E844" s="99">
        <v>0</v>
      </c>
      <c r="F844" s="99">
        <v>0</v>
      </c>
      <c r="G844" s="99">
        <v>0</v>
      </c>
      <c r="H844" s="99">
        <v>0</v>
      </c>
      <c r="I844" s="99">
        <v>0</v>
      </c>
      <c r="J844" s="99">
        <v>0</v>
      </c>
      <c r="L844" s="9"/>
      <c r="M844" s="9"/>
      <c r="N844" s="9"/>
      <c r="O844" s="9"/>
      <c r="P844" s="9"/>
      <c r="Q844" s="9"/>
      <c r="R844" s="9"/>
      <c r="S844" s="9"/>
    </row>
    <row r="845" spans="2:19" ht="22.5">
      <c r="B845" s="119" t="s">
        <v>535</v>
      </c>
      <c r="C845" s="99">
        <v>0</v>
      </c>
      <c r="D845" s="99">
        <v>0</v>
      </c>
      <c r="E845" s="101">
        <v>49.785793351652778</v>
      </c>
      <c r="F845" s="99">
        <v>44.200687805751109</v>
      </c>
      <c r="G845" s="99">
        <v>0</v>
      </c>
      <c r="H845" s="99">
        <v>0</v>
      </c>
      <c r="I845" s="99">
        <v>0</v>
      </c>
      <c r="J845" s="99">
        <v>0</v>
      </c>
      <c r="L845" s="9"/>
      <c r="M845" s="9"/>
      <c r="N845" s="9"/>
      <c r="O845" s="9"/>
      <c r="P845" s="9"/>
      <c r="Q845" s="9"/>
      <c r="R845" s="9"/>
      <c r="S845" s="9"/>
    </row>
    <row r="846" spans="2:19" ht="11.25" customHeight="1">
      <c r="B846" s="136" t="s">
        <v>434</v>
      </c>
      <c r="C846" s="96"/>
      <c r="D846" s="96"/>
      <c r="E846" s="96"/>
      <c r="F846" s="96"/>
      <c r="G846" s="96"/>
      <c r="H846" s="96"/>
      <c r="I846" s="96"/>
      <c r="J846" s="96"/>
      <c r="L846" s="9"/>
      <c r="M846" s="9"/>
      <c r="N846" s="9"/>
      <c r="O846" s="9"/>
      <c r="P846" s="9"/>
      <c r="Q846" s="9"/>
      <c r="R846" s="9"/>
      <c r="S846" s="9"/>
    </row>
    <row r="847" spans="2:19" ht="11.25" customHeight="1">
      <c r="B847" s="136" t="s">
        <v>435</v>
      </c>
      <c r="C847" s="96">
        <v>0</v>
      </c>
      <c r="D847" s="96">
        <v>0</v>
      </c>
      <c r="E847" s="112">
        <v>49.785793351652778</v>
      </c>
      <c r="F847" s="96">
        <v>44.200687805751109</v>
      </c>
      <c r="G847" s="96">
        <v>0</v>
      </c>
      <c r="H847" s="96">
        <v>0</v>
      </c>
      <c r="I847" s="96">
        <v>0</v>
      </c>
      <c r="J847" s="96">
        <v>0</v>
      </c>
      <c r="L847" s="9"/>
      <c r="M847" s="9"/>
      <c r="N847" s="9"/>
      <c r="O847" s="9"/>
      <c r="P847" s="9"/>
      <c r="Q847" s="9"/>
      <c r="R847" s="9"/>
      <c r="S847" s="9"/>
    </row>
    <row r="848" spans="2:19" ht="11.25" hidden="1" customHeight="1">
      <c r="B848" s="136" t="s">
        <v>436</v>
      </c>
      <c r="C848" s="96">
        <v>0</v>
      </c>
      <c r="D848" s="96">
        <v>0</v>
      </c>
      <c r="E848" s="96">
        <v>0</v>
      </c>
      <c r="F848" s="96">
        <v>0</v>
      </c>
      <c r="G848" s="96">
        <v>0</v>
      </c>
      <c r="H848" s="96">
        <v>0</v>
      </c>
      <c r="I848" s="96">
        <v>0</v>
      </c>
      <c r="J848" s="96">
        <v>0</v>
      </c>
      <c r="L848" s="9"/>
      <c r="M848" s="9"/>
      <c r="N848" s="9"/>
      <c r="O848" s="9"/>
      <c r="P848" s="9"/>
      <c r="Q848" s="9"/>
      <c r="R848" s="9"/>
      <c r="S848" s="9"/>
    </row>
    <row r="849" spans="2:19" ht="11.25" hidden="1" customHeight="1">
      <c r="B849" s="119" t="s">
        <v>437</v>
      </c>
      <c r="C849" s="99">
        <v>0</v>
      </c>
      <c r="D849" s="99">
        <v>0</v>
      </c>
      <c r="E849" s="99">
        <v>0</v>
      </c>
      <c r="F849" s="99">
        <v>0</v>
      </c>
      <c r="G849" s="99">
        <v>0</v>
      </c>
      <c r="H849" s="99">
        <v>0</v>
      </c>
      <c r="I849" s="99">
        <v>0</v>
      </c>
      <c r="J849" s="99">
        <v>0</v>
      </c>
      <c r="L849" s="9"/>
      <c r="M849" s="9"/>
      <c r="N849" s="9"/>
      <c r="O849" s="9"/>
      <c r="P849" s="9"/>
      <c r="Q849" s="9"/>
      <c r="R849" s="9"/>
      <c r="S849" s="9"/>
    </row>
    <row r="850" spans="2:19" ht="11.25" hidden="1" customHeight="1">
      <c r="B850" s="119" t="s">
        <v>438</v>
      </c>
      <c r="C850" s="96">
        <v>0</v>
      </c>
      <c r="D850" s="96">
        <v>0</v>
      </c>
      <c r="E850" s="96">
        <v>0</v>
      </c>
      <c r="F850" s="99">
        <v>0</v>
      </c>
      <c r="G850" s="99">
        <v>0</v>
      </c>
      <c r="H850" s="99">
        <v>0</v>
      </c>
      <c r="I850" s="99">
        <v>0</v>
      </c>
      <c r="J850" s="99">
        <v>0</v>
      </c>
      <c r="L850" s="9"/>
      <c r="M850" s="9"/>
      <c r="N850" s="9"/>
      <c r="O850" s="9"/>
      <c r="P850" s="9"/>
      <c r="Q850" s="9"/>
      <c r="R850" s="9"/>
      <c r="S850" s="9"/>
    </row>
    <row r="851" spans="2:19" ht="11.25" hidden="1" customHeight="1">
      <c r="B851" s="136" t="s">
        <v>327</v>
      </c>
      <c r="C851" s="96">
        <v>0</v>
      </c>
      <c r="D851" s="96">
        <v>0</v>
      </c>
      <c r="E851" s="96">
        <v>0</v>
      </c>
      <c r="F851" s="96">
        <v>0</v>
      </c>
      <c r="G851" s="96">
        <v>0</v>
      </c>
      <c r="H851" s="96">
        <v>0</v>
      </c>
      <c r="I851" s="96">
        <v>0</v>
      </c>
      <c r="J851" s="96">
        <v>0</v>
      </c>
      <c r="L851" s="9"/>
      <c r="M851" s="9"/>
      <c r="N851" s="9"/>
      <c r="O851" s="9"/>
      <c r="P851" s="9"/>
      <c r="Q851" s="9"/>
      <c r="R851" s="9"/>
      <c r="S851" s="9"/>
    </row>
    <row r="852" spans="2:19" ht="11.25" hidden="1" customHeight="1">
      <c r="B852" s="119" t="s">
        <v>439</v>
      </c>
      <c r="C852" s="96">
        <v>0</v>
      </c>
      <c r="D852" s="96">
        <v>0</v>
      </c>
      <c r="E852" s="96">
        <v>0</v>
      </c>
      <c r="F852" s="99">
        <v>0</v>
      </c>
      <c r="G852" s="99">
        <v>0</v>
      </c>
      <c r="H852" s="99">
        <v>0</v>
      </c>
      <c r="I852" s="99">
        <v>0</v>
      </c>
      <c r="J852" s="99">
        <v>0</v>
      </c>
      <c r="L852" s="9"/>
      <c r="M852" s="9"/>
      <c r="N852" s="9"/>
      <c r="O852" s="9"/>
      <c r="P852" s="9"/>
      <c r="Q852" s="9"/>
      <c r="R852" s="9"/>
      <c r="S852" s="9"/>
    </row>
    <row r="853" spans="2:19" ht="11.25" hidden="1" customHeight="1">
      <c r="B853" s="119" t="s">
        <v>438</v>
      </c>
      <c r="C853" s="96">
        <v>0</v>
      </c>
      <c r="D853" s="96">
        <v>0</v>
      </c>
      <c r="E853" s="96">
        <v>0</v>
      </c>
      <c r="F853" s="99">
        <v>0</v>
      </c>
      <c r="G853" s="99">
        <v>0</v>
      </c>
      <c r="H853" s="99">
        <v>0</v>
      </c>
      <c r="I853" s="99">
        <v>0</v>
      </c>
      <c r="J853" s="99">
        <v>0</v>
      </c>
      <c r="L853" s="9"/>
      <c r="M853" s="9"/>
      <c r="N853" s="9"/>
      <c r="O853" s="9"/>
      <c r="P853" s="9"/>
      <c r="Q853" s="9"/>
      <c r="R853" s="9"/>
      <c r="S853" s="9"/>
    </row>
    <row r="854" spans="2:19" s="5" customFormat="1" ht="12" hidden="1">
      <c r="B854" s="119" t="s">
        <v>440</v>
      </c>
      <c r="C854" s="96">
        <v>0</v>
      </c>
      <c r="D854" s="96">
        <v>0</v>
      </c>
      <c r="E854" s="96">
        <v>0</v>
      </c>
      <c r="F854" s="99">
        <v>0</v>
      </c>
      <c r="G854" s="99">
        <v>0</v>
      </c>
      <c r="H854" s="99">
        <v>0</v>
      </c>
      <c r="I854" s="99">
        <v>0</v>
      </c>
      <c r="J854" s="99">
        <v>0</v>
      </c>
      <c r="L854" s="9"/>
      <c r="M854" s="9"/>
      <c r="N854" s="9"/>
      <c r="O854" s="9"/>
      <c r="P854" s="9"/>
      <c r="Q854" s="9"/>
      <c r="R854" s="9"/>
      <c r="S854" s="9"/>
    </row>
    <row r="855" spans="2:19" ht="11.25" hidden="1" customHeight="1">
      <c r="B855" s="136" t="s">
        <v>340</v>
      </c>
      <c r="C855" s="96">
        <v>0</v>
      </c>
      <c r="D855" s="96">
        <v>0</v>
      </c>
      <c r="E855" s="96">
        <v>0</v>
      </c>
      <c r="F855" s="96">
        <v>0</v>
      </c>
      <c r="G855" s="96">
        <v>0</v>
      </c>
      <c r="H855" s="96">
        <v>0</v>
      </c>
      <c r="I855" s="96">
        <v>0</v>
      </c>
      <c r="J855" s="96">
        <v>0</v>
      </c>
      <c r="L855" s="9"/>
      <c r="M855" s="9"/>
      <c r="N855" s="9"/>
      <c r="O855" s="9"/>
      <c r="P855" s="9"/>
      <c r="Q855" s="9"/>
      <c r="R855" s="9"/>
      <c r="S855" s="9"/>
    </row>
    <row r="856" spans="2:19" ht="11.25" hidden="1" customHeight="1">
      <c r="B856" s="119" t="s">
        <v>441</v>
      </c>
      <c r="C856" s="96">
        <v>0</v>
      </c>
      <c r="D856" s="96">
        <v>0</v>
      </c>
      <c r="E856" s="96">
        <v>0</v>
      </c>
      <c r="F856" s="99">
        <v>0</v>
      </c>
      <c r="G856" s="99">
        <v>0</v>
      </c>
      <c r="H856" s="99">
        <v>0</v>
      </c>
      <c r="I856" s="99">
        <v>0</v>
      </c>
      <c r="J856" s="99">
        <v>0</v>
      </c>
      <c r="L856" s="9"/>
      <c r="M856" s="9"/>
      <c r="N856" s="9"/>
      <c r="O856" s="9"/>
      <c r="P856" s="9"/>
      <c r="Q856" s="9"/>
      <c r="R856" s="9"/>
      <c r="S856" s="9"/>
    </row>
    <row r="857" spans="2:19" ht="11.25" hidden="1" customHeight="1">
      <c r="B857" s="119" t="s">
        <v>442</v>
      </c>
      <c r="C857" s="96">
        <v>0</v>
      </c>
      <c r="D857" s="96">
        <v>0</v>
      </c>
      <c r="E857" s="96">
        <v>0</v>
      </c>
      <c r="F857" s="99">
        <v>0</v>
      </c>
      <c r="G857" s="99">
        <v>0</v>
      </c>
      <c r="H857" s="99">
        <v>0</v>
      </c>
      <c r="I857" s="99">
        <v>0</v>
      </c>
      <c r="J857" s="99">
        <v>0</v>
      </c>
      <c r="L857" s="9"/>
      <c r="M857" s="9"/>
      <c r="N857" s="9"/>
      <c r="O857" s="9"/>
      <c r="P857" s="9"/>
      <c r="Q857" s="9"/>
      <c r="R857" s="9"/>
      <c r="S857" s="9"/>
    </row>
    <row r="858" spans="2:19" ht="11.25" hidden="1" customHeight="1">
      <c r="B858" s="119" t="s">
        <v>443</v>
      </c>
      <c r="C858" s="96">
        <v>0</v>
      </c>
      <c r="D858" s="96">
        <v>0</v>
      </c>
      <c r="E858" s="96">
        <v>0</v>
      </c>
      <c r="F858" s="99">
        <v>0</v>
      </c>
      <c r="G858" s="99">
        <v>0</v>
      </c>
      <c r="H858" s="99">
        <v>0</v>
      </c>
      <c r="I858" s="99">
        <v>0</v>
      </c>
      <c r="J858" s="99">
        <v>0</v>
      </c>
      <c r="L858" s="9"/>
      <c r="M858" s="9"/>
      <c r="N858" s="9"/>
      <c r="O858" s="9"/>
      <c r="P858" s="9"/>
      <c r="Q858" s="9"/>
      <c r="R858" s="9"/>
      <c r="S858" s="9"/>
    </row>
    <row r="859" spans="2:19" ht="11.25" hidden="1" customHeight="1">
      <c r="B859" s="119" t="s">
        <v>444</v>
      </c>
      <c r="C859" s="96">
        <v>0</v>
      </c>
      <c r="D859" s="96">
        <v>0</v>
      </c>
      <c r="E859" s="96">
        <v>0</v>
      </c>
      <c r="F859" s="99">
        <v>0</v>
      </c>
      <c r="G859" s="99">
        <v>0</v>
      </c>
      <c r="H859" s="99">
        <v>0</v>
      </c>
      <c r="I859" s="99">
        <v>0</v>
      </c>
      <c r="J859" s="99">
        <v>0</v>
      </c>
      <c r="L859" s="9"/>
      <c r="M859" s="9"/>
      <c r="N859" s="9"/>
      <c r="O859" s="9"/>
      <c r="P859" s="9"/>
      <c r="Q859" s="9"/>
      <c r="R859" s="9"/>
      <c r="S859" s="9"/>
    </row>
    <row r="860" spans="2:19" ht="11.25" hidden="1" customHeight="1">
      <c r="B860" s="119" t="s">
        <v>445</v>
      </c>
      <c r="C860" s="96">
        <v>0</v>
      </c>
      <c r="D860" s="96">
        <v>0</v>
      </c>
      <c r="E860" s="96">
        <v>0</v>
      </c>
      <c r="F860" s="99">
        <v>0</v>
      </c>
      <c r="G860" s="99">
        <v>0</v>
      </c>
      <c r="H860" s="99">
        <v>0</v>
      </c>
      <c r="I860" s="99">
        <v>0</v>
      </c>
      <c r="J860" s="99">
        <v>0</v>
      </c>
      <c r="L860" s="9"/>
      <c r="M860" s="9"/>
      <c r="N860" s="9"/>
      <c r="O860" s="9"/>
      <c r="P860" s="9"/>
      <c r="Q860" s="9"/>
      <c r="R860" s="9"/>
      <c r="S860" s="9"/>
    </row>
    <row r="861" spans="2:19" ht="11.25" hidden="1" customHeight="1">
      <c r="B861" s="119" t="s">
        <v>446</v>
      </c>
      <c r="C861" s="96">
        <v>0</v>
      </c>
      <c r="D861" s="96">
        <v>0</v>
      </c>
      <c r="E861" s="96">
        <v>0</v>
      </c>
      <c r="F861" s="99">
        <v>0</v>
      </c>
      <c r="G861" s="99">
        <v>0</v>
      </c>
      <c r="H861" s="99">
        <v>0</v>
      </c>
      <c r="I861" s="99">
        <v>0</v>
      </c>
      <c r="J861" s="99">
        <v>0</v>
      </c>
      <c r="L861" s="9"/>
      <c r="M861" s="9"/>
      <c r="N861" s="9"/>
      <c r="O861" s="9"/>
      <c r="P861" s="9"/>
      <c r="Q861" s="9"/>
      <c r="R861" s="9"/>
      <c r="S861" s="9"/>
    </row>
    <row r="862" spans="2:19" ht="11.25" hidden="1" customHeight="1">
      <c r="B862" s="119" t="s">
        <v>444</v>
      </c>
      <c r="C862" s="96">
        <v>0</v>
      </c>
      <c r="D862" s="96">
        <v>0</v>
      </c>
      <c r="E862" s="96">
        <v>0</v>
      </c>
      <c r="F862" s="99">
        <v>0</v>
      </c>
      <c r="G862" s="99">
        <v>0</v>
      </c>
      <c r="H862" s="99">
        <v>0</v>
      </c>
      <c r="I862" s="99">
        <v>0</v>
      </c>
      <c r="J862" s="99">
        <v>0</v>
      </c>
      <c r="L862" s="9"/>
      <c r="M862" s="9"/>
      <c r="N862" s="9"/>
      <c r="O862" s="9"/>
      <c r="P862" s="9"/>
      <c r="Q862" s="9"/>
      <c r="R862" s="9"/>
      <c r="S862" s="9"/>
    </row>
    <row r="863" spans="2:19" ht="11.25" hidden="1" customHeight="1">
      <c r="B863" s="119" t="s">
        <v>447</v>
      </c>
      <c r="C863" s="96">
        <v>0</v>
      </c>
      <c r="D863" s="96">
        <v>0</v>
      </c>
      <c r="E863" s="96">
        <v>0</v>
      </c>
      <c r="F863" s="99">
        <v>0</v>
      </c>
      <c r="G863" s="99">
        <v>0</v>
      </c>
      <c r="H863" s="99">
        <v>0</v>
      </c>
      <c r="I863" s="99">
        <v>0</v>
      </c>
      <c r="J863" s="99">
        <v>0</v>
      </c>
      <c r="L863" s="9"/>
      <c r="M863" s="9"/>
      <c r="N863" s="9"/>
      <c r="O863" s="9"/>
      <c r="P863" s="9"/>
      <c r="Q863" s="9"/>
      <c r="R863" s="9"/>
      <c r="S863" s="9"/>
    </row>
    <row r="864" spans="2:19" ht="11.25" hidden="1" customHeight="1">
      <c r="B864" s="119" t="s">
        <v>448</v>
      </c>
      <c r="C864" s="96">
        <v>0</v>
      </c>
      <c r="D864" s="96">
        <v>0</v>
      </c>
      <c r="E864" s="96">
        <v>0</v>
      </c>
      <c r="F864" s="99">
        <v>0</v>
      </c>
      <c r="G864" s="99">
        <v>0</v>
      </c>
      <c r="H864" s="99">
        <v>0</v>
      </c>
      <c r="I864" s="99">
        <v>0</v>
      </c>
      <c r="J864" s="99">
        <v>0</v>
      </c>
      <c r="L864" s="9"/>
      <c r="M864" s="9"/>
      <c r="N864" s="9"/>
      <c r="O864" s="9"/>
      <c r="P864" s="9"/>
      <c r="Q864" s="9"/>
      <c r="R864" s="9"/>
      <c r="S864" s="9"/>
    </row>
    <row r="865" spans="2:19" ht="11.25" hidden="1" customHeight="1">
      <c r="B865" s="119" t="s">
        <v>449</v>
      </c>
      <c r="C865" s="96">
        <v>0</v>
      </c>
      <c r="D865" s="96">
        <v>0</v>
      </c>
      <c r="E865" s="96">
        <v>0</v>
      </c>
      <c r="F865" s="99">
        <v>0</v>
      </c>
      <c r="G865" s="99">
        <v>0</v>
      </c>
      <c r="H865" s="99">
        <v>0</v>
      </c>
      <c r="I865" s="99">
        <v>0</v>
      </c>
      <c r="J865" s="99">
        <v>0</v>
      </c>
      <c r="L865" s="9"/>
      <c r="M865" s="9"/>
      <c r="N865" s="9"/>
      <c r="O865" s="9"/>
      <c r="P865" s="9"/>
      <c r="Q865" s="9"/>
      <c r="R865" s="9"/>
      <c r="S865" s="9"/>
    </row>
    <row r="866" spans="2:19" ht="11.25" hidden="1" customHeight="1">
      <c r="B866" s="119" t="s">
        <v>444</v>
      </c>
      <c r="C866" s="96">
        <v>0</v>
      </c>
      <c r="D866" s="96">
        <v>0</v>
      </c>
      <c r="E866" s="96">
        <v>0</v>
      </c>
      <c r="F866" s="99">
        <v>0</v>
      </c>
      <c r="G866" s="99">
        <v>0</v>
      </c>
      <c r="H866" s="99">
        <v>0</v>
      </c>
      <c r="I866" s="99">
        <v>0</v>
      </c>
      <c r="J866" s="99">
        <v>0</v>
      </c>
      <c r="L866" s="9"/>
      <c r="M866" s="9"/>
      <c r="N866" s="9"/>
      <c r="O866" s="9"/>
      <c r="P866" s="9"/>
      <c r="Q866" s="9"/>
      <c r="R866" s="9"/>
      <c r="S866" s="9"/>
    </row>
    <row r="867" spans="2:19" ht="11.25" hidden="1" customHeight="1">
      <c r="B867" s="119" t="s">
        <v>445</v>
      </c>
      <c r="C867" s="96">
        <v>0</v>
      </c>
      <c r="D867" s="96">
        <v>0</v>
      </c>
      <c r="E867" s="96">
        <v>0</v>
      </c>
      <c r="F867" s="99">
        <v>0</v>
      </c>
      <c r="G867" s="99">
        <v>0</v>
      </c>
      <c r="H867" s="99">
        <v>0</v>
      </c>
      <c r="I867" s="99">
        <v>0</v>
      </c>
      <c r="J867" s="99">
        <v>0</v>
      </c>
      <c r="L867" s="9"/>
      <c r="M867" s="9"/>
      <c r="N867" s="9"/>
      <c r="O867" s="9"/>
      <c r="P867" s="9"/>
      <c r="Q867" s="9"/>
      <c r="R867" s="9"/>
      <c r="S867" s="9"/>
    </row>
    <row r="868" spans="2:19" ht="11.25" hidden="1" customHeight="1">
      <c r="B868" s="119" t="s">
        <v>450</v>
      </c>
      <c r="C868" s="96">
        <v>0</v>
      </c>
      <c r="D868" s="96">
        <v>0</v>
      </c>
      <c r="E868" s="96">
        <v>0</v>
      </c>
      <c r="F868" s="99">
        <v>0</v>
      </c>
      <c r="G868" s="99">
        <v>0</v>
      </c>
      <c r="H868" s="99">
        <v>0</v>
      </c>
      <c r="I868" s="99">
        <v>0</v>
      </c>
      <c r="J868" s="99">
        <v>0</v>
      </c>
      <c r="L868" s="9"/>
      <c r="M868" s="9"/>
      <c r="N868" s="9"/>
      <c r="O868" s="9"/>
      <c r="P868" s="9"/>
      <c r="Q868" s="9"/>
      <c r="R868" s="9"/>
      <c r="S868" s="9"/>
    </row>
    <row r="869" spans="2:19" ht="11.25" hidden="1" customHeight="1">
      <c r="B869" s="119" t="s">
        <v>444</v>
      </c>
      <c r="C869" s="96">
        <v>0</v>
      </c>
      <c r="D869" s="96">
        <v>0</v>
      </c>
      <c r="E869" s="96">
        <v>0</v>
      </c>
      <c r="F869" s="99">
        <v>0</v>
      </c>
      <c r="G869" s="99">
        <v>0</v>
      </c>
      <c r="H869" s="99">
        <v>0</v>
      </c>
      <c r="I869" s="99">
        <v>0</v>
      </c>
      <c r="J869" s="99">
        <v>0</v>
      </c>
      <c r="L869" s="9"/>
      <c r="M869" s="9"/>
      <c r="N869" s="9"/>
      <c r="O869" s="9"/>
      <c r="P869" s="9"/>
      <c r="Q869" s="9"/>
      <c r="R869" s="9"/>
      <c r="S869" s="9"/>
    </row>
    <row r="870" spans="2:19" ht="11.25" hidden="1" customHeight="1">
      <c r="B870" s="119" t="s">
        <v>445</v>
      </c>
      <c r="C870" s="96">
        <v>0</v>
      </c>
      <c r="D870" s="96">
        <v>0</v>
      </c>
      <c r="E870" s="96">
        <v>0</v>
      </c>
      <c r="F870" s="99">
        <v>0</v>
      </c>
      <c r="G870" s="99">
        <v>0</v>
      </c>
      <c r="H870" s="99">
        <v>0</v>
      </c>
      <c r="I870" s="99">
        <v>0</v>
      </c>
      <c r="J870" s="99">
        <v>0</v>
      </c>
      <c r="L870" s="9"/>
      <c r="M870" s="9"/>
      <c r="N870" s="9"/>
      <c r="O870" s="9"/>
      <c r="P870" s="9"/>
      <c r="Q870" s="9"/>
      <c r="R870" s="9"/>
      <c r="S870" s="9"/>
    </row>
    <row r="871" spans="2:19" ht="11.25" hidden="1" customHeight="1">
      <c r="B871" s="119" t="s">
        <v>451</v>
      </c>
      <c r="C871" s="96">
        <v>0</v>
      </c>
      <c r="D871" s="96">
        <v>0</v>
      </c>
      <c r="E871" s="96">
        <v>0</v>
      </c>
      <c r="F871" s="99">
        <v>0</v>
      </c>
      <c r="G871" s="99">
        <v>0</v>
      </c>
      <c r="H871" s="99">
        <v>0</v>
      </c>
      <c r="I871" s="99">
        <v>0</v>
      </c>
      <c r="J871" s="99">
        <v>0</v>
      </c>
      <c r="L871" s="9"/>
      <c r="M871" s="9"/>
      <c r="N871" s="9"/>
      <c r="O871" s="9"/>
      <c r="P871" s="9"/>
      <c r="Q871" s="9"/>
      <c r="R871" s="9"/>
      <c r="S871" s="9"/>
    </row>
    <row r="872" spans="2:19" ht="11.25" hidden="1" customHeight="1">
      <c r="B872" s="119" t="s">
        <v>444</v>
      </c>
      <c r="C872" s="96">
        <v>0</v>
      </c>
      <c r="D872" s="96">
        <v>0</v>
      </c>
      <c r="E872" s="96">
        <v>0</v>
      </c>
      <c r="F872" s="99">
        <v>0</v>
      </c>
      <c r="G872" s="99">
        <v>0</v>
      </c>
      <c r="H872" s="99">
        <v>0</v>
      </c>
      <c r="I872" s="99">
        <v>0</v>
      </c>
      <c r="J872" s="99">
        <v>0</v>
      </c>
      <c r="L872" s="9"/>
      <c r="M872" s="9"/>
      <c r="N872" s="9"/>
      <c r="O872" s="9"/>
      <c r="P872" s="9"/>
      <c r="Q872" s="9"/>
      <c r="R872" s="9"/>
      <c r="S872" s="9"/>
    </row>
    <row r="873" spans="2:19" ht="11.25" hidden="1" customHeight="1">
      <c r="B873" s="119" t="s">
        <v>445</v>
      </c>
      <c r="C873" s="96">
        <v>0</v>
      </c>
      <c r="D873" s="96">
        <v>0</v>
      </c>
      <c r="E873" s="96">
        <v>0</v>
      </c>
      <c r="F873" s="99">
        <v>0</v>
      </c>
      <c r="G873" s="99">
        <v>0</v>
      </c>
      <c r="H873" s="99">
        <v>0</v>
      </c>
      <c r="I873" s="99">
        <v>0</v>
      </c>
      <c r="J873" s="99">
        <v>0</v>
      </c>
      <c r="L873" s="9"/>
      <c r="M873" s="9"/>
      <c r="N873" s="9"/>
      <c r="O873" s="9"/>
      <c r="P873" s="9"/>
      <c r="Q873" s="9"/>
      <c r="R873" s="9"/>
      <c r="S873" s="9"/>
    </row>
    <row r="874" spans="2:19" ht="11.25" hidden="1" customHeight="1">
      <c r="B874" s="136" t="s">
        <v>452</v>
      </c>
      <c r="C874" s="96">
        <v>0</v>
      </c>
      <c r="D874" s="96">
        <v>0</v>
      </c>
      <c r="E874" s="96">
        <v>0</v>
      </c>
      <c r="F874" s="96">
        <v>0</v>
      </c>
      <c r="G874" s="96">
        <v>0</v>
      </c>
      <c r="H874" s="96">
        <v>0</v>
      </c>
      <c r="I874" s="96">
        <v>0</v>
      </c>
      <c r="J874" s="96">
        <v>0</v>
      </c>
      <c r="L874" s="9"/>
      <c r="M874" s="9"/>
      <c r="N874" s="9"/>
      <c r="O874" s="9"/>
      <c r="P874" s="9"/>
      <c r="Q874" s="9"/>
      <c r="R874" s="9"/>
      <c r="S874" s="9"/>
    </row>
    <row r="875" spans="2:19" ht="11.25" hidden="1" customHeight="1">
      <c r="B875" s="119" t="s">
        <v>441</v>
      </c>
      <c r="C875" s="96">
        <v>0</v>
      </c>
      <c r="D875" s="96">
        <v>0</v>
      </c>
      <c r="E875" s="96">
        <v>0</v>
      </c>
      <c r="F875" s="99">
        <v>0</v>
      </c>
      <c r="G875" s="99">
        <v>0</v>
      </c>
      <c r="H875" s="99">
        <v>0</v>
      </c>
      <c r="I875" s="99">
        <v>0</v>
      </c>
      <c r="J875" s="99">
        <v>0</v>
      </c>
      <c r="L875" s="9"/>
      <c r="M875" s="9"/>
      <c r="N875" s="9"/>
      <c r="O875" s="9"/>
      <c r="P875" s="9"/>
      <c r="Q875" s="9"/>
      <c r="R875" s="9"/>
      <c r="S875" s="9"/>
    </row>
    <row r="876" spans="2:19" ht="11.25" hidden="1" customHeight="1">
      <c r="B876" s="119" t="s">
        <v>383</v>
      </c>
      <c r="C876" s="96">
        <v>0</v>
      </c>
      <c r="D876" s="96">
        <v>0</v>
      </c>
      <c r="E876" s="96">
        <v>0</v>
      </c>
      <c r="F876" s="99">
        <v>0</v>
      </c>
      <c r="G876" s="99">
        <v>0</v>
      </c>
      <c r="H876" s="99">
        <v>0</v>
      </c>
      <c r="I876" s="99">
        <v>0</v>
      </c>
      <c r="J876" s="99">
        <v>0</v>
      </c>
      <c r="L876" s="9"/>
      <c r="M876" s="9"/>
      <c r="N876" s="9"/>
      <c r="O876" s="9"/>
      <c r="P876" s="9"/>
      <c r="Q876" s="9"/>
      <c r="R876" s="9"/>
      <c r="S876" s="9"/>
    </row>
    <row r="877" spans="2:19" s="9" customFormat="1" ht="22.5" hidden="1">
      <c r="B877" s="119" t="s">
        <v>384</v>
      </c>
      <c r="C877" s="96">
        <v>0</v>
      </c>
      <c r="D877" s="96">
        <v>0</v>
      </c>
      <c r="E877" s="96">
        <v>0</v>
      </c>
      <c r="F877" s="99">
        <v>0</v>
      </c>
      <c r="G877" s="99">
        <v>0</v>
      </c>
      <c r="H877" s="99">
        <v>0</v>
      </c>
      <c r="I877" s="99">
        <v>0</v>
      </c>
      <c r="J877" s="99">
        <v>0</v>
      </c>
    </row>
    <row r="878" spans="2:19" s="5" customFormat="1" ht="22.5" hidden="1">
      <c r="B878" s="119" t="s">
        <v>385</v>
      </c>
      <c r="C878" s="96">
        <v>0</v>
      </c>
      <c r="D878" s="96">
        <v>0</v>
      </c>
      <c r="E878" s="96">
        <v>0</v>
      </c>
      <c r="F878" s="99">
        <v>0</v>
      </c>
      <c r="G878" s="99">
        <v>0</v>
      </c>
      <c r="H878" s="99">
        <v>0</v>
      </c>
      <c r="I878" s="99">
        <v>0</v>
      </c>
      <c r="J878" s="99">
        <v>0</v>
      </c>
      <c r="L878" s="9"/>
      <c r="M878" s="9"/>
      <c r="N878" s="9"/>
      <c r="O878" s="9"/>
      <c r="P878" s="9"/>
      <c r="Q878" s="9"/>
      <c r="R878" s="9"/>
      <c r="S878" s="9"/>
    </row>
    <row r="879" spans="2:19" s="9" customFormat="1" ht="12" hidden="1">
      <c r="B879" s="119" t="s">
        <v>386</v>
      </c>
      <c r="C879" s="96">
        <v>0</v>
      </c>
      <c r="D879" s="96">
        <v>0</v>
      </c>
      <c r="E879" s="96">
        <v>0</v>
      </c>
      <c r="F879" s="99">
        <v>0</v>
      </c>
      <c r="G879" s="99">
        <v>0</v>
      </c>
      <c r="H879" s="99">
        <v>0</v>
      </c>
      <c r="I879" s="99">
        <v>0</v>
      </c>
      <c r="J879" s="99">
        <v>0</v>
      </c>
    </row>
    <row r="880" spans="2:19" s="8" customFormat="1" ht="12" hidden="1">
      <c r="B880" s="119" t="s">
        <v>387</v>
      </c>
      <c r="C880" s="96">
        <v>0</v>
      </c>
      <c r="D880" s="96">
        <v>0</v>
      </c>
      <c r="E880" s="96">
        <v>0</v>
      </c>
      <c r="F880" s="99">
        <v>0</v>
      </c>
      <c r="G880" s="99">
        <v>0</v>
      </c>
      <c r="H880" s="99">
        <v>0</v>
      </c>
      <c r="I880" s="99">
        <v>0</v>
      </c>
      <c r="J880" s="99">
        <v>0</v>
      </c>
      <c r="L880" s="9"/>
      <c r="M880" s="9"/>
      <c r="N880" s="9"/>
      <c r="O880" s="9"/>
      <c r="P880" s="9"/>
      <c r="Q880" s="9"/>
      <c r="R880" s="9"/>
      <c r="S880" s="9"/>
    </row>
    <row r="881" spans="2:19" s="8" customFormat="1" ht="22.5" hidden="1">
      <c r="B881" s="119" t="s">
        <v>388</v>
      </c>
      <c r="C881" s="96">
        <v>0</v>
      </c>
      <c r="D881" s="96">
        <v>0</v>
      </c>
      <c r="E881" s="96">
        <v>0</v>
      </c>
      <c r="F881" s="99">
        <v>0</v>
      </c>
      <c r="G881" s="99">
        <v>0</v>
      </c>
      <c r="H881" s="99">
        <v>0</v>
      </c>
      <c r="I881" s="99">
        <v>0</v>
      </c>
      <c r="J881" s="99">
        <v>0</v>
      </c>
      <c r="L881" s="9"/>
      <c r="M881" s="9"/>
      <c r="N881" s="9"/>
      <c r="O881" s="9"/>
      <c r="P881" s="9"/>
      <c r="Q881" s="9"/>
      <c r="R881" s="9"/>
      <c r="S881" s="9"/>
    </row>
    <row r="882" spans="2:19" s="9" customFormat="1" ht="12" hidden="1">
      <c r="B882" s="119" t="s">
        <v>453</v>
      </c>
      <c r="C882" s="96">
        <v>0</v>
      </c>
      <c r="D882" s="96">
        <v>0</v>
      </c>
      <c r="E882" s="96">
        <v>0</v>
      </c>
      <c r="F882" s="99">
        <v>0</v>
      </c>
      <c r="G882" s="99">
        <v>0</v>
      </c>
      <c r="H882" s="99">
        <v>0</v>
      </c>
      <c r="I882" s="99">
        <v>0</v>
      </c>
      <c r="J882" s="99">
        <v>0</v>
      </c>
    </row>
    <row r="883" spans="2:19" s="9" customFormat="1" ht="12" hidden="1">
      <c r="B883" s="119" t="s">
        <v>383</v>
      </c>
      <c r="C883" s="96">
        <v>0</v>
      </c>
      <c r="D883" s="96">
        <v>0</v>
      </c>
      <c r="E883" s="96">
        <v>0</v>
      </c>
      <c r="F883" s="99">
        <v>0</v>
      </c>
      <c r="G883" s="99">
        <v>0</v>
      </c>
      <c r="H883" s="99">
        <v>0</v>
      </c>
      <c r="I883" s="99">
        <v>0</v>
      </c>
      <c r="J883" s="99">
        <v>0</v>
      </c>
    </row>
    <row r="884" spans="2:19" s="8" customFormat="1" ht="12" hidden="1">
      <c r="B884" s="119" t="s">
        <v>454</v>
      </c>
      <c r="C884" s="96">
        <v>0</v>
      </c>
      <c r="D884" s="96">
        <v>0</v>
      </c>
      <c r="E884" s="96">
        <v>0</v>
      </c>
      <c r="F884" s="99">
        <v>0</v>
      </c>
      <c r="G884" s="99">
        <v>0</v>
      </c>
      <c r="H884" s="99">
        <v>0</v>
      </c>
      <c r="I884" s="99">
        <v>0</v>
      </c>
      <c r="J884" s="99">
        <v>0</v>
      </c>
      <c r="L884" s="9"/>
      <c r="M884" s="9"/>
      <c r="N884" s="9"/>
      <c r="O884" s="9"/>
      <c r="P884" s="9"/>
      <c r="Q884" s="9"/>
      <c r="R884" s="9"/>
      <c r="S884" s="9"/>
    </row>
    <row r="885" spans="2:19" s="5" customFormat="1" ht="12" hidden="1" customHeight="1">
      <c r="B885" s="119" t="s">
        <v>455</v>
      </c>
      <c r="C885" s="96">
        <v>0</v>
      </c>
      <c r="D885" s="96">
        <v>0</v>
      </c>
      <c r="E885" s="96">
        <v>0</v>
      </c>
      <c r="F885" s="99">
        <v>0</v>
      </c>
      <c r="G885" s="99">
        <v>0</v>
      </c>
      <c r="H885" s="99">
        <v>0</v>
      </c>
      <c r="I885" s="99">
        <v>0</v>
      </c>
      <c r="J885" s="99">
        <v>0</v>
      </c>
      <c r="L885" s="9"/>
      <c r="M885" s="9"/>
      <c r="N885" s="9"/>
      <c r="O885" s="9"/>
      <c r="P885" s="9"/>
      <c r="Q885" s="9"/>
      <c r="R885" s="9"/>
      <c r="S885" s="9"/>
    </row>
    <row r="886" spans="2:19" s="5" customFormat="1" ht="12" hidden="1" customHeight="1">
      <c r="B886" s="119" t="s">
        <v>456</v>
      </c>
      <c r="C886" s="96">
        <v>0</v>
      </c>
      <c r="D886" s="96">
        <v>0</v>
      </c>
      <c r="E886" s="96">
        <v>0</v>
      </c>
      <c r="F886" s="99">
        <v>0</v>
      </c>
      <c r="G886" s="99">
        <v>0</v>
      </c>
      <c r="H886" s="99">
        <v>0</v>
      </c>
      <c r="I886" s="99">
        <v>0</v>
      </c>
      <c r="J886" s="99">
        <v>0</v>
      </c>
      <c r="L886" s="9"/>
      <c r="M886" s="9"/>
      <c r="N886" s="9"/>
      <c r="O886" s="9"/>
      <c r="P886" s="9"/>
      <c r="Q886" s="9"/>
      <c r="R886" s="9"/>
      <c r="S886" s="9"/>
    </row>
    <row r="887" spans="2:19" s="77" customFormat="1" ht="11.25" hidden="1" customHeight="1">
      <c r="B887" s="119" t="s">
        <v>457</v>
      </c>
      <c r="C887" s="96">
        <v>0</v>
      </c>
      <c r="D887" s="96">
        <v>0</v>
      </c>
      <c r="E887" s="96">
        <v>0</v>
      </c>
      <c r="F887" s="99">
        <v>0</v>
      </c>
      <c r="G887" s="99">
        <v>0</v>
      </c>
      <c r="H887" s="99">
        <v>0</v>
      </c>
      <c r="I887" s="99">
        <v>0</v>
      </c>
      <c r="J887" s="99">
        <v>0</v>
      </c>
      <c r="L887" s="9"/>
      <c r="M887" s="9"/>
      <c r="N887" s="9"/>
      <c r="O887" s="9"/>
      <c r="P887" s="9"/>
      <c r="Q887" s="9"/>
      <c r="R887" s="9"/>
      <c r="S887" s="9"/>
    </row>
    <row r="888" spans="2:19" s="77" customFormat="1" ht="11.25" hidden="1" customHeight="1">
      <c r="B888" s="119" t="s">
        <v>458</v>
      </c>
      <c r="C888" s="96">
        <v>0</v>
      </c>
      <c r="D888" s="96">
        <v>0</v>
      </c>
      <c r="E888" s="96">
        <v>0</v>
      </c>
      <c r="F888" s="99">
        <v>0</v>
      </c>
      <c r="G888" s="99">
        <v>0</v>
      </c>
      <c r="H888" s="99">
        <v>0</v>
      </c>
      <c r="I888" s="99">
        <v>0</v>
      </c>
      <c r="J888" s="99">
        <v>0</v>
      </c>
      <c r="L888" s="9"/>
      <c r="M888" s="9"/>
      <c r="N888" s="9"/>
      <c r="O888" s="9"/>
      <c r="P888" s="9"/>
      <c r="Q888" s="9"/>
      <c r="R888" s="9"/>
      <c r="S888" s="9"/>
    </row>
    <row r="889" spans="2:19" s="77" customFormat="1" ht="11.25" hidden="1" customHeight="1">
      <c r="B889" s="119" t="s">
        <v>459</v>
      </c>
      <c r="C889" s="96">
        <v>0</v>
      </c>
      <c r="D889" s="96">
        <v>0</v>
      </c>
      <c r="E889" s="96">
        <v>0</v>
      </c>
      <c r="F889" s="99">
        <v>0</v>
      </c>
      <c r="G889" s="99">
        <v>0</v>
      </c>
      <c r="H889" s="99">
        <v>0</v>
      </c>
      <c r="I889" s="99">
        <v>0</v>
      </c>
      <c r="J889" s="99">
        <v>0</v>
      </c>
      <c r="L889" s="9"/>
      <c r="M889" s="9"/>
      <c r="N889" s="9"/>
      <c r="O889" s="9"/>
      <c r="P889" s="9"/>
      <c r="Q889" s="9"/>
      <c r="R889" s="9"/>
      <c r="S889" s="9"/>
    </row>
    <row r="890" spans="2:19" ht="11.25" hidden="1" customHeight="1">
      <c r="B890" s="119" t="s">
        <v>457</v>
      </c>
      <c r="C890" s="96">
        <v>0</v>
      </c>
      <c r="D890" s="96">
        <v>0</v>
      </c>
      <c r="E890" s="96">
        <v>0</v>
      </c>
      <c r="F890" s="99">
        <v>0</v>
      </c>
      <c r="G890" s="99">
        <v>0</v>
      </c>
      <c r="H890" s="99">
        <v>0</v>
      </c>
      <c r="I890" s="99">
        <v>0</v>
      </c>
      <c r="J890" s="99">
        <v>0</v>
      </c>
      <c r="L890" s="9"/>
      <c r="M890" s="9"/>
      <c r="N890" s="9"/>
      <c r="O890" s="9"/>
      <c r="P890" s="9"/>
      <c r="Q890" s="9"/>
      <c r="R890" s="9"/>
      <c r="S890" s="9"/>
    </row>
    <row r="891" spans="2:19" ht="11.25" hidden="1" customHeight="1">
      <c r="B891" s="119" t="s">
        <v>460</v>
      </c>
      <c r="C891" s="96">
        <v>0</v>
      </c>
      <c r="D891" s="96">
        <v>0</v>
      </c>
      <c r="E891" s="96">
        <v>0</v>
      </c>
      <c r="F891" s="99">
        <v>0</v>
      </c>
      <c r="G891" s="99">
        <v>0</v>
      </c>
      <c r="H891" s="99">
        <v>0</v>
      </c>
      <c r="I891" s="99">
        <v>0</v>
      </c>
      <c r="J891" s="99">
        <v>0</v>
      </c>
      <c r="L891" s="9"/>
      <c r="M891" s="9"/>
      <c r="N891" s="9"/>
      <c r="O891" s="9"/>
      <c r="P891" s="9"/>
      <c r="Q891" s="9"/>
      <c r="R891" s="9"/>
      <c r="S891" s="9"/>
    </row>
    <row r="892" spans="2:19" s="77" customFormat="1" ht="11.25" hidden="1" customHeight="1">
      <c r="B892" s="119" t="s">
        <v>461</v>
      </c>
      <c r="C892" s="96">
        <v>0</v>
      </c>
      <c r="D892" s="96">
        <v>0</v>
      </c>
      <c r="E892" s="96">
        <v>0</v>
      </c>
      <c r="F892" s="99">
        <v>0</v>
      </c>
      <c r="G892" s="99">
        <v>0</v>
      </c>
      <c r="H892" s="99">
        <v>0</v>
      </c>
      <c r="I892" s="99">
        <v>0</v>
      </c>
      <c r="J892" s="99">
        <v>0</v>
      </c>
      <c r="L892" s="9"/>
      <c r="M892" s="9"/>
      <c r="N892" s="9"/>
      <c r="O892" s="9"/>
      <c r="P892" s="9"/>
      <c r="Q892" s="9"/>
      <c r="R892" s="9"/>
      <c r="S892" s="9"/>
    </row>
    <row r="893" spans="2:19" ht="11.25" hidden="1" customHeight="1">
      <c r="B893" s="119" t="s">
        <v>462</v>
      </c>
      <c r="C893" s="96">
        <v>0</v>
      </c>
      <c r="D893" s="96">
        <v>0</v>
      </c>
      <c r="E893" s="96">
        <v>0</v>
      </c>
      <c r="F893" s="99">
        <v>0</v>
      </c>
      <c r="G893" s="99">
        <v>0</v>
      </c>
      <c r="H893" s="99">
        <v>0</v>
      </c>
      <c r="I893" s="99">
        <v>0</v>
      </c>
      <c r="J893" s="99">
        <v>0</v>
      </c>
      <c r="L893" s="9"/>
      <c r="M893" s="9"/>
      <c r="N893" s="9"/>
      <c r="O893" s="9"/>
      <c r="P893" s="9"/>
      <c r="Q893" s="9"/>
      <c r="R893" s="9"/>
      <c r="S893" s="9"/>
    </row>
    <row r="894" spans="2:19" ht="11.25" hidden="1" customHeight="1">
      <c r="B894" s="119" t="s">
        <v>457</v>
      </c>
      <c r="C894" s="96">
        <v>0</v>
      </c>
      <c r="D894" s="96">
        <v>0</v>
      </c>
      <c r="E894" s="96">
        <v>0</v>
      </c>
      <c r="F894" s="99">
        <v>0</v>
      </c>
      <c r="G894" s="99">
        <v>0</v>
      </c>
      <c r="H894" s="99">
        <v>0</v>
      </c>
      <c r="I894" s="99">
        <v>0</v>
      </c>
      <c r="J894" s="99">
        <v>0</v>
      </c>
      <c r="L894" s="9"/>
      <c r="M894" s="9"/>
      <c r="N894" s="9"/>
      <c r="O894" s="9"/>
      <c r="P894" s="9"/>
      <c r="Q894" s="9"/>
      <c r="R894" s="9"/>
      <c r="S894" s="9"/>
    </row>
    <row r="895" spans="2:19" ht="11.25" hidden="1" customHeight="1">
      <c r="B895" s="119" t="s">
        <v>458</v>
      </c>
      <c r="C895" s="96">
        <v>0</v>
      </c>
      <c r="D895" s="96">
        <v>0</v>
      </c>
      <c r="E895" s="96">
        <v>0</v>
      </c>
      <c r="F895" s="99">
        <v>0</v>
      </c>
      <c r="G895" s="99">
        <v>0</v>
      </c>
      <c r="H895" s="99">
        <v>0</v>
      </c>
      <c r="I895" s="99">
        <v>0</v>
      </c>
      <c r="J895" s="99">
        <v>0</v>
      </c>
      <c r="L895" s="9"/>
      <c r="M895" s="9"/>
      <c r="N895" s="9"/>
      <c r="O895" s="9"/>
      <c r="P895" s="9"/>
      <c r="Q895" s="9"/>
      <c r="R895" s="9"/>
      <c r="S895" s="9"/>
    </row>
    <row r="896" spans="2:19" s="77" customFormat="1" ht="11.25" hidden="1" customHeight="1">
      <c r="B896" s="119" t="s">
        <v>463</v>
      </c>
      <c r="C896" s="96">
        <v>0</v>
      </c>
      <c r="D896" s="96">
        <v>0</v>
      </c>
      <c r="E896" s="96">
        <v>0</v>
      </c>
      <c r="F896" s="99">
        <v>0</v>
      </c>
      <c r="G896" s="99">
        <v>0</v>
      </c>
      <c r="H896" s="99">
        <v>0</v>
      </c>
      <c r="I896" s="99">
        <v>0</v>
      </c>
      <c r="J896" s="99">
        <v>0</v>
      </c>
      <c r="L896" s="9"/>
      <c r="M896" s="9"/>
      <c r="N896" s="9"/>
      <c r="O896" s="9"/>
      <c r="P896" s="9"/>
      <c r="Q896" s="9"/>
      <c r="R896" s="9"/>
      <c r="S896" s="9"/>
    </row>
    <row r="897" spans="2:19" ht="11.25" hidden="1" customHeight="1">
      <c r="B897" s="119" t="s">
        <v>457</v>
      </c>
      <c r="C897" s="96">
        <v>0</v>
      </c>
      <c r="D897" s="96">
        <v>0</v>
      </c>
      <c r="E897" s="96">
        <v>0</v>
      </c>
      <c r="F897" s="99">
        <v>0</v>
      </c>
      <c r="G897" s="99">
        <v>0</v>
      </c>
      <c r="H897" s="99">
        <v>0</v>
      </c>
      <c r="I897" s="99">
        <v>0</v>
      </c>
      <c r="J897" s="99">
        <v>0</v>
      </c>
      <c r="L897" s="9"/>
      <c r="M897" s="9"/>
      <c r="N897" s="9"/>
      <c r="O897" s="9"/>
      <c r="P897" s="9"/>
      <c r="Q897" s="9"/>
      <c r="R897" s="9"/>
      <c r="S897" s="9"/>
    </row>
    <row r="898" spans="2:19" ht="11.25" hidden="1" customHeight="1">
      <c r="B898" s="119" t="s">
        <v>458</v>
      </c>
      <c r="C898" s="96">
        <v>0</v>
      </c>
      <c r="D898" s="96">
        <v>0</v>
      </c>
      <c r="E898" s="96">
        <v>0</v>
      </c>
      <c r="F898" s="99">
        <v>0</v>
      </c>
      <c r="G898" s="99">
        <v>0</v>
      </c>
      <c r="H898" s="99">
        <v>0</v>
      </c>
      <c r="I898" s="99">
        <v>0</v>
      </c>
      <c r="J898" s="99">
        <v>0</v>
      </c>
      <c r="L898" s="9"/>
      <c r="M898" s="9"/>
      <c r="N898" s="9"/>
      <c r="O898" s="9"/>
      <c r="P898" s="9"/>
      <c r="Q898" s="9"/>
      <c r="R898" s="9"/>
      <c r="S898" s="9"/>
    </row>
    <row r="899" spans="2:19" ht="11.25" hidden="1" customHeight="1">
      <c r="B899" s="119" t="s">
        <v>464</v>
      </c>
      <c r="C899" s="96">
        <v>0</v>
      </c>
      <c r="D899" s="96">
        <v>0</v>
      </c>
      <c r="E899" s="96">
        <v>0</v>
      </c>
      <c r="F899" s="99">
        <v>0</v>
      </c>
      <c r="G899" s="99">
        <v>0</v>
      </c>
      <c r="H899" s="99">
        <v>0</v>
      </c>
      <c r="I899" s="99">
        <v>0</v>
      </c>
      <c r="J899" s="99">
        <v>0</v>
      </c>
      <c r="L899" s="9"/>
      <c r="M899" s="9"/>
      <c r="N899" s="9"/>
      <c r="O899" s="9"/>
      <c r="P899" s="9"/>
      <c r="Q899" s="9"/>
      <c r="R899" s="9"/>
      <c r="S899" s="9"/>
    </row>
    <row r="900" spans="2:19" ht="11.25" hidden="1" customHeight="1">
      <c r="B900" s="119" t="s">
        <v>457</v>
      </c>
      <c r="C900" s="96">
        <v>0</v>
      </c>
      <c r="D900" s="96">
        <v>0</v>
      </c>
      <c r="E900" s="96">
        <v>0</v>
      </c>
      <c r="F900" s="99">
        <v>0</v>
      </c>
      <c r="G900" s="99">
        <v>0</v>
      </c>
      <c r="H900" s="99">
        <v>0</v>
      </c>
      <c r="I900" s="99">
        <v>0</v>
      </c>
      <c r="J900" s="99">
        <v>0</v>
      </c>
      <c r="L900" s="9"/>
      <c r="M900" s="9"/>
      <c r="N900" s="9"/>
      <c r="O900" s="9"/>
      <c r="P900" s="9"/>
      <c r="Q900" s="9"/>
      <c r="R900" s="9"/>
      <c r="S900" s="9"/>
    </row>
    <row r="901" spans="2:19" ht="11.25" hidden="1" customHeight="1">
      <c r="B901" s="119" t="s">
        <v>458</v>
      </c>
      <c r="C901" s="96">
        <v>0</v>
      </c>
      <c r="D901" s="96">
        <v>0</v>
      </c>
      <c r="E901" s="96">
        <v>0</v>
      </c>
      <c r="F901" s="99">
        <v>0</v>
      </c>
      <c r="G901" s="99">
        <v>0</v>
      </c>
      <c r="H901" s="99">
        <v>0</v>
      </c>
      <c r="I901" s="99">
        <v>0</v>
      </c>
      <c r="J901" s="99">
        <v>0</v>
      </c>
      <c r="L901" s="9"/>
      <c r="M901" s="9"/>
      <c r="N901" s="9"/>
      <c r="O901" s="9"/>
      <c r="P901" s="9"/>
      <c r="Q901" s="9"/>
      <c r="R901" s="9"/>
      <c r="S901" s="9"/>
    </row>
    <row r="902" spans="2:19" ht="11.25" hidden="1" customHeight="1">
      <c r="B902" s="119" t="s">
        <v>384</v>
      </c>
      <c r="C902" s="96">
        <v>0</v>
      </c>
      <c r="D902" s="96">
        <v>0</v>
      </c>
      <c r="E902" s="96">
        <v>0</v>
      </c>
      <c r="F902" s="99">
        <v>0</v>
      </c>
      <c r="G902" s="99">
        <v>0</v>
      </c>
      <c r="H902" s="99">
        <v>0</v>
      </c>
      <c r="I902" s="99">
        <v>0</v>
      </c>
      <c r="J902" s="99">
        <v>0</v>
      </c>
      <c r="L902" s="9"/>
      <c r="M902" s="9"/>
      <c r="N902" s="9"/>
      <c r="O902" s="9"/>
      <c r="P902" s="9"/>
      <c r="Q902" s="9"/>
      <c r="R902" s="9"/>
      <c r="S902" s="9"/>
    </row>
    <row r="903" spans="2:19" ht="11.25" hidden="1" customHeight="1">
      <c r="B903" s="119" t="s">
        <v>465</v>
      </c>
      <c r="C903" s="96">
        <v>0</v>
      </c>
      <c r="D903" s="96">
        <v>0</v>
      </c>
      <c r="E903" s="96">
        <v>0</v>
      </c>
      <c r="F903" s="99">
        <v>0</v>
      </c>
      <c r="G903" s="99">
        <v>0</v>
      </c>
      <c r="H903" s="99">
        <v>0</v>
      </c>
      <c r="I903" s="99">
        <v>0</v>
      </c>
      <c r="J903" s="99">
        <v>0</v>
      </c>
      <c r="L903" s="9"/>
      <c r="M903" s="9"/>
      <c r="N903" s="9"/>
      <c r="O903" s="9"/>
      <c r="P903" s="9"/>
      <c r="Q903" s="9"/>
      <c r="R903" s="9"/>
      <c r="S903" s="9"/>
    </row>
    <row r="904" spans="2:19" ht="11.25" hidden="1" customHeight="1">
      <c r="B904" s="119" t="s">
        <v>455</v>
      </c>
      <c r="C904" s="96">
        <v>0</v>
      </c>
      <c r="D904" s="96">
        <v>0</v>
      </c>
      <c r="E904" s="96">
        <v>0</v>
      </c>
      <c r="F904" s="99">
        <v>0</v>
      </c>
      <c r="G904" s="99">
        <v>0</v>
      </c>
      <c r="H904" s="99">
        <v>0</v>
      </c>
      <c r="I904" s="99">
        <v>0</v>
      </c>
      <c r="J904" s="99">
        <v>0</v>
      </c>
      <c r="L904" s="9"/>
      <c r="M904" s="9"/>
      <c r="N904" s="9"/>
      <c r="O904" s="9"/>
      <c r="P904" s="9"/>
      <c r="Q904" s="9"/>
      <c r="R904" s="9"/>
      <c r="S904" s="9"/>
    </row>
    <row r="905" spans="2:19" ht="11.25" hidden="1" customHeight="1">
      <c r="B905" s="119" t="s">
        <v>456</v>
      </c>
      <c r="C905" s="96">
        <v>0</v>
      </c>
      <c r="D905" s="96">
        <v>0</v>
      </c>
      <c r="E905" s="96">
        <v>0</v>
      </c>
      <c r="F905" s="99">
        <v>0</v>
      </c>
      <c r="G905" s="99">
        <v>0</v>
      </c>
      <c r="H905" s="99">
        <v>0</v>
      </c>
      <c r="I905" s="99">
        <v>0</v>
      </c>
      <c r="J905" s="99">
        <v>0</v>
      </c>
      <c r="L905" s="9"/>
      <c r="M905" s="9"/>
      <c r="N905" s="9"/>
      <c r="O905" s="9"/>
      <c r="P905" s="9"/>
      <c r="Q905" s="9"/>
      <c r="R905" s="9"/>
      <c r="S905" s="9"/>
    </row>
    <row r="906" spans="2:19" ht="11.25" hidden="1" customHeight="1">
      <c r="B906" s="119" t="s">
        <v>457</v>
      </c>
      <c r="C906" s="96">
        <v>0</v>
      </c>
      <c r="D906" s="96">
        <v>0</v>
      </c>
      <c r="E906" s="96">
        <v>0</v>
      </c>
      <c r="F906" s="99">
        <v>0</v>
      </c>
      <c r="G906" s="99">
        <v>0</v>
      </c>
      <c r="H906" s="99">
        <v>0</v>
      </c>
      <c r="I906" s="99">
        <v>0</v>
      </c>
      <c r="J906" s="99">
        <v>0</v>
      </c>
      <c r="L906" s="9"/>
      <c r="M906" s="9"/>
      <c r="N906" s="9"/>
      <c r="O906" s="9"/>
      <c r="P906" s="9"/>
      <c r="Q906" s="9"/>
      <c r="R906" s="9"/>
      <c r="S906" s="9"/>
    </row>
    <row r="907" spans="2:19" ht="11.25" hidden="1" customHeight="1">
      <c r="B907" s="119" t="s">
        <v>458</v>
      </c>
      <c r="C907" s="96">
        <v>0</v>
      </c>
      <c r="D907" s="96">
        <v>0</v>
      </c>
      <c r="E907" s="96">
        <v>0</v>
      </c>
      <c r="F907" s="99">
        <v>0</v>
      </c>
      <c r="G907" s="99">
        <v>0</v>
      </c>
      <c r="H907" s="99">
        <v>0</v>
      </c>
      <c r="I907" s="99">
        <v>0</v>
      </c>
      <c r="J907" s="99">
        <v>0</v>
      </c>
      <c r="L907" s="9"/>
      <c r="M907" s="9"/>
      <c r="N907" s="9"/>
      <c r="O907" s="9"/>
      <c r="P907" s="9"/>
      <c r="Q907" s="9"/>
      <c r="R907" s="9"/>
      <c r="S907" s="9"/>
    </row>
    <row r="908" spans="2:19" ht="11.25" hidden="1" customHeight="1">
      <c r="B908" s="119" t="s">
        <v>459</v>
      </c>
      <c r="C908" s="96">
        <v>0</v>
      </c>
      <c r="D908" s="96">
        <v>0</v>
      </c>
      <c r="E908" s="96">
        <v>0</v>
      </c>
      <c r="F908" s="99">
        <v>0</v>
      </c>
      <c r="G908" s="99">
        <v>0</v>
      </c>
      <c r="H908" s="99">
        <v>0</v>
      </c>
      <c r="I908" s="99">
        <v>0</v>
      </c>
      <c r="J908" s="99">
        <v>0</v>
      </c>
      <c r="L908" s="9"/>
      <c r="M908" s="9"/>
      <c r="N908" s="9"/>
      <c r="O908" s="9"/>
      <c r="P908" s="9"/>
      <c r="Q908" s="9"/>
      <c r="R908" s="9"/>
      <c r="S908" s="9"/>
    </row>
    <row r="909" spans="2:19" ht="11.25" hidden="1" customHeight="1">
      <c r="B909" s="119" t="s">
        <v>457</v>
      </c>
      <c r="C909" s="96">
        <v>0</v>
      </c>
      <c r="D909" s="96">
        <v>0</v>
      </c>
      <c r="E909" s="96">
        <v>0</v>
      </c>
      <c r="F909" s="99">
        <v>0</v>
      </c>
      <c r="G909" s="99">
        <v>0</v>
      </c>
      <c r="H909" s="99">
        <v>0</v>
      </c>
      <c r="I909" s="99">
        <v>0</v>
      </c>
      <c r="J909" s="99">
        <v>0</v>
      </c>
      <c r="L909" s="9"/>
      <c r="M909" s="9"/>
      <c r="N909" s="9"/>
      <c r="O909" s="9"/>
      <c r="P909" s="9"/>
      <c r="Q909" s="9"/>
      <c r="R909" s="9"/>
      <c r="S909" s="9"/>
    </row>
    <row r="910" spans="2:19" ht="11.25" hidden="1" customHeight="1">
      <c r="B910" s="119" t="s">
        <v>460</v>
      </c>
      <c r="C910" s="96">
        <v>0</v>
      </c>
      <c r="D910" s="96">
        <v>0</v>
      </c>
      <c r="E910" s="96">
        <v>0</v>
      </c>
      <c r="F910" s="99">
        <v>0</v>
      </c>
      <c r="G910" s="99">
        <v>0</v>
      </c>
      <c r="H910" s="99">
        <v>0</v>
      </c>
      <c r="I910" s="99">
        <v>0</v>
      </c>
      <c r="J910" s="99">
        <v>0</v>
      </c>
      <c r="L910" s="9"/>
      <c r="M910" s="9"/>
      <c r="N910" s="9"/>
      <c r="O910" s="9"/>
      <c r="P910" s="9"/>
      <c r="Q910" s="9"/>
      <c r="R910" s="9"/>
      <c r="S910" s="9"/>
    </row>
    <row r="911" spans="2:19" ht="11.25" hidden="1" customHeight="1">
      <c r="B911" s="119" t="s">
        <v>461</v>
      </c>
      <c r="C911" s="96">
        <v>0</v>
      </c>
      <c r="D911" s="96">
        <v>0</v>
      </c>
      <c r="E911" s="96">
        <v>0</v>
      </c>
      <c r="F911" s="99">
        <v>0</v>
      </c>
      <c r="G911" s="99">
        <v>0</v>
      </c>
      <c r="H911" s="99">
        <v>0</v>
      </c>
      <c r="I911" s="99">
        <v>0</v>
      </c>
      <c r="J911" s="99">
        <v>0</v>
      </c>
      <c r="L911" s="9"/>
      <c r="M911" s="9"/>
      <c r="N911" s="9"/>
      <c r="O911" s="9"/>
      <c r="P911" s="9"/>
      <c r="Q911" s="9"/>
      <c r="R911" s="9"/>
      <c r="S911" s="9"/>
    </row>
    <row r="912" spans="2:19" ht="11.25" hidden="1" customHeight="1">
      <c r="B912" s="119" t="s">
        <v>462</v>
      </c>
      <c r="C912" s="96">
        <v>0</v>
      </c>
      <c r="D912" s="96">
        <v>0</v>
      </c>
      <c r="E912" s="96">
        <v>0</v>
      </c>
      <c r="F912" s="99">
        <v>0</v>
      </c>
      <c r="G912" s="99">
        <v>0</v>
      </c>
      <c r="H912" s="99">
        <v>0</v>
      </c>
      <c r="I912" s="99">
        <v>0</v>
      </c>
      <c r="J912" s="99">
        <v>0</v>
      </c>
      <c r="L912" s="9"/>
      <c r="M912" s="9"/>
      <c r="N912" s="9"/>
      <c r="O912" s="9"/>
      <c r="P912" s="9"/>
      <c r="Q912" s="9"/>
      <c r="R912" s="9"/>
      <c r="S912" s="9"/>
    </row>
    <row r="913" spans="2:19" ht="11.25" hidden="1" customHeight="1">
      <c r="B913" s="119" t="s">
        <v>457</v>
      </c>
      <c r="C913" s="96">
        <v>0</v>
      </c>
      <c r="D913" s="96">
        <v>0</v>
      </c>
      <c r="E913" s="96">
        <v>0</v>
      </c>
      <c r="F913" s="99">
        <v>0</v>
      </c>
      <c r="G913" s="99">
        <v>0</v>
      </c>
      <c r="H913" s="99">
        <v>0</v>
      </c>
      <c r="I913" s="99">
        <v>0</v>
      </c>
      <c r="J913" s="99">
        <v>0</v>
      </c>
      <c r="L913" s="9"/>
      <c r="M913" s="9"/>
      <c r="N913" s="9"/>
      <c r="O913" s="9"/>
      <c r="P913" s="9"/>
      <c r="Q913" s="9"/>
      <c r="R913" s="9"/>
      <c r="S913" s="9"/>
    </row>
    <row r="914" spans="2:19" ht="11.25" hidden="1" customHeight="1">
      <c r="B914" s="119" t="s">
        <v>458</v>
      </c>
      <c r="C914" s="96">
        <v>0</v>
      </c>
      <c r="D914" s="96">
        <v>0</v>
      </c>
      <c r="E914" s="96">
        <v>0</v>
      </c>
      <c r="F914" s="99">
        <v>0</v>
      </c>
      <c r="G914" s="99">
        <v>0</v>
      </c>
      <c r="H914" s="99">
        <v>0</v>
      </c>
      <c r="I914" s="99">
        <v>0</v>
      </c>
      <c r="J914" s="99">
        <v>0</v>
      </c>
      <c r="L914" s="9"/>
      <c r="M914" s="9"/>
      <c r="N914" s="9"/>
      <c r="O914" s="9"/>
      <c r="P914" s="9"/>
      <c r="Q914" s="9"/>
      <c r="R914" s="9"/>
      <c r="S914" s="9"/>
    </row>
    <row r="915" spans="2:19" s="77" customFormat="1" ht="11.25" hidden="1" customHeight="1">
      <c r="B915" s="119" t="s">
        <v>463</v>
      </c>
      <c r="C915" s="96">
        <v>0</v>
      </c>
      <c r="D915" s="96">
        <v>0</v>
      </c>
      <c r="E915" s="96">
        <v>0</v>
      </c>
      <c r="F915" s="99">
        <v>0</v>
      </c>
      <c r="G915" s="99">
        <v>0</v>
      </c>
      <c r="H915" s="99">
        <v>0</v>
      </c>
      <c r="I915" s="99">
        <v>0</v>
      </c>
      <c r="J915" s="99">
        <v>0</v>
      </c>
      <c r="L915" s="9"/>
      <c r="M915" s="9"/>
      <c r="N915" s="9"/>
      <c r="O915" s="9"/>
      <c r="P915" s="9"/>
      <c r="Q915" s="9"/>
      <c r="R915" s="9"/>
      <c r="S915" s="9"/>
    </row>
    <row r="916" spans="2:19" ht="11.25" hidden="1" customHeight="1">
      <c r="B916" s="119" t="s">
        <v>457</v>
      </c>
      <c r="C916" s="96">
        <v>0</v>
      </c>
      <c r="D916" s="96">
        <v>0</v>
      </c>
      <c r="E916" s="96">
        <v>0</v>
      </c>
      <c r="F916" s="99">
        <v>0</v>
      </c>
      <c r="G916" s="99">
        <v>0</v>
      </c>
      <c r="H916" s="99">
        <v>0</v>
      </c>
      <c r="I916" s="99">
        <v>0</v>
      </c>
      <c r="J916" s="99">
        <v>0</v>
      </c>
      <c r="L916" s="9"/>
      <c r="M916" s="9"/>
      <c r="N916" s="9"/>
      <c r="O916" s="9"/>
      <c r="P916" s="9"/>
      <c r="Q916" s="9"/>
      <c r="R916" s="9"/>
      <c r="S916" s="9"/>
    </row>
    <row r="917" spans="2:19" ht="11.25" hidden="1" customHeight="1">
      <c r="B917" s="119" t="s">
        <v>458</v>
      </c>
      <c r="C917" s="96">
        <v>0</v>
      </c>
      <c r="D917" s="96">
        <v>0</v>
      </c>
      <c r="E917" s="96">
        <v>0</v>
      </c>
      <c r="F917" s="99">
        <v>0</v>
      </c>
      <c r="G917" s="99">
        <v>0</v>
      </c>
      <c r="H917" s="99">
        <v>0</v>
      </c>
      <c r="I917" s="99">
        <v>0</v>
      </c>
      <c r="J917" s="99">
        <v>0</v>
      </c>
      <c r="L917" s="9"/>
      <c r="M917" s="9"/>
      <c r="N917" s="9"/>
      <c r="O917" s="9"/>
      <c r="P917" s="9"/>
      <c r="Q917" s="9"/>
      <c r="R917" s="9"/>
      <c r="S917" s="9"/>
    </row>
    <row r="918" spans="2:19" ht="11.25" hidden="1" customHeight="1">
      <c r="B918" s="119" t="s">
        <v>464</v>
      </c>
      <c r="C918" s="96">
        <v>0</v>
      </c>
      <c r="D918" s="96">
        <v>0</v>
      </c>
      <c r="E918" s="96">
        <v>0</v>
      </c>
      <c r="F918" s="99">
        <v>0</v>
      </c>
      <c r="G918" s="99">
        <v>0</v>
      </c>
      <c r="H918" s="99">
        <v>0</v>
      </c>
      <c r="I918" s="99">
        <v>0</v>
      </c>
      <c r="J918" s="99">
        <v>0</v>
      </c>
      <c r="L918" s="9"/>
      <c r="M918" s="9"/>
      <c r="N918" s="9"/>
      <c r="O918" s="9"/>
      <c r="P918" s="9"/>
      <c r="Q918" s="9"/>
      <c r="R918" s="9"/>
      <c r="S918" s="9"/>
    </row>
    <row r="919" spans="2:19" ht="11.25" hidden="1" customHeight="1">
      <c r="B919" s="119" t="s">
        <v>457</v>
      </c>
      <c r="C919" s="96">
        <v>0</v>
      </c>
      <c r="D919" s="96">
        <v>0</v>
      </c>
      <c r="E919" s="96">
        <v>0</v>
      </c>
      <c r="F919" s="99">
        <v>0</v>
      </c>
      <c r="G919" s="99">
        <v>0</v>
      </c>
      <c r="H919" s="99">
        <v>0</v>
      </c>
      <c r="I919" s="99">
        <v>0</v>
      </c>
      <c r="J919" s="99">
        <v>0</v>
      </c>
      <c r="L919" s="9"/>
      <c r="M919" s="9"/>
      <c r="N919" s="9"/>
      <c r="O919" s="9"/>
      <c r="P919" s="9"/>
      <c r="Q919" s="9"/>
      <c r="R919" s="9"/>
      <c r="S919" s="9"/>
    </row>
    <row r="920" spans="2:19" ht="11.25" hidden="1" customHeight="1">
      <c r="B920" s="119" t="s">
        <v>458</v>
      </c>
      <c r="C920" s="96">
        <v>0</v>
      </c>
      <c r="D920" s="96">
        <v>0</v>
      </c>
      <c r="E920" s="96">
        <v>0</v>
      </c>
      <c r="F920" s="99">
        <v>0</v>
      </c>
      <c r="G920" s="99">
        <v>0</v>
      </c>
      <c r="H920" s="99">
        <v>0</v>
      </c>
      <c r="I920" s="99">
        <v>0</v>
      </c>
      <c r="J920" s="99">
        <v>0</v>
      </c>
      <c r="L920" s="9"/>
      <c r="M920" s="9"/>
      <c r="N920" s="9"/>
      <c r="O920" s="9"/>
      <c r="P920" s="9"/>
      <c r="Q920" s="9"/>
      <c r="R920" s="9"/>
      <c r="S920" s="9"/>
    </row>
    <row r="921" spans="2:19" ht="11.25" hidden="1" customHeight="1">
      <c r="B921" s="119" t="s">
        <v>385</v>
      </c>
      <c r="C921" s="96">
        <v>0</v>
      </c>
      <c r="D921" s="96">
        <v>0</v>
      </c>
      <c r="E921" s="96">
        <v>0</v>
      </c>
      <c r="F921" s="99">
        <v>0</v>
      </c>
      <c r="G921" s="99">
        <v>0</v>
      </c>
      <c r="H921" s="99">
        <v>0</v>
      </c>
      <c r="I921" s="99">
        <v>0</v>
      </c>
      <c r="J921" s="99">
        <v>0</v>
      </c>
      <c r="L921" s="9"/>
      <c r="M921" s="9"/>
      <c r="N921" s="9"/>
      <c r="O921" s="9"/>
      <c r="P921" s="9"/>
      <c r="Q921" s="9"/>
      <c r="R921" s="9"/>
      <c r="S921" s="9"/>
    </row>
    <row r="922" spans="2:19" ht="11.25" hidden="1" customHeight="1">
      <c r="B922" s="119" t="s">
        <v>454</v>
      </c>
      <c r="C922" s="96">
        <v>0</v>
      </c>
      <c r="D922" s="96">
        <v>0</v>
      </c>
      <c r="E922" s="96">
        <v>0</v>
      </c>
      <c r="F922" s="99">
        <v>0</v>
      </c>
      <c r="G922" s="99">
        <v>0</v>
      </c>
      <c r="H922" s="99">
        <v>0</v>
      </c>
      <c r="I922" s="99">
        <v>0</v>
      </c>
      <c r="J922" s="99">
        <v>0</v>
      </c>
      <c r="L922" s="9"/>
      <c r="M922" s="9"/>
      <c r="N922" s="9"/>
      <c r="O922" s="9"/>
      <c r="P922" s="9"/>
      <c r="Q922" s="9"/>
      <c r="R922" s="9"/>
      <c r="S922" s="9"/>
    </row>
    <row r="923" spans="2:19" ht="11.25" hidden="1" customHeight="1">
      <c r="B923" s="119" t="s">
        <v>455</v>
      </c>
      <c r="C923" s="96">
        <v>0</v>
      </c>
      <c r="D923" s="96">
        <v>0</v>
      </c>
      <c r="E923" s="96">
        <v>0</v>
      </c>
      <c r="F923" s="99">
        <v>0</v>
      </c>
      <c r="G923" s="99">
        <v>0</v>
      </c>
      <c r="H923" s="99">
        <v>0</v>
      </c>
      <c r="I923" s="99">
        <v>0</v>
      </c>
      <c r="J923" s="99">
        <v>0</v>
      </c>
      <c r="L923" s="9"/>
      <c r="M923" s="9"/>
      <c r="N923" s="9"/>
      <c r="O923" s="9"/>
      <c r="P923" s="9"/>
      <c r="Q923" s="9"/>
      <c r="R923" s="9"/>
      <c r="S923" s="9"/>
    </row>
    <row r="924" spans="2:19" ht="11.25" hidden="1" customHeight="1">
      <c r="B924" s="119" t="s">
        <v>456</v>
      </c>
      <c r="C924" s="96">
        <v>0</v>
      </c>
      <c r="D924" s="96">
        <v>0</v>
      </c>
      <c r="E924" s="96">
        <v>0</v>
      </c>
      <c r="F924" s="99">
        <v>0</v>
      </c>
      <c r="G924" s="99">
        <v>0</v>
      </c>
      <c r="H924" s="99">
        <v>0</v>
      </c>
      <c r="I924" s="99">
        <v>0</v>
      </c>
      <c r="J924" s="99">
        <v>0</v>
      </c>
      <c r="L924" s="9"/>
      <c r="M924" s="9"/>
      <c r="N924" s="9"/>
      <c r="O924" s="9"/>
      <c r="P924" s="9"/>
      <c r="Q924" s="9"/>
      <c r="R924" s="9"/>
      <c r="S924" s="9"/>
    </row>
    <row r="925" spans="2:19" ht="11.25" hidden="1" customHeight="1">
      <c r="B925" s="119" t="s">
        <v>457</v>
      </c>
      <c r="C925" s="96">
        <v>0</v>
      </c>
      <c r="D925" s="96">
        <v>0</v>
      </c>
      <c r="E925" s="96">
        <v>0</v>
      </c>
      <c r="F925" s="99">
        <v>0</v>
      </c>
      <c r="G925" s="99">
        <v>0</v>
      </c>
      <c r="H925" s="99">
        <v>0</v>
      </c>
      <c r="I925" s="99">
        <v>0</v>
      </c>
      <c r="J925" s="99">
        <v>0</v>
      </c>
      <c r="L925" s="9"/>
      <c r="M925" s="9"/>
      <c r="N925" s="9"/>
      <c r="O925" s="9"/>
      <c r="P925" s="9"/>
      <c r="Q925" s="9"/>
      <c r="R925" s="9"/>
      <c r="S925" s="9"/>
    </row>
    <row r="926" spans="2:19" ht="11.25" hidden="1" customHeight="1">
      <c r="B926" s="119" t="s">
        <v>458</v>
      </c>
      <c r="C926" s="96">
        <v>0</v>
      </c>
      <c r="D926" s="96">
        <v>0</v>
      </c>
      <c r="E926" s="96">
        <v>0</v>
      </c>
      <c r="F926" s="99">
        <v>0</v>
      </c>
      <c r="G926" s="99">
        <v>0</v>
      </c>
      <c r="H926" s="99">
        <v>0</v>
      </c>
      <c r="I926" s="99">
        <v>0</v>
      </c>
      <c r="J926" s="99">
        <v>0</v>
      </c>
      <c r="L926" s="9"/>
      <c r="M926" s="9"/>
      <c r="N926" s="9"/>
      <c r="O926" s="9"/>
      <c r="P926" s="9"/>
      <c r="Q926" s="9"/>
      <c r="R926" s="9"/>
      <c r="S926" s="9"/>
    </row>
    <row r="927" spans="2:19" ht="11.25" hidden="1" customHeight="1">
      <c r="B927" s="119" t="s">
        <v>459</v>
      </c>
      <c r="C927" s="96">
        <v>0</v>
      </c>
      <c r="D927" s="96">
        <v>0</v>
      </c>
      <c r="E927" s="96">
        <v>0</v>
      </c>
      <c r="F927" s="99">
        <v>0</v>
      </c>
      <c r="G927" s="99">
        <v>0</v>
      </c>
      <c r="H927" s="99">
        <v>0</v>
      </c>
      <c r="I927" s="99">
        <v>0</v>
      </c>
      <c r="J927" s="99">
        <v>0</v>
      </c>
      <c r="L927" s="9"/>
      <c r="M927" s="9"/>
      <c r="N927" s="9"/>
      <c r="O927" s="9"/>
      <c r="P927" s="9"/>
      <c r="Q927" s="9"/>
      <c r="R927" s="9"/>
      <c r="S927" s="9"/>
    </row>
    <row r="928" spans="2:19" ht="11.25" hidden="1" customHeight="1">
      <c r="B928" s="119" t="s">
        <v>457</v>
      </c>
      <c r="C928" s="96">
        <v>0</v>
      </c>
      <c r="D928" s="96">
        <v>0</v>
      </c>
      <c r="E928" s="96">
        <v>0</v>
      </c>
      <c r="F928" s="99">
        <v>0</v>
      </c>
      <c r="G928" s="99">
        <v>0</v>
      </c>
      <c r="H928" s="99">
        <v>0</v>
      </c>
      <c r="I928" s="99">
        <v>0</v>
      </c>
      <c r="J928" s="99">
        <v>0</v>
      </c>
      <c r="L928" s="9"/>
      <c r="M928" s="9"/>
      <c r="N928" s="9"/>
      <c r="O928" s="9"/>
      <c r="P928" s="9"/>
      <c r="Q928" s="9"/>
      <c r="R928" s="9"/>
      <c r="S928" s="9"/>
    </row>
    <row r="929" spans="2:19" ht="11.25" hidden="1" customHeight="1">
      <c r="B929" s="119" t="s">
        <v>460</v>
      </c>
      <c r="C929" s="96">
        <v>0</v>
      </c>
      <c r="D929" s="96">
        <v>0</v>
      </c>
      <c r="E929" s="96">
        <v>0</v>
      </c>
      <c r="F929" s="99">
        <v>0</v>
      </c>
      <c r="G929" s="99">
        <v>0</v>
      </c>
      <c r="H929" s="99">
        <v>0</v>
      </c>
      <c r="I929" s="99">
        <v>0</v>
      </c>
      <c r="J929" s="99">
        <v>0</v>
      </c>
      <c r="L929" s="9"/>
      <c r="M929" s="9"/>
      <c r="N929" s="9"/>
      <c r="O929" s="9"/>
      <c r="P929" s="9"/>
      <c r="Q929" s="9"/>
      <c r="R929" s="9"/>
      <c r="S929" s="9"/>
    </row>
    <row r="930" spans="2:19" ht="11.25" hidden="1" customHeight="1">
      <c r="B930" s="119" t="s">
        <v>461</v>
      </c>
      <c r="C930" s="96">
        <v>0</v>
      </c>
      <c r="D930" s="96">
        <v>0</v>
      </c>
      <c r="E930" s="96">
        <v>0</v>
      </c>
      <c r="F930" s="99">
        <v>0</v>
      </c>
      <c r="G930" s="99">
        <v>0</v>
      </c>
      <c r="H930" s="99">
        <v>0</v>
      </c>
      <c r="I930" s="99">
        <v>0</v>
      </c>
      <c r="J930" s="99">
        <v>0</v>
      </c>
      <c r="L930" s="9"/>
      <c r="M930" s="9"/>
      <c r="N930" s="9"/>
      <c r="O930" s="9"/>
      <c r="P930" s="9"/>
      <c r="Q930" s="9"/>
      <c r="R930" s="9"/>
      <c r="S930" s="9"/>
    </row>
    <row r="931" spans="2:19" ht="11.25" hidden="1" customHeight="1">
      <c r="B931" s="119" t="s">
        <v>462</v>
      </c>
      <c r="C931" s="96">
        <v>0</v>
      </c>
      <c r="D931" s="96">
        <v>0</v>
      </c>
      <c r="E931" s="96">
        <v>0</v>
      </c>
      <c r="F931" s="99">
        <v>0</v>
      </c>
      <c r="G931" s="99">
        <v>0</v>
      </c>
      <c r="H931" s="99">
        <v>0</v>
      </c>
      <c r="I931" s="99">
        <v>0</v>
      </c>
      <c r="J931" s="99">
        <v>0</v>
      </c>
      <c r="L931" s="9"/>
      <c r="M931" s="9"/>
      <c r="N931" s="9"/>
      <c r="O931" s="9"/>
      <c r="P931" s="9"/>
      <c r="Q931" s="9"/>
      <c r="R931" s="9"/>
      <c r="S931" s="9"/>
    </row>
    <row r="932" spans="2:19" ht="11.25" hidden="1" customHeight="1">
      <c r="B932" s="119" t="s">
        <v>457</v>
      </c>
      <c r="C932" s="96">
        <v>0</v>
      </c>
      <c r="D932" s="96">
        <v>0</v>
      </c>
      <c r="E932" s="96">
        <v>0</v>
      </c>
      <c r="F932" s="99">
        <v>0</v>
      </c>
      <c r="G932" s="99">
        <v>0</v>
      </c>
      <c r="H932" s="99">
        <v>0</v>
      </c>
      <c r="I932" s="99">
        <v>0</v>
      </c>
      <c r="J932" s="99">
        <v>0</v>
      </c>
      <c r="L932" s="9"/>
      <c r="M932" s="9"/>
      <c r="N932" s="9"/>
      <c r="O932" s="9"/>
      <c r="P932" s="9"/>
      <c r="Q932" s="9"/>
      <c r="R932" s="9"/>
      <c r="S932" s="9"/>
    </row>
    <row r="933" spans="2:19" ht="11.25" hidden="1" customHeight="1">
      <c r="B933" s="119" t="s">
        <v>458</v>
      </c>
      <c r="C933" s="96">
        <v>0</v>
      </c>
      <c r="D933" s="96">
        <v>0</v>
      </c>
      <c r="E933" s="96">
        <v>0</v>
      </c>
      <c r="F933" s="99">
        <v>0</v>
      </c>
      <c r="G933" s="99">
        <v>0</v>
      </c>
      <c r="H933" s="99">
        <v>0</v>
      </c>
      <c r="I933" s="99">
        <v>0</v>
      </c>
      <c r="J933" s="99">
        <v>0</v>
      </c>
      <c r="L933" s="9"/>
      <c r="M933" s="9"/>
      <c r="N933" s="9"/>
      <c r="O933" s="9"/>
      <c r="P933" s="9"/>
      <c r="Q933" s="9"/>
      <c r="R933" s="9"/>
      <c r="S933" s="9"/>
    </row>
    <row r="934" spans="2:19" ht="11.25" hidden="1" customHeight="1">
      <c r="B934" s="119" t="s">
        <v>463</v>
      </c>
      <c r="C934" s="96">
        <v>0</v>
      </c>
      <c r="D934" s="96">
        <v>0</v>
      </c>
      <c r="E934" s="96">
        <v>0</v>
      </c>
      <c r="F934" s="99">
        <v>0</v>
      </c>
      <c r="G934" s="99">
        <v>0</v>
      </c>
      <c r="H934" s="99">
        <v>0</v>
      </c>
      <c r="I934" s="99">
        <v>0</v>
      </c>
      <c r="J934" s="99">
        <v>0</v>
      </c>
      <c r="L934" s="9"/>
      <c r="M934" s="9"/>
      <c r="N934" s="9"/>
      <c r="O934" s="9"/>
      <c r="P934" s="9"/>
      <c r="Q934" s="9"/>
      <c r="R934" s="9"/>
      <c r="S934" s="9"/>
    </row>
    <row r="935" spans="2:19" ht="11.25" hidden="1" customHeight="1">
      <c r="B935" s="119" t="s">
        <v>457</v>
      </c>
      <c r="C935" s="96">
        <v>0</v>
      </c>
      <c r="D935" s="96">
        <v>0</v>
      </c>
      <c r="E935" s="96">
        <v>0</v>
      </c>
      <c r="F935" s="99">
        <v>0</v>
      </c>
      <c r="G935" s="99">
        <v>0</v>
      </c>
      <c r="H935" s="99">
        <v>0</v>
      </c>
      <c r="I935" s="99">
        <v>0</v>
      </c>
      <c r="J935" s="99">
        <v>0</v>
      </c>
      <c r="L935" s="9"/>
      <c r="M935" s="9"/>
      <c r="N935" s="9"/>
      <c r="O935" s="9"/>
      <c r="P935" s="9"/>
      <c r="Q935" s="9"/>
      <c r="R935" s="9"/>
      <c r="S935" s="9"/>
    </row>
    <row r="936" spans="2:19" ht="11.25" hidden="1" customHeight="1">
      <c r="B936" s="119" t="s">
        <v>458</v>
      </c>
      <c r="C936" s="96">
        <v>0</v>
      </c>
      <c r="D936" s="96">
        <v>0</v>
      </c>
      <c r="E936" s="96">
        <v>0</v>
      </c>
      <c r="F936" s="99">
        <v>0</v>
      </c>
      <c r="G936" s="99">
        <v>0</v>
      </c>
      <c r="H936" s="99">
        <v>0</v>
      </c>
      <c r="I936" s="99">
        <v>0</v>
      </c>
      <c r="J936" s="99">
        <v>0</v>
      </c>
      <c r="L936" s="9"/>
      <c r="M936" s="9"/>
      <c r="N936" s="9"/>
      <c r="O936" s="9"/>
      <c r="P936" s="9"/>
      <c r="Q936" s="9"/>
      <c r="R936" s="9"/>
      <c r="S936" s="9"/>
    </row>
    <row r="937" spans="2:19" ht="11.25" hidden="1" customHeight="1">
      <c r="B937" s="119" t="s">
        <v>464</v>
      </c>
      <c r="C937" s="96">
        <v>0</v>
      </c>
      <c r="D937" s="96">
        <v>0</v>
      </c>
      <c r="E937" s="96">
        <v>0</v>
      </c>
      <c r="F937" s="99">
        <v>0</v>
      </c>
      <c r="G937" s="99">
        <v>0</v>
      </c>
      <c r="H937" s="99">
        <v>0</v>
      </c>
      <c r="I937" s="99">
        <v>0</v>
      </c>
      <c r="J937" s="99">
        <v>0</v>
      </c>
      <c r="L937" s="9"/>
      <c r="M937" s="9"/>
      <c r="N937" s="9"/>
      <c r="O937" s="9"/>
      <c r="P937" s="9"/>
      <c r="Q937" s="9"/>
      <c r="R937" s="9"/>
      <c r="S937" s="9"/>
    </row>
    <row r="938" spans="2:19" ht="11.25" hidden="1" customHeight="1">
      <c r="B938" s="119" t="s">
        <v>457</v>
      </c>
      <c r="C938" s="96">
        <v>0</v>
      </c>
      <c r="D938" s="96">
        <v>0</v>
      </c>
      <c r="E938" s="96">
        <v>0</v>
      </c>
      <c r="F938" s="99">
        <v>0</v>
      </c>
      <c r="G938" s="99">
        <v>0</v>
      </c>
      <c r="H938" s="99">
        <v>0</v>
      </c>
      <c r="I938" s="99">
        <v>0</v>
      </c>
      <c r="J938" s="99">
        <v>0</v>
      </c>
      <c r="L938" s="9"/>
      <c r="M938" s="9"/>
      <c r="N938" s="9"/>
      <c r="O938" s="9"/>
      <c r="P938" s="9"/>
      <c r="Q938" s="9"/>
      <c r="R938" s="9"/>
      <c r="S938" s="9"/>
    </row>
    <row r="939" spans="2:19" ht="11.25" hidden="1" customHeight="1">
      <c r="B939" s="119" t="s">
        <v>458</v>
      </c>
      <c r="C939" s="96">
        <v>0</v>
      </c>
      <c r="D939" s="96">
        <v>0</v>
      </c>
      <c r="E939" s="96">
        <v>0</v>
      </c>
      <c r="F939" s="99">
        <v>0</v>
      </c>
      <c r="G939" s="99">
        <v>0</v>
      </c>
      <c r="H939" s="99">
        <v>0</v>
      </c>
      <c r="I939" s="99">
        <v>0</v>
      </c>
      <c r="J939" s="99">
        <v>0</v>
      </c>
      <c r="L939" s="9"/>
      <c r="M939" s="9"/>
      <c r="N939" s="9"/>
      <c r="O939" s="9"/>
      <c r="P939" s="9"/>
      <c r="Q939" s="9"/>
      <c r="R939" s="9"/>
      <c r="S939" s="9"/>
    </row>
    <row r="940" spans="2:19" ht="11.25" hidden="1" customHeight="1">
      <c r="B940" s="119" t="s">
        <v>386</v>
      </c>
      <c r="C940" s="96">
        <v>0</v>
      </c>
      <c r="D940" s="96">
        <v>0</v>
      </c>
      <c r="E940" s="96">
        <v>0</v>
      </c>
      <c r="F940" s="99">
        <v>0</v>
      </c>
      <c r="G940" s="99">
        <v>0</v>
      </c>
      <c r="H940" s="99">
        <v>0</v>
      </c>
      <c r="I940" s="99">
        <v>0</v>
      </c>
      <c r="J940" s="99">
        <v>0</v>
      </c>
      <c r="L940" s="9"/>
      <c r="M940" s="9"/>
      <c r="N940" s="9"/>
      <c r="O940" s="9"/>
      <c r="P940" s="9"/>
      <c r="Q940" s="9"/>
      <c r="R940" s="9"/>
      <c r="S940" s="9"/>
    </row>
    <row r="941" spans="2:19" ht="11.25" hidden="1" customHeight="1">
      <c r="B941" s="119" t="s">
        <v>465</v>
      </c>
      <c r="C941" s="96">
        <v>0</v>
      </c>
      <c r="D941" s="96">
        <v>0</v>
      </c>
      <c r="E941" s="96">
        <v>0</v>
      </c>
      <c r="F941" s="99">
        <v>0</v>
      </c>
      <c r="G941" s="99">
        <v>0</v>
      </c>
      <c r="H941" s="99">
        <v>0</v>
      </c>
      <c r="I941" s="99">
        <v>0</v>
      </c>
      <c r="J941" s="99">
        <v>0</v>
      </c>
      <c r="L941" s="9"/>
      <c r="M941" s="9"/>
      <c r="N941" s="9"/>
      <c r="O941" s="9"/>
      <c r="P941" s="9"/>
      <c r="Q941" s="9"/>
      <c r="R941" s="9"/>
      <c r="S941" s="9"/>
    </row>
    <row r="942" spans="2:19" ht="11.25" hidden="1" customHeight="1">
      <c r="B942" s="119" t="s">
        <v>455</v>
      </c>
      <c r="C942" s="96">
        <v>0</v>
      </c>
      <c r="D942" s="96">
        <v>0</v>
      </c>
      <c r="E942" s="96">
        <v>0</v>
      </c>
      <c r="F942" s="99">
        <v>0</v>
      </c>
      <c r="G942" s="99">
        <v>0</v>
      </c>
      <c r="H942" s="99">
        <v>0</v>
      </c>
      <c r="I942" s="99">
        <v>0</v>
      </c>
      <c r="J942" s="99">
        <v>0</v>
      </c>
      <c r="L942" s="9"/>
      <c r="M942" s="9"/>
      <c r="N942" s="9"/>
      <c r="O942" s="9"/>
      <c r="P942" s="9"/>
      <c r="Q942" s="9"/>
      <c r="R942" s="9"/>
      <c r="S942" s="9"/>
    </row>
    <row r="943" spans="2:19" ht="11.25" hidden="1" customHeight="1">
      <c r="B943" s="119" t="s">
        <v>456</v>
      </c>
      <c r="C943" s="96">
        <v>0</v>
      </c>
      <c r="D943" s="96">
        <v>0</v>
      </c>
      <c r="E943" s="96">
        <v>0</v>
      </c>
      <c r="F943" s="99">
        <v>0</v>
      </c>
      <c r="G943" s="99">
        <v>0</v>
      </c>
      <c r="H943" s="99">
        <v>0</v>
      </c>
      <c r="I943" s="99">
        <v>0</v>
      </c>
      <c r="J943" s="99">
        <v>0</v>
      </c>
      <c r="L943" s="9"/>
      <c r="M943" s="9"/>
      <c r="N943" s="9"/>
      <c r="O943" s="9"/>
      <c r="P943" s="9"/>
      <c r="Q943" s="9"/>
      <c r="R943" s="9"/>
      <c r="S943" s="9"/>
    </row>
    <row r="944" spans="2:19" ht="11.25" hidden="1" customHeight="1">
      <c r="B944" s="119" t="s">
        <v>457</v>
      </c>
      <c r="C944" s="96">
        <v>0</v>
      </c>
      <c r="D944" s="96">
        <v>0</v>
      </c>
      <c r="E944" s="96">
        <v>0</v>
      </c>
      <c r="F944" s="99">
        <v>0</v>
      </c>
      <c r="G944" s="99">
        <v>0</v>
      </c>
      <c r="H944" s="99">
        <v>0</v>
      </c>
      <c r="I944" s="99">
        <v>0</v>
      </c>
      <c r="J944" s="99">
        <v>0</v>
      </c>
      <c r="L944" s="9"/>
      <c r="M944" s="9"/>
      <c r="N944" s="9"/>
      <c r="O944" s="9"/>
      <c r="P944" s="9"/>
      <c r="Q944" s="9"/>
      <c r="R944" s="9"/>
      <c r="S944" s="9"/>
    </row>
    <row r="945" spans="2:19" ht="11.25" hidden="1" customHeight="1">
      <c r="B945" s="119" t="s">
        <v>458</v>
      </c>
      <c r="C945" s="96">
        <v>0</v>
      </c>
      <c r="D945" s="96">
        <v>0</v>
      </c>
      <c r="E945" s="96">
        <v>0</v>
      </c>
      <c r="F945" s="99">
        <v>0</v>
      </c>
      <c r="G945" s="99">
        <v>0</v>
      </c>
      <c r="H945" s="99">
        <v>0</v>
      </c>
      <c r="I945" s="99">
        <v>0</v>
      </c>
      <c r="J945" s="99">
        <v>0</v>
      </c>
      <c r="L945" s="9"/>
      <c r="M945" s="9"/>
      <c r="N945" s="9"/>
      <c r="O945" s="9"/>
      <c r="P945" s="9"/>
      <c r="Q945" s="9"/>
      <c r="R945" s="9"/>
      <c r="S945" s="9"/>
    </row>
    <row r="946" spans="2:19" ht="11.25" hidden="1" customHeight="1">
      <c r="B946" s="119" t="s">
        <v>459</v>
      </c>
      <c r="C946" s="96">
        <v>0</v>
      </c>
      <c r="D946" s="96">
        <v>0</v>
      </c>
      <c r="E946" s="96">
        <v>0</v>
      </c>
      <c r="F946" s="99">
        <v>0</v>
      </c>
      <c r="G946" s="99">
        <v>0</v>
      </c>
      <c r="H946" s="99">
        <v>0</v>
      </c>
      <c r="I946" s="99">
        <v>0</v>
      </c>
      <c r="J946" s="99">
        <v>0</v>
      </c>
      <c r="L946" s="9"/>
      <c r="M946" s="9"/>
      <c r="N946" s="9"/>
      <c r="O946" s="9"/>
      <c r="P946" s="9"/>
      <c r="Q946" s="9"/>
      <c r="R946" s="9"/>
      <c r="S946" s="9"/>
    </row>
    <row r="947" spans="2:19" ht="11.25" hidden="1" customHeight="1">
      <c r="B947" s="119" t="s">
        <v>457</v>
      </c>
      <c r="C947" s="96">
        <v>0</v>
      </c>
      <c r="D947" s="96">
        <v>0</v>
      </c>
      <c r="E947" s="96">
        <v>0</v>
      </c>
      <c r="F947" s="99">
        <v>0</v>
      </c>
      <c r="G947" s="99">
        <v>0</v>
      </c>
      <c r="H947" s="99">
        <v>0</v>
      </c>
      <c r="I947" s="99">
        <v>0</v>
      </c>
      <c r="J947" s="99">
        <v>0</v>
      </c>
      <c r="L947" s="9"/>
      <c r="M947" s="9"/>
      <c r="N947" s="9"/>
      <c r="O947" s="9"/>
      <c r="P947" s="9"/>
      <c r="Q947" s="9"/>
      <c r="R947" s="9"/>
      <c r="S947" s="9"/>
    </row>
    <row r="948" spans="2:19" ht="11.25" hidden="1" customHeight="1">
      <c r="B948" s="119" t="s">
        <v>460</v>
      </c>
      <c r="C948" s="96">
        <v>0</v>
      </c>
      <c r="D948" s="96">
        <v>0</v>
      </c>
      <c r="E948" s="96">
        <v>0</v>
      </c>
      <c r="F948" s="99">
        <v>0</v>
      </c>
      <c r="G948" s="99">
        <v>0</v>
      </c>
      <c r="H948" s="99">
        <v>0</v>
      </c>
      <c r="I948" s="99">
        <v>0</v>
      </c>
      <c r="J948" s="99">
        <v>0</v>
      </c>
      <c r="L948" s="9"/>
      <c r="M948" s="9"/>
      <c r="N948" s="9"/>
      <c r="O948" s="9"/>
      <c r="P948" s="9"/>
      <c r="Q948" s="9"/>
      <c r="R948" s="9"/>
      <c r="S948" s="9"/>
    </row>
    <row r="949" spans="2:19" ht="11.25" hidden="1" customHeight="1">
      <c r="B949" s="119" t="s">
        <v>461</v>
      </c>
      <c r="C949" s="96">
        <v>0</v>
      </c>
      <c r="D949" s="96">
        <v>0</v>
      </c>
      <c r="E949" s="96">
        <v>0</v>
      </c>
      <c r="F949" s="99">
        <v>0</v>
      </c>
      <c r="G949" s="99">
        <v>0</v>
      </c>
      <c r="H949" s="99">
        <v>0</v>
      </c>
      <c r="I949" s="99">
        <v>0</v>
      </c>
      <c r="J949" s="99">
        <v>0</v>
      </c>
      <c r="L949" s="9"/>
      <c r="M949" s="9"/>
      <c r="N949" s="9"/>
      <c r="O949" s="9"/>
      <c r="P949" s="9"/>
      <c r="Q949" s="9"/>
      <c r="R949" s="9"/>
      <c r="S949" s="9"/>
    </row>
    <row r="950" spans="2:19" ht="11.25" hidden="1" customHeight="1">
      <c r="B950" s="119" t="s">
        <v>462</v>
      </c>
      <c r="C950" s="96">
        <v>0</v>
      </c>
      <c r="D950" s="96">
        <v>0</v>
      </c>
      <c r="E950" s="96">
        <v>0</v>
      </c>
      <c r="F950" s="99">
        <v>0</v>
      </c>
      <c r="G950" s="99">
        <v>0</v>
      </c>
      <c r="H950" s="99">
        <v>0</v>
      </c>
      <c r="I950" s="99">
        <v>0</v>
      </c>
      <c r="J950" s="99">
        <v>0</v>
      </c>
      <c r="L950" s="9"/>
      <c r="M950" s="9"/>
      <c r="N950" s="9"/>
      <c r="O950" s="9"/>
      <c r="P950" s="9"/>
      <c r="Q950" s="9"/>
      <c r="R950" s="9"/>
      <c r="S950" s="9"/>
    </row>
    <row r="951" spans="2:19" ht="11.25" hidden="1" customHeight="1">
      <c r="B951" s="119" t="s">
        <v>457</v>
      </c>
      <c r="C951" s="96">
        <v>0</v>
      </c>
      <c r="D951" s="96">
        <v>0</v>
      </c>
      <c r="E951" s="96">
        <v>0</v>
      </c>
      <c r="F951" s="99">
        <v>0</v>
      </c>
      <c r="G951" s="99">
        <v>0</v>
      </c>
      <c r="H951" s="99">
        <v>0</v>
      </c>
      <c r="I951" s="99">
        <v>0</v>
      </c>
      <c r="J951" s="99">
        <v>0</v>
      </c>
      <c r="L951" s="9"/>
      <c r="M951" s="9"/>
      <c r="N951" s="9"/>
      <c r="O951" s="9"/>
      <c r="P951" s="9"/>
      <c r="Q951" s="9"/>
      <c r="R951" s="9"/>
      <c r="S951" s="9"/>
    </row>
    <row r="952" spans="2:19" ht="11.25" hidden="1" customHeight="1">
      <c r="B952" s="119" t="s">
        <v>458</v>
      </c>
      <c r="C952" s="96">
        <v>0</v>
      </c>
      <c r="D952" s="96">
        <v>0</v>
      </c>
      <c r="E952" s="96">
        <v>0</v>
      </c>
      <c r="F952" s="99">
        <v>0</v>
      </c>
      <c r="G952" s="99">
        <v>0</v>
      </c>
      <c r="H952" s="99">
        <v>0</v>
      </c>
      <c r="I952" s="99">
        <v>0</v>
      </c>
      <c r="J952" s="99">
        <v>0</v>
      </c>
      <c r="L952" s="9"/>
      <c r="M952" s="9"/>
      <c r="N952" s="9"/>
      <c r="O952" s="9"/>
      <c r="P952" s="9"/>
      <c r="Q952" s="9"/>
      <c r="R952" s="9"/>
      <c r="S952" s="9"/>
    </row>
    <row r="953" spans="2:19" ht="11.25" hidden="1" customHeight="1">
      <c r="B953" s="119" t="s">
        <v>463</v>
      </c>
      <c r="C953" s="96">
        <v>0</v>
      </c>
      <c r="D953" s="96">
        <v>0</v>
      </c>
      <c r="E953" s="96">
        <v>0</v>
      </c>
      <c r="F953" s="99">
        <v>0</v>
      </c>
      <c r="G953" s="99">
        <v>0</v>
      </c>
      <c r="H953" s="99">
        <v>0</v>
      </c>
      <c r="I953" s="99">
        <v>0</v>
      </c>
      <c r="J953" s="99">
        <v>0</v>
      </c>
      <c r="L953" s="9"/>
      <c r="M953" s="9"/>
      <c r="N953" s="9"/>
      <c r="O953" s="9"/>
      <c r="P953" s="9"/>
      <c r="Q953" s="9"/>
      <c r="R953" s="9"/>
      <c r="S953" s="9"/>
    </row>
    <row r="954" spans="2:19" ht="11.25" hidden="1" customHeight="1">
      <c r="B954" s="119" t="s">
        <v>457</v>
      </c>
      <c r="C954" s="96">
        <v>0</v>
      </c>
      <c r="D954" s="96">
        <v>0</v>
      </c>
      <c r="E954" s="96">
        <v>0</v>
      </c>
      <c r="F954" s="99">
        <v>0</v>
      </c>
      <c r="G954" s="99">
        <v>0</v>
      </c>
      <c r="H954" s="99">
        <v>0</v>
      </c>
      <c r="I954" s="99">
        <v>0</v>
      </c>
      <c r="J954" s="99">
        <v>0</v>
      </c>
      <c r="L954" s="9"/>
      <c r="M954" s="9"/>
      <c r="N954" s="9"/>
      <c r="O954" s="9"/>
      <c r="P954" s="9"/>
      <c r="Q954" s="9"/>
      <c r="R954" s="9"/>
      <c r="S954" s="9"/>
    </row>
    <row r="955" spans="2:19" ht="11.25" hidden="1" customHeight="1">
      <c r="B955" s="119" t="s">
        <v>458</v>
      </c>
      <c r="C955" s="96">
        <v>0</v>
      </c>
      <c r="D955" s="96">
        <v>0</v>
      </c>
      <c r="E955" s="96">
        <v>0</v>
      </c>
      <c r="F955" s="99">
        <v>0</v>
      </c>
      <c r="G955" s="99">
        <v>0</v>
      </c>
      <c r="H955" s="99">
        <v>0</v>
      </c>
      <c r="I955" s="99">
        <v>0</v>
      </c>
      <c r="J955" s="99">
        <v>0</v>
      </c>
      <c r="L955" s="9"/>
      <c r="M955" s="9"/>
      <c r="N955" s="9"/>
      <c r="O955" s="9"/>
      <c r="P955" s="9"/>
      <c r="Q955" s="9"/>
      <c r="R955" s="9"/>
      <c r="S955" s="9"/>
    </row>
    <row r="956" spans="2:19" ht="11.25" hidden="1" customHeight="1">
      <c r="B956" s="119" t="s">
        <v>464</v>
      </c>
      <c r="C956" s="96">
        <v>0</v>
      </c>
      <c r="D956" s="96">
        <v>0</v>
      </c>
      <c r="E956" s="96">
        <v>0</v>
      </c>
      <c r="F956" s="99">
        <v>0</v>
      </c>
      <c r="G956" s="99">
        <v>0</v>
      </c>
      <c r="H956" s="99">
        <v>0</v>
      </c>
      <c r="I956" s="99">
        <v>0</v>
      </c>
      <c r="J956" s="99">
        <v>0</v>
      </c>
      <c r="L956" s="9"/>
      <c r="M956" s="9"/>
      <c r="N956" s="9"/>
      <c r="O956" s="9"/>
      <c r="P956" s="9"/>
      <c r="Q956" s="9"/>
      <c r="R956" s="9"/>
      <c r="S956" s="9"/>
    </row>
    <row r="957" spans="2:19" ht="11.25" hidden="1" customHeight="1">
      <c r="B957" s="119" t="s">
        <v>457</v>
      </c>
      <c r="C957" s="96">
        <v>0</v>
      </c>
      <c r="D957" s="96">
        <v>0</v>
      </c>
      <c r="E957" s="96">
        <v>0</v>
      </c>
      <c r="F957" s="99">
        <v>0</v>
      </c>
      <c r="G957" s="99">
        <v>0</v>
      </c>
      <c r="H957" s="99">
        <v>0</v>
      </c>
      <c r="I957" s="99">
        <v>0</v>
      </c>
      <c r="J957" s="99">
        <v>0</v>
      </c>
      <c r="L957" s="9"/>
      <c r="M957" s="9"/>
      <c r="N957" s="9"/>
      <c r="O957" s="9"/>
      <c r="P957" s="9"/>
      <c r="Q957" s="9"/>
      <c r="R957" s="9"/>
      <c r="S957" s="9"/>
    </row>
    <row r="958" spans="2:19" ht="11.25" hidden="1" customHeight="1">
      <c r="B958" s="119" t="s">
        <v>458</v>
      </c>
      <c r="C958" s="96">
        <v>0</v>
      </c>
      <c r="D958" s="96">
        <v>0</v>
      </c>
      <c r="E958" s="96">
        <v>0</v>
      </c>
      <c r="F958" s="99">
        <v>0</v>
      </c>
      <c r="G958" s="99">
        <v>0</v>
      </c>
      <c r="H958" s="99">
        <v>0</v>
      </c>
      <c r="I958" s="99">
        <v>0</v>
      </c>
      <c r="J958" s="99">
        <v>0</v>
      </c>
      <c r="L958" s="9"/>
      <c r="M958" s="9"/>
      <c r="N958" s="9"/>
      <c r="O958" s="9"/>
      <c r="P958" s="9"/>
      <c r="Q958" s="9"/>
      <c r="R958" s="9"/>
      <c r="S958" s="9"/>
    </row>
    <row r="959" spans="2:19" ht="11.25" hidden="1" customHeight="1">
      <c r="B959" s="119" t="s">
        <v>387</v>
      </c>
      <c r="C959" s="96">
        <v>0</v>
      </c>
      <c r="D959" s="96">
        <v>0</v>
      </c>
      <c r="E959" s="96">
        <v>0</v>
      </c>
      <c r="F959" s="99">
        <v>0</v>
      </c>
      <c r="G959" s="99">
        <v>0</v>
      </c>
      <c r="H959" s="99">
        <v>0</v>
      </c>
      <c r="I959" s="99">
        <v>0</v>
      </c>
      <c r="J959" s="99">
        <v>0</v>
      </c>
      <c r="L959" s="9"/>
      <c r="M959" s="9"/>
      <c r="N959" s="9"/>
      <c r="O959" s="9"/>
      <c r="P959" s="9"/>
      <c r="Q959" s="9"/>
      <c r="R959" s="9"/>
      <c r="S959" s="9"/>
    </row>
    <row r="960" spans="2:19" ht="11.25" hidden="1" customHeight="1">
      <c r="B960" s="119" t="s">
        <v>466</v>
      </c>
      <c r="C960" s="96">
        <v>0</v>
      </c>
      <c r="D960" s="96">
        <v>0</v>
      </c>
      <c r="E960" s="96">
        <v>0</v>
      </c>
      <c r="F960" s="99">
        <v>0</v>
      </c>
      <c r="G960" s="99">
        <v>0</v>
      </c>
      <c r="H960" s="99">
        <v>0</v>
      </c>
      <c r="I960" s="99">
        <v>0</v>
      </c>
      <c r="J960" s="99">
        <v>0</v>
      </c>
      <c r="L960" s="9"/>
      <c r="M960" s="9"/>
      <c r="N960" s="9"/>
      <c r="O960" s="9"/>
      <c r="P960" s="9"/>
      <c r="Q960" s="9"/>
      <c r="R960" s="9"/>
      <c r="S960" s="9"/>
    </row>
    <row r="961" spans="2:19" ht="11.25" hidden="1" customHeight="1">
      <c r="B961" s="119" t="s">
        <v>467</v>
      </c>
      <c r="C961" s="96">
        <v>0</v>
      </c>
      <c r="D961" s="96">
        <v>0</v>
      </c>
      <c r="E961" s="96">
        <v>0</v>
      </c>
      <c r="F961" s="99">
        <v>0</v>
      </c>
      <c r="G961" s="99">
        <v>0</v>
      </c>
      <c r="H961" s="99">
        <v>0</v>
      </c>
      <c r="I961" s="99">
        <v>0</v>
      </c>
      <c r="J961" s="99">
        <v>0</v>
      </c>
      <c r="L961" s="9"/>
      <c r="M961" s="9"/>
      <c r="N961" s="9"/>
      <c r="O961" s="9"/>
      <c r="P961" s="9"/>
      <c r="Q961" s="9"/>
      <c r="R961" s="9"/>
      <c r="S961" s="9"/>
    </row>
    <row r="962" spans="2:19" ht="11.25" hidden="1" customHeight="1">
      <c r="B962" s="119" t="s">
        <v>468</v>
      </c>
      <c r="C962" s="96">
        <v>0</v>
      </c>
      <c r="D962" s="96">
        <v>0</v>
      </c>
      <c r="E962" s="96">
        <v>0</v>
      </c>
      <c r="F962" s="99">
        <v>0</v>
      </c>
      <c r="G962" s="99">
        <v>0</v>
      </c>
      <c r="H962" s="99">
        <v>0</v>
      </c>
      <c r="I962" s="99">
        <v>0</v>
      </c>
      <c r="J962" s="99">
        <v>0</v>
      </c>
      <c r="L962" s="9"/>
      <c r="M962" s="9"/>
      <c r="N962" s="9"/>
      <c r="O962" s="9"/>
      <c r="P962" s="9"/>
      <c r="Q962" s="9"/>
      <c r="R962" s="9"/>
      <c r="S962" s="9"/>
    </row>
    <row r="963" spans="2:19" ht="11.25" hidden="1" customHeight="1">
      <c r="B963" s="119" t="s">
        <v>469</v>
      </c>
      <c r="C963" s="96">
        <v>0</v>
      </c>
      <c r="D963" s="96">
        <v>0</v>
      </c>
      <c r="E963" s="96">
        <v>0</v>
      </c>
      <c r="F963" s="99">
        <v>0</v>
      </c>
      <c r="G963" s="99">
        <v>0</v>
      </c>
      <c r="H963" s="99">
        <v>0</v>
      </c>
      <c r="I963" s="99">
        <v>0</v>
      </c>
      <c r="J963" s="99">
        <v>0</v>
      </c>
      <c r="L963" s="9"/>
      <c r="M963" s="9"/>
      <c r="N963" s="9"/>
      <c r="O963" s="9"/>
      <c r="P963" s="9"/>
      <c r="Q963" s="9"/>
      <c r="R963" s="9"/>
      <c r="S963" s="9"/>
    </row>
    <row r="964" spans="2:19" ht="11.25" hidden="1" customHeight="1">
      <c r="B964" s="119" t="s">
        <v>470</v>
      </c>
      <c r="C964" s="96">
        <v>0</v>
      </c>
      <c r="D964" s="96">
        <v>0</v>
      </c>
      <c r="E964" s="96">
        <v>0</v>
      </c>
      <c r="F964" s="99">
        <v>0</v>
      </c>
      <c r="G964" s="99">
        <v>0</v>
      </c>
      <c r="H964" s="99">
        <v>0</v>
      </c>
      <c r="I964" s="99">
        <v>0</v>
      </c>
      <c r="J964" s="99">
        <v>0</v>
      </c>
      <c r="L964" s="9"/>
      <c r="M964" s="9"/>
      <c r="N964" s="9"/>
      <c r="O964" s="9"/>
      <c r="P964" s="9"/>
      <c r="Q964" s="9"/>
      <c r="R964" s="9"/>
      <c r="S964" s="9"/>
    </row>
    <row r="965" spans="2:19" ht="11.25" hidden="1" customHeight="1">
      <c r="B965" s="119" t="s">
        <v>471</v>
      </c>
      <c r="C965" s="96">
        <v>0</v>
      </c>
      <c r="D965" s="96">
        <v>0</v>
      </c>
      <c r="E965" s="96">
        <v>0</v>
      </c>
      <c r="F965" s="99">
        <v>0</v>
      </c>
      <c r="G965" s="99">
        <v>0</v>
      </c>
      <c r="H965" s="99">
        <v>0</v>
      </c>
      <c r="I965" s="99">
        <v>0</v>
      </c>
      <c r="J965" s="99">
        <v>0</v>
      </c>
      <c r="L965" s="9"/>
      <c r="M965" s="9"/>
      <c r="N965" s="9"/>
      <c r="O965" s="9"/>
      <c r="P965" s="9"/>
      <c r="Q965" s="9"/>
      <c r="R965" s="9"/>
      <c r="S965" s="9"/>
    </row>
    <row r="966" spans="2:19" ht="11.25" hidden="1" customHeight="1">
      <c r="B966" s="119" t="s">
        <v>469</v>
      </c>
      <c r="C966" s="96">
        <v>0</v>
      </c>
      <c r="D966" s="96">
        <v>0</v>
      </c>
      <c r="E966" s="96">
        <v>0</v>
      </c>
      <c r="F966" s="99">
        <v>0</v>
      </c>
      <c r="G966" s="99">
        <v>0</v>
      </c>
      <c r="H966" s="99">
        <v>0</v>
      </c>
      <c r="I966" s="99">
        <v>0</v>
      </c>
      <c r="J966" s="99">
        <v>0</v>
      </c>
      <c r="L966" s="9"/>
      <c r="M966" s="9"/>
      <c r="N966" s="9"/>
      <c r="O966" s="9"/>
      <c r="P966" s="9"/>
      <c r="Q966" s="9"/>
      <c r="R966" s="9"/>
      <c r="S966" s="9"/>
    </row>
    <row r="967" spans="2:19" ht="11.25" hidden="1" customHeight="1">
      <c r="B967" s="119" t="s">
        <v>472</v>
      </c>
      <c r="C967" s="96">
        <v>0</v>
      </c>
      <c r="D967" s="96">
        <v>0</v>
      </c>
      <c r="E967" s="96">
        <v>0</v>
      </c>
      <c r="F967" s="99">
        <v>0</v>
      </c>
      <c r="G967" s="99">
        <v>0</v>
      </c>
      <c r="H967" s="99">
        <v>0</v>
      </c>
      <c r="I967" s="99">
        <v>0</v>
      </c>
      <c r="J967" s="99">
        <v>0</v>
      </c>
      <c r="L967" s="9"/>
      <c r="M967" s="9"/>
      <c r="N967" s="9"/>
      <c r="O967" s="9"/>
      <c r="P967" s="9"/>
      <c r="Q967" s="9"/>
      <c r="R967" s="9"/>
      <c r="S967" s="9"/>
    </row>
    <row r="968" spans="2:19" ht="11.25" hidden="1" customHeight="1">
      <c r="B968" s="119" t="s">
        <v>473</v>
      </c>
      <c r="C968" s="96">
        <v>0</v>
      </c>
      <c r="D968" s="96">
        <v>0</v>
      </c>
      <c r="E968" s="96">
        <v>0</v>
      </c>
      <c r="F968" s="99">
        <v>0</v>
      </c>
      <c r="G968" s="99">
        <v>0</v>
      </c>
      <c r="H968" s="99">
        <v>0</v>
      </c>
      <c r="I968" s="99">
        <v>0</v>
      </c>
      <c r="J968" s="99">
        <v>0</v>
      </c>
      <c r="L968" s="9"/>
      <c r="M968" s="9"/>
      <c r="N968" s="9"/>
      <c r="O968" s="9"/>
      <c r="P968" s="9"/>
      <c r="Q968" s="9"/>
      <c r="R968" s="9"/>
      <c r="S968" s="9"/>
    </row>
    <row r="969" spans="2:19" ht="11.25" hidden="1" customHeight="1">
      <c r="B969" s="119" t="s">
        <v>474</v>
      </c>
      <c r="C969" s="96">
        <v>0</v>
      </c>
      <c r="D969" s="96">
        <v>0</v>
      </c>
      <c r="E969" s="96">
        <v>0</v>
      </c>
      <c r="F969" s="99">
        <v>0</v>
      </c>
      <c r="G969" s="99">
        <v>0</v>
      </c>
      <c r="H969" s="99">
        <v>0</v>
      </c>
      <c r="I969" s="99">
        <v>0</v>
      </c>
      <c r="J969" s="99">
        <v>0</v>
      </c>
      <c r="L969" s="9"/>
      <c r="M969" s="9"/>
      <c r="N969" s="9"/>
      <c r="O969" s="9"/>
      <c r="P969" s="9"/>
      <c r="Q969" s="9"/>
      <c r="R969" s="9"/>
      <c r="S969" s="9"/>
    </row>
    <row r="970" spans="2:19" ht="11.25" hidden="1" customHeight="1">
      <c r="B970" s="119" t="s">
        <v>469</v>
      </c>
      <c r="C970" s="96">
        <v>0</v>
      </c>
      <c r="D970" s="96">
        <v>0</v>
      </c>
      <c r="E970" s="96">
        <v>0</v>
      </c>
      <c r="F970" s="99">
        <v>0</v>
      </c>
      <c r="G970" s="99">
        <v>0</v>
      </c>
      <c r="H970" s="99">
        <v>0</v>
      </c>
      <c r="I970" s="99">
        <v>0</v>
      </c>
      <c r="J970" s="99">
        <v>0</v>
      </c>
      <c r="L970" s="9"/>
      <c r="M970" s="9"/>
      <c r="N970" s="9"/>
      <c r="O970" s="9"/>
      <c r="P970" s="9"/>
      <c r="Q970" s="9"/>
      <c r="R970" s="9"/>
      <c r="S970" s="9"/>
    </row>
    <row r="971" spans="2:19" ht="11.25" hidden="1" customHeight="1">
      <c r="B971" s="119" t="s">
        <v>470</v>
      </c>
      <c r="C971" s="96">
        <v>0</v>
      </c>
      <c r="D971" s="96">
        <v>0</v>
      </c>
      <c r="E971" s="96">
        <v>0</v>
      </c>
      <c r="F971" s="99">
        <v>0</v>
      </c>
      <c r="G971" s="99">
        <v>0</v>
      </c>
      <c r="H971" s="99">
        <v>0</v>
      </c>
      <c r="I971" s="99">
        <v>0</v>
      </c>
      <c r="J971" s="99">
        <v>0</v>
      </c>
      <c r="L971" s="9"/>
      <c r="M971" s="9"/>
      <c r="N971" s="9"/>
      <c r="O971" s="9"/>
      <c r="P971" s="9"/>
      <c r="Q971" s="9"/>
      <c r="R971" s="9"/>
      <c r="S971" s="9"/>
    </row>
    <row r="972" spans="2:19" ht="11.25" hidden="1" customHeight="1">
      <c r="B972" s="119" t="s">
        <v>475</v>
      </c>
      <c r="C972" s="96">
        <v>0</v>
      </c>
      <c r="D972" s="96">
        <v>0</v>
      </c>
      <c r="E972" s="96">
        <v>0</v>
      </c>
      <c r="F972" s="99">
        <v>0</v>
      </c>
      <c r="G972" s="99">
        <v>0</v>
      </c>
      <c r="H972" s="99">
        <v>0</v>
      </c>
      <c r="I972" s="99">
        <v>0</v>
      </c>
      <c r="J972" s="99">
        <v>0</v>
      </c>
      <c r="L972" s="9"/>
      <c r="M972" s="9"/>
      <c r="N972" s="9"/>
      <c r="O972" s="9"/>
      <c r="P972" s="9"/>
      <c r="Q972" s="9"/>
      <c r="R972" s="9"/>
      <c r="S972" s="9"/>
    </row>
    <row r="973" spans="2:19" ht="11.25" hidden="1" customHeight="1">
      <c r="B973" s="119" t="s">
        <v>469</v>
      </c>
      <c r="C973" s="96">
        <v>0</v>
      </c>
      <c r="D973" s="96">
        <v>0</v>
      </c>
      <c r="E973" s="96">
        <v>0</v>
      </c>
      <c r="F973" s="99">
        <v>0</v>
      </c>
      <c r="G973" s="99">
        <v>0</v>
      </c>
      <c r="H973" s="99">
        <v>0</v>
      </c>
      <c r="I973" s="99">
        <v>0</v>
      </c>
      <c r="J973" s="99">
        <v>0</v>
      </c>
      <c r="L973" s="9"/>
      <c r="M973" s="9"/>
      <c r="N973" s="9"/>
      <c r="O973" s="9"/>
      <c r="P973" s="9"/>
      <c r="Q973" s="9"/>
      <c r="R973" s="9"/>
      <c r="S973" s="9"/>
    </row>
    <row r="974" spans="2:19" ht="11.25" hidden="1" customHeight="1">
      <c r="B974" s="119" t="s">
        <v>470</v>
      </c>
      <c r="C974" s="96">
        <v>0</v>
      </c>
      <c r="D974" s="96">
        <v>0</v>
      </c>
      <c r="E974" s="96">
        <v>0</v>
      </c>
      <c r="F974" s="99">
        <v>0</v>
      </c>
      <c r="G974" s="99">
        <v>0</v>
      </c>
      <c r="H974" s="99">
        <v>0</v>
      </c>
      <c r="I974" s="99">
        <v>0</v>
      </c>
      <c r="J974" s="99">
        <v>0</v>
      </c>
      <c r="L974" s="9"/>
      <c r="M974" s="9"/>
      <c r="N974" s="9"/>
      <c r="O974" s="9"/>
      <c r="P974" s="9"/>
      <c r="Q974" s="9"/>
      <c r="R974" s="9"/>
      <c r="S974" s="9"/>
    </row>
    <row r="975" spans="2:19" ht="11.25" hidden="1" customHeight="1">
      <c r="B975" s="119" t="s">
        <v>476</v>
      </c>
      <c r="C975" s="96">
        <v>0</v>
      </c>
      <c r="D975" s="96">
        <v>0</v>
      </c>
      <c r="E975" s="96">
        <v>0</v>
      </c>
      <c r="F975" s="99">
        <v>0</v>
      </c>
      <c r="G975" s="99">
        <v>0</v>
      </c>
      <c r="H975" s="99">
        <v>0</v>
      </c>
      <c r="I975" s="99">
        <v>0</v>
      </c>
      <c r="J975" s="99">
        <v>0</v>
      </c>
      <c r="L975" s="9"/>
      <c r="M975" s="9"/>
      <c r="N975" s="9"/>
      <c r="O975" s="9"/>
      <c r="P975" s="9"/>
      <c r="Q975" s="9"/>
      <c r="R975" s="9"/>
      <c r="S975" s="9"/>
    </row>
    <row r="976" spans="2:19" ht="11.25" hidden="1" customHeight="1">
      <c r="B976" s="119" t="s">
        <v>469</v>
      </c>
      <c r="C976" s="96">
        <v>0</v>
      </c>
      <c r="D976" s="96">
        <v>0</v>
      </c>
      <c r="E976" s="96">
        <v>0</v>
      </c>
      <c r="F976" s="99">
        <v>0</v>
      </c>
      <c r="G976" s="99">
        <v>0</v>
      </c>
      <c r="H976" s="99">
        <v>0</v>
      </c>
      <c r="I976" s="99">
        <v>0</v>
      </c>
      <c r="J976" s="99">
        <v>0</v>
      </c>
      <c r="L976" s="9"/>
      <c r="M976" s="9"/>
      <c r="N976" s="9"/>
      <c r="O976" s="9"/>
      <c r="P976" s="9"/>
      <c r="Q976" s="9"/>
      <c r="R976" s="9"/>
      <c r="S976" s="9"/>
    </row>
    <row r="977" spans="2:19" ht="11.25" hidden="1" customHeight="1">
      <c r="B977" s="119" t="s">
        <v>470</v>
      </c>
      <c r="C977" s="96">
        <v>0</v>
      </c>
      <c r="D977" s="96">
        <v>0</v>
      </c>
      <c r="E977" s="96">
        <v>0</v>
      </c>
      <c r="F977" s="99">
        <v>0</v>
      </c>
      <c r="G977" s="99">
        <v>0</v>
      </c>
      <c r="H977" s="99">
        <v>0</v>
      </c>
      <c r="I977" s="99">
        <v>0</v>
      </c>
      <c r="J977" s="99">
        <v>0</v>
      </c>
      <c r="L977" s="9"/>
      <c r="M977" s="9"/>
      <c r="N977" s="9"/>
      <c r="O977" s="9"/>
      <c r="P977" s="9"/>
      <c r="Q977" s="9"/>
      <c r="R977" s="9"/>
      <c r="S977" s="9"/>
    </row>
    <row r="978" spans="2:19" ht="11.25" hidden="1" customHeight="1">
      <c r="B978" s="119" t="s">
        <v>388</v>
      </c>
      <c r="C978" s="96">
        <v>0</v>
      </c>
      <c r="D978" s="96">
        <v>0</v>
      </c>
      <c r="E978" s="96">
        <v>0</v>
      </c>
      <c r="F978" s="99">
        <v>0</v>
      </c>
      <c r="G978" s="99">
        <v>0</v>
      </c>
      <c r="H978" s="99">
        <v>0</v>
      </c>
      <c r="I978" s="99">
        <v>0</v>
      </c>
      <c r="J978" s="99">
        <v>0</v>
      </c>
      <c r="L978" s="9"/>
      <c r="M978" s="9"/>
      <c r="N978" s="9"/>
      <c r="O978" s="9"/>
      <c r="P978" s="9"/>
      <c r="Q978" s="9"/>
      <c r="R978" s="9"/>
      <c r="S978" s="9"/>
    </row>
    <row r="979" spans="2:19" ht="11.25" hidden="1" customHeight="1">
      <c r="B979" s="119" t="s">
        <v>466</v>
      </c>
      <c r="C979" s="96">
        <v>0</v>
      </c>
      <c r="D979" s="96">
        <v>0</v>
      </c>
      <c r="E979" s="96">
        <v>0</v>
      </c>
      <c r="F979" s="99">
        <v>0</v>
      </c>
      <c r="G979" s="99">
        <v>0</v>
      </c>
      <c r="H979" s="99">
        <v>0</v>
      </c>
      <c r="I979" s="99">
        <v>0</v>
      </c>
      <c r="J979" s="99">
        <v>0</v>
      </c>
      <c r="L979" s="9"/>
      <c r="M979" s="9"/>
      <c r="N979" s="9"/>
      <c r="O979" s="9"/>
      <c r="P979" s="9"/>
      <c r="Q979" s="9"/>
      <c r="R979" s="9"/>
      <c r="S979" s="9"/>
    </row>
    <row r="980" spans="2:19" ht="11.25" hidden="1" customHeight="1">
      <c r="B980" s="119" t="s">
        <v>467</v>
      </c>
      <c r="C980" s="96">
        <v>0</v>
      </c>
      <c r="D980" s="96">
        <v>0</v>
      </c>
      <c r="E980" s="96">
        <v>0</v>
      </c>
      <c r="F980" s="99">
        <v>0</v>
      </c>
      <c r="G980" s="99">
        <v>0</v>
      </c>
      <c r="H980" s="99">
        <v>0</v>
      </c>
      <c r="I980" s="99">
        <v>0</v>
      </c>
      <c r="J980" s="99">
        <v>0</v>
      </c>
      <c r="L980" s="9"/>
      <c r="M980" s="9"/>
      <c r="N980" s="9"/>
      <c r="O980" s="9"/>
      <c r="P980" s="9"/>
      <c r="Q980" s="9"/>
      <c r="R980" s="9"/>
      <c r="S980" s="9"/>
    </row>
    <row r="981" spans="2:19" ht="11.25" hidden="1" customHeight="1">
      <c r="B981" s="119" t="s">
        <v>468</v>
      </c>
      <c r="C981" s="96">
        <v>0</v>
      </c>
      <c r="D981" s="96">
        <v>0</v>
      </c>
      <c r="E981" s="96">
        <v>0</v>
      </c>
      <c r="F981" s="99">
        <v>0</v>
      </c>
      <c r="G981" s="99">
        <v>0</v>
      </c>
      <c r="H981" s="99">
        <v>0</v>
      </c>
      <c r="I981" s="99">
        <v>0</v>
      </c>
      <c r="J981" s="99">
        <v>0</v>
      </c>
      <c r="L981" s="9"/>
      <c r="M981" s="9"/>
      <c r="N981" s="9"/>
      <c r="O981" s="9"/>
      <c r="P981" s="9"/>
      <c r="Q981" s="9"/>
      <c r="R981" s="9"/>
      <c r="S981" s="9"/>
    </row>
    <row r="982" spans="2:19" ht="11.25" hidden="1" customHeight="1">
      <c r="B982" s="119" t="s">
        <v>469</v>
      </c>
      <c r="C982" s="96">
        <v>0</v>
      </c>
      <c r="D982" s="96">
        <v>0</v>
      </c>
      <c r="E982" s="96">
        <v>0</v>
      </c>
      <c r="F982" s="99">
        <v>0</v>
      </c>
      <c r="G982" s="99">
        <v>0</v>
      </c>
      <c r="H982" s="99">
        <v>0</v>
      </c>
      <c r="I982" s="99">
        <v>0</v>
      </c>
      <c r="J982" s="99">
        <v>0</v>
      </c>
      <c r="L982" s="9"/>
      <c r="M982" s="9"/>
      <c r="N982" s="9"/>
      <c r="O982" s="9"/>
      <c r="P982" s="9"/>
      <c r="Q982" s="9"/>
      <c r="R982" s="9"/>
      <c r="S982" s="9"/>
    </row>
    <row r="983" spans="2:19" ht="11.25" hidden="1" customHeight="1">
      <c r="B983" s="119" t="s">
        <v>470</v>
      </c>
      <c r="C983" s="96">
        <v>0</v>
      </c>
      <c r="D983" s="96">
        <v>0</v>
      </c>
      <c r="E983" s="96">
        <v>0</v>
      </c>
      <c r="F983" s="99">
        <v>0</v>
      </c>
      <c r="G983" s="99">
        <v>0</v>
      </c>
      <c r="H983" s="99">
        <v>0</v>
      </c>
      <c r="I983" s="99">
        <v>0</v>
      </c>
      <c r="J983" s="99">
        <v>0</v>
      </c>
      <c r="L983" s="9"/>
      <c r="M983" s="9"/>
      <c r="N983" s="9"/>
      <c r="O983" s="9"/>
      <c r="P983" s="9"/>
      <c r="Q983" s="9"/>
      <c r="R983" s="9"/>
      <c r="S983" s="9"/>
    </row>
    <row r="984" spans="2:19" ht="11.25" hidden="1" customHeight="1">
      <c r="B984" s="119" t="s">
        <v>471</v>
      </c>
      <c r="C984" s="96">
        <v>0</v>
      </c>
      <c r="D984" s="96">
        <v>0</v>
      </c>
      <c r="E984" s="96">
        <v>0</v>
      </c>
      <c r="F984" s="99">
        <v>0</v>
      </c>
      <c r="G984" s="99">
        <v>0</v>
      </c>
      <c r="H984" s="99">
        <v>0</v>
      </c>
      <c r="I984" s="99">
        <v>0</v>
      </c>
      <c r="J984" s="99">
        <v>0</v>
      </c>
      <c r="L984" s="9"/>
      <c r="M984" s="9"/>
      <c r="N984" s="9"/>
      <c r="O984" s="9"/>
      <c r="P984" s="9"/>
      <c r="Q984" s="9"/>
      <c r="R984" s="9"/>
      <c r="S984" s="9"/>
    </row>
    <row r="985" spans="2:19" ht="11.25" hidden="1" customHeight="1">
      <c r="B985" s="119" t="s">
        <v>469</v>
      </c>
      <c r="C985" s="96">
        <v>0</v>
      </c>
      <c r="D985" s="96">
        <v>0</v>
      </c>
      <c r="E985" s="96">
        <v>0</v>
      </c>
      <c r="F985" s="99">
        <v>0</v>
      </c>
      <c r="G985" s="99">
        <v>0</v>
      </c>
      <c r="H985" s="99">
        <v>0</v>
      </c>
      <c r="I985" s="99">
        <v>0</v>
      </c>
      <c r="J985" s="99">
        <v>0</v>
      </c>
      <c r="L985" s="9"/>
      <c r="M985" s="9"/>
      <c r="N985" s="9"/>
      <c r="O985" s="9"/>
      <c r="P985" s="9"/>
      <c r="Q985" s="9"/>
      <c r="R985" s="9"/>
      <c r="S985" s="9"/>
    </row>
    <row r="986" spans="2:19" ht="11.25" hidden="1" customHeight="1">
      <c r="B986" s="119" t="s">
        <v>472</v>
      </c>
      <c r="C986" s="96">
        <v>0</v>
      </c>
      <c r="D986" s="96">
        <v>0</v>
      </c>
      <c r="E986" s="96">
        <v>0</v>
      </c>
      <c r="F986" s="99">
        <v>0</v>
      </c>
      <c r="G986" s="99">
        <v>0</v>
      </c>
      <c r="H986" s="99">
        <v>0</v>
      </c>
      <c r="I986" s="99">
        <v>0</v>
      </c>
      <c r="J986" s="99">
        <v>0</v>
      </c>
      <c r="L986" s="9"/>
      <c r="M986" s="9"/>
      <c r="N986" s="9"/>
      <c r="O986" s="9"/>
      <c r="P986" s="9"/>
      <c r="Q986" s="9"/>
      <c r="R986" s="9"/>
      <c r="S986" s="9"/>
    </row>
    <row r="987" spans="2:19" ht="11.25" hidden="1" customHeight="1">
      <c r="B987" s="119" t="s">
        <v>473</v>
      </c>
      <c r="C987" s="96">
        <v>0</v>
      </c>
      <c r="D987" s="96">
        <v>0</v>
      </c>
      <c r="E987" s="96">
        <v>0</v>
      </c>
      <c r="F987" s="99">
        <v>0</v>
      </c>
      <c r="G987" s="99">
        <v>0</v>
      </c>
      <c r="H987" s="99">
        <v>0</v>
      </c>
      <c r="I987" s="99">
        <v>0</v>
      </c>
      <c r="J987" s="99">
        <v>0</v>
      </c>
      <c r="L987" s="9"/>
      <c r="M987" s="9"/>
      <c r="N987" s="9"/>
      <c r="O987" s="9"/>
      <c r="P987" s="9"/>
      <c r="Q987" s="9"/>
      <c r="R987" s="9"/>
      <c r="S987" s="9"/>
    </row>
    <row r="988" spans="2:19" ht="11.25" hidden="1" customHeight="1">
      <c r="B988" s="119" t="s">
        <v>474</v>
      </c>
      <c r="C988" s="96">
        <v>0</v>
      </c>
      <c r="D988" s="96">
        <v>0</v>
      </c>
      <c r="E988" s="96">
        <v>0</v>
      </c>
      <c r="F988" s="99">
        <v>0</v>
      </c>
      <c r="G988" s="99">
        <v>0</v>
      </c>
      <c r="H988" s="99">
        <v>0</v>
      </c>
      <c r="I988" s="99">
        <v>0</v>
      </c>
      <c r="J988" s="99">
        <v>0</v>
      </c>
      <c r="L988" s="9"/>
      <c r="M988" s="9"/>
      <c r="N988" s="9"/>
      <c r="O988" s="9"/>
      <c r="P988" s="9"/>
      <c r="Q988" s="9"/>
      <c r="R988" s="9"/>
      <c r="S988" s="9"/>
    </row>
    <row r="989" spans="2:19" ht="11.25" hidden="1" customHeight="1">
      <c r="B989" s="119" t="s">
        <v>469</v>
      </c>
      <c r="C989" s="96">
        <v>0</v>
      </c>
      <c r="D989" s="96">
        <v>0</v>
      </c>
      <c r="E989" s="96">
        <v>0</v>
      </c>
      <c r="F989" s="99">
        <v>0</v>
      </c>
      <c r="G989" s="99">
        <v>0</v>
      </c>
      <c r="H989" s="99">
        <v>0</v>
      </c>
      <c r="I989" s="99">
        <v>0</v>
      </c>
      <c r="J989" s="99">
        <v>0</v>
      </c>
      <c r="L989" s="9"/>
      <c r="M989" s="9"/>
      <c r="N989" s="9"/>
      <c r="O989" s="9"/>
      <c r="P989" s="9"/>
      <c r="Q989" s="9"/>
      <c r="R989" s="9"/>
      <c r="S989" s="9"/>
    </row>
    <row r="990" spans="2:19" ht="11.25" hidden="1" customHeight="1">
      <c r="B990" s="119" t="s">
        <v>470</v>
      </c>
      <c r="C990" s="96">
        <v>0</v>
      </c>
      <c r="D990" s="96">
        <v>0</v>
      </c>
      <c r="E990" s="96">
        <v>0</v>
      </c>
      <c r="F990" s="99">
        <v>0</v>
      </c>
      <c r="G990" s="99">
        <v>0</v>
      </c>
      <c r="H990" s="99">
        <v>0</v>
      </c>
      <c r="I990" s="99">
        <v>0</v>
      </c>
      <c r="J990" s="99">
        <v>0</v>
      </c>
      <c r="L990" s="9"/>
      <c r="M990" s="9"/>
      <c r="N990" s="9"/>
      <c r="O990" s="9"/>
      <c r="P990" s="9"/>
      <c r="Q990" s="9"/>
      <c r="R990" s="9"/>
      <c r="S990" s="9"/>
    </row>
    <row r="991" spans="2:19" ht="11.25" hidden="1" customHeight="1">
      <c r="B991" s="119" t="s">
        <v>475</v>
      </c>
      <c r="C991" s="96">
        <v>0</v>
      </c>
      <c r="D991" s="96">
        <v>0</v>
      </c>
      <c r="E991" s="96">
        <v>0</v>
      </c>
      <c r="F991" s="99">
        <v>0</v>
      </c>
      <c r="G991" s="99">
        <v>0</v>
      </c>
      <c r="H991" s="99">
        <v>0</v>
      </c>
      <c r="I991" s="99">
        <v>0</v>
      </c>
      <c r="J991" s="99">
        <v>0</v>
      </c>
      <c r="L991" s="9"/>
      <c r="M991" s="9"/>
      <c r="N991" s="9"/>
      <c r="O991" s="9"/>
      <c r="P991" s="9"/>
      <c r="Q991" s="9"/>
      <c r="R991" s="9"/>
      <c r="S991" s="9"/>
    </row>
    <row r="992" spans="2:19" ht="11.25" hidden="1" customHeight="1">
      <c r="B992" s="119" t="s">
        <v>469</v>
      </c>
      <c r="C992" s="96">
        <v>0</v>
      </c>
      <c r="D992" s="96">
        <v>0</v>
      </c>
      <c r="E992" s="96">
        <v>0</v>
      </c>
      <c r="F992" s="99">
        <v>0</v>
      </c>
      <c r="G992" s="99">
        <v>0</v>
      </c>
      <c r="H992" s="99">
        <v>0</v>
      </c>
      <c r="I992" s="99">
        <v>0</v>
      </c>
      <c r="J992" s="99">
        <v>0</v>
      </c>
      <c r="L992" s="9"/>
      <c r="M992" s="9"/>
      <c r="N992" s="9"/>
      <c r="O992" s="9"/>
      <c r="P992" s="9"/>
      <c r="Q992" s="9"/>
      <c r="R992" s="9"/>
      <c r="S992" s="9"/>
    </row>
    <row r="993" spans="2:19" ht="11.25" hidden="1" customHeight="1">
      <c r="B993" s="119" t="s">
        <v>470</v>
      </c>
      <c r="C993" s="96">
        <v>0</v>
      </c>
      <c r="D993" s="96">
        <v>0</v>
      </c>
      <c r="E993" s="96">
        <v>0</v>
      </c>
      <c r="F993" s="99">
        <v>0</v>
      </c>
      <c r="G993" s="99">
        <v>0</v>
      </c>
      <c r="H993" s="99">
        <v>0</v>
      </c>
      <c r="I993" s="99">
        <v>0</v>
      </c>
      <c r="J993" s="99">
        <v>0</v>
      </c>
      <c r="L993" s="9"/>
      <c r="M993" s="9"/>
      <c r="N993" s="9"/>
      <c r="O993" s="9"/>
      <c r="P993" s="9"/>
      <c r="Q993" s="9"/>
      <c r="R993" s="9"/>
      <c r="S993" s="9"/>
    </row>
    <row r="994" spans="2:19" ht="11.25" hidden="1" customHeight="1">
      <c r="B994" s="119" t="s">
        <v>476</v>
      </c>
      <c r="C994" s="96">
        <v>0</v>
      </c>
      <c r="D994" s="96">
        <v>0</v>
      </c>
      <c r="E994" s="96">
        <v>0</v>
      </c>
      <c r="F994" s="99">
        <v>0</v>
      </c>
      <c r="G994" s="99">
        <v>0</v>
      </c>
      <c r="H994" s="99">
        <v>0</v>
      </c>
      <c r="I994" s="99">
        <v>0</v>
      </c>
      <c r="J994" s="99">
        <v>0</v>
      </c>
      <c r="L994" s="9"/>
      <c r="M994" s="9"/>
      <c r="N994" s="9"/>
      <c r="O994" s="9"/>
      <c r="P994" s="9"/>
      <c r="Q994" s="9"/>
      <c r="R994" s="9"/>
      <c r="S994" s="9"/>
    </row>
    <row r="995" spans="2:19" ht="11.25" hidden="1" customHeight="1">
      <c r="B995" s="119" t="s">
        <v>469</v>
      </c>
      <c r="C995" s="96">
        <v>0</v>
      </c>
      <c r="D995" s="96">
        <v>0</v>
      </c>
      <c r="E995" s="96">
        <v>0</v>
      </c>
      <c r="F995" s="99">
        <v>0</v>
      </c>
      <c r="G995" s="99">
        <v>0</v>
      </c>
      <c r="H995" s="99">
        <v>0</v>
      </c>
      <c r="I995" s="99">
        <v>0</v>
      </c>
      <c r="J995" s="99">
        <v>0</v>
      </c>
      <c r="L995" s="9"/>
      <c r="M995" s="9"/>
      <c r="N995" s="9"/>
      <c r="O995" s="9"/>
      <c r="P995" s="9"/>
      <c r="Q995" s="9"/>
      <c r="R995" s="9"/>
      <c r="S995" s="9"/>
    </row>
    <row r="996" spans="2:19" ht="11.25" hidden="1" customHeight="1">
      <c r="B996" s="119" t="s">
        <v>470</v>
      </c>
      <c r="C996" s="96">
        <v>0</v>
      </c>
      <c r="D996" s="96">
        <v>0</v>
      </c>
      <c r="E996" s="96">
        <v>0</v>
      </c>
      <c r="F996" s="99">
        <v>0</v>
      </c>
      <c r="G996" s="99">
        <v>0</v>
      </c>
      <c r="H996" s="99">
        <v>0</v>
      </c>
      <c r="I996" s="99">
        <v>0</v>
      </c>
      <c r="J996" s="99">
        <v>0</v>
      </c>
      <c r="L996" s="9"/>
      <c r="M996" s="9"/>
      <c r="N996" s="9"/>
      <c r="O996" s="9"/>
      <c r="P996" s="9"/>
      <c r="Q996" s="9"/>
      <c r="R996" s="9"/>
      <c r="S996" s="9"/>
    </row>
    <row r="997" spans="2:19" ht="11.25" hidden="1" customHeight="1">
      <c r="B997" s="136" t="s">
        <v>477</v>
      </c>
      <c r="C997" s="96">
        <v>0</v>
      </c>
      <c r="D997" s="96">
        <v>0</v>
      </c>
      <c r="E997" s="112">
        <v>49.785793351652778</v>
      </c>
      <c r="F997" s="96">
        <v>44.200687805751109</v>
      </c>
      <c r="G997" s="96">
        <v>0</v>
      </c>
      <c r="H997" s="96">
        <v>0</v>
      </c>
      <c r="I997" s="96">
        <v>0</v>
      </c>
      <c r="J997" s="96">
        <v>0</v>
      </c>
      <c r="L997" s="9"/>
      <c r="M997" s="9"/>
      <c r="N997" s="9"/>
      <c r="O997" s="9"/>
      <c r="P997" s="9"/>
      <c r="Q997" s="9"/>
      <c r="R997" s="9"/>
      <c r="S997" s="9"/>
    </row>
    <row r="998" spans="2:19" ht="11.25" hidden="1" customHeight="1">
      <c r="B998" s="119" t="s">
        <v>441</v>
      </c>
      <c r="C998" s="96">
        <v>0</v>
      </c>
      <c r="D998" s="96">
        <v>0</v>
      </c>
      <c r="E998" s="96">
        <v>0</v>
      </c>
      <c r="F998" s="99">
        <v>0</v>
      </c>
      <c r="G998" s="99">
        <v>0</v>
      </c>
      <c r="H998" s="99">
        <v>0</v>
      </c>
      <c r="I998" s="99">
        <v>0</v>
      </c>
      <c r="J998" s="99">
        <v>0</v>
      </c>
      <c r="L998" s="9"/>
      <c r="M998" s="9"/>
      <c r="N998" s="9"/>
      <c r="O998" s="9"/>
      <c r="P998" s="9"/>
      <c r="Q998" s="9"/>
      <c r="R998" s="9"/>
      <c r="S998" s="9"/>
    </row>
    <row r="999" spans="2:19" ht="11.25" hidden="1" customHeight="1">
      <c r="B999" s="119" t="s">
        <v>478</v>
      </c>
      <c r="C999" s="96">
        <v>0</v>
      </c>
      <c r="D999" s="96">
        <v>0</v>
      </c>
      <c r="E999" s="96">
        <v>0</v>
      </c>
      <c r="F999" s="99">
        <v>0</v>
      </c>
      <c r="G999" s="99">
        <v>0</v>
      </c>
      <c r="H999" s="99">
        <v>0</v>
      </c>
      <c r="I999" s="99">
        <v>0</v>
      </c>
      <c r="J999" s="99">
        <v>0</v>
      </c>
      <c r="L999" s="9"/>
      <c r="M999" s="9"/>
      <c r="N999" s="9"/>
      <c r="O999" s="9"/>
      <c r="P999" s="9"/>
      <c r="Q999" s="9"/>
      <c r="R999" s="9"/>
      <c r="S999" s="9"/>
    </row>
    <row r="1000" spans="2:19" ht="11.25" hidden="1" customHeight="1">
      <c r="B1000" s="119" t="s">
        <v>446</v>
      </c>
      <c r="C1000" s="96">
        <v>0</v>
      </c>
      <c r="D1000" s="96">
        <v>0</v>
      </c>
      <c r="E1000" s="96">
        <v>0</v>
      </c>
      <c r="F1000" s="99">
        <v>0</v>
      </c>
      <c r="G1000" s="99">
        <v>0</v>
      </c>
      <c r="H1000" s="99">
        <v>0</v>
      </c>
      <c r="I1000" s="99">
        <v>0</v>
      </c>
      <c r="J1000" s="99">
        <v>0</v>
      </c>
      <c r="L1000" s="9"/>
      <c r="M1000" s="9"/>
      <c r="N1000" s="9"/>
      <c r="O1000" s="9"/>
      <c r="P1000" s="9"/>
      <c r="Q1000" s="9"/>
      <c r="R1000" s="9"/>
      <c r="S1000" s="9"/>
    </row>
    <row r="1001" spans="2:19" ht="11.25" hidden="1" customHeight="1">
      <c r="B1001" s="119" t="s">
        <v>449</v>
      </c>
      <c r="C1001" s="96">
        <v>0</v>
      </c>
      <c r="D1001" s="96">
        <v>0</v>
      </c>
      <c r="E1001" s="96">
        <v>0</v>
      </c>
      <c r="F1001" s="99">
        <v>0</v>
      </c>
      <c r="G1001" s="99">
        <v>0</v>
      </c>
      <c r="H1001" s="99">
        <v>0</v>
      </c>
      <c r="I1001" s="99">
        <v>0</v>
      </c>
      <c r="J1001" s="99">
        <v>0</v>
      </c>
      <c r="L1001" s="9"/>
      <c r="M1001" s="9"/>
      <c r="N1001" s="9"/>
      <c r="O1001" s="9"/>
      <c r="P1001" s="9"/>
      <c r="Q1001" s="9"/>
      <c r="R1001" s="9"/>
      <c r="S1001" s="9"/>
    </row>
    <row r="1002" spans="2:19" ht="11.25" hidden="1" customHeight="1">
      <c r="B1002" s="119" t="s">
        <v>450</v>
      </c>
      <c r="C1002" s="96">
        <v>0</v>
      </c>
      <c r="D1002" s="96">
        <v>0</v>
      </c>
      <c r="E1002" s="96">
        <v>0</v>
      </c>
      <c r="F1002" s="99">
        <v>0</v>
      </c>
      <c r="G1002" s="99">
        <v>0</v>
      </c>
      <c r="H1002" s="99">
        <v>0</v>
      </c>
      <c r="I1002" s="99">
        <v>0</v>
      </c>
      <c r="J1002" s="99">
        <v>0</v>
      </c>
      <c r="L1002" s="9"/>
      <c r="M1002" s="9"/>
      <c r="N1002" s="9"/>
      <c r="O1002" s="9"/>
      <c r="P1002" s="9"/>
      <c r="Q1002" s="9"/>
      <c r="R1002" s="9"/>
      <c r="S1002" s="9"/>
    </row>
    <row r="1003" spans="2:19" ht="11.25" hidden="1" customHeight="1">
      <c r="B1003" s="119" t="s">
        <v>451</v>
      </c>
      <c r="C1003" s="96">
        <v>0</v>
      </c>
      <c r="D1003" s="96">
        <v>0</v>
      </c>
      <c r="E1003" s="96">
        <v>0</v>
      </c>
      <c r="F1003" s="99">
        <v>0</v>
      </c>
      <c r="G1003" s="99">
        <v>0</v>
      </c>
      <c r="H1003" s="99">
        <v>0</v>
      </c>
      <c r="I1003" s="99">
        <v>0</v>
      </c>
      <c r="J1003" s="99">
        <v>0</v>
      </c>
      <c r="L1003" s="9"/>
      <c r="M1003" s="9"/>
      <c r="N1003" s="9"/>
      <c r="O1003" s="9"/>
      <c r="P1003" s="9"/>
      <c r="Q1003" s="9"/>
      <c r="R1003" s="9"/>
      <c r="S1003" s="9"/>
    </row>
    <row r="1004" spans="2:19" ht="11.25" hidden="1" customHeight="1">
      <c r="B1004" s="119" t="s">
        <v>479</v>
      </c>
      <c r="C1004" s="99">
        <v>0</v>
      </c>
      <c r="D1004" s="99">
        <v>0</v>
      </c>
      <c r="E1004" s="101">
        <v>49.785793351652778</v>
      </c>
      <c r="F1004" s="99">
        <v>44.200687805751109</v>
      </c>
      <c r="G1004" s="99">
        <v>0</v>
      </c>
      <c r="H1004" s="99">
        <v>0</v>
      </c>
      <c r="I1004" s="99">
        <v>0</v>
      </c>
      <c r="J1004" s="99">
        <v>0</v>
      </c>
      <c r="L1004" s="9"/>
      <c r="M1004" s="9"/>
      <c r="N1004" s="9"/>
      <c r="O1004" s="9"/>
      <c r="P1004" s="9"/>
      <c r="Q1004" s="9"/>
      <c r="R1004" s="9"/>
      <c r="S1004" s="9"/>
    </row>
    <row r="1005" spans="2:19" ht="11.25" hidden="1" customHeight="1">
      <c r="B1005" s="119" t="s">
        <v>383</v>
      </c>
      <c r="C1005" s="96">
        <v>0</v>
      </c>
      <c r="D1005" s="96">
        <v>0</v>
      </c>
      <c r="E1005" s="96">
        <v>0</v>
      </c>
      <c r="F1005" s="100">
        <v>0</v>
      </c>
      <c r="G1005" s="100">
        <v>0</v>
      </c>
      <c r="H1005" s="100">
        <v>0</v>
      </c>
      <c r="I1005" s="100">
        <v>0</v>
      </c>
      <c r="J1005" s="100">
        <v>0</v>
      </c>
      <c r="L1005" s="9"/>
      <c r="M1005" s="9"/>
      <c r="N1005" s="9"/>
      <c r="O1005" s="9"/>
      <c r="P1005" s="9"/>
      <c r="Q1005" s="9"/>
      <c r="R1005" s="9"/>
      <c r="S1005" s="9"/>
    </row>
    <row r="1006" spans="2:19" ht="11.25" hidden="1" customHeight="1">
      <c r="B1006" s="119" t="s">
        <v>480</v>
      </c>
      <c r="C1006" s="96">
        <v>0</v>
      </c>
      <c r="D1006" s="96">
        <v>0</v>
      </c>
      <c r="E1006" s="96">
        <v>0</v>
      </c>
      <c r="F1006" s="100">
        <v>0</v>
      </c>
      <c r="G1006" s="100">
        <v>0</v>
      </c>
      <c r="H1006" s="100">
        <v>0</v>
      </c>
      <c r="I1006" s="100">
        <v>0</v>
      </c>
      <c r="J1006" s="100">
        <v>0</v>
      </c>
      <c r="L1006" s="9"/>
      <c r="M1006" s="9"/>
      <c r="N1006" s="9"/>
      <c r="O1006" s="9"/>
      <c r="P1006" s="9"/>
      <c r="Q1006" s="9"/>
      <c r="R1006" s="9"/>
      <c r="S1006" s="9"/>
    </row>
    <row r="1007" spans="2:19" ht="11.25" hidden="1" customHeight="1">
      <c r="B1007" s="119" t="s">
        <v>481</v>
      </c>
      <c r="C1007" s="96">
        <v>0</v>
      </c>
      <c r="D1007" s="96">
        <v>0</v>
      </c>
      <c r="E1007" s="96">
        <v>0</v>
      </c>
      <c r="F1007" s="100">
        <v>0</v>
      </c>
      <c r="G1007" s="100">
        <v>0</v>
      </c>
      <c r="H1007" s="100">
        <v>0</v>
      </c>
      <c r="I1007" s="100">
        <v>0</v>
      </c>
      <c r="J1007" s="100">
        <v>0</v>
      </c>
      <c r="L1007" s="9"/>
      <c r="M1007" s="9"/>
      <c r="N1007" s="9"/>
      <c r="O1007" s="9"/>
      <c r="P1007" s="9"/>
      <c r="Q1007" s="9"/>
      <c r="R1007" s="9"/>
      <c r="S1007" s="9"/>
    </row>
    <row r="1008" spans="2:19" ht="11.25" hidden="1" customHeight="1">
      <c r="B1008" s="119" t="s">
        <v>456</v>
      </c>
      <c r="C1008" s="96">
        <v>0</v>
      </c>
      <c r="D1008" s="96">
        <v>0</v>
      </c>
      <c r="E1008" s="96">
        <v>0</v>
      </c>
      <c r="F1008" s="100">
        <v>0</v>
      </c>
      <c r="G1008" s="100">
        <v>0</v>
      </c>
      <c r="H1008" s="100">
        <v>0</v>
      </c>
      <c r="I1008" s="100">
        <v>0</v>
      </c>
      <c r="J1008" s="100">
        <v>0</v>
      </c>
      <c r="L1008" s="9"/>
      <c r="M1008" s="9"/>
      <c r="N1008" s="9"/>
      <c r="O1008" s="9"/>
      <c r="P1008" s="9"/>
      <c r="Q1008" s="9"/>
      <c r="R1008" s="9"/>
      <c r="S1008" s="9"/>
    </row>
    <row r="1009" spans="2:19" ht="11.25" hidden="1" customHeight="1">
      <c r="B1009" s="119" t="s">
        <v>457</v>
      </c>
      <c r="C1009" s="96">
        <v>0</v>
      </c>
      <c r="D1009" s="96">
        <v>0</v>
      </c>
      <c r="E1009" s="96">
        <v>0</v>
      </c>
      <c r="F1009" s="100">
        <v>0</v>
      </c>
      <c r="G1009" s="100">
        <v>0</v>
      </c>
      <c r="H1009" s="100">
        <v>0</v>
      </c>
      <c r="I1009" s="100">
        <v>0</v>
      </c>
      <c r="J1009" s="100">
        <v>0</v>
      </c>
      <c r="L1009" s="9"/>
      <c r="M1009" s="9"/>
      <c r="N1009" s="9"/>
      <c r="O1009" s="9"/>
      <c r="P1009" s="9"/>
      <c r="Q1009" s="9"/>
      <c r="R1009" s="9"/>
      <c r="S1009" s="9"/>
    </row>
    <row r="1010" spans="2:19" ht="11.25" hidden="1" customHeight="1">
      <c r="B1010" s="119" t="s">
        <v>482</v>
      </c>
      <c r="C1010" s="96">
        <v>0</v>
      </c>
      <c r="D1010" s="96">
        <v>0</v>
      </c>
      <c r="E1010" s="96">
        <v>0</v>
      </c>
      <c r="F1010" s="100">
        <v>0</v>
      </c>
      <c r="G1010" s="100">
        <v>0</v>
      </c>
      <c r="H1010" s="100">
        <v>0</v>
      </c>
      <c r="I1010" s="100">
        <v>0</v>
      </c>
      <c r="J1010" s="100">
        <v>0</v>
      </c>
      <c r="L1010" s="9"/>
      <c r="M1010" s="9"/>
      <c r="N1010" s="9"/>
      <c r="O1010" s="9"/>
      <c r="P1010" s="9"/>
      <c r="Q1010" s="9"/>
      <c r="R1010" s="9"/>
      <c r="S1010" s="9"/>
    </row>
    <row r="1011" spans="2:19" ht="11.25" hidden="1" customHeight="1">
      <c r="B1011" s="119" t="s">
        <v>459</v>
      </c>
      <c r="C1011" s="96">
        <v>0</v>
      </c>
      <c r="D1011" s="96">
        <v>0</v>
      </c>
      <c r="E1011" s="96">
        <v>0</v>
      </c>
      <c r="F1011" s="100">
        <v>0</v>
      </c>
      <c r="G1011" s="100">
        <v>0</v>
      </c>
      <c r="H1011" s="100">
        <v>0</v>
      </c>
      <c r="I1011" s="100">
        <v>0</v>
      </c>
      <c r="J1011" s="100">
        <v>0</v>
      </c>
      <c r="L1011" s="9"/>
      <c r="M1011" s="9"/>
      <c r="N1011" s="9"/>
      <c r="O1011" s="9"/>
      <c r="P1011" s="9"/>
      <c r="Q1011" s="9"/>
      <c r="R1011" s="9"/>
      <c r="S1011" s="9"/>
    </row>
    <row r="1012" spans="2:19" ht="11.25" hidden="1" customHeight="1">
      <c r="B1012" s="119" t="s">
        <v>457</v>
      </c>
      <c r="C1012" s="96">
        <v>0</v>
      </c>
      <c r="D1012" s="96">
        <v>0</v>
      </c>
      <c r="E1012" s="96">
        <v>0</v>
      </c>
      <c r="F1012" s="100">
        <v>0</v>
      </c>
      <c r="G1012" s="100">
        <v>0</v>
      </c>
      <c r="H1012" s="100">
        <v>0</v>
      </c>
      <c r="I1012" s="100">
        <v>0</v>
      </c>
      <c r="J1012" s="100">
        <v>0</v>
      </c>
      <c r="L1012" s="9"/>
      <c r="M1012" s="9"/>
      <c r="N1012" s="9"/>
      <c r="O1012" s="9"/>
      <c r="P1012" s="9"/>
      <c r="Q1012" s="9"/>
      <c r="R1012" s="9"/>
      <c r="S1012" s="9"/>
    </row>
    <row r="1013" spans="2:19" ht="11.25" hidden="1" customHeight="1">
      <c r="B1013" s="119" t="s">
        <v>483</v>
      </c>
      <c r="C1013" s="96">
        <v>0</v>
      </c>
      <c r="D1013" s="96">
        <v>0</v>
      </c>
      <c r="E1013" s="96">
        <v>0</v>
      </c>
      <c r="F1013" s="100">
        <v>0</v>
      </c>
      <c r="G1013" s="100">
        <v>0</v>
      </c>
      <c r="H1013" s="100">
        <v>0</v>
      </c>
      <c r="I1013" s="100">
        <v>0</v>
      </c>
      <c r="J1013" s="100">
        <v>0</v>
      </c>
      <c r="L1013" s="9"/>
      <c r="M1013" s="9"/>
      <c r="N1013" s="9"/>
      <c r="O1013" s="9"/>
      <c r="P1013" s="9"/>
      <c r="Q1013" s="9"/>
      <c r="R1013" s="9"/>
      <c r="S1013" s="9"/>
    </row>
    <row r="1014" spans="2:19" ht="11.25" hidden="1" customHeight="1">
      <c r="B1014" s="119" t="s">
        <v>461</v>
      </c>
      <c r="C1014" s="96">
        <v>0</v>
      </c>
      <c r="D1014" s="96">
        <v>0</v>
      </c>
      <c r="E1014" s="96">
        <v>0</v>
      </c>
      <c r="F1014" s="100">
        <v>0</v>
      </c>
      <c r="G1014" s="100">
        <v>0</v>
      </c>
      <c r="H1014" s="100">
        <v>0</v>
      </c>
      <c r="I1014" s="100">
        <v>0</v>
      </c>
      <c r="J1014" s="100">
        <v>0</v>
      </c>
      <c r="L1014" s="9"/>
      <c r="M1014" s="9"/>
      <c r="N1014" s="9"/>
      <c r="O1014" s="9"/>
      <c r="P1014" s="9"/>
      <c r="Q1014" s="9"/>
      <c r="R1014" s="9"/>
      <c r="S1014" s="9"/>
    </row>
    <row r="1015" spans="2:19" ht="11.25" hidden="1" customHeight="1">
      <c r="B1015" s="119" t="s">
        <v>462</v>
      </c>
      <c r="C1015" s="96">
        <v>0</v>
      </c>
      <c r="D1015" s="96">
        <v>0</v>
      </c>
      <c r="E1015" s="96">
        <v>0</v>
      </c>
      <c r="F1015" s="100">
        <v>0</v>
      </c>
      <c r="G1015" s="100">
        <v>0</v>
      </c>
      <c r="H1015" s="100">
        <v>0</v>
      </c>
      <c r="I1015" s="100">
        <v>0</v>
      </c>
      <c r="J1015" s="100">
        <v>0</v>
      </c>
      <c r="L1015" s="9"/>
      <c r="M1015" s="9"/>
      <c r="N1015" s="9"/>
      <c r="O1015" s="9"/>
      <c r="P1015" s="9"/>
      <c r="Q1015" s="9"/>
      <c r="R1015" s="9"/>
      <c r="S1015" s="9"/>
    </row>
    <row r="1016" spans="2:19" ht="11.25" hidden="1" customHeight="1">
      <c r="B1016" s="119" t="s">
        <v>457</v>
      </c>
      <c r="C1016" s="96">
        <v>0</v>
      </c>
      <c r="D1016" s="96">
        <v>0</v>
      </c>
      <c r="E1016" s="96">
        <v>0</v>
      </c>
      <c r="F1016" s="100">
        <v>0</v>
      </c>
      <c r="G1016" s="100">
        <v>0</v>
      </c>
      <c r="H1016" s="100">
        <v>0</v>
      </c>
      <c r="I1016" s="100">
        <v>0</v>
      </c>
      <c r="J1016" s="100">
        <v>0</v>
      </c>
      <c r="L1016" s="9"/>
      <c r="M1016" s="9"/>
      <c r="N1016" s="9"/>
      <c r="O1016" s="9"/>
      <c r="P1016" s="9"/>
      <c r="Q1016" s="9"/>
      <c r="R1016" s="9"/>
      <c r="S1016" s="9"/>
    </row>
    <row r="1017" spans="2:19" ht="11.25" hidden="1" customHeight="1">
      <c r="B1017" s="119" t="s">
        <v>482</v>
      </c>
      <c r="C1017" s="96">
        <v>0</v>
      </c>
      <c r="D1017" s="96">
        <v>0</v>
      </c>
      <c r="E1017" s="96">
        <v>0</v>
      </c>
      <c r="F1017" s="100">
        <v>0</v>
      </c>
      <c r="G1017" s="100">
        <v>0</v>
      </c>
      <c r="H1017" s="100">
        <v>0</v>
      </c>
      <c r="I1017" s="100">
        <v>0</v>
      </c>
      <c r="J1017" s="100">
        <v>0</v>
      </c>
      <c r="L1017" s="9"/>
      <c r="M1017" s="9"/>
      <c r="N1017" s="9"/>
      <c r="O1017" s="9"/>
      <c r="P1017" s="9"/>
      <c r="Q1017" s="9"/>
      <c r="R1017" s="9"/>
      <c r="S1017" s="9"/>
    </row>
    <row r="1018" spans="2:19" ht="11.25" hidden="1" customHeight="1">
      <c r="B1018" s="119" t="s">
        <v>463</v>
      </c>
      <c r="C1018" s="96">
        <v>0</v>
      </c>
      <c r="D1018" s="96">
        <v>0</v>
      </c>
      <c r="E1018" s="96">
        <v>0</v>
      </c>
      <c r="F1018" s="100">
        <v>0</v>
      </c>
      <c r="G1018" s="100">
        <v>0</v>
      </c>
      <c r="H1018" s="100">
        <v>0</v>
      </c>
      <c r="I1018" s="100">
        <v>0</v>
      </c>
      <c r="J1018" s="100">
        <v>0</v>
      </c>
      <c r="L1018" s="9"/>
      <c r="M1018" s="9"/>
      <c r="N1018" s="9"/>
      <c r="O1018" s="9"/>
      <c r="P1018" s="9"/>
      <c r="Q1018" s="9"/>
      <c r="R1018" s="9"/>
      <c r="S1018" s="9"/>
    </row>
    <row r="1019" spans="2:19" ht="11.25" hidden="1" customHeight="1">
      <c r="B1019" s="119" t="s">
        <v>457</v>
      </c>
      <c r="C1019" s="96">
        <v>0</v>
      </c>
      <c r="D1019" s="96">
        <v>0</v>
      </c>
      <c r="E1019" s="96">
        <v>0</v>
      </c>
      <c r="F1019" s="100">
        <v>0</v>
      </c>
      <c r="G1019" s="100">
        <v>0</v>
      </c>
      <c r="H1019" s="100">
        <v>0</v>
      </c>
      <c r="I1019" s="100">
        <v>0</v>
      </c>
      <c r="J1019" s="100">
        <v>0</v>
      </c>
      <c r="L1019" s="9"/>
      <c r="M1019" s="9"/>
      <c r="N1019" s="9"/>
      <c r="O1019" s="9"/>
      <c r="P1019" s="9"/>
      <c r="Q1019" s="9"/>
      <c r="R1019" s="9"/>
      <c r="S1019" s="9"/>
    </row>
    <row r="1020" spans="2:19" ht="11.25" hidden="1" customHeight="1">
      <c r="B1020" s="119" t="s">
        <v>482</v>
      </c>
      <c r="C1020" s="96">
        <v>0</v>
      </c>
      <c r="D1020" s="96">
        <v>0</v>
      </c>
      <c r="E1020" s="96">
        <v>0</v>
      </c>
      <c r="F1020" s="100">
        <v>0</v>
      </c>
      <c r="G1020" s="100">
        <v>0</v>
      </c>
      <c r="H1020" s="100">
        <v>0</v>
      </c>
      <c r="I1020" s="100">
        <v>0</v>
      </c>
      <c r="J1020" s="100">
        <v>0</v>
      </c>
      <c r="L1020" s="9"/>
      <c r="M1020" s="9"/>
      <c r="N1020" s="9"/>
      <c r="O1020" s="9"/>
      <c r="P1020" s="9"/>
      <c r="Q1020" s="9"/>
      <c r="R1020" s="9"/>
      <c r="S1020" s="9"/>
    </row>
    <row r="1021" spans="2:19" ht="11.25" hidden="1" customHeight="1">
      <c r="B1021" s="119" t="s">
        <v>464</v>
      </c>
      <c r="C1021" s="96">
        <v>0</v>
      </c>
      <c r="D1021" s="96">
        <v>0</v>
      </c>
      <c r="E1021" s="96">
        <v>0</v>
      </c>
      <c r="F1021" s="100">
        <v>0</v>
      </c>
      <c r="G1021" s="100">
        <v>0</v>
      </c>
      <c r="H1021" s="100">
        <v>0</v>
      </c>
      <c r="I1021" s="100">
        <v>0</v>
      </c>
      <c r="J1021" s="100">
        <v>0</v>
      </c>
      <c r="L1021" s="9"/>
      <c r="M1021" s="9"/>
      <c r="N1021" s="9"/>
      <c r="O1021" s="9"/>
      <c r="P1021" s="9"/>
      <c r="Q1021" s="9"/>
      <c r="R1021" s="9"/>
      <c r="S1021" s="9"/>
    </row>
    <row r="1022" spans="2:19" ht="11.25" hidden="1" customHeight="1">
      <c r="B1022" s="119" t="s">
        <v>457</v>
      </c>
      <c r="C1022" s="96">
        <v>0</v>
      </c>
      <c r="D1022" s="96">
        <v>0</v>
      </c>
      <c r="E1022" s="96">
        <v>0</v>
      </c>
      <c r="F1022" s="100">
        <v>0</v>
      </c>
      <c r="G1022" s="100">
        <v>0</v>
      </c>
      <c r="H1022" s="100">
        <v>0</v>
      </c>
      <c r="I1022" s="100">
        <v>0</v>
      </c>
      <c r="J1022" s="100">
        <v>0</v>
      </c>
      <c r="L1022" s="9"/>
      <c r="M1022" s="9"/>
      <c r="N1022" s="9"/>
      <c r="O1022" s="9"/>
      <c r="P1022" s="9"/>
      <c r="Q1022" s="9"/>
      <c r="R1022" s="9"/>
      <c r="S1022" s="9"/>
    </row>
    <row r="1023" spans="2:19" ht="11.25" hidden="1" customHeight="1">
      <c r="B1023" s="119" t="s">
        <v>482</v>
      </c>
      <c r="C1023" s="96">
        <v>0</v>
      </c>
      <c r="D1023" s="96">
        <v>0</v>
      </c>
      <c r="E1023" s="96">
        <v>0</v>
      </c>
      <c r="F1023" s="100">
        <v>0</v>
      </c>
      <c r="G1023" s="100">
        <v>0</v>
      </c>
      <c r="H1023" s="100">
        <v>0</v>
      </c>
      <c r="I1023" s="100">
        <v>0</v>
      </c>
      <c r="J1023" s="100">
        <v>0</v>
      </c>
      <c r="L1023" s="9"/>
      <c r="M1023" s="9"/>
      <c r="N1023" s="9"/>
      <c r="O1023" s="9"/>
      <c r="P1023" s="9"/>
      <c r="Q1023" s="9"/>
      <c r="R1023" s="9"/>
      <c r="S1023" s="9"/>
    </row>
    <row r="1024" spans="2:19" ht="11.25" hidden="1" customHeight="1">
      <c r="B1024" s="119" t="s">
        <v>384</v>
      </c>
      <c r="C1024" s="96">
        <v>0</v>
      </c>
      <c r="D1024" s="96">
        <v>0</v>
      </c>
      <c r="E1024" s="96">
        <v>0</v>
      </c>
      <c r="F1024" s="100">
        <v>0</v>
      </c>
      <c r="G1024" s="100">
        <v>0</v>
      </c>
      <c r="H1024" s="100">
        <v>0</v>
      </c>
      <c r="I1024" s="100">
        <v>0</v>
      </c>
      <c r="J1024" s="100">
        <v>0</v>
      </c>
      <c r="L1024" s="9"/>
      <c r="M1024" s="9"/>
      <c r="N1024" s="9"/>
      <c r="O1024" s="9"/>
      <c r="P1024" s="9"/>
      <c r="Q1024" s="9"/>
      <c r="R1024" s="9"/>
      <c r="S1024" s="9"/>
    </row>
    <row r="1025" spans="2:19" ht="11.25" hidden="1" customHeight="1">
      <c r="B1025" s="119" t="s">
        <v>484</v>
      </c>
      <c r="C1025" s="96">
        <v>0</v>
      </c>
      <c r="D1025" s="96">
        <v>0</v>
      </c>
      <c r="E1025" s="96">
        <v>0</v>
      </c>
      <c r="F1025" s="100">
        <v>0</v>
      </c>
      <c r="G1025" s="100">
        <v>0</v>
      </c>
      <c r="H1025" s="100">
        <v>0</v>
      </c>
      <c r="I1025" s="100">
        <v>0</v>
      </c>
      <c r="J1025" s="100">
        <v>0</v>
      </c>
      <c r="L1025" s="9"/>
      <c r="M1025" s="9"/>
      <c r="N1025" s="9"/>
      <c r="O1025" s="9"/>
      <c r="P1025" s="9"/>
      <c r="Q1025" s="9"/>
      <c r="R1025" s="9"/>
      <c r="S1025" s="9"/>
    </row>
    <row r="1026" spans="2:19" ht="11.25" hidden="1" customHeight="1">
      <c r="B1026" s="119" t="s">
        <v>481</v>
      </c>
      <c r="C1026" s="96">
        <v>0</v>
      </c>
      <c r="D1026" s="96">
        <v>0</v>
      </c>
      <c r="E1026" s="96">
        <v>0</v>
      </c>
      <c r="F1026" s="100">
        <v>0</v>
      </c>
      <c r="G1026" s="100">
        <v>0</v>
      </c>
      <c r="H1026" s="100">
        <v>0</v>
      </c>
      <c r="I1026" s="100">
        <v>0</v>
      </c>
      <c r="J1026" s="100">
        <v>0</v>
      </c>
      <c r="L1026" s="9"/>
      <c r="M1026" s="9"/>
      <c r="N1026" s="9"/>
      <c r="O1026" s="9"/>
      <c r="P1026" s="9"/>
      <c r="Q1026" s="9"/>
      <c r="R1026" s="9"/>
      <c r="S1026" s="9"/>
    </row>
    <row r="1027" spans="2:19" ht="11.25" hidden="1" customHeight="1">
      <c r="B1027" s="119" t="s">
        <v>456</v>
      </c>
      <c r="C1027" s="96">
        <v>0</v>
      </c>
      <c r="D1027" s="96">
        <v>0</v>
      </c>
      <c r="E1027" s="96">
        <v>0</v>
      </c>
      <c r="F1027" s="100">
        <v>0</v>
      </c>
      <c r="G1027" s="100">
        <v>0</v>
      </c>
      <c r="H1027" s="100">
        <v>0</v>
      </c>
      <c r="I1027" s="100">
        <v>0</v>
      </c>
      <c r="J1027" s="100">
        <v>0</v>
      </c>
      <c r="L1027" s="9"/>
      <c r="M1027" s="9"/>
      <c r="N1027" s="9"/>
      <c r="O1027" s="9"/>
      <c r="P1027" s="9"/>
      <c r="Q1027" s="9"/>
      <c r="R1027" s="9"/>
      <c r="S1027" s="9"/>
    </row>
    <row r="1028" spans="2:19" ht="11.25" hidden="1" customHeight="1">
      <c r="B1028" s="119" t="s">
        <v>457</v>
      </c>
      <c r="C1028" s="96">
        <v>0</v>
      </c>
      <c r="D1028" s="96">
        <v>0</v>
      </c>
      <c r="E1028" s="96">
        <v>0</v>
      </c>
      <c r="F1028" s="100">
        <v>0</v>
      </c>
      <c r="G1028" s="100">
        <v>0</v>
      </c>
      <c r="H1028" s="100">
        <v>0</v>
      </c>
      <c r="I1028" s="100">
        <v>0</v>
      </c>
      <c r="J1028" s="100">
        <v>0</v>
      </c>
      <c r="L1028" s="9"/>
      <c r="M1028" s="9"/>
      <c r="N1028" s="9"/>
      <c r="O1028" s="9"/>
      <c r="P1028" s="9"/>
      <c r="Q1028" s="9"/>
      <c r="R1028" s="9"/>
      <c r="S1028" s="9"/>
    </row>
    <row r="1029" spans="2:19" ht="11.25" hidden="1" customHeight="1">
      <c r="B1029" s="119" t="s">
        <v>482</v>
      </c>
      <c r="C1029" s="96">
        <v>0</v>
      </c>
      <c r="D1029" s="96">
        <v>0</v>
      </c>
      <c r="E1029" s="96">
        <v>0</v>
      </c>
      <c r="F1029" s="100">
        <v>0</v>
      </c>
      <c r="G1029" s="100">
        <v>0</v>
      </c>
      <c r="H1029" s="100">
        <v>0</v>
      </c>
      <c r="I1029" s="100">
        <v>0</v>
      </c>
      <c r="J1029" s="100">
        <v>0</v>
      </c>
      <c r="L1029" s="9"/>
      <c r="M1029" s="9"/>
      <c r="N1029" s="9"/>
      <c r="O1029" s="9"/>
      <c r="P1029" s="9"/>
      <c r="Q1029" s="9"/>
      <c r="R1029" s="9"/>
      <c r="S1029" s="9"/>
    </row>
    <row r="1030" spans="2:19" ht="11.25" hidden="1" customHeight="1">
      <c r="B1030" s="119" t="s">
        <v>459</v>
      </c>
      <c r="C1030" s="96">
        <v>0</v>
      </c>
      <c r="D1030" s="96">
        <v>0</v>
      </c>
      <c r="E1030" s="96">
        <v>0</v>
      </c>
      <c r="F1030" s="100">
        <v>0</v>
      </c>
      <c r="G1030" s="100">
        <v>0</v>
      </c>
      <c r="H1030" s="100">
        <v>0</v>
      </c>
      <c r="I1030" s="100">
        <v>0</v>
      </c>
      <c r="J1030" s="100">
        <v>0</v>
      </c>
      <c r="L1030" s="9"/>
      <c r="M1030" s="9"/>
      <c r="N1030" s="9"/>
      <c r="O1030" s="9"/>
      <c r="P1030" s="9"/>
      <c r="Q1030" s="9"/>
      <c r="R1030" s="9"/>
      <c r="S1030" s="9"/>
    </row>
    <row r="1031" spans="2:19" ht="11.25" hidden="1" customHeight="1">
      <c r="B1031" s="119" t="s">
        <v>457</v>
      </c>
      <c r="C1031" s="96">
        <v>0</v>
      </c>
      <c r="D1031" s="96">
        <v>0</v>
      </c>
      <c r="E1031" s="96">
        <v>0</v>
      </c>
      <c r="F1031" s="100">
        <v>0</v>
      </c>
      <c r="G1031" s="100">
        <v>0</v>
      </c>
      <c r="H1031" s="100">
        <v>0</v>
      </c>
      <c r="I1031" s="100">
        <v>0</v>
      </c>
      <c r="J1031" s="100">
        <v>0</v>
      </c>
      <c r="L1031" s="9"/>
      <c r="M1031" s="9"/>
      <c r="N1031" s="9"/>
      <c r="O1031" s="9"/>
      <c r="P1031" s="9"/>
      <c r="Q1031" s="9"/>
      <c r="R1031" s="9"/>
      <c r="S1031" s="9"/>
    </row>
    <row r="1032" spans="2:19" ht="11.25" hidden="1" customHeight="1">
      <c r="B1032" s="119" t="s">
        <v>483</v>
      </c>
      <c r="C1032" s="96">
        <v>0</v>
      </c>
      <c r="D1032" s="96">
        <v>0</v>
      </c>
      <c r="E1032" s="96">
        <v>0</v>
      </c>
      <c r="F1032" s="100">
        <v>0</v>
      </c>
      <c r="G1032" s="100">
        <v>0</v>
      </c>
      <c r="H1032" s="100">
        <v>0</v>
      </c>
      <c r="I1032" s="100">
        <v>0</v>
      </c>
      <c r="J1032" s="100">
        <v>0</v>
      </c>
      <c r="L1032" s="9"/>
      <c r="M1032" s="9"/>
      <c r="N1032" s="9"/>
      <c r="O1032" s="9"/>
      <c r="P1032" s="9"/>
      <c r="Q1032" s="9"/>
      <c r="R1032" s="9"/>
      <c r="S1032" s="9"/>
    </row>
    <row r="1033" spans="2:19" ht="11.25" hidden="1" customHeight="1">
      <c r="B1033" s="119" t="s">
        <v>461</v>
      </c>
      <c r="C1033" s="96">
        <v>0</v>
      </c>
      <c r="D1033" s="96">
        <v>0</v>
      </c>
      <c r="E1033" s="96">
        <v>0</v>
      </c>
      <c r="F1033" s="100">
        <v>0</v>
      </c>
      <c r="G1033" s="100">
        <v>0</v>
      </c>
      <c r="H1033" s="100">
        <v>0</v>
      </c>
      <c r="I1033" s="100">
        <v>0</v>
      </c>
      <c r="J1033" s="100">
        <v>0</v>
      </c>
      <c r="L1033" s="9"/>
      <c r="M1033" s="9"/>
      <c r="N1033" s="9"/>
      <c r="O1033" s="9"/>
      <c r="P1033" s="9"/>
      <c r="Q1033" s="9"/>
      <c r="R1033" s="9"/>
      <c r="S1033" s="9"/>
    </row>
    <row r="1034" spans="2:19" ht="11.25" hidden="1" customHeight="1">
      <c r="B1034" s="119" t="s">
        <v>462</v>
      </c>
      <c r="C1034" s="96">
        <v>0</v>
      </c>
      <c r="D1034" s="96">
        <v>0</v>
      </c>
      <c r="E1034" s="96">
        <v>0</v>
      </c>
      <c r="F1034" s="100">
        <v>0</v>
      </c>
      <c r="G1034" s="100">
        <v>0</v>
      </c>
      <c r="H1034" s="100">
        <v>0</v>
      </c>
      <c r="I1034" s="100">
        <v>0</v>
      </c>
      <c r="J1034" s="100">
        <v>0</v>
      </c>
      <c r="L1034" s="9"/>
      <c r="M1034" s="9"/>
      <c r="N1034" s="9"/>
      <c r="O1034" s="9"/>
      <c r="P1034" s="9"/>
      <c r="Q1034" s="9"/>
      <c r="R1034" s="9"/>
      <c r="S1034" s="9"/>
    </row>
    <row r="1035" spans="2:19" ht="11.25" hidden="1" customHeight="1">
      <c r="B1035" s="119" t="s">
        <v>457</v>
      </c>
      <c r="C1035" s="96">
        <v>0</v>
      </c>
      <c r="D1035" s="96">
        <v>0</v>
      </c>
      <c r="E1035" s="96">
        <v>0</v>
      </c>
      <c r="F1035" s="100">
        <v>0</v>
      </c>
      <c r="G1035" s="100">
        <v>0</v>
      </c>
      <c r="H1035" s="100">
        <v>0</v>
      </c>
      <c r="I1035" s="100">
        <v>0</v>
      </c>
      <c r="J1035" s="100">
        <v>0</v>
      </c>
      <c r="L1035" s="9"/>
      <c r="M1035" s="9"/>
      <c r="N1035" s="9"/>
      <c r="O1035" s="9"/>
      <c r="P1035" s="9"/>
      <c r="Q1035" s="9"/>
      <c r="R1035" s="9"/>
      <c r="S1035" s="9"/>
    </row>
    <row r="1036" spans="2:19" ht="11.25" hidden="1" customHeight="1">
      <c r="B1036" s="119" t="s">
        <v>482</v>
      </c>
      <c r="C1036" s="96">
        <v>0</v>
      </c>
      <c r="D1036" s="96">
        <v>0</v>
      </c>
      <c r="E1036" s="96">
        <v>0</v>
      </c>
      <c r="F1036" s="100">
        <v>0</v>
      </c>
      <c r="G1036" s="100">
        <v>0</v>
      </c>
      <c r="H1036" s="100">
        <v>0</v>
      </c>
      <c r="I1036" s="100">
        <v>0</v>
      </c>
      <c r="J1036" s="100">
        <v>0</v>
      </c>
      <c r="L1036" s="9"/>
      <c r="M1036" s="9"/>
      <c r="N1036" s="9"/>
      <c r="O1036" s="9"/>
      <c r="P1036" s="9"/>
      <c r="Q1036" s="9"/>
      <c r="R1036" s="9"/>
      <c r="S1036" s="9"/>
    </row>
    <row r="1037" spans="2:19" ht="11.25" hidden="1" customHeight="1">
      <c r="B1037" s="119" t="s">
        <v>463</v>
      </c>
      <c r="C1037" s="96">
        <v>0</v>
      </c>
      <c r="D1037" s="96">
        <v>0</v>
      </c>
      <c r="E1037" s="96">
        <v>0</v>
      </c>
      <c r="F1037" s="100">
        <v>0</v>
      </c>
      <c r="G1037" s="100">
        <v>0</v>
      </c>
      <c r="H1037" s="100">
        <v>0</v>
      </c>
      <c r="I1037" s="100">
        <v>0</v>
      </c>
      <c r="J1037" s="100">
        <v>0</v>
      </c>
      <c r="L1037" s="9"/>
      <c r="M1037" s="9"/>
      <c r="N1037" s="9"/>
      <c r="O1037" s="9"/>
      <c r="P1037" s="9"/>
      <c r="Q1037" s="9"/>
      <c r="R1037" s="9"/>
      <c r="S1037" s="9"/>
    </row>
    <row r="1038" spans="2:19" s="77" customFormat="1" ht="11.25" hidden="1" customHeight="1">
      <c r="B1038" s="119" t="s">
        <v>457</v>
      </c>
      <c r="C1038" s="96">
        <v>0</v>
      </c>
      <c r="D1038" s="96">
        <v>0</v>
      </c>
      <c r="E1038" s="96">
        <v>0</v>
      </c>
      <c r="F1038" s="100">
        <v>0</v>
      </c>
      <c r="G1038" s="100">
        <v>0</v>
      </c>
      <c r="H1038" s="100">
        <v>0</v>
      </c>
      <c r="I1038" s="100">
        <v>0</v>
      </c>
      <c r="J1038" s="100">
        <v>0</v>
      </c>
      <c r="L1038" s="9"/>
      <c r="M1038" s="9"/>
      <c r="N1038" s="9"/>
      <c r="O1038" s="9"/>
      <c r="P1038" s="9"/>
      <c r="Q1038" s="9"/>
      <c r="R1038" s="9"/>
      <c r="S1038" s="9"/>
    </row>
    <row r="1039" spans="2:19" ht="11.25" hidden="1" customHeight="1">
      <c r="B1039" s="119" t="s">
        <v>482</v>
      </c>
      <c r="C1039" s="96">
        <v>0</v>
      </c>
      <c r="D1039" s="96">
        <v>0</v>
      </c>
      <c r="E1039" s="96">
        <v>0</v>
      </c>
      <c r="F1039" s="100">
        <v>0</v>
      </c>
      <c r="G1039" s="100">
        <v>0</v>
      </c>
      <c r="H1039" s="100">
        <v>0</v>
      </c>
      <c r="I1039" s="100">
        <v>0</v>
      </c>
      <c r="J1039" s="100">
        <v>0</v>
      </c>
      <c r="L1039" s="9"/>
      <c r="M1039" s="9"/>
      <c r="N1039" s="9"/>
      <c r="O1039" s="9"/>
      <c r="P1039" s="9"/>
      <c r="Q1039" s="9"/>
      <c r="R1039" s="9"/>
      <c r="S1039" s="9"/>
    </row>
    <row r="1040" spans="2:19" ht="11.25" hidden="1" customHeight="1">
      <c r="B1040" s="119" t="s">
        <v>464</v>
      </c>
      <c r="C1040" s="96">
        <v>0</v>
      </c>
      <c r="D1040" s="96">
        <v>0</v>
      </c>
      <c r="E1040" s="96">
        <v>0</v>
      </c>
      <c r="F1040" s="100">
        <v>0</v>
      </c>
      <c r="G1040" s="100">
        <v>0</v>
      </c>
      <c r="H1040" s="100">
        <v>0</v>
      </c>
      <c r="I1040" s="100">
        <v>0</v>
      </c>
      <c r="J1040" s="100">
        <v>0</v>
      </c>
      <c r="L1040" s="9"/>
      <c r="M1040" s="9"/>
      <c r="N1040" s="9"/>
      <c r="O1040" s="9"/>
      <c r="P1040" s="9"/>
      <c r="Q1040" s="9"/>
      <c r="R1040" s="9"/>
      <c r="S1040" s="9"/>
    </row>
    <row r="1041" spans="2:19" ht="11.25" hidden="1" customHeight="1">
      <c r="B1041" s="119" t="s">
        <v>457</v>
      </c>
      <c r="C1041" s="96">
        <v>0</v>
      </c>
      <c r="D1041" s="96">
        <v>0</v>
      </c>
      <c r="E1041" s="96">
        <v>0</v>
      </c>
      <c r="F1041" s="100">
        <v>0</v>
      </c>
      <c r="G1041" s="100">
        <v>0</v>
      </c>
      <c r="H1041" s="100">
        <v>0</v>
      </c>
      <c r="I1041" s="100">
        <v>0</v>
      </c>
      <c r="J1041" s="100">
        <v>0</v>
      </c>
      <c r="L1041" s="9"/>
      <c r="M1041" s="9"/>
      <c r="N1041" s="9"/>
      <c r="O1041" s="9"/>
      <c r="P1041" s="9"/>
      <c r="Q1041" s="9"/>
      <c r="R1041" s="9"/>
      <c r="S1041" s="9"/>
    </row>
    <row r="1042" spans="2:19" ht="11.25" hidden="1" customHeight="1">
      <c r="B1042" s="119" t="s">
        <v>485</v>
      </c>
      <c r="C1042" s="96">
        <v>0</v>
      </c>
      <c r="D1042" s="96">
        <v>0</v>
      </c>
      <c r="E1042" s="96">
        <v>0</v>
      </c>
      <c r="F1042" s="100">
        <v>0</v>
      </c>
      <c r="G1042" s="100">
        <v>0</v>
      </c>
      <c r="H1042" s="100">
        <v>0</v>
      </c>
      <c r="I1042" s="100">
        <v>0</v>
      </c>
      <c r="J1042" s="100">
        <v>0</v>
      </c>
      <c r="L1042" s="9"/>
      <c r="M1042" s="9"/>
      <c r="N1042" s="9"/>
      <c r="O1042" s="9"/>
      <c r="P1042" s="9"/>
      <c r="Q1042" s="9"/>
      <c r="R1042" s="9"/>
      <c r="S1042" s="9"/>
    </row>
    <row r="1043" spans="2:19" ht="11.25" customHeight="1">
      <c r="B1043" s="119" t="s">
        <v>385</v>
      </c>
      <c r="C1043" s="99">
        <v>0</v>
      </c>
      <c r="D1043" s="99">
        <v>0</v>
      </c>
      <c r="E1043" s="101">
        <v>49.785793351652778</v>
      </c>
      <c r="F1043" s="100">
        <v>44.200687805751109</v>
      </c>
      <c r="G1043" s="100">
        <v>0</v>
      </c>
      <c r="H1043" s="100">
        <v>0</v>
      </c>
      <c r="I1043" s="100">
        <v>0</v>
      </c>
      <c r="J1043" s="100">
        <v>0</v>
      </c>
      <c r="L1043" s="9"/>
      <c r="M1043" s="9"/>
      <c r="N1043" s="9"/>
      <c r="O1043" s="9"/>
      <c r="P1043" s="9"/>
      <c r="Q1043" s="9"/>
      <c r="R1043" s="9"/>
      <c r="S1043" s="9"/>
    </row>
    <row r="1044" spans="2:19" ht="22.5">
      <c r="B1044" s="119" t="s">
        <v>480</v>
      </c>
      <c r="C1044" s="101">
        <v>0</v>
      </c>
      <c r="D1044" s="101">
        <v>0</v>
      </c>
      <c r="E1044" s="101">
        <v>49.785793351652778</v>
      </c>
      <c r="F1044" s="100">
        <v>44.200687805751109</v>
      </c>
      <c r="G1044" s="100">
        <v>0</v>
      </c>
      <c r="H1044" s="100">
        <v>0</v>
      </c>
      <c r="I1044" s="100">
        <v>0</v>
      </c>
      <c r="J1044" s="100">
        <v>0</v>
      </c>
      <c r="L1044" s="9"/>
      <c r="M1044" s="9"/>
      <c r="N1044" s="9"/>
      <c r="O1044" s="9"/>
      <c r="P1044" s="9"/>
      <c r="Q1044" s="9"/>
      <c r="R1044" s="9"/>
      <c r="S1044" s="9"/>
    </row>
    <row r="1045" spans="2:19" ht="11.25" hidden="1" customHeight="1">
      <c r="B1045" s="119" t="s">
        <v>481</v>
      </c>
      <c r="C1045" s="96">
        <v>0</v>
      </c>
      <c r="D1045" s="96">
        <v>0</v>
      </c>
      <c r="E1045" s="96">
        <v>0</v>
      </c>
      <c r="F1045" s="100">
        <v>0</v>
      </c>
      <c r="G1045" s="100">
        <v>0</v>
      </c>
      <c r="H1045" s="100">
        <v>0</v>
      </c>
      <c r="I1045" s="100">
        <v>0</v>
      </c>
      <c r="J1045" s="100">
        <v>0</v>
      </c>
      <c r="L1045" s="9"/>
      <c r="M1045" s="9"/>
      <c r="N1045" s="9"/>
      <c r="O1045" s="9"/>
      <c r="P1045" s="9"/>
      <c r="Q1045" s="9"/>
      <c r="R1045" s="9"/>
      <c r="S1045" s="9"/>
    </row>
    <row r="1046" spans="2:19" ht="11.25" hidden="1" customHeight="1">
      <c r="B1046" s="119" t="s">
        <v>456</v>
      </c>
      <c r="C1046" s="96">
        <v>0</v>
      </c>
      <c r="D1046" s="96">
        <v>0</v>
      </c>
      <c r="E1046" s="96">
        <v>0</v>
      </c>
      <c r="F1046" s="100">
        <v>0</v>
      </c>
      <c r="G1046" s="100">
        <v>0</v>
      </c>
      <c r="H1046" s="100">
        <v>0</v>
      </c>
      <c r="I1046" s="100">
        <v>0</v>
      </c>
      <c r="J1046" s="100">
        <v>0</v>
      </c>
      <c r="L1046" s="9"/>
      <c r="M1046" s="9"/>
      <c r="N1046" s="9"/>
      <c r="O1046" s="9"/>
      <c r="P1046" s="9"/>
      <c r="Q1046" s="9"/>
      <c r="R1046" s="9"/>
      <c r="S1046" s="9"/>
    </row>
    <row r="1047" spans="2:19" ht="11.25" hidden="1" customHeight="1">
      <c r="B1047" s="119" t="s">
        <v>457</v>
      </c>
      <c r="C1047" s="96">
        <v>0</v>
      </c>
      <c r="D1047" s="96">
        <v>0</v>
      </c>
      <c r="E1047" s="96">
        <v>0</v>
      </c>
      <c r="F1047" s="100">
        <v>0</v>
      </c>
      <c r="G1047" s="100">
        <v>0</v>
      </c>
      <c r="H1047" s="100">
        <v>0</v>
      </c>
      <c r="I1047" s="100">
        <v>0</v>
      </c>
      <c r="J1047" s="100">
        <v>0</v>
      </c>
      <c r="L1047" s="9"/>
      <c r="M1047" s="9"/>
      <c r="N1047" s="9"/>
      <c r="O1047" s="9"/>
      <c r="P1047" s="9"/>
      <c r="Q1047" s="9"/>
      <c r="R1047" s="9"/>
      <c r="S1047" s="9"/>
    </row>
    <row r="1048" spans="2:19" ht="11.25" hidden="1" customHeight="1">
      <c r="B1048" s="119" t="s">
        <v>482</v>
      </c>
      <c r="C1048" s="96">
        <v>0</v>
      </c>
      <c r="D1048" s="96">
        <v>0</v>
      </c>
      <c r="E1048" s="96">
        <v>0</v>
      </c>
      <c r="F1048" s="100">
        <v>0</v>
      </c>
      <c r="G1048" s="100">
        <v>0</v>
      </c>
      <c r="H1048" s="100">
        <v>0</v>
      </c>
      <c r="I1048" s="100">
        <v>0</v>
      </c>
      <c r="J1048" s="100">
        <v>0</v>
      </c>
      <c r="L1048" s="9"/>
      <c r="M1048" s="9"/>
      <c r="N1048" s="9"/>
      <c r="O1048" s="9"/>
      <c r="P1048" s="9"/>
      <c r="Q1048" s="9"/>
      <c r="R1048" s="9"/>
      <c r="S1048" s="9"/>
    </row>
    <row r="1049" spans="2:19" ht="11.25" hidden="1" customHeight="1">
      <c r="B1049" s="119" t="s">
        <v>459</v>
      </c>
      <c r="C1049" s="99">
        <v>0</v>
      </c>
      <c r="D1049" s="99">
        <v>0</v>
      </c>
      <c r="E1049" s="99">
        <v>0</v>
      </c>
      <c r="F1049" s="100">
        <v>0</v>
      </c>
      <c r="G1049" s="100">
        <v>0</v>
      </c>
      <c r="H1049" s="100">
        <v>0</v>
      </c>
      <c r="I1049" s="100">
        <v>0</v>
      </c>
      <c r="J1049" s="100">
        <v>0</v>
      </c>
      <c r="L1049" s="9"/>
      <c r="M1049" s="9"/>
      <c r="N1049" s="9"/>
      <c r="O1049" s="9"/>
      <c r="P1049" s="9"/>
      <c r="Q1049" s="9"/>
      <c r="R1049" s="9"/>
      <c r="S1049" s="9"/>
    </row>
    <row r="1050" spans="2:19" ht="11.25" hidden="1" customHeight="1">
      <c r="B1050" s="119" t="s">
        <v>457</v>
      </c>
      <c r="C1050" s="96">
        <v>0</v>
      </c>
      <c r="D1050" s="96">
        <v>0</v>
      </c>
      <c r="E1050" s="96">
        <v>0</v>
      </c>
      <c r="F1050" s="100">
        <v>0</v>
      </c>
      <c r="G1050" s="100">
        <v>0</v>
      </c>
      <c r="H1050" s="100">
        <v>0</v>
      </c>
      <c r="I1050" s="100">
        <v>0</v>
      </c>
      <c r="J1050" s="100">
        <v>0</v>
      </c>
      <c r="L1050" s="9"/>
      <c r="M1050" s="9"/>
      <c r="N1050" s="9"/>
      <c r="O1050" s="9"/>
      <c r="P1050" s="9"/>
      <c r="Q1050" s="9"/>
      <c r="R1050" s="9"/>
      <c r="S1050" s="9"/>
    </row>
    <row r="1051" spans="2:19" ht="11.25" hidden="1" customHeight="1">
      <c r="B1051" s="119" t="s">
        <v>483</v>
      </c>
      <c r="C1051" s="96">
        <v>0</v>
      </c>
      <c r="D1051" s="96">
        <v>0</v>
      </c>
      <c r="E1051" s="96">
        <v>0</v>
      </c>
      <c r="F1051" s="100">
        <v>0</v>
      </c>
      <c r="G1051" s="100">
        <v>0</v>
      </c>
      <c r="H1051" s="100">
        <v>0</v>
      </c>
      <c r="I1051" s="100">
        <v>0</v>
      </c>
      <c r="J1051" s="100">
        <v>0</v>
      </c>
      <c r="L1051" s="9"/>
      <c r="M1051" s="9"/>
      <c r="N1051" s="9"/>
      <c r="O1051" s="9"/>
      <c r="P1051" s="9"/>
      <c r="Q1051" s="9"/>
      <c r="R1051" s="9"/>
      <c r="S1051" s="9"/>
    </row>
    <row r="1052" spans="2:19" ht="11.25" hidden="1" customHeight="1">
      <c r="B1052" s="119" t="s">
        <v>461</v>
      </c>
      <c r="C1052" s="99">
        <v>0</v>
      </c>
      <c r="D1052" s="99">
        <v>0</v>
      </c>
      <c r="E1052" s="99">
        <v>0</v>
      </c>
      <c r="F1052" s="99">
        <v>0</v>
      </c>
      <c r="G1052" s="100">
        <v>0</v>
      </c>
      <c r="H1052" s="100">
        <v>0</v>
      </c>
      <c r="I1052" s="100">
        <v>0</v>
      </c>
      <c r="J1052" s="100">
        <v>0</v>
      </c>
      <c r="L1052" s="9"/>
      <c r="M1052" s="9"/>
      <c r="N1052" s="9"/>
      <c r="O1052" s="9"/>
      <c r="P1052" s="9"/>
      <c r="Q1052" s="9"/>
      <c r="R1052" s="9"/>
      <c r="S1052" s="9"/>
    </row>
    <row r="1053" spans="2:19" ht="11.25" hidden="1" customHeight="1">
      <c r="B1053" s="119" t="s">
        <v>462</v>
      </c>
      <c r="C1053" s="96">
        <v>0</v>
      </c>
      <c r="D1053" s="96">
        <v>0</v>
      </c>
      <c r="E1053" s="96">
        <v>0</v>
      </c>
      <c r="F1053" s="100">
        <v>0</v>
      </c>
      <c r="G1053" s="100">
        <v>0</v>
      </c>
      <c r="H1053" s="100">
        <v>0</v>
      </c>
      <c r="I1053" s="100">
        <v>0</v>
      </c>
      <c r="J1053" s="100">
        <v>0</v>
      </c>
      <c r="L1053" s="9"/>
      <c r="M1053" s="9"/>
      <c r="N1053" s="9"/>
      <c r="O1053" s="9"/>
      <c r="P1053" s="9"/>
      <c r="Q1053" s="9"/>
      <c r="R1053" s="9"/>
      <c r="S1053" s="9"/>
    </row>
    <row r="1054" spans="2:19" ht="11.25" hidden="1" customHeight="1">
      <c r="B1054" s="119" t="s">
        <v>457</v>
      </c>
      <c r="C1054" s="96">
        <v>0</v>
      </c>
      <c r="D1054" s="96">
        <v>0</v>
      </c>
      <c r="E1054" s="96">
        <v>0</v>
      </c>
      <c r="F1054" s="100">
        <v>0</v>
      </c>
      <c r="G1054" s="100">
        <v>0</v>
      </c>
      <c r="H1054" s="100">
        <v>0</v>
      </c>
      <c r="I1054" s="100">
        <v>0</v>
      </c>
      <c r="J1054" s="100">
        <v>0</v>
      </c>
      <c r="L1054" s="9"/>
      <c r="M1054" s="9"/>
      <c r="N1054" s="9"/>
      <c r="O1054" s="9"/>
      <c r="P1054" s="9"/>
      <c r="Q1054" s="9"/>
      <c r="R1054" s="9"/>
      <c r="S1054" s="9"/>
    </row>
    <row r="1055" spans="2:19" ht="11.25" hidden="1" customHeight="1">
      <c r="B1055" s="119" t="s">
        <v>482</v>
      </c>
      <c r="C1055" s="96">
        <v>0</v>
      </c>
      <c r="D1055" s="96">
        <v>0</v>
      </c>
      <c r="E1055" s="96">
        <v>0</v>
      </c>
      <c r="F1055" s="100">
        <v>0</v>
      </c>
      <c r="G1055" s="100">
        <v>0</v>
      </c>
      <c r="H1055" s="100">
        <v>0</v>
      </c>
      <c r="I1055" s="100">
        <v>0</v>
      </c>
      <c r="J1055" s="100">
        <v>0</v>
      </c>
      <c r="L1055" s="9"/>
      <c r="M1055" s="9"/>
      <c r="N1055" s="9"/>
      <c r="O1055" s="9"/>
      <c r="P1055" s="9"/>
      <c r="Q1055" s="9"/>
      <c r="R1055" s="9"/>
      <c r="S1055" s="9"/>
    </row>
    <row r="1056" spans="2:19" ht="11.25" hidden="1" customHeight="1">
      <c r="B1056" s="119" t="s">
        <v>463</v>
      </c>
      <c r="C1056" s="96">
        <v>0</v>
      </c>
      <c r="D1056" s="96">
        <v>0</v>
      </c>
      <c r="E1056" s="96">
        <v>0</v>
      </c>
      <c r="F1056" s="100">
        <v>0</v>
      </c>
      <c r="G1056" s="100">
        <v>0</v>
      </c>
      <c r="H1056" s="100">
        <v>0</v>
      </c>
      <c r="I1056" s="100">
        <v>0</v>
      </c>
      <c r="J1056" s="100">
        <v>0</v>
      </c>
      <c r="L1056" s="9"/>
      <c r="M1056" s="9"/>
      <c r="N1056" s="9"/>
      <c r="O1056" s="9"/>
      <c r="P1056" s="9"/>
      <c r="Q1056" s="9"/>
      <c r="R1056" s="9"/>
      <c r="S1056" s="9"/>
    </row>
    <row r="1057" spans="2:19" ht="11.25" hidden="1" customHeight="1">
      <c r="B1057" s="119" t="s">
        <v>457</v>
      </c>
      <c r="C1057" s="96">
        <v>0</v>
      </c>
      <c r="D1057" s="96">
        <v>0</v>
      </c>
      <c r="E1057" s="96">
        <v>0</v>
      </c>
      <c r="F1057" s="100">
        <v>0</v>
      </c>
      <c r="G1057" s="100">
        <v>0</v>
      </c>
      <c r="H1057" s="100">
        <v>0</v>
      </c>
      <c r="I1057" s="100">
        <v>0</v>
      </c>
      <c r="J1057" s="100">
        <v>0</v>
      </c>
      <c r="L1057" s="9"/>
      <c r="M1057" s="9"/>
      <c r="N1057" s="9"/>
      <c r="O1057" s="9"/>
      <c r="P1057" s="9"/>
      <c r="Q1057" s="9"/>
      <c r="R1057" s="9"/>
      <c r="S1057" s="9"/>
    </row>
    <row r="1058" spans="2:19" ht="11.25" hidden="1" customHeight="1">
      <c r="B1058" s="119" t="s">
        <v>482</v>
      </c>
      <c r="C1058" s="96">
        <v>0</v>
      </c>
      <c r="D1058" s="96">
        <v>0</v>
      </c>
      <c r="E1058" s="96">
        <v>0</v>
      </c>
      <c r="F1058" s="100">
        <v>0</v>
      </c>
      <c r="G1058" s="100">
        <v>0</v>
      </c>
      <c r="H1058" s="100">
        <v>0</v>
      </c>
      <c r="I1058" s="100">
        <v>0</v>
      </c>
      <c r="J1058" s="100">
        <v>0</v>
      </c>
      <c r="L1058" s="9"/>
      <c r="M1058" s="9"/>
      <c r="N1058" s="9"/>
      <c r="O1058" s="9"/>
      <c r="P1058" s="9"/>
      <c r="Q1058" s="9"/>
      <c r="R1058" s="9"/>
      <c r="S1058" s="9"/>
    </row>
    <row r="1059" spans="2:19" ht="11.25" hidden="1" customHeight="1">
      <c r="B1059" s="119" t="s">
        <v>464</v>
      </c>
      <c r="C1059" s="96">
        <v>0</v>
      </c>
      <c r="D1059" s="96">
        <v>0</v>
      </c>
      <c r="E1059" s="96">
        <v>0</v>
      </c>
      <c r="F1059" s="100">
        <v>0</v>
      </c>
      <c r="G1059" s="100">
        <v>0</v>
      </c>
      <c r="H1059" s="100">
        <v>0</v>
      </c>
      <c r="I1059" s="100">
        <v>0</v>
      </c>
      <c r="J1059" s="100">
        <v>0</v>
      </c>
      <c r="L1059" s="9"/>
      <c r="M1059" s="9"/>
      <c r="N1059" s="9"/>
      <c r="O1059" s="9"/>
      <c r="P1059" s="9"/>
      <c r="Q1059" s="9"/>
      <c r="R1059" s="9"/>
      <c r="S1059" s="9"/>
    </row>
    <row r="1060" spans="2:19" ht="11.25" hidden="1" customHeight="1">
      <c r="B1060" s="119" t="s">
        <v>457</v>
      </c>
      <c r="C1060" s="96">
        <v>0</v>
      </c>
      <c r="D1060" s="96">
        <v>0</v>
      </c>
      <c r="E1060" s="96">
        <v>0</v>
      </c>
      <c r="F1060" s="100">
        <v>0</v>
      </c>
      <c r="G1060" s="100">
        <v>0</v>
      </c>
      <c r="H1060" s="100">
        <v>0</v>
      </c>
      <c r="I1060" s="100">
        <v>0</v>
      </c>
      <c r="J1060" s="100">
        <v>0</v>
      </c>
      <c r="L1060" s="9"/>
      <c r="M1060" s="9"/>
      <c r="N1060" s="9"/>
      <c r="O1060" s="9"/>
      <c r="P1060" s="9"/>
      <c r="Q1060" s="9"/>
      <c r="R1060" s="9"/>
      <c r="S1060" s="9"/>
    </row>
    <row r="1061" spans="2:19" ht="11.25" hidden="1" customHeight="1">
      <c r="B1061" s="119" t="s">
        <v>482</v>
      </c>
      <c r="C1061" s="96">
        <v>0</v>
      </c>
      <c r="D1061" s="96">
        <v>0</v>
      </c>
      <c r="E1061" s="96">
        <v>0</v>
      </c>
      <c r="F1061" s="100">
        <v>0</v>
      </c>
      <c r="G1061" s="100">
        <v>0</v>
      </c>
      <c r="H1061" s="100">
        <v>0</v>
      </c>
      <c r="I1061" s="100">
        <v>0</v>
      </c>
      <c r="J1061" s="100">
        <v>0</v>
      </c>
      <c r="L1061" s="9"/>
      <c r="M1061" s="9"/>
      <c r="N1061" s="9"/>
      <c r="O1061" s="9"/>
      <c r="P1061" s="9"/>
      <c r="Q1061" s="9"/>
      <c r="R1061" s="9"/>
      <c r="S1061" s="9"/>
    </row>
    <row r="1062" spans="2:19" ht="11.25" hidden="1" customHeight="1">
      <c r="B1062" s="119" t="s">
        <v>386</v>
      </c>
      <c r="C1062" s="96">
        <v>0</v>
      </c>
      <c r="D1062" s="96">
        <v>0</v>
      </c>
      <c r="E1062" s="96">
        <v>0</v>
      </c>
      <c r="F1062" s="100">
        <v>0</v>
      </c>
      <c r="G1062" s="100">
        <v>0</v>
      </c>
      <c r="H1062" s="100">
        <v>0</v>
      </c>
      <c r="I1062" s="100">
        <v>0</v>
      </c>
      <c r="J1062" s="100">
        <v>0</v>
      </c>
      <c r="L1062" s="9"/>
      <c r="M1062" s="9"/>
      <c r="N1062" s="9"/>
      <c r="O1062" s="9"/>
      <c r="P1062" s="9"/>
      <c r="Q1062" s="9"/>
      <c r="R1062" s="9"/>
      <c r="S1062" s="9"/>
    </row>
    <row r="1063" spans="2:19" ht="11.25" hidden="1" customHeight="1">
      <c r="B1063" s="119" t="s">
        <v>484</v>
      </c>
      <c r="C1063" s="96">
        <v>0</v>
      </c>
      <c r="D1063" s="96">
        <v>0</v>
      </c>
      <c r="E1063" s="96">
        <v>0</v>
      </c>
      <c r="F1063" s="100">
        <v>0</v>
      </c>
      <c r="G1063" s="100">
        <v>0</v>
      </c>
      <c r="H1063" s="100">
        <v>0</v>
      </c>
      <c r="I1063" s="100">
        <v>0</v>
      </c>
      <c r="J1063" s="100">
        <v>0</v>
      </c>
      <c r="L1063" s="9"/>
      <c r="M1063" s="9"/>
      <c r="N1063" s="9"/>
      <c r="O1063" s="9"/>
      <c r="P1063" s="9"/>
      <c r="Q1063" s="9"/>
      <c r="R1063" s="9"/>
      <c r="S1063" s="9"/>
    </row>
    <row r="1064" spans="2:19" ht="11.25" hidden="1" customHeight="1">
      <c r="B1064" s="119" t="s">
        <v>481</v>
      </c>
      <c r="C1064" s="96">
        <v>0</v>
      </c>
      <c r="D1064" s="96">
        <v>0</v>
      </c>
      <c r="E1064" s="96">
        <v>0</v>
      </c>
      <c r="F1064" s="100">
        <v>0</v>
      </c>
      <c r="G1064" s="100">
        <v>0</v>
      </c>
      <c r="H1064" s="100">
        <v>0</v>
      </c>
      <c r="I1064" s="100">
        <v>0</v>
      </c>
      <c r="J1064" s="100">
        <v>0</v>
      </c>
      <c r="L1064" s="9"/>
      <c r="M1064" s="9"/>
      <c r="N1064" s="9"/>
      <c r="O1064" s="9"/>
      <c r="P1064" s="9"/>
      <c r="Q1064" s="9"/>
      <c r="R1064" s="9"/>
      <c r="S1064" s="9"/>
    </row>
    <row r="1065" spans="2:19" ht="11.25" hidden="1" customHeight="1">
      <c r="B1065" s="119" t="s">
        <v>456</v>
      </c>
      <c r="C1065" s="96">
        <v>0</v>
      </c>
      <c r="D1065" s="96">
        <v>0</v>
      </c>
      <c r="E1065" s="96">
        <v>0</v>
      </c>
      <c r="F1065" s="100">
        <v>0</v>
      </c>
      <c r="G1065" s="100">
        <v>0</v>
      </c>
      <c r="H1065" s="100">
        <v>0</v>
      </c>
      <c r="I1065" s="100">
        <v>0</v>
      </c>
      <c r="J1065" s="100">
        <v>0</v>
      </c>
      <c r="L1065" s="9"/>
      <c r="M1065" s="9"/>
      <c r="N1065" s="9"/>
      <c r="O1065" s="9"/>
      <c r="P1065" s="9"/>
      <c r="Q1065" s="9"/>
      <c r="R1065" s="9"/>
      <c r="S1065" s="9"/>
    </row>
    <row r="1066" spans="2:19" ht="11.25" hidden="1" customHeight="1">
      <c r="B1066" s="119" t="s">
        <v>457</v>
      </c>
      <c r="C1066" s="96">
        <v>0</v>
      </c>
      <c r="D1066" s="96">
        <v>0</v>
      </c>
      <c r="E1066" s="96">
        <v>0</v>
      </c>
      <c r="F1066" s="100">
        <v>0</v>
      </c>
      <c r="G1066" s="100">
        <v>0</v>
      </c>
      <c r="H1066" s="100">
        <v>0</v>
      </c>
      <c r="I1066" s="100">
        <v>0</v>
      </c>
      <c r="J1066" s="100">
        <v>0</v>
      </c>
      <c r="L1066" s="9"/>
      <c r="M1066" s="9"/>
      <c r="N1066" s="9"/>
      <c r="O1066" s="9"/>
      <c r="P1066" s="9"/>
      <c r="Q1066" s="9"/>
      <c r="R1066" s="9"/>
      <c r="S1066" s="9"/>
    </row>
    <row r="1067" spans="2:19" ht="11.25" hidden="1" customHeight="1">
      <c r="B1067" s="119" t="s">
        <v>482</v>
      </c>
      <c r="C1067" s="96">
        <v>0</v>
      </c>
      <c r="D1067" s="96">
        <v>0</v>
      </c>
      <c r="E1067" s="96">
        <v>0</v>
      </c>
      <c r="F1067" s="100">
        <v>0</v>
      </c>
      <c r="G1067" s="100">
        <v>0</v>
      </c>
      <c r="H1067" s="100">
        <v>0</v>
      </c>
      <c r="I1067" s="100">
        <v>0</v>
      </c>
      <c r="J1067" s="100">
        <v>0</v>
      </c>
      <c r="L1067" s="9"/>
      <c r="M1067" s="9"/>
      <c r="N1067" s="9"/>
      <c r="O1067" s="9"/>
      <c r="P1067" s="9"/>
      <c r="Q1067" s="9"/>
      <c r="R1067" s="9"/>
      <c r="S1067" s="9"/>
    </row>
    <row r="1068" spans="2:19" ht="11.25" hidden="1" customHeight="1">
      <c r="B1068" s="119" t="s">
        <v>459</v>
      </c>
      <c r="C1068" s="96">
        <v>0</v>
      </c>
      <c r="D1068" s="96">
        <v>0</v>
      </c>
      <c r="E1068" s="96">
        <v>0</v>
      </c>
      <c r="F1068" s="100">
        <v>0</v>
      </c>
      <c r="G1068" s="100">
        <v>0</v>
      </c>
      <c r="H1068" s="100">
        <v>0</v>
      </c>
      <c r="I1068" s="100">
        <v>0</v>
      </c>
      <c r="J1068" s="100">
        <v>0</v>
      </c>
      <c r="L1068" s="9"/>
      <c r="M1068" s="9"/>
      <c r="N1068" s="9"/>
      <c r="O1068" s="9"/>
      <c r="P1068" s="9"/>
      <c r="Q1068" s="9"/>
      <c r="R1068" s="9"/>
      <c r="S1068" s="9"/>
    </row>
    <row r="1069" spans="2:19" ht="11.25" hidden="1" customHeight="1">
      <c r="B1069" s="119" t="s">
        <v>457</v>
      </c>
      <c r="C1069" s="96">
        <v>0</v>
      </c>
      <c r="D1069" s="96">
        <v>0</v>
      </c>
      <c r="E1069" s="96">
        <v>0</v>
      </c>
      <c r="F1069" s="100">
        <v>0</v>
      </c>
      <c r="G1069" s="100">
        <v>0</v>
      </c>
      <c r="H1069" s="100">
        <v>0</v>
      </c>
      <c r="I1069" s="100">
        <v>0</v>
      </c>
      <c r="J1069" s="100">
        <v>0</v>
      </c>
      <c r="L1069" s="9"/>
      <c r="M1069" s="9"/>
      <c r="N1069" s="9"/>
      <c r="O1069" s="9"/>
      <c r="P1069" s="9"/>
      <c r="Q1069" s="9"/>
      <c r="R1069" s="9"/>
      <c r="S1069" s="9"/>
    </row>
    <row r="1070" spans="2:19" ht="11.25" hidden="1" customHeight="1">
      <c r="B1070" s="119" t="s">
        <v>483</v>
      </c>
      <c r="C1070" s="96">
        <v>0</v>
      </c>
      <c r="D1070" s="96">
        <v>0</v>
      </c>
      <c r="E1070" s="96">
        <v>0</v>
      </c>
      <c r="F1070" s="100">
        <v>0</v>
      </c>
      <c r="G1070" s="100">
        <v>0</v>
      </c>
      <c r="H1070" s="100">
        <v>0</v>
      </c>
      <c r="I1070" s="100">
        <v>0</v>
      </c>
      <c r="J1070" s="100">
        <v>0</v>
      </c>
      <c r="L1070" s="9"/>
      <c r="M1070" s="9"/>
      <c r="N1070" s="9"/>
      <c r="O1070" s="9"/>
      <c r="P1070" s="9"/>
      <c r="Q1070" s="9"/>
      <c r="R1070" s="9"/>
      <c r="S1070" s="9"/>
    </row>
    <row r="1071" spans="2:19" ht="11.25" hidden="1" customHeight="1">
      <c r="B1071" s="119" t="s">
        <v>461</v>
      </c>
      <c r="C1071" s="96">
        <v>0</v>
      </c>
      <c r="D1071" s="96">
        <v>0</v>
      </c>
      <c r="E1071" s="96">
        <v>0</v>
      </c>
      <c r="F1071" s="100">
        <v>0</v>
      </c>
      <c r="G1071" s="100">
        <v>0</v>
      </c>
      <c r="H1071" s="100">
        <v>0</v>
      </c>
      <c r="I1071" s="100">
        <v>0</v>
      </c>
      <c r="J1071" s="100">
        <v>0</v>
      </c>
      <c r="L1071" s="9"/>
      <c r="M1071" s="9"/>
      <c r="N1071" s="9"/>
      <c r="O1071" s="9"/>
      <c r="P1071" s="9"/>
      <c r="Q1071" s="9"/>
      <c r="R1071" s="9"/>
      <c r="S1071" s="9"/>
    </row>
    <row r="1072" spans="2:19" ht="11.25" hidden="1" customHeight="1">
      <c r="B1072" s="119" t="s">
        <v>462</v>
      </c>
      <c r="C1072" s="96">
        <v>0</v>
      </c>
      <c r="D1072" s="96">
        <v>0</v>
      </c>
      <c r="E1072" s="96">
        <v>0</v>
      </c>
      <c r="F1072" s="100">
        <v>0</v>
      </c>
      <c r="G1072" s="100">
        <v>0</v>
      </c>
      <c r="H1072" s="100">
        <v>0</v>
      </c>
      <c r="I1072" s="100">
        <v>0</v>
      </c>
      <c r="J1072" s="100">
        <v>0</v>
      </c>
      <c r="L1072" s="9"/>
      <c r="M1072" s="9"/>
      <c r="N1072" s="9"/>
      <c r="O1072" s="9"/>
      <c r="P1072" s="9"/>
      <c r="Q1072" s="9"/>
      <c r="R1072" s="9"/>
      <c r="S1072" s="9"/>
    </row>
    <row r="1073" spans="2:19" ht="11.25" hidden="1" customHeight="1">
      <c r="B1073" s="119" t="s">
        <v>457</v>
      </c>
      <c r="C1073" s="96">
        <v>0</v>
      </c>
      <c r="D1073" s="96">
        <v>0</v>
      </c>
      <c r="E1073" s="96">
        <v>0</v>
      </c>
      <c r="F1073" s="100">
        <v>0</v>
      </c>
      <c r="G1073" s="100">
        <v>0</v>
      </c>
      <c r="H1073" s="100">
        <v>0</v>
      </c>
      <c r="I1073" s="100">
        <v>0</v>
      </c>
      <c r="J1073" s="100">
        <v>0</v>
      </c>
      <c r="L1073" s="9"/>
      <c r="M1073" s="9"/>
      <c r="N1073" s="9"/>
      <c r="O1073" s="9"/>
      <c r="P1073" s="9"/>
      <c r="Q1073" s="9"/>
      <c r="R1073" s="9"/>
      <c r="S1073" s="9"/>
    </row>
    <row r="1074" spans="2:19" ht="11.25" hidden="1" customHeight="1">
      <c r="B1074" s="119" t="s">
        <v>482</v>
      </c>
      <c r="C1074" s="96">
        <v>0</v>
      </c>
      <c r="D1074" s="96">
        <v>0</v>
      </c>
      <c r="E1074" s="96">
        <v>0</v>
      </c>
      <c r="F1074" s="100">
        <v>0</v>
      </c>
      <c r="G1074" s="100">
        <v>0</v>
      </c>
      <c r="H1074" s="100">
        <v>0</v>
      </c>
      <c r="I1074" s="100">
        <v>0</v>
      </c>
      <c r="J1074" s="100">
        <v>0</v>
      </c>
      <c r="L1074" s="9"/>
      <c r="M1074" s="9"/>
      <c r="N1074" s="9"/>
      <c r="O1074" s="9"/>
      <c r="P1074" s="9"/>
      <c r="Q1074" s="9"/>
      <c r="R1074" s="9"/>
      <c r="S1074" s="9"/>
    </row>
    <row r="1075" spans="2:19" ht="11.25" hidden="1" customHeight="1">
      <c r="B1075" s="119" t="s">
        <v>463</v>
      </c>
      <c r="C1075" s="96">
        <v>0</v>
      </c>
      <c r="D1075" s="96">
        <v>0</v>
      </c>
      <c r="E1075" s="96">
        <v>0</v>
      </c>
      <c r="F1075" s="100">
        <v>0</v>
      </c>
      <c r="G1075" s="100">
        <v>0</v>
      </c>
      <c r="H1075" s="100">
        <v>0</v>
      </c>
      <c r="I1075" s="100">
        <v>0</v>
      </c>
      <c r="J1075" s="100">
        <v>0</v>
      </c>
      <c r="L1075" s="9"/>
      <c r="M1075" s="9"/>
      <c r="N1075" s="9"/>
      <c r="O1075" s="9"/>
      <c r="P1075" s="9"/>
      <c r="Q1075" s="9"/>
      <c r="R1075" s="9"/>
      <c r="S1075" s="9"/>
    </row>
    <row r="1076" spans="2:19" ht="11.25" hidden="1" customHeight="1">
      <c r="B1076" s="119" t="s">
        <v>457</v>
      </c>
      <c r="C1076" s="96">
        <v>0</v>
      </c>
      <c r="D1076" s="96">
        <v>0</v>
      </c>
      <c r="E1076" s="96">
        <v>0</v>
      </c>
      <c r="F1076" s="100">
        <v>0</v>
      </c>
      <c r="G1076" s="100">
        <v>0</v>
      </c>
      <c r="H1076" s="100">
        <v>0</v>
      </c>
      <c r="I1076" s="100">
        <v>0</v>
      </c>
      <c r="J1076" s="100">
        <v>0</v>
      </c>
      <c r="L1076" s="9"/>
      <c r="M1076" s="9"/>
      <c r="N1076" s="9"/>
      <c r="O1076" s="9"/>
      <c r="P1076" s="9"/>
      <c r="Q1076" s="9"/>
      <c r="R1076" s="9"/>
      <c r="S1076" s="9"/>
    </row>
    <row r="1077" spans="2:19" ht="11.25" hidden="1" customHeight="1">
      <c r="B1077" s="119" t="s">
        <v>482</v>
      </c>
      <c r="C1077" s="96">
        <v>0</v>
      </c>
      <c r="D1077" s="96">
        <v>0</v>
      </c>
      <c r="E1077" s="96">
        <v>0</v>
      </c>
      <c r="F1077" s="100">
        <v>0</v>
      </c>
      <c r="G1077" s="100">
        <v>0</v>
      </c>
      <c r="H1077" s="100">
        <v>0</v>
      </c>
      <c r="I1077" s="100">
        <v>0</v>
      </c>
      <c r="J1077" s="100">
        <v>0</v>
      </c>
      <c r="L1077" s="9"/>
      <c r="M1077" s="9"/>
      <c r="N1077" s="9"/>
      <c r="O1077" s="9"/>
      <c r="P1077" s="9"/>
      <c r="Q1077" s="9"/>
      <c r="R1077" s="9"/>
      <c r="S1077" s="9"/>
    </row>
    <row r="1078" spans="2:19" ht="11.25" hidden="1" customHeight="1">
      <c r="B1078" s="119" t="s">
        <v>464</v>
      </c>
      <c r="C1078" s="96">
        <v>0</v>
      </c>
      <c r="D1078" s="96">
        <v>0</v>
      </c>
      <c r="E1078" s="96">
        <v>0</v>
      </c>
      <c r="F1078" s="100">
        <v>0</v>
      </c>
      <c r="G1078" s="100">
        <v>0</v>
      </c>
      <c r="H1078" s="100">
        <v>0</v>
      </c>
      <c r="I1078" s="100">
        <v>0</v>
      </c>
      <c r="J1078" s="100">
        <v>0</v>
      </c>
      <c r="L1078" s="9"/>
      <c r="M1078" s="9"/>
      <c r="N1078" s="9"/>
      <c r="O1078" s="9"/>
      <c r="P1078" s="9"/>
      <c r="Q1078" s="9"/>
      <c r="R1078" s="9"/>
      <c r="S1078" s="9"/>
    </row>
    <row r="1079" spans="2:19" ht="11.25" hidden="1" customHeight="1">
      <c r="B1079" s="119" t="s">
        <v>457</v>
      </c>
      <c r="C1079" s="96">
        <v>0</v>
      </c>
      <c r="D1079" s="96">
        <v>0</v>
      </c>
      <c r="E1079" s="96">
        <v>0</v>
      </c>
      <c r="F1079" s="100">
        <v>0</v>
      </c>
      <c r="G1079" s="100">
        <v>0</v>
      </c>
      <c r="H1079" s="100">
        <v>0</v>
      </c>
      <c r="I1079" s="100">
        <v>0</v>
      </c>
      <c r="J1079" s="100">
        <v>0</v>
      </c>
      <c r="L1079" s="9"/>
      <c r="M1079" s="9"/>
      <c r="N1079" s="9"/>
      <c r="O1079" s="9"/>
      <c r="P1079" s="9"/>
      <c r="Q1079" s="9"/>
      <c r="R1079" s="9"/>
      <c r="S1079" s="9"/>
    </row>
    <row r="1080" spans="2:19" ht="11.25" hidden="1" customHeight="1">
      <c r="B1080" s="119" t="s">
        <v>482</v>
      </c>
      <c r="C1080" s="96">
        <v>0</v>
      </c>
      <c r="D1080" s="96">
        <v>0</v>
      </c>
      <c r="E1080" s="96">
        <v>0</v>
      </c>
      <c r="F1080" s="100">
        <v>0</v>
      </c>
      <c r="G1080" s="100">
        <v>0</v>
      </c>
      <c r="H1080" s="100">
        <v>0</v>
      </c>
      <c r="I1080" s="100">
        <v>0</v>
      </c>
      <c r="J1080" s="100">
        <v>0</v>
      </c>
      <c r="L1080" s="9"/>
      <c r="M1080" s="9"/>
      <c r="N1080" s="9"/>
      <c r="O1080" s="9"/>
      <c r="P1080" s="9"/>
      <c r="Q1080" s="9"/>
      <c r="R1080" s="9"/>
      <c r="S1080" s="9"/>
    </row>
    <row r="1081" spans="2:19" ht="11.25" hidden="1" customHeight="1">
      <c r="B1081" s="119" t="s">
        <v>387</v>
      </c>
      <c r="C1081" s="96">
        <v>0</v>
      </c>
      <c r="D1081" s="96">
        <v>0</v>
      </c>
      <c r="E1081" s="96">
        <v>0</v>
      </c>
      <c r="F1081" s="100">
        <v>0</v>
      </c>
      <c r="G1081" s="100">
        <v>0</v>
      </c>
      <c r="H1081" s="100">
        <v>0</v>
      </c>
      <c r="I1081" s="100">
        <v>0</v>
      </c>
      <c r="J1081" s="100">
        <v>0</v>
      </c>
      <c r="L1081" s="9"/>
      <c r="M1081" s="9"/>
      <c r="N1081" s="9"/>
      <c r="O1081" s="9"/>
      <c r="P1081" s="9"/>
      <c r="Q1081" s="9"/>
      <c r="R1081" s="9"/>
      <c r="S1081" s="9"/>
    </row>
    <row r="1082" spans="2:19" ht="11.25" hidden="1" customHeight="1">
      <c r="B1082" s="119" t="s">
        <v>486</v>
      </c>
      <c r="C1082" s="96">
        <v>0</v>
      </c>
      <c r="D1082" s="96">
        <v>0</v>
      </c>
      <c r="E1082" s="96">
        <v>0</v>
      </c>
      <c r="F1082" s="100">
        <v>0</v>
      </c>
      <c r="G1082" s="100">
        <v>0</v>
      </c>
      <c r="H1082" s="100">
        <v>0</v>
      </c>
      <c r="I1082" s="100">
        <v>0</v>
      </c>
      <c r="J1082" s="100">
        <v>0</v>
      </c>
      <c r="L1082" s="9"/>
      <c r="M1082" s="9"/>
      <c r="N1082" s="9"/>
      <c r="O1082" s="9"/>
      <c r="P1082" s="9"/>
      <c r="Q1082" s="9"/>
      <c r="R1082" s="9"/>
      <c r="S1082" s="9"/>
    </row>
    <row r="1083" spans="2:19" ht="11.25" hidden="1" customHeight="1">
      <c r="B1083" s="119" t="s">
        <v>487</v>
      </c>
      <c r="C1083" s="96">
        <v>0</v>
      </c>
      <c r="D1083" s="96">
        <v>0</v>
      </c>
      <c r="E1083" s="96">
        <v>0</v>
      </c>
      <c r="F1083" s="100">
        <v>0</v>
      </c>
      <c r="G1083" s="100">
        <v>0</v>
      </c>
      <c r="H1083" s="100">
        <v>0</v>
      </c>
      <c r="I1083" s="100">
        <v>0</v>
      </c>
      <c r="J1083" s="100">
        <v>0</v>
      </c>
      <c r="L1083" s="9"/>
      <c r="M1083" s="9"/>
      <c r="N1083" s="9"/>
      <c r="O1083" s="9"/>
      <c r="P1083" s="9"/>
      <c r="Q1083" s="9"/>
      <c r="R1083" s="9"/>
      <c r="S1083" s="9"/>
    </row>
    <row r="1084" spans="2:19" ht="11.25" hidden="1" customHeight="1">
      <c r="B1084" s="119" t="s">
        <v>468</v>
      </c>
      <c r="C1084" s="96">
        <v>0</v>
      </c>
      <c r="D1084" s="96">
        <v>0</v>
      </c>
      <c r="E1084" s="96">
        <v>0</v>
      </c>
      <c r="F1084" s="100">
        <v>0</v>
      </c>
      <c r="G1084" s="100">
        <v>0</v>
      </c>
      <c r="H1084" s="100">
        <v>0</v>
      </c>
      <c r="I1084" s="100">
        <v>0</v>
      </c>
      <c r="J1084" s="100">
        <v>0</v>
      </c>
      <c r="L1084" s="9"/>
      <c r="M1084" s="9"/>
      <c r="N1084" s="9"/>
      <c r="O1084" s="9"/>
      <c r="P1084" s="9"/>
      <c r="Q1084" s="9"/>
      <c r="R1084" s="9"/>
      <c r="S1084" s="9"/>
    </row>
    <row r="1085" spans="2:19" ht="11.25" hidden="1" customHeight="1">
      <c r="B1085" s="119" t="s">
        <v>469</v>
      </c>
      <c r="C1085" s="96">
        <v>0</v>
      </c>
      <c r="D1085" s="96">
        <v>0</v>
      </c>
      <c r="E1085" s="96">
        <v>0</v>
      </c>
      <c r="F1085" s="100">
        <v>0</v>
      </c>
      <c r="G1085" s="100">
        <v>0</v>
      </c>
      <c r="H1085" s="100">
        <v>0</v>
      </c>
      <c r="I1085" s="100">
        <v>0</v>
      </c>
      <c r="J1085" s="100">
        <v>0</v>
      </c>
      <c r="L1085" s="9"/>
      <c r="M1085" s="9"/>
      <c r="N1085" s="9"/>
      <c r="O1085" s="9"/>
      <c r="P1085" s="9"/>
      <c r="Q1085" s="9"/>
      <c r="R1085" s="9"/>
      <c r="S1085" s="9"/>
    </row>
    <row r="1086" spans="2:19" ht="11.25" hidden="1" customHeight="1">
      <c r="B1086" s="119" t="s">
        <v>278</v>
      </c>
      <c r="C1086" s="96">
        <v>0</v>
      </c>
      <c r="D1086" s="96">
        <v>0</v>
      </c>
      <c r="E1086" s="96">
        <v>0</v>
      </c>
      <c r="F1086" s="100">
        <v>0</v>
      </c>
      <c r="G1086" s="100">
        <v>0</v>
      </c>
      <c r="H1086" s="100">
        <v>0</v>
      </c>
      <c r="I1086" s="100">
        <v>0</v>
      </c>
      <c r="J1086" s="100">
        <v>0</v>
      </c>
      <c r="L1086" s="9"/>
      <c r="M1086" s="9"/>
      <c r="N1086" s="9"/>
      <c r="O1086" s="9"/>
      <c r="P1086" s="9"/>
      <c r="Q1086" s="9"/>
      <c r="R1086" s="9"/>
      <c r="S1086" s="9"/>
    </row>
    <row r="1087" spans="2:19" ht="11.25" hidden="1" customHeight="1">
      <c r="B1087" s="119" t="s">
        <v>471</v>
      </c>
      <c r="C1087" s="96">
        <v>0</v>
      </c>
      <c r="D1087" s="96">
        <v>0</v>
      </c>
      <c r="E1087" s="96">
        <v>0</v>
      </c>
      <c r="F1087" s="100">
        <v>0</v>
      </c>
      <c r="G1087" s="100">
        <v>0</v>
      </c>
      <c r="H1087" s="100">
        <v>0</v>
      </c>
      <c r="I1087" s="100">
        <v>0</v>
      </c>
      <c r="J1087" s="100">
        <v>0</v>
      </c>
      <c r="L1087" s="9"/>
      <c r="M1087" s="9"/>
      <c r="N1087" s="9"/>
      <c r="O1087" s="9"/>
      <c r="P1087" s="9"/>
      <c r="Q1087" s="9"/>
      <c r="R1087" s="9"/>
      <c r="S1087" s="9"/>
    </row>
    <row r="1088" spans="2:19" ht="11.25" hidden="1" customHeight="1">
      <c r="B1088" s="119" t="s">
        <v>469</v>
      </c>
      <c r="C1088" s="96">
        <v>0</v>
      </c>
      <c r="D1088" s="96">
        <v>0</v>
      </c>
      <c r="E1088" s="96">
        <v>0</v>
      </c>
      <c r="F1088" s="100">
        <v>0</v>
      </c>
      <c r="G1088" s="100">
        <v>0</v>
      </c>
      <c r="H1088" s="100">
        <v>0</v>
      </c>
      <c r="I1088" s="100">
        <v>0</v>
      </c>
      <c r="J1088" s="100">
        <v>0</v>
      </c>
      <c r="L1088" s="9"/>
      <c r="M1088" s="9"/>
      <c r="N1088" s="9"/>
      <c r="O1088" s="9"/>
      <c r="P1088" s="9"/>
      <c r="Q1088" s="9"/>
      <c r="R1088" s="9"/>
      <c r="S1088" s="9"/>
    </row>
    <row r="1089" spans="2:19" ht="11.25" hidden="1" customHeight="1">
      <c r="B1089" s="119" t="s">
        <v>488</v>
      </c>
      <c r="C1089" s="96">
        <v>0</v>
      </c>
      <c r="D1089" s="96">
        <v>0</v>
      </c>
      <c r="E1089" s="96">
        <v>0</v>
      </c>
      <c r="F1089" s="100">
        <v>0</v>
      </c>
      <c r="G1089" s="100">
        <v>0</v>
      </c>
      <c r="H1089" s="100">
        <v>0</v>
      </c>
      <c r="I1089" s="100">
        <v>0</v>
      </c>
      <c r="J1089" s="100">
        <v>0</v>
      </c>
      <c r="L1089" s="9"/>
      <c r="M1089" s="9"/>
      <c r="N1089" s="9"/>
      <c r="O1089" s="9"/>
      <c r="P1089" s="9"/>
      <c r="Q1089" s="9"/>
      <c r="R1089" s="9"/>
      <c r="S1089" s="9"/>
    </row>
    <row r="1090" spans="2:19" ht="11.25" hidden="1" customHeight="1">
      <c r="B1090" s="119" t="s">
        <v>473</v>
      </c>
      <c r="C1090" s="96">
        <v>0</v>
      </c>
      <c r="D1090" s="96">
        <v>0</v>
      </c>
      <c r="E1090" s="96">
        <v>0</v>
      </c>
      <c r="F1090" s="100">
        <v>0</v>
      </c>
      <c r="G1090" s="100">
        <v>0</v>
      </c>
      <c r="H1090" s="100">
        <v>0</v>
      </c>
      <c r="I1090" s="100">
        <v>0</v>
      </c>
      <c r="J1090" s="100">
        <v>0</v>
      </c>
      <c r="L1090" s="9"/>
      <c r="M1090" s="9"/>
      <c r="N1090" s="9"/>
      <c r="O1090" s="9"/>
      <c r="P1090" s="9"/>
      <c r="Q1090" s="9"/>
      <c r="R1090" s="9"/>
      <c r="S1090" s="9"/>
    </row>
    <row r="1091" spans="2:19" ht="11.25" hidden="1" customHeight="1">
      <c r="B1091" s="119" t="s">
        <v>474</v>
      </c>
      <c r="C1091" s="96">
        <v>0</v>
      </c>
      <c r="D1091" s="96">
        <v>0</v>
      </c>
      <c r="E1091" s="96">
        <v>0</v>
      </c>
      <c r="F1091" s="100">
        <v>0</v>
      </c>
      <c r="G1091" s="100">
        <v>0</v>
      </c>
      <c r="H1091" s="100">
        <v>0</v>
      </c>
      <c r="I1091" s="100">
        <v>0</v>
      </c>
      <c r="J1091" s="100">
        <v>0</v>
      </c>
      <c r="L1091" s="9"/>
      <c r="M1091" s="9"/>
      <c r="N1091" s="9"/>
      <c r="O1091" s="9"/>
      <c r="P1091" s="9"/>
      <c r="Q1091" s="9"/>
      <c r="R1091" s="9"/>
      <c r="S1091" s="9"/>
    </row>
    <row r="1092" spans="2:19" ht="11.25" hidden="1" customHeight="1">
      <c r="B1092" s="119" t="s">
        <v>469</v>
      </c>
      <c r="C1092" s="96">
        <v>0</v>
      </c>
      <c r="D1092" s="96">
        <v>0</v>
      </c>
      <c r="E1092" s="96">
        <v>0</v>
      </c>
      <c r="F1092" s="100">
        <v>0</v>
      </c>
      <c r="G1092" s="100">
        <v>0</v>
      </c>
      <c r="H1092" s="100">
        <v>0</v>
      </c>
      <c r="I1092" s="100">
        <v>0</v>
      </c>
      <c r="J1092" s="100">
        <v>0</v>
      </c>
      <c r="L1092" s="9"/>
      <c r="M1092" s="9"/>
      <c r="N1092" s="9"/>
      <c r="O1092" s="9"/>
      <c r="P1092" s="9"/>
      <c r="Q1092" s="9"/>
      <c r="R1092" s="9"/>
      <c r="S1092" s="9"/>
    </row>
    <row r="1093" spans="2:19" ht="11.25" hidden="1" customHeight="1">
      <c r="B1093" s="119" t="s">
        <v>278</v>
      </c>
      <c r="C1093" s="96">
        <v>0</v>
      </c>
      <c r="D1093" s="96">
        <v>0</v>
      </c>
      <c r="E1093" s="96">
        <v>0</v>
      </c>
      <c r="F1093" s="100">
        <v>0</v>
      </c>
      <c r="G1093" s="100">
        <v>0</v>
      </c>
      <c r="H1093" s="100">
        <v>0</v>
      </c>
      <c r="I1093" s="100">
        <v>0</v>
      </c>
      <c r="J1093" s="100">
        <v>0</v>
      </c>
      <c r="L1093" s="9"/>
      <c r="M1093" s="9"/>
      <c r="N1093" s="9"/>
      <c r="O1093" s="9"/>
      <c r="P1093" s="9"/>
      <c r="Q1093" s="9"/>
      <c r="R1093" s="9"/>
      <c r="S1093" s="9"/>
    </row>
    <row r="1094" spans="2:19" ht="11.25" hidden="1" customHeight="1">
      <c r="B1094" s="119" t="s">
        <v>475</v>
      </c>
      <c r="C1094" s="96">
        <v>0</v>
      </c>
      <c r="D1094" s="96">
        <v>0</v>
      </c>
      <c r="E1094" s="96">
        <v>0</v>
      </c>
      <c r="F1094" s="100">
        <v>0</v>
      </c>
      <c r="G1094" s="100">
        <v>0</v>
      </c>
      <c r="H1094" s="100">
        <v>0</v>
      </c>
      <c r="I1094" s="100">
        <v>0</v>
      </c>
      <c r="J1094" s="100">
        <v>0</v>
      </c>
      <c r="L1094" s="9"/>
      <c r="M1094" s="9"/>
      <c r="N1094" s="9"/>
      <c r="O1094" s="9"/>
      <c r="P1094" s="9"/>
      <c r="Q1094" s="9"/>
      <c r="R1094" s="9"/>
      <c r="S1094" s="9"/>
    </row>
    <row r="1095" spans="2:19" ht="11.25" hidden="1" customHeight="1">
      <c r="B1095" s="119" t="s">
        <v>469</v>
      </c>
      <c r="C1095" s="96">
        <v>0</v>
      </c>
      <c r="D1095" s="96">
        <v>0</v>
      </c>
      <c r="E1095" s="96">
        <v>0</v>
      </c>
      <c r="F1095" s="100">
        <v>0</v>
      </c>
      <c r="G1095" s="100">
        <v>0</v>
      </c>
      <c r="H1095" s="100">
        <v>0</v>
      </c>
      <c r="I1095" s="100">
        <v>0</v>
      </c>
      <c r="J1095" s="100">
        <v>0</v>
      </c>
      <c r="L1095" s="9"/>
      <c r="M1095" s="9"/>
      <c r="N1095" s="9"/>
      <c r="O1095" s="9"/>
      <c r="P1095" s="9"/>
      <c r="Q1095" s="9"/>
      <c r="R1095" s="9"/>
      <c r="S1095" s="9"/>
    </row>
    <row r="1096" spans="2:19" ht="11.25" hidden="1" customHeight="1">
      <c r="B1096" s="119" t="s">
        <v>278</v>
      </c>
      <c r="C1096" s="96">
        <v>0</v>
      </c>
      <c r="D1096" s="96">
        <v>0</v>
      </c>
      <c r="E1096" s="96">
        <v>0</v>
      </c>
      <c r="F1096" s="100">
        <v>0</v>
      </c>
      <c r="G1096" s="100">
        <v>0</v>
      </c>
      <c r="H1096" s="100">
        <v>0</v>
      </c>
      <c r="I1096" s="100">
        <v>0</v>
      </c>
      <c r="J1096" s="100">
        <v>0</v>
      </c>
      <c r="L1096" s="9"/>
      <c r="M1096" s="9"/>
      <c r="N1096" s="9"/>
      <c r="O1096" s="9"/>
      <c r="P1096" s="9"/>
      <c r="Q1096" s="9"/>
      <c r="R1096" s="9"/>
      <c r="S1096" s="9"/>
    </row>
    <row r="1097" spans="2:19" ht="11.25" hidden="1" customHeight="1">
      <c r="B1097" s="119" t="s">
        <v>476</v>
      </c>
      <c r="C1097" s="96">
        <v>0</v>
      </c>
      <c r="D1097" s="96">
        <v>0</v>
      </c>
      <c r="E1097" s="96">
        <v>0</v>
      </c>
      <c r="F1097" s="100">
        <v>0</v>
      </c>
      <c r="G1097" s="100">
        <v>0</v>
      </c>
      <c r="H1097" s="100">
        <v>0</v>
      </c>
      <c r="I1097" s="100">
        <v>0</v>
      </c>
      <c r="J1097" s="100">
        <v>0</v>
      </c>
      <c r="L1097" s="9"/>
      <c r="M1097" s="9"/>
      <c r="N1097" s="9"/>
      <c r="O1097" s="9"/>
      <c r="P1097" s="9"/>
      <c r="Q1097" s="9"/>
      <c r="R1097" s="9"/>
      <c r="S1097" s="9"/>
    </row>
    <row r="1098" spans="2:19" ht="11.25" hidden="1" customHeight="1">
      <c r="B1098" s="119" t="s">
        <v>469</v>
      </c>
      <c r="C1098" s="96">
        <v>0</v>
      </c>
      <c r="D1098" s="96">
        <v>0</v>
      </c>
      <c r="E1098" s="96">
        <v>0</v>
      </c>
      <c r="F1098" s="100">
        <v>0</v>
      </c>
      <c r="G1098" s="100">
        <v>0</v>
      </c>
      <c r="H1098" s="100">
        <v>0</v>
      </c>
      <c r="I1098" s="100">
        <v>0</v>
      </c>
      <c r="J1098" s="100">
        <v>0</v>
      </c>
      <c r="L1098" s="9"/>
      <c r="M1098" s="9"/>
      <c r="N1098" s="9"/>
      <c r="O1098" s="9"/>
      <c r="P1098" s="9"/>
      <c r="Q1098" s="9"/>
      <c r="R1098" s="9"/>
      <c r="S1098" s="9"/>
    </row>
    <row r="1099" spans="2:19" ht="11.25" hidden="1" customHeight="1">
      <c r="B1099" s="119" t="s">
        <v>278</v>
      </c>
      <c r="C1099" s="96">
        <v>0</v>
      </c>
      <c r="D1099" s="96">
        <v>0</v>
      </c>
      <c r="E1099" s="96">
        <v>0</v>
      </c>
      <c r="F1099" s="100">
        <v>0</v>
      </c>
      <c r="G1099" s="100">
        <v>0</v>
      </c>
      <c r="H1099" s="100">
        <v>0</v>
      </c>
      <c r="I1099" s="100">
        <v>0</v>
      </c>
      <c r="J1099" s="100">
        <v>0</v>
      </c>
      <c r="L1099" s="9"/>
      <c r="M1099" s="9"/>
      <c r="N1099" s="9"/>
      <c r="O1099" s="9"/>
      <c r="P1099" s="9"/>
      <c r="Q1099" s="9"/>
      <c r="R1099" s="9"/>
      <c r="S1099" s="9"/>
    </row>
    <row r="1100" spans="2:19" ht="11.25" hidden="1" customHeight="1">
      <c r="B1100" s="119" t="s">
        <v>388</v>
      </c>
      <c r="C1100" s="96">
        <v>0</v>
      </c>
      <c r="D1100" s="96">
        <v>0</v>
      </c>
      <c r="E1100" s="96">
        <v>0</v>
      </c>
      <c r="F1100" s="100">
        <v>0</v>
      </c>
      <c r="G1100" s="100">
        <v>0</v>
      </c>
      <c r="H1100" s="100">
        <v>0</v>
      </c>
      <c r="I1100" s="100">
        <v>0</v>
      </c>
      <c r="J1100" s="100">
        <v>0</v>
      </c>
      <c r="L1100" s="9"/>
      <c r="M1100" s="9"/>
      <c r="N1100" s="9"/>
      <c r="O1100" s="9"/>
      <c r="P1100" s="9"/>
      <c r="Q1100" s="9"/>
      <c r="R1100" s="9"/>
      <c r="S1100" s="9"/>
    </row>
    <row r="1101" spans="2:19" ht="11.25" hidden="1" customHeight="1">
      <c r="B1101" s="119" t="s">
        <v>486</v>
      </c>
      <c r="C1101" s="96">
        <v>0</v>
      </c>
      <c r="D1101" s="96">
        <v>0</v>
      </c>
      <c r="E1101" s="96">
        <v>0</v>
      </c>
      <c r="F1101" s="100">
        <v>0</v>
      </c>
      <c r="G1101" s="100">
        <v>0</v>
      </c>
      <c r="H1101" s="100">
        <v>0</v>
      </c>
      <c r="I1101" s="100">
        <v>0</v>
      </c>
      <c r="J1101" s="100">
        <v>0</v>
      </c>
      <c r="L1101" s="9"/>
      <c r="M1101" s="9"/>
      <c r="N1101" s="9"/>
      <c r="O1101" s="9"/>
      <c r="P1101" s="9"/>
      <c r="Q1101" s="9"/>
      <c r="R1101" s="9"/>
      <c r="S1101" s="9"/>
    </row>
    <row r="1102" spans="2:19" ht="11.25" hidden="1" customHeight="1">
      <c r="B1102" s="119" t="s">
        <v>487</v>
      </c>
      <c r="C1102" s="96">
        <v>0</v>
      </c>
      <c r="D1102" s="96">
        <v>0</v>
      </c>
      <c r="E1102" s="96">
        <v>0</v>
      </c>
      <c r="F1102" s="100">
        <v>0</v>
      </c>
      <c r="G1102" s="100">
        <v>0</v>
      </c>
      <c r="H1102" s="100">
        <v>0</v>
      </c>
      <c r="I1102" s="100">
        <v>0</v>
      </c>
      <c r="J1102" s="100">
        <v>0</v>
      </c>
      <c r="L1102" s="9"/>
      <c r="M1102" s="9"/>
      <c r="N1102" s="9"/>
      <c r="O1102" s="9"/>
      <c r="P1102" s="9"/>
      <c r="Q1102" s="9"/>
      <c r="R1102" s="9"/>
      <c r="S1102" s="9"/>
    </row>
    <row r="1103" spans="2:19" ht="11.25" hidden="1" customHeight="1">
      <c r="B1103" s="119" t="s">
        <v>468</v>
      </c>
      <c r="C1103" s="96">
        <v>0</v>
      </c>
      <c r="D1103" s="96">
        <v>0</v>
      </c>
      <c r="E1103" s="96">
        <v>0</v>
      </c>
      <c r="F1103" s="100">
        <v>0</v>
      </c>
      <c r="G1103" s="100">
        <v>0</v>
      </c>
      <c r="H1103" s="100">
        <v>0</v>
      </c>
      <c r="I1103" s="100">
        <v>0</v>
      </c>
      <c r="J1103" s="100">
        <v>0</v>
      </c>
      <c r="L1103" s="9"/>
      <c r="M1103" s="9"/>
      <c r="N1103" s="9"/>
      <c r="O1103" s="9"/>
      <c r="P1103" s="9"/>
      <c r="Q1103" s="9"/>
      <c r="R1103" s="9"/>
      <c r="S1103" s="9"/>
    </row>
    <row r="1104" spans="2:19" ht="11.25" hidden="1" customHeight="1">
      <c r="B1104" s="119" t="s">
        <v>469</v>
      </c>
      <c r="C1104" s="96">
        <v>0</v>
      </c>
      <c r="D1104" s="96">
        <v>0</v>
      </c>
      <c r="E1104" s="96">
        <v>0</v>
      </c>
      <c r="F1104" s="100">
        <v>0</v>
      </c>
      <c r="G1104" s="100">
        <v>0</v>
      </c>
      <c r="H1104" s="100">
        <v>0</v>
      </c>
      <c r="I1104" s="100">
        <v>0</v>
      </c>
      <c r="J1104" s="100">
        <v>0</v>
      </c>
      <c r="L1104" s="9"/>
      <c r="M1104" s="9"/>
      <c r="N1104" s="9"/>
      <c r="O1104" s="9"/>
      <c r="P1104" s="9"/>
      <c r="Q1104" s="9"/>
      <c r="R1104" s="9"/>
      <c r="S1104" s="9"/>
    </row>
    <row r="1105" spans="2:19" ht="11.25" hidden="1" customHeight="1">
      <c r="B1105" s="119" t="s">
        <v>278</v>
      </c>
      <c r="C1105" s="96">
        <v>0</v>
      </c>
      <c r="D1105" s="96">
        <v>0</v>
      </c>
      <c r="E1105" s="96">
        <v>0</v>
      </c>
      <c r="F1105" s="100">
        <v>0</v>
      </c>
      <c r="G1105" s="100">
        <v>0</v>
      </c>
      <c r="H1105" s="100">
        <v>0</v>
      </c>
      <c r="I1105" s="100">
        <v>0</v>
      </c>
      <c r="J1105" s="100">
        <v>0</v>
      </c>
      <c r="L1105" s="9"/>
      <c r="M1105" s="9"/>
      <c r="N1105" s="9"/>
      <c r="O1105" s="9"/>
      <c r="P1105" s="9"/>
      <c r="Q1105" s="9"/>
      <c r="R1105" s="9"/>
      <c r="S1105" s="9"/>
    </row>
    <row r="1106" spans="2:19" ht="11.25" hidden="1" customHeight="1">
      <c r="B1106" s="119" t="s">
        <v>471</v>
      </c>
      <c r="C1106" s="96">
        <v>0</v>
      </c>
      <c r="D1106" s="96">
        <v>0</v>
      </c>
      <c r="E1106" s="96">
        <v>0</v>
      </c>
      <c r="F1106" s="100">
        <v>0</v>
      </c>
      <c r="G1106" s="100">
        <v>0</v>
      </c>
      <c r="H1106" s="100">
        <v>0</v>
      </c>
      <c r="I1106" s="100">
        <v>0</v>
      </c>
      <c r="J1106" s="100">
        <v>0</v>
      </c>
      <c r="L1106" s="9"/>
      <c r="M1106" s="9"/>
      <c r="N1106" s="9"/>
      <c r="O1106" s="9"/>
      <c r="P1106" s="9"/>
      <c r="Q1106" s="9"/>
      <c r="R1106" s="9"/>
      <c r="S1106" s="9"/>
    </row>
    <row r="1107" spans="2:19" ht="11.25" hidden="1" customHeight="1">
      <c r="B1107" s="119" t="s">
        <v>469</v>
      </c>
      <c r="C1107" s="96">
        <v>0</v>
      </c>
      <c r="D1107" s="96">
        <v>0</v>
      </c>
      <c r="E1107" s="96">
        <v>0</v>
      </c>
      <c r="F1107" s="100">
        <v>0</v>
      </c>
      <c r="G1107" s="100">
        <v>0</v>
      </c>
      <c r="H1107" s="100">
        <v>0</v>
      </c>
      <c r="I1107" s="100">
        <v>0</v>
      </c>
      <c r="J1107" s="100">
        <v>0</v>
      </c>
      <c r="L1107" s="9"/>
      <c r="M1107" s="9"/>
      <c r="N1107" s="9"/>
      <c r="O1107" s="9"/>
      <c r="P1107" s="9"/>
      <c r="Q1107" s="9"/>
      <c r="R1107" s="9"/>
      <c r="S1107" s="9"/>
    </row>
    <row r="1108" spans="2:19" ht="11.25" hidden="1" customHeight="1">
      <c r="B1108" s="119" t="s">
        <v>488</v>
      </c>
      <c r="C1108" s="96">
        <v>0</v>
      </c>
      <c r="D1108" s="96">
        <v>0</v>
      </c>
      <c r="E1108" s="96">
        <v>0</v>
      </c>
      <c r="F1108" s="100">
        <v>0</v>
      </c>
      <c r="G1108" s="100">
        <v>0</v>
      </c>
      <c r="H1108" s="100">
        <v>0</v>
      </c>
      <c r="I1108" s="100">
        <v>0</v>
      </c>
      <c r="J1108" s="100">
        <v>0</v>
      </c>
      <c r="L1108" s="9"/>
      <c r="M1108" s="9"/>
      <c r="N1108" s="9"/>
      <c r="O1108" s="9"/>
      <c r="P1108" s="9"/>
      <c r="Q1108" s="9"/>
      <c r="R1108" s="9"/>
      <c r="S1108" s="9"/>
    </row>
    <row r="1109" spans="2:19" ht="11.25" hidden="1" customHeight="1">
      <c r="B1109" s="119" t="s">
        <v>473</v>
      </c>
      <c r="C1109" s="96">
        <v>0</v>
      </c>
      <c r="D1109" s="96">
        <v>0</v>
      </c>
      <c r="E1109" s="96">
        <v>0</v>
      </c>
      <c r="F1109" s="100">
        <v>0</v>
      </c>
      <c r="G1109" s="100">
        <v>0</v>
      </c>
      <c r="H1109" s="100">
        <v>0</v>
      </c>
      <c r="I1109" s="100">
        <v>0</v>
      </c>
      <c r="J1109" s="100">
        <v>0</v>
      </c>
      <c r="L1109" s="9"/>
      <c r="M1109" s="9"/>
      <c r="N1109" s="9"/>
      <c r="O1109" s="9"/>
      <c r="P1109" s="9"/>
      <c r="Q1109" s="9"/>
      <c r="R1109" s="9"/>
      <c r="S1109" s="9"/>
    </row>
    <row r="1110" spans="2:19" ht="11.25" hidden="1" customHeight="1">
      <c r="B1110" s="119" t="s">
        <v>474</v>
      </c>
      <c r="C1110" s="96">
        <v>0</v>
      </c>
      <c r="D1110" s="96">
        <v>0</v>
      </c>
      <c r="E1110" s="96">
        <v>0</v>
      </c>
      <c r="F1110" s="100">
        <v>0</v>
      </c>
      <c r="G1110" s="100">
        <v>0</v>
      </c>
      <c r="H1110" s="100">
        <v>0</v>
      </c>
      <c r="I1110" s="100">
        <v>0</v>
      </c>
      <c r="J1110" s="100">
        <v>0</v>
      </c>
      <c r="L1110" s="9"/>
      <c r="M1110" s="9"/>
      <c r="N1110" s="9"/>
      <c r="O1110" s="9"/>
      <c r="P1110" s="9"/>
      <c r="Q1110" s="9"/>
      <c r="R1110" s="9"/>
      <c r="S1110" s="9"/>
    </row>
    <row r="1111" spans="2:19" ht="11.25" hidden="1" customHeight="1">
      <c r="B1111" s="119" t="s">
        <v>469</v>
      </c>
      <c r="C1111" s="96">
        <v>0</v>
      </c>
      <c r="D1111" s="96">
        <v>0</v>
      </c>
      <c r="E1111" s="96">
        <v>0</v>
      </c>
      <c r="F1111" s="100">
        <v>0</v>
      </c>
      <c r="G1111" s="100">
        <v>0</v>
      </c>
      <c r="H1111" s="100">
        <v>0</v>
      </c>
      <c r="I1111" s="100">
        <v>0</v>
      </c>
      <c r="J1111" s="100">
        <v>0</v>
      </c>
      <c r="L1111" s="9"/>
      <c r="M1111" s="9"/>
      <c r="N1111" s="9"/>
      <c r="O1111" s="9"/>
      <c r="P1111" s="9"/>
      <c r="Q1111" s="9"/>
      <c r="R1111" s="9"/>
      <c r="S1111" s="9"/>
    </row>
    <row r="1112" spans="2:19" ht="11.25" hidden="1" customHeight="1">
      <c r="B1112" s="119" t="s">
        <v>278</v>
      </c>
      <c r="C1112" s="96">
        <v>0</v>
      </c>
      <c r="D1112" s="96">
        <v>0</v>
      </c>
      <c r="E1112" s="96">
        <v>0</v>
      </c>
      <c r="F1112" s="100">
        <v>0</v>
      </c>
      <c r="G1112" s="100">
        <v>0</v>
      </c>
      <c r="H1112" s="100">
        <v>0</v>
      </c>
      <c r="I1112" s="100">
        <v>0</v>
      </c>
      <c r="J1112" s="100">
        <v>0</v>
      </c>
      <c r="L1112" s="9"/>
      <c r="M1112" s="9"/>
      <c r="N1112" s="9"/>
      <c r="O1112" s="9"/>
      <c r="P1112" s="9"/>
      <c r="Q1112" s="9"/>
      <c r="R1112" s="9"/>
      <c r="S1112" s="9"/>
    </row>
    <row r="1113" spans="2:19" ht="11.25" hidden="1" customHeight="1">
      <c r="B1113" s="119" t="s">
        <v>475</v>
      </c>
      <c r="C1113" s="96">
        <v>0</v>
      </c>
      <c r="D1113" s="96">
        <v>0</v>
      </c>
      <c r="E1113" s="96">
        <v>0</v>
      </c>
      <c r="F1113" s="100">
        <v>0</v>
      </c>
      <c r="G1113" s="100">
        <v>0</v>
      </c>
      <c r="H1113" s="100">
        <v>0</v>
      </c>
      <c r="I1113" s="100">
        <v>0</v>
      </c>
      <c r="J1113" s="100">
        <v>0</v>
      </c>
      <c r="L1113" s="9"/>
      <c r="M1113" s="9"/>
      <c r="N1113" s="9"/>
      <c r="O1113" s="9"/>
      <c r="P1113" s="9"/>
      <c r="Q1113" s="9"/>
      <c r="R1113" s="9"/>
      <c r="S1113" s="9"/>
    </row>
    <row r="1114" spans="2:19" ht="11.25" hidden="1" customHeight="1">
      <c r="B1114" s="119" t="s">
        <v>469</v>
      </c>
      <c r="C1114" s="96">
        <v>0</v>
      </c>
      <c r="D1114" s="96">
        <v>0</v>
      </c>
      <c r="E1114" s="96">
        <v>0</v>
      </c>
      <c r="F1114" s="100">
        <v>0</v>
      </c>
      <c r="G1114" s="100">
        <v>0</v>
      </c>
      <c r="H1114" s="100">
        <v>0</v>
      </c>
      <c r="I1114" s="100">
        <v>0</v>
      </c>
      <c r="J1114" s="100">
        <v>0</v>
      </c>
      <c r="L1114" s="9"/>
      <c r="M1114" s="9"/>
      <c r="N1114" s="9"/>
      <c r="O1114" s="9"/>
      <c r="P1114" s="9"/>
      <c r="Q1114" s="9"/>
      <c r="R1114" s="9"/>
      <c r="S1114" s="9"/>
    </row>
    <row r="1115" spans="2:19" ht="11.25" hidden="1" customHeight="1">
      <c r="B1115" s="119" t="s">
        <v>278</v>
      </c>
      <c r="C1115" s="96">
        <v>0</v>
      </c>
      <c r="D1115" s="96">
        <v>0</v>
      </c>
      <c r="E1115" s="96">
        <v>0</v>
      </c>
      <c r="F1115" s="100">
        <v>0</v>
      </c>
      <c r="G1115" s="100">
        <v>0</v>
      </c>
      <c r="H1115" s="100">
        <v>0</v>
      </c>
      <c r="I1115" s="100">
        <v>0</v>
      </c>
      <c r="J1115" s="100">
        <v>0</v>
      </c>
      <c r="L1115" s="9"/>
      <c r="M1115" s="9"/>
      <c r="N1115" s="9"/>
      <c r="O1115" s="9"/>
      <c r="P1115" s="9"/>
      <c r="Q1115" s="9"/>
      <c r="R1115" s="9"/>
      <c r="S1115" s="9"/>
    </row>
    <row r="1116" spans="2:19" ht="11.25" hidden="1" customHeight="1">
      <c r="B1116" s="119" t="s">
        <v>476</v>
      </c>
      <c r="C1116" s="96">
        <v>0</v>
      </c>
      <c r="D1116" s="96">
        <v>0</v>
      </c>
      <c r="E1116" s="96">
        <v>0</v>
      </c>
      <c r="F1116" s="100">
        <v>0</v>
      </c>
      <c r="G1116" s="100">
        <v>0</v>
      </c>
      <c r="H1116" s="100">
        <v>0</v>
      </c>
      <c r="I1116" s="100">
        <v>0</v>
      </c>
      <c r="J1116" s="100">
        <v>0</v>
      </c>
      <c r="L1116" s="9"/>
      <c r="M1116" s="9"/>
      <c r="N1116" s="9"/>
      <c r="O1116" s="9"/>
      <c r="P1116" s="9"/>
      <c r="Q1116" s="9"/>
      <c r="R1116" s="9"/>
      <c r="S1116" s="9"/>
    </row>
    <row r="1117" spans="2:19" ht="11.25" hidden="1" customHeight="1">
      <c r="B1117" s="119" t="s">
        <v>469</v>
      </c>
      <c r="C1117" s="96">
        <v>0</v>
      </c>
      <c r="D1117" s="96">
        <v>0</v>
      </c>
      <c r="E1117" s="96">
        <v>0</v>
      </c>
      <c r="F1117" s="100">
        <v>0</v>
      </c>
      <c r="G1117" s="100">
        <v>0</v>
      </c>
      <c r="H1117" s="100">
        <v>0</v>
      </c>
      <c r="I1117" s="100">
        <v>0</v>
      </c>
      <c r="J1117" s="100">
        <v>0</v>
      </c>
      <c r="L1117" s="9"/>
      <c r="M1117" s="9"/>
      <c r="N1117" s="9"/>
      <c r="O1117" s="9"/>
      <c r="P1117" s="9"/>
      <c r="Q1117" s="9"/>
      <c r="R1117" s="9"/>
      <c r="S1117" s="9"/>
    </row>
    <row r="1118" spans="2:19" ht="11.25" hidden="1" customHeight="1">
      <c r="B1118" s="119" t="s">
        <v>278</v>
      </c>
      <c r="C1118" s="96">
        <v>0</v>
      </c>
      <c r="D1118" s="96">
        <v>0</v>
      </c>
      <c r="E1118" s="96">
        <v>0</v>
      </c>
      <c r="F1118" s="100">
        <v>0</v>
      </c>
      <c r="G1118" s="100">
        <v>0</v>
      </c>
      <c r="H1118" s="100">
        <v>0</v>
      </c>
      <c r="I1118" s="100">
        <v>0</v>
      </c>
      <c r="J1118" s="100">
        <v>0</v>
      </c>
      <c r="L1118" s="9"/>
      <c r="M1118" s="9"/>
      <c r="N1118" s="9"/>
      <c r="O1118" s="9"/>
      <c r="P1118" s="9"/>
      <c r="Q1118" s="9"/>
      <c r="R1118" s="9"/>
      <c r="S1118" s="9"/>
    </row>
    <row r="1119" spans="2:19" ht="11.25" customHeight="1">
      <c r="B1119" s="136" t="s">
        <v>489</v>
      </c>
      <c r="C1119" s="96">
        <v>0</v>
      </c>
      <c r="D1119" s="96">
        <v>0</v>
      </c>
      <c r="E1119" s="96">
        <v>0</v>
      </c>
      <c r="F1119" s="97">
        <v>0</v>
      </c>
      <c r="G1119" s="97">
        <v>0</v>
      </c>
      <c r="H1119" s="97">
        <v>0</v>
      </c>
      <c r="I1119" s="97">
        <v>0</v>
      </c>
      <c r="J1119" s="97">
        <v>0</v>
      </c>
      <c r="L1119" s="9"/>
      <c r="M1119" s="9"/>
      <c r="N1119" s="9"/>
      <c r="O1119" s="9"/>
      <c r="P1119" s="9"/>
      <c r="Q1119" s="9"/>
      <c r="R1119" s="9"/>
      <c r="S1119" s="9"/>
    </row>
    <row r="1120" spans="2:19" ht="33.75">
      <c r="B1120" s="111" t="s">
        <v>536</v>
      </c>
      <c r="C1120" s="101">
        <v>0.37795172351562945</v>
      </c>
      <c r="D1120" s="101">
        <v>0.27908782285648598</v>
      </c>
      <c r="E1120" s="101">
        <v>0.23662982188321968</v>
      </c>
      <c r="F1120" s="100">
        <v>0.60164878659089849</v>
      </c>
      <c r="G1120" s="100">
        <v>0.211846639921875</v>
      </c>
      <c r="H1120" s="100">
        <v>0.14029132565436603</v>
      </c>
      <c r="I1120" s="100">
        <v>0.19481298229050337</v>
      </c>
      <c r="J1120" s="100">
        <v>0.19556813327213318</v>
      </c>
      <c r="L1120" s="9"/>
      <c r="M1120" s="9"/>
      <c r="N1120" s="9"/>
      <c r="O1120" s="9"/>
      <c r="P1120" s="9"/>
      <c r="Q1120" s="9"/>
      <c r="R1120" s="9"/>
      <c r="S1120" s="9"/>
    </row>
    <row r="1121" spans="2:19" ht="11.25" customHeight="1">
      <c r="B1121" s="140" t="s">
        <v>491</v>
      </c>
      <c r="C1121" s="141">
        <v>398.79541059375089</v>
      </c>
      <c r="D1121" s="141">
        <v>445.1015230435151</v>
      </c>
      <c r="E1121" s="141">
        <v>435.06515578895022</v>
      </c>
      <c r="F1121" s="142">
        <v>438.5837395750338</v>
      </c>
      <c r="G1121" s="100">
        <v>400.86177319877953</v>
      </c>
      <c r="H1121" s="100">
        <v>410.13418001498388</v>
      </c>
      <c r="I1121" s="100">
        <v>426.12934868562019</v>
      </c>
      <c r="J1121" s="100">
        <v>428.36257806377517</v>
      </c>
      <c r="L1121" s="9"/>
      <c r="M1121" s="9"/>
      <c r="N1121" s="9"/>
      <c r="O1121" s="9"/>
      <c r="P1121" s="9"/>
      <c r="Q1121" s="9"/>
      <c r="R1121" s="9"/>
      <c r="S1121" s="9"/>
    </row>
    <row r="1122" spans="2:19" ht="11.25" customHeight="1">
      <c r="B1122" s="111" t="s">
        <v>492</v>
      </c>
      <c r="C1122" s="141">
        <v>116.7189256109579</v>
      </c>
      <c r="D1122" s="141">
        <v>124.36218707838749</v>
      </c>
      <c r="E1122" s="141">
        <v>126.70337482008989</v>
      </c>
      <c r="F1122" s="142">
        <v>123.02576551822764</v>
      </c>
      <c r="G1122" s="142">
        <v>114.0484456492228</v>
      </c>
      <c r="H1122" s="142">
        <v>121.6623999859862</v>
      </c>
      <c r="I1122" s="142">
        <v>130.02383683976106</v>
      </c>
      <c r="J1122" s="142">
        <v>137.82160813499144</v>
      </c>
      <c r="L1122" s="9"/>
      <c r="M1122" s="9"/>
      <c r="N1122" s="9"/>
      <c r="O1122" s="9"/>
      <c r="P1122" s="9"/>
      <c r="Q1122" s="9"/>
      <c r="R1122" s="9"/>
      <c r="S1122" s="9"/>
    </row>
    <row r="1123" spans="2:19" ht="11.25" customHeight="1">
      <c r="B1123" s="132" t="s">
        <v>493</v>
      </c>
    </row>
    <row r="1125" spans="2:19" ht="11.25" customHeight="1">
      <c r="C1125" s="78"/>
      <c r="D1125" s="78"/>
      <c r="E1125" s="78"/>
      <c r="F1125" s="78"/>
      <c r="G1125" s="78"/>
      <c r="H1125" s="78"/>
      <c r="I1125" s="78"/>
      <c r="J1125" s="78"/>
      <c r="K1125" s="78"/>
    </row>
    <row r="1152" spans="2:10" s="9" customFormat="1" ht="12">
      <c r="B1152" s="6"/>
      <c r="C1152" s="6"/>
      <c r="D1152" s="6"/>
      <c r="E1152" s="6"/>
      <c r="F1152" s="6"/>
      <c r="G1152" s="6"/>
      <c r="H1152" s="6"/>
      <c r="I1152" s="6"/>
      <c r="J1152" s="6"/>
    </row>
    <row r="1154" spans="2:10" s="5" customFormat="1" ht="12">
      <c r="B1154" s="6"/>
      <c r="C1154" s="6"/>
      <c r="D1154" s="6"/>
      <c r="E1154" s="6"/>
      <c r="F1154" s="6"/>
      <c r="G1154" s="6"/>
      <c r="H1154" s="6"/>
      <c r="I1154" s="6"/>
      <c r="J1154" s="6"/>
    </row>
    <row r="1155" spans="2:10" s="79" customFormat="1" ht="11.25" customHeight="1">
      <c r="B1155" s="6"/>
      <c r="C1155" s="6"/>
      <c r="D1155" s="6"/>
      <c r="E1155" s="6"/>
      <c r="F1155" s="6"/>
      <c r="G1155" s="6"/>
      <c r="H1155" s="6"/>
      <c r="I1155" s="6"/>
      <c r="J1155" s="6"/>
    </row>
    <row r="1156" spans="2:10" s="79" customFormat="1" ht="11.25" customHeight="1">
      <c r="B1156" s="6"/>
      <c r="C1156" s="6"/>
      <c r="D1156" s="6"/>
      <c r="E1156" s="6"/>
      <c r="F1156" s="6"/>
      <c r="G1156" s="6"/>
      <c r="H1156" s="6"/>
      <c r="I1156" s="6"/>
      <c r="J1156" s="6"/>
    </row>
  </sheetData>
  <sheetProtection formatCells="0"/>
  <mergeCells count="3">
    <mergeCell ref="C4:F4"/>
    <mergeCell ref="B2:J2"/>
    <mergeCell ref="G4:J4"/>
  </mergeCells>
  <hyperlinks>
    <hyperlink ref="B2:J2" location="Содержание!B7" display="Приложение 3. Платежный баланс Республики Молдова за IV квартал  2024 года - IV квартал 2025 года, аналитическое представление" xr:uid="{10519330-AE5F-497A-95AB-209EB1C69AB2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D59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74" width="1.28515625" collapsed="false"/>
    <col min="2" max="2" customWidth="true" style="73" width="30.85546875" collapsed="false"/>
    <col min="3" max="10" customWidth="true" style="74" width="8.7109375" collapsed="false"/>
    <col min="11" max="11" customWidth="true" style="74" width="11.42578125" collapsed="false"/>
    <col min="12" max="12" customWidth="true" style="74" width="11.7109375" collapsed="false"/>
    <col min="13" max="13" customWidth="true" style="74" width="10.5703125" collapsed="false"/>
    <col min="14" max="16384" style="74" width="9.140625" collapsed="false"/>
  </cols>
  <sheetData>
    <row r="1" spans="2:30" ht="5.0999999999999996" customHeight="1"/>
    <row r="2" spans="2:30" ht="15" customHeight="1">
      <c r="B2" s="364" t="s">
        <v>597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2:30" ht="5.0999999999999996" customHeight="1">
      <c r="B3" s="71"/>
      <c r="C3" s="59"/>
      <c r="D3" s="59"/>
      <c r="E3" s="59"/>
      <c r="F3" s="59"/>
      <c r="G3" s="59"/>
      <c r="H3" s="59"/>
      <c r="I3" s="59"/>
      <c r="J3" s="59"/>
    </row>
    <row r="4" spans="2:30" ht="11.25" customHeight="1">
      <c r="B4" s="365"/>
      <c r="C4" s="362">
        <v>2024</v>
      </c>
      <c r="D4" s="362"/>
      <c r="E4" s="362"/>
      <c r="F4" s="362"/>
      <c r="G4" s="368">
        <v>2025</v>
      </c>
      <c r="H4" s="369"/>
      <c r="I4" s="370"/>
      <c r="J4" s="371"/>
      <c r="K4" s="363" t="s">
        <v>595</v>
      </c>
      <c r="L4" s="363" t="s">
        <v>596</v>
      </c>
      <c r="M4" s="363" t="s">
        <v>594</v>
      </c>
    </row>
    <row r="5" spans="2:30" s="75" customFormat="1" ht="11.25" customHeight="1">
      <c r="B5" s="365"/>
      <c r="C5" s="94" t="s">
        <v>174</v>
      </c>
      <c r="D5" s="94" t="s">
        <v>175</v>
      </c>
      <c r="E5" s="94" t="s">
        <v>176</v>
      </c>
      <c r="F5" s="94" t="s">
        <v>177</v>
      </c>
      <c r="G5" s="94" t="s">
        <v>178</v>
      </c>
      <c r="H5" s="94" t="s">
        <v>179</v>
      </c>
      <c r="I5" s="94" t="s">
        <v>180</v>
      </c>
      <c r="J5" s="94" t="s">
        <v>177</v>
      </c>
      <c r="K5" s="363"/>
      <c r="L5" s="366"/>
      <c r="M5" s="366"/>
    </row>
    <row r="6" spans="2:30" ht="11.25" customHeight="1">
      <c r="B6" s="365"/>
      <c r="C6" s="372" t="s">
        <v>885</v>
      </c>
      <c r="D6" s="373"/>
      <c r="E6" s="373"/>
      <c r="F6" s="373"/>
      <c r="G6" s="373"/>
      <c r="H6" s="373"/>
      <c r="I6" s="359"/>
      <c r="J6" s="360"/>
      <c r="K6" s="367" t="s">
        <v>0</v>
      </c>
      <c r="L6" s="367"/>
      <c r="M6" s="143" t="s">
        <v>537</v>
      </c>
    </row>
    <row r="7" spans="2:30" s="73" customFormat="1" ht="12" customHeight="1">
      <c r="B7" s="144" t="s">
        <v>538</v>
      </c>
      <c r="C7" s="145">
        <v>449.19746709847391</v>
      </c>
      <c r="D7" s="145">
        <v>376.15787977881735</v>
      </c>
      <c r="E7" s="145">
        <v>414.183125697138</v>
      </c>
      <c r="F7" s="145">
        <v>494.01605710939083</v>
      </c>
      <c r="G7" s="145">
        <v>371.6927118452586</v>
      </c>
      <c r="H7" s="145">
        <v>330.63863081780067</v>
      </c>
      <c r="I7" s="145">
        <v>539.139475160296</v>
      </c>
      <c r="J7" s="145">
        <v>541.88517952297036</v>
      </c>
      <c r="K7" s="162">
        <v>62.198041234652223</v>
      </c>
      <c r="L7" s="313" t="s">
        <v>18</v>
      </c>
      <c r="M7" s="305">
        <v>6.3229629467900601</v>
      </c>
      <c r="N7" s="318"/>
      <c r="O7" s="318"/>
      <c r="P7" s="318"/>
      <c r="Q7" s="318"/>
      <c r="R7" s="318"/>
      <c r="S7" s="318"/>
      <c r="T7" s="318"/>
      <c r="U7" s="318"/>
      <c r="V7" s="315"/>
      <c r="W7" s="315"/>
      <c r="X7" s="315"/>
      <c r="Y7" s="315"/>
      <c r="Z7" s="315"/>
      <c r="AA7" s="315"/>
      <c r="AB7" s="315"/>
      <c r="AC7" s="315"/>
      <c r="AD7" s="314"/>
    </row>
    <row r="8" spans="2:30" s="73" customFormat="1" ht="12" customHeight="1">
      <c r="B8" s="146" t="s">
        <v>539</v>
      </c>
      <c r="C8" s="147">
        <v>207.60542459713017</v>
      </c>
      <c r="D8" s="147">
        <v>175.82493432304094</v>
      </c>
      <c r="E8" s="147">
        <v>191.21829855354574</v>
      </c>
      <c r="F8" s="147">
        <v>237.90209856304816</v>
      </c>
      <c r="G8" s="147">
        <v>156.69951442773038</v>
      </c>
      <c r="H8" s="147">
        <v>133.95840791656951</v>
      </c>
      <c r="I8" s="147">
        <v>227.22176422144761</v>
      </c>
      <c r="J8" s="147">
        <v>219.57845085546745</v>
      </c>
      <c r="K8" s="163">
        <v>25.203401120090035</v>
      </c>
      <c r="L8" s="312" t="s">
        <v>19</v>
      </c>
      <c r="M8" s="306">
        <v>-2.4203440477571876</v>
      </c>
      <c r="N8" s="307"/>
      <c r="O8" s="318"/>
      <c r="P8" s="318"/>
      <c r="Q8" s="318"/>
      <c r="R8" s="318"/>
      <c r="S8" s="318"/>
      <c r="T8" s="318"/>
      <c r="U8" s="318"/>
      <c r="V8" s="316"/>
      <c r="W8" s="316"/>
      <c r="X8" s="316"/>
      <c r="Y8" s="316"/>
      <c r="Z8" s="316"/>
      <c r="AA8" s="316"/>
      <c r="AB8" s="316"/>
      <c r="AC8" s="316"/>
    </row>
    <row r="9" spans="2:30" ht="12" customHeight="1">
      <c r="B9" s="146" t="s">
        <v>540</v>
      </c>
      <c r="C9" s="148">
        <v>41.653599296642113</v>
      </c>
      <c r="D9" s="148">
        <v>42.276815779643698</v>
      </c>
      <c r="E9" s="148">
        <v>47.951811539381822</v>
      </c>
      <c r="F9" s="148">
        <v>64.183175337002666</v>
      </c>
      <c r="G9" s="148">
        <v>60.700800450467263</v>
      </c>
      <c r="H9" s="148">
        <v>71.467517894958405</v>
      </c>
      <c r="I9" s="148">
        <v>65.458345098693698</v>
      </c>
      <c r="J9" s="148">
        <v>69.932740459810105</v>
      </c>
      <c r="K9" s="163">
        <v>8.0269393575232844</v>
      </c>
      <c r="L9" s="312" t="s">
        <v>20</v>
      </c>
      <c r="M9" s="306">
        <v>0.75945171748865981</v>
      </c>
      <c r="N9" s="318"/>
      <c r="O9" s="318"/>
      <c r="P9" s="318"/>
      <c r="Q9" s="318"/>
      <c r="R9" s="318"/>
      <c r="S9" s="318"/>
      <c r="T9" s="318"/>
      <c r="U9" s="318"/>
      <c r="V9" s="317"/>
      <c r="W9" s="317"/>
      <c r="X9" s="317"/>
      <c r="Y9" s="317"/>
      <c r="Z9" s="317"/>
      <c r="AA9" s="317"/>
      <c r="AB9" s="317"/>
      <c r="AC9" s="317"/>
    </row>
    <row r="10" spans="2:30" ht="12" customHeight="1">
      <c r="B10" s="146" t="s">
        <v>541</v>
      </c>
      <c r="C10" s="148">
        <v>24.855906314827216</v>
      </c>
      <c r="D10" s="148">
        <v>20.975121744643442</v>
      </c>
      <c r="E10" s="148">
        <v>16.490940563928422</v>
      </c>
      <c r="F10" s="148">
        <v>17.989808895751903</v>
      </c>
      <c r="G10" s="148">
        <v>37.699285760386374</v>
      </c>
      <c r="H10" s="148">
        <v>19.094423425643395</v>
      </c>
      <c r="I10" s="148">
        <v>50.835582086897297</v>
      </c>
      <c r="J10" s="148">
        <v>50.002827344926978</v>
      </c>
      <c r="K10" s="163">
        <v>5.7393669998260748</v>
      </c>
      <c r="L10" s="312" t="s">
        <v>863</v>
      </c>
      <c r="M10" s="306">
        <v>4.2285531729660208</v>
      </c>
      <c r="N10" s="318"/>
      <c r="O10" s="318"/>
      <c r="P10" s="318"/>
      <c r="Q10" s="318"/>
      <c r="R10" s="318"/>
      <c r="S10" s="318"/>
      <c r="T10" s="318"/>
      <c r="U10" s="318"/>
      <c r="V10" s="317"/>
      <c r="W10" s="317"/>
      <c r="X10" s="317"/>
      <c r="Y10" s="317"/>
      <c r="Z10" s="317"/>
      <c r="AA10" s="317"/>
      <c r="AB10" s="317"/>
      <c r="AC10" s="317"/>
    </row>
    <row r="11" spans="2:30" ht="12" customHeight="1">
      <c r="B11" s="146" t="s">
        <v>544</v>
      </c>
      <c r="C11" s="148">
        <v>51.700366935073838</v>
      </c>
      <c r="D11" s="148">
        <v>35.942245854126611</v>
      </c>
      <c r="E11" s="148">
        <v>26.107707061954244</v>
      </c>
      <c r="F11" s="148">
        <v>29.549120505375267</v>
      </c>
      <c r="G11" s="148">
        <v>21.605723636553108</v>
      </c>
      <c r="H11" s="148">
        <v>22.318050913648197</v>
      </c>
      <c r="I11" s="148">
        <v>28.468965743261286</v>
      </c>
      <c r="J11" s="148">
        <v>42.241545066215608</v>
      </c>
      <c r="K11" s="163">
        <v>4.8485204267014401</v>
      </c>
      <c r="L11" s="312" t="s">
        <v>21</v>
      </c>
      <c r="M11" s="306">
        <v>1.6765239502355103</v>
      </c>
      <c r="N11" s="318"/>
      <c r="O11" s="318"/>
      <c r="P11" s="318"/>
      <c r="Q11" s="318"/>
      <c r="R11" s="318"/>
      <c r="S11" s="318"/>
      <c r="T11" s="318"/>
      <c r="U11" s="318"/>
      <c r="V11" s="317"/>
      <c r="W11" s="317"/>
      <c r="X11" s="317"/>
      <c r="Y11" s="317"/>
      <c r="Z11" s="317"/>
      <c r="AA11" s="317"/>
      <c r="AB11" s="317"/>
      <c r="AC11" s="317"/>
    </row>
    <row r="12" spans="2:30" ht="12" customHeight="1">
      <c r="B12" s="146" t="s">
        <v>545</v>
      </c>
      <c r="C12" s="148">
        <v>33.252542107760007</v>
      </c>
      <c r="D12" s="148">
        <v>30.565091745088214</v>
      </c>
      <c r="E12" s="148">
        <v>36.36225550428852</v>
      </c>
      <c r="F12" s="148">
        <v>33.139791731760859</v>
      </c>
      <c r="G12" s="148">
        <v>17.7080792597908</v>
      </c>
      <c r="H12" s="148">
        <v>17.412358044896568</v>
      </c>
      <c r="I12" s="148">
        <v>22.090744885326959</v>
      </c>
      <c r="J12" s="148">
        <v>36.585920161638093</v>
      </c>
      <c r="K12" s="163">
        <v>4.1993629957262923</v>
      </c>
      <c r="L12" s="312" t="s">
        <v>22</v>
      </c>
      <c r="M12" s="306">
        <v>0.45519410578983655</v>
      </c>
      <c r="N12" s="318"/>
      <c r="O12" s="318"/>
      <c r="P12" s="318"/>
      <c r="Q12" s="318"/>
      <c r="R12" s="318"/>
      <c r="S12" s="318"/>
      <c r="T12" s="318"/>
      <c r="U12" s="318"/>
      <c r="V12" s="317"/>
      <c r="W12" s="317"/>
      <c r="X12" s="317"/>
      <c r="Y12" s="317"/>
      <c r="Z12" s="317"/>
      <c r="AA12" s="317"/>
      <c r="AB12" s="317"/>
      <c r="AC12" s="317"/>
    </row>
    <row r="13" spans="2:30" ht="12" customHeight="1">
      <c r="B13" s="149" t="s">
        <v>542</v>
      </c>
      <c r="C13" s="148">
        <v>19.578577745652893</v>
      </c>
      <c r="D13" s="148">
        <v>16.435176220607897</v>
      </c>
      <c r="E13" s="148">
        <v>19.544692643040918</v>
      </c>
      <c r="F13" s="148">
        <v>47.627475313416596</v>
      </c>
      <c r="G13" s="148">
        <v>17.136428656221188</v>
      </c>
      <c r="H13" s="148">
        <v>10.740023654636698</v>
      </c>
      <c r="I13" s="148">
        <v>42.658870977899689</v>
      </c>
      <c r="J13" s="148">
        <v>30.92246467524193</v>
      </c>
      <c r="K13" s="163">
        <v>3.5493067639179561</v>
      </c>
      <c r="L13" s="312" t="s">
        <v>23</v>
      </c>
      <c r="M13" s="306">
        <v>-2.2065406250470216</v>
      </c>
      <c r="N13" s="318"/>
      <c r="O13" s="318"/>
      <c r="P13" s="318"/>
      <c r="Q13" s="318"/>
      <c r="R13" s="318"/>
      <c r="S13" s="318"/>
      <c r="T13" s="318"/>
      <c r="U13" s="318"/>
      <c r="V13" s="317"/>
      <c r="W13" s="317"/>
      <c r="X13" s="317"/>
      <c r="Y13" s="317"/>
      <c r="Z13" s="317"/>
      <c r="AA13" s="317"/>
      <c r="AB13" s="317"/>
      <c r="AC13" s="317"/>
    </row>
    <row r="14" spans="2:30" ht="12" customHeight="1">
      <c r="B14" s="150" t="s">
        <v>552</v>
      </c>
      <c r="C14" s="148">
        <v>5.7419799561578753</v>
      </c>
      <c r="D14" s="148">
        <v>3.6740704411357523</v>
      </c>
      <c r="E14" s="148">
        <v>3.6557204346254628</v>
      </c>
      <c r="F14" s="148">
        <v>5.0315581307199331</v>
      </c>
      <c r="G14" s="148">
        <v>5.1793038790045109</v>
      </c>
      <c r="H14" s="148">
        <v>5.0517329360454752</v>
      </c>
      <c r="I14" s="148">
        <v>4.2535894393568743</v>
      </c>
      <c r="J14" s="148">
        <v>18.309137629255968</v>
      </c>
      <c r="K14" s="163">
        <v>2.10153837061549</v>
      </c>
      <c r="L14" s="312" t="s">
        <v>864</v>
      </c>
      <c r="M14" s="306">
        <v>1.7538162172049072</v>
      </c>
      <c r="N14" s="318"/>
      <c r="O14" s="318"/>
      <c r="P14" s="318"/>
      <c r="Q14" s="318"/>
      <c r="R14" s="318"/>
      <c r="S14" s="318"/>
      <c r="T14" s="318"/>
      <c r="U14" s="318"/>
      <c r="V14" s="317"/>
      <c r="W14" s="317"/>
      <c r="X14" s="317"/>
      <c r="Y14" s="317"/>
      <c r="Z14" s="317"/>
      <c r="AA14" s="317"/>
      <c r="AB14" s="317"/>
      <c r="AC14" s="317"/>
    </row>
    <row r="15" spans="2:30" ht="12" customHeight="1">
      <c r="B15" s="150" t="s">
        <v>548</v>
      </c>
      <c r="C15" s="148">
        <v>8.8357477031180434</v>
      </c>
      <c r="D15" s="148">
        <v>7.0999156579111631</v>
      </c>
      <c r="E15" s="148">
        <v>7.7348143624544932</v>
      </c>
      <c r="F15" s="148">
        <v>11.934127591810205</v>
      </c>
      <c r="G15" s="148">
        <v>16.61478642968169</v>
      </c>
      <c r="H15" s="148">
        <v>9.7659271126659561</v>
      </c>
      <c r="I15" s="148">
        <v>9.3194971731184779</v>
      </c>
      <c r="J15" s="148">
        <v>12.047157047228588</v>
      </c>
      <c r="K15" s="163">
        <v>1.3827829198862447</v>
      </c>
      <c r="L15" s="312" t="s">
        <v>24</v>
      </c>
      <c r="M15" s="306">
        <v>1.4929896820158835E-2</v>
      </c>
      <c r="N15" s="318"/>
      <c r="O15" s="318"/>
      <c r="P15" s="318"/>
      <c r="Q15" s="318"/>
      <c r="R15" s="318"/>
      <c r="S15" s="318"/>
      <c r="T15" s="318"/>
      <c r="U15" s="318"/>
      <c r="V15" s="317"/>
      <c r="W15" s="317"/>
      <c r="X15" s="317"/>
      <c r="Y15" s="317"/>
      <c r="Z15" s="317"/>
      <c r="AA15" s="317"/>
      <c r="AB15" s="317"/>
      <c r="AC15" s="317"/>
    </row>
    <row r="16" spans="2:30" ht="12" customHeight="1">
      <c r="B16" s="146" t="s">
        <v>543</v>
      </c>
      <c r="C16" s="148">
        <v>11.170087428632444</v>
      </c>
      <c r="D16" s="148">
        <v>13.860090466211226</v>
      </c>
      <c r="E16" s="148">
        <v>21.245797498860057</v>
      </c>
      <c r="F16" s="148">
        <v>15.430602057694307</v>
      </c>
      <c r="G16" s="148">
        <v>15.080122861874178</v>
      </c>
      <c r="H16" s="148">
        <v>15.263172735060454</v>
      </c>
      <c r="I16" s="148">
        <v>30.183888063222984</v>
      </c>
      <c r="J16" s="148">
        <v>11.613551940365367</v>
      </c>
      <c r="K16" s="163">
        <v>1.3330133573749099</v>
      </c>
      <c r="L16" s="312" t="s">
        <v>25</v>
      </c>
      <c r="M16" s="306">
        <v>-0.50418861347382649</v>
      </c>
      <c r="N16" s="318"/>
      <c r="O16" s="318"/>
      <c r="P16" s="318"/>
      <c r="Q16" s="318"/>
      <c r="R16" s="318"/>
      <c r="S16" s="318"/>
      <c r="T16" s="318"/>
      <c r="U16" s="318"/>
      <c r="V16" s="317"/>
      <c r="W16" s="317"/>
      <c r="X16" s="317"/>
      <c r="Y16" s="317"/>
      <c r="Z16" s="317"/>
      <c r="AA16" s="317"/>
      <c r="AB16" s="317"/>
      <c r="AC16" s="317"/>
    </row>
    <row r="17" spans="1:30" ht="12" customHeight="1">
      <c r="B17" s="146" t="s">
        <v>546</v>
      </c>
      <c r="C17" s="148">
        <v>12.013637599591409</v>
      </c>
      <c r="D17" s="148">
        <v>2.0963269847611854</v>
      </c>
      <c r="E17" s="148">
        <v>5.6692153947735378</v>
      </c>
      <c r="F17" s="148">
        <v>2.5717670096157175</v>
      </c>
      <c r="G17" s="148">
        <v>2.9750348661806929</v>
      </c>
      <c r="H17" s="148">
        <v>1.974934119421323</v>
      </c>
      <c r="I17" s="148">
        <v>12.13344641046876</v>
      </c>
      <c r="J17" s="148">
        <v>11.089211440437358</v>
      </c>
      <c r="K17" s="163">
        <v>1.2728291093682933</v>
      </c>
      <c r="L17" s="312" t="s">
        <v>865</v>
      </c>
      <c r="M17" s="306">
        <v>1.1250568805529393</v>
      </c>
      <c r="N17" s="318"/>
      <c r="O17" s="318"/>
      <c r="P17" s="318"/>
      <c r="Q17" s="318"/>
      <c r="R17" s="318"/>
      <c r="S17" s="318"/>
      <c r="T17" s="318"/>
      <c r="U17" s="318"/>
      <c r="V17" s="317"/>
      <c r="W17" s="317"/>
      <c r="X17" s="317"/>
      <c r="Y17" s="317"/>
      <c r="Z17" s="317"/>
      <c r="AA17" s="317"/>
      <c r="AB17" s="317"/>
      <c r="AC17" s="317"/>
    </row>
    <row r="18" spans="1:30" ht="12" customHeight="1">
      <c r="B18" s="150" t="s">
        <v>549</v>
      </c>
      <c r="C18" s="148">
        <v>7.6733431021129768</v>
      </c>
      <c r="D18" s="148">
        <v>7.4214509312627568</v>
      </c>
      <c r="E18" s="148">
        <v>7.2655090353141034</v>
      </c>
      <c r="F18" s="148">
        <v>6.6359116262447202</v>
      </c>
      <c r="G18" s="148">
        <v>3.4761956230397795</v>
      </c>
      <c r="H18" s="148">
        <v>4.8650709512266559</v>
      </c>
      <c r="I18" s="148">
        <v>8.6661170529129574</v>
      </c>
      <c r="J18" s="148">
        <v>10.096896187505024</v>
      </c>
      <c r="K18" s="163">
        <v>1.1589303216694069</v>
      </c>
      <c r="L18" s="312" t="s">
        <v>26</v>
      </c>
      <c r="M18" s="306">
        <v>0.45715643063582428</v>
      </c>
      <c r="N18" s="318"/>
      <c r="O18" s="318"/>
      <c r="P18" s="318"/>
      <c r="Q18" s="318"/>
      <c r="R18" s="318"/>
      <c r="S18" s="318"/>
      <c r="T18" s="318"/>
      <c r="U18" s="318"/>
      <c r="V18" s="317"/>
      <c r="W18" s="317"/>
      <c r="X18" s="317"/>
      <c r="Y18" s="317"/>
      <c r="Z18" s="317"/>
      <c r="AA18" s="317"/>
      <c r="AB18" s="317"/>
      <c r="AC18" s="317"/>
    </row>
    <row r="19" spans="1:30" ht="11.25" customHeight="1">
      <c r="B19" s="150" t="s">
        <v>589</v>
      </c>
      <c r="C19" s="148">
        <v>4.7315737074268087</v>
      </c>
      <c r="D19" s="148">
        <v>9.3512936253756354E-2</v>
      </c>
      <c r="E19" s="148">
        <v>6.7129323368987068E-2</v>
      </c>
      <c r="F19" s="148">
        <v>3.0079220222319951E-2</v>
      </c>
      <c r="G19" s="148">
        <v>0.12304546153014419</v>
      </c>
      <c r="H19" s="148">
        <v>0.18651280937020168</v>
      </c>
      <c r="I19" s="148">
        <v>8.608716535600372E-2</v>
      </c>
      <c r="J19" s="148">
        <v>6.9393636958106555</v>
      </c>
      <c r="K19" s="163">
        <v>0.79650605996317669</v>
      </c>
      <c r="L19" s="312" t="s">
        <v>866</v>
      </c>
      <c r="M19" s="306">
        <v>0.91263736465708944</v>
      </c>
      <c r="N19" s="318"/>
      <c r="O19" s="318"/>
      <c r="P19" s="318"/>
      <c r="Q19" s="318"/>
      <c r="R19" s="318"/>
      <c r="S19" s="318"/>
      <c r="T19" s="318"/>
      <c r="U19" s="318"/>
      <c r="V19" s="317"/>
      <c r="W19" s="317"/>
      <c r="X19" s="317"/>
      <c r="Y19" s="317"/>
      <c r="Z19" s="317"/>
      <c r="AA19" s="317"/>
      <c r="AB19" s="317"/>
      <c r="AC19" s="317"/>
    </row>
    <row r="20" spans="1:30" ht="12" customHeight="1">
      <c r="B20" s="150" t="s">
        <v>554</v>
      </c>
      <c r="C20" s="148">
        <v>3.567197816369434</v>
      </c>
      <c r="D20" s="148">
        <v>3.5654083250611617</v>
      </c>
      <c r="E20" s="148">
        <v>3.4985492618280372</v>
      </c>
      <c r="F20" s="148">
        <v>3.5829553967370651</v>
      </c>
      <c r="G20" s="148">
        <v>2.3516962923919666</v>
      </c>
      <c r="H20" s="148">
        <v>3.3856157743270985</v>
      </c>
      <c r="I20" s="148">
        <v>5.1329265945545908</v>
      </c>
      <c r="J20" s="148">
        <v>4.2032426671570793</v>
      </c>
      <c r="K20" s="163">
        <v>0.48245176397189787</v>
      </c>
      <c r="L20" s="312" t="s">
        <v>27</v>
      </c>
      <c r="M20" s="306">
        <v>8.1932845840488738E-2</v>
      </c>
      <c r="N20" s="318"/>
      <c r="O20" s="318"/>
      <c r="P20" s="318"/>
      <c r="Q20" s="318"/>
      <c r="R20" s="318"/>
      <c r="S20" s="318"/>
      <c r="T20" s="318"/>
      <c r="U20" s="318"/>
      <c r="V20" s="317"/>
      <c r="W20" s="317"/>
      <c r="X20" s="317"/>
      <c r="Y20" s="317"/>
      <c r="Z20" s="317"/>
      <c r="AA20" s="317"/>
      <c r="AB20" s="317"/>
      <c r="AC20" s="317"/>
    </row>
    <row r="21" spans="1:30" ht="12" customHeight="1">
      <c r="B21" s="150" t="s">
        <v>550</v>
      </c>
      <c r="C21" s="148">
        <v>2.8997735052810221</v>
      </c>
      <c r="D21" s="148">
        <v>2.4083574757989301</v>
      </c>
      <c r="E21" s="148">
        <v>8.6592985217741543</v>
      </c>
      <c r="F21" s="148">
        <v>4.0615773432519209</v>
      </c>
      <c r="G21" s="148">
        <v>2.593201251385127</v>
      </c>
      <c r="H21" s="148">
        <v>3.1503350026434158</v>
      </c>
      <c r="I21" s="148">
        <v>5.7220071160036241</v>
      </c>
      <c r="J21" s="148">
        <v>4.1248462159265618</v>
      </c>
      <c r="K21" s="163">
        <v>0.47345335270222888</v>
      </c>
      <c r="L21" s="312" t="s">
        <v>28</v>
      </c>
      <c r="M21" s="306">
        <v>8.3570936218677564E-3</v>
      </c>
      <c r="N21" s="318"/>
      <c r="O21" s="318"/>
      <c r="P21" s="318"/>
      <c r="Q21" s="318"/>
      <c r="R21" s="318"/>
      <c r="S21" s="318"/>
      <c r="T21" s="318"/>
      <c r="U21" s="318"/>
      <c r="V21" s="317"/>
      <c r="W21" s="317"/>
      <c r="X21" s="317"/>
      <c r="Y21" s="317"/>
      <c r="Z21" s="317"/>
      <c r="AA21" s="317"/>
      <c r="AB21" s="317"/>
      <c r="AC21" s="317"/>
    </row>
    <row r="22" spans="1:30" ht="12" customHeight="1">
      <c r="A22" s="76" t="s">
        <v>1</v>
      </c>
      <c r="B22" s="150" t="s">
        <v>551</v>
      </c>
      <c r="C22" s="148">
        <v>1.4915681794078106</v>
      </c>
      <c r="D22" s="148">
        <v>1.9262402760267177</v>
      </c>
      <c r="E22" s="148">
        <v>3.5974002352612429</v>
      </c>
      <c r="F22" s="148">
        <v>3.4082537944038411</v>
      </c>
      <c r="G22" s="148">
        <v>2.1130639561114166</v>
      </c>
      <c r="H22" s="147">
        <v>3.3960134765157295</v>
      </c>
      <c r="I22" s="147">
        <v>3.3725552090139357</v>
      </c>
      <c r="J22" s="147">
        <v>3.1415358364989978</v>
      </c>
      <c r="K22" s="163">
        <v>0.36058815203381933</v>
      </c>
      <c r="L22" s="312" t="s">
        <v>29</v>
      </c>
      <c r="M22" s="306">
        <v>-3.5230388192732422E-2</v>
      </c>
      <c r="N22" s="318"/>
      <c r="O22" s="318"/>
      <c r="P22" s="318"/>
      <c r="Q22" s="318"/>
      <c r="R22" s="318"/>
      <c r="S22" s="318"/>
      <c r="T22" s="318"/>
      <c r="U22" s="318"/>
      <c r="V22" s="317"/>
      <c r="W22" s="317"/>
      <c r="X22" s="317"/>
      <c r="Y22" s="317"/>
      <c r="Z22" s="317"/>
      <c r="AA22" s="317"/>
      <c r="AB22" s="317"/>
      <c r="AC22" s="317"/>
    </row>
    <row r="23" spans="1:30" ht="12" customHeight="1">
      <c r="B23" s="150" t="s">
        <v>555</v>
      </c>
      <c r="C23" s="148">
        <v>1.342450112741395</v>
      </c>
      <c r="D23" s="148">
        <v>1.8808598551637803</v>
      </c>
      <c r="E23" s="148">
        <v>2.0733793960863784</v>
      </c>
      <c r="F23" s="148">
        <v>1.6951308559911651</v>
      </c>
      <c r="G23" s="148">
        <v>3.7609708555597985</v>
      </c>
      <c r="H23" s="148">
        <v>2.2591144029639008</v>
      </c>
      <c r="I23" s="148">
        <v>2.6745427389147038</v>
      </c>
      <c r="J23" s="148">
        <v>2.6834520464809994</v>
      </c>
      <c r="K23" s="163">
        <v>0.30800890547544868</v>
      </c>
      <c r="L23" s="312" t="s">
        <v>30</v>
      </c>
      <c r="M23" s="306">
        <v>0.13054591251963102</v>
      </c>
      <c r="N23" s="318"/>
      <c r="O23" s="318"/>
      <c r="P23" s="318"/>
      <c r="Q23" s="318"/>
      <c r="R23" s="318"/>
      <c r="S23" s="318"/>
      <c r="T23" s="318"/>
      <c r="U23" s="318"/>
      <c r="V23" s="317"/>
      <c r="W23" s="317"/>
      <c r="X23" s="317"/>
      <c r="Y23" s="317"/>
      <c r="Z23" s="317"/>
      <c r="AA23" s="317"/>
      <c r="AB23" s="317"/>
      <c r="AC23" s="317"/>
    </row>
    <row r="24" spans="1:30" ht="12" customHeight="1">
      <c r="B24" s="151" t="s">
        <v>553</v>
      </c>
      <c r="C24" s="148">
        <v>1.2977694937830226</v>
      </c>
      <c r="D24" s="148">
        <v>2.620408730951481</v>
      </c>
      <c r="E24" s="148">
        <v>4.3390596791713323</v>
      </c>
      <c r="F24" s="148">
        <v>2.3268368182237449</v>
      </c>
      <c r="G24" s="148">
        <v>1.3294427664652686</v>
      </c>
      <c r="H24" s="148">
        <v>1.7058337995011614</v>
      </c>
      <c r="I24" s="148">
        <v>4.0275101835962284</v>
      </c>
      <c r="J24" s="148">
        <v>2.2311485607263402</v>
      </c>
      <c r="K24" s="163">
        <v>0.25609312715076632</v>
      </c>
      <c r="L24" s="312" t="s">
        <v>31</v>
      </c>
      <c r="M24" s="306">
        <v>-1.2639323139698087E-2</v>
      </c>
      <c r="N24" s="318"/>
      <c r="O24" s="318"/>
      <c r="P24" s="318"/>
      <c r="Q24" s="318"/>
      <c r="R24" s="318"/>
      <c r="S24" s="318"/>
      <c r="T24" s="318"/>
      <c r="U24" s="318"/>
      <c r="V24" s="317"/>
      <c r="W24" s="317"/>
      <c r="X24" s="317"/>
      <c r="Y24" s="317"/>
      <c r="Z24" s="317"/>
      <c r="AA24" s="317"/>
      <c r="AB24" s="317"/>
      <c r="AC24" s="317"/>
    </row>
    <row r="25" spans="1:30" ht="12" customHeight="1">
      <c r="B25" s="151" t="s">
        <v>556</v>
      </c>
      <c r="C25" s="148">
        <v>1.6562803393120868</v>
      </c>
      <c r="D25" s="148">
        <v>1.7118083468566392</v>
      </c>
      <c r="E25" s="148">
        <v>0.81418982714691279</v>
      </c>
      <c r="F25" s="148">
        <v>0.85115178035698047</v>
      </c>
      <c r="G25" s="148">
        <v>1.0366488604477817</v>
      </c>
      <c r="H25" s="148">
        <v>1.7256616181595443</v>
      </c>
      <c r="I25" s="148">
        <v>1.820511340227934</v>
      </c>
      <c r="J25" s="148">
        <v>1.9745286213784428</v>
      </c>
      <c r="K25" s="163">
        <v>0.22663807251493848</v>
      </c>
      <c r="L25" s="312" t="s">
        <v>867</v>
      </c>
      <c r="M25" s="306">
        <v>0.14838521750392006</v>
      </c>
      <c r="N25" s="318"/>
      <c r="O25" s="318"/>
      <c r="P25" s="318"/>
      <c r="Q25" s="318"/>
      <c r="R25" s="318"/>
      <c r="S25" s="318"/>
      <c r="T25" s="318"/>
      <c r="U25" s="318"/>
      <c r="V25" s="317"/>
      <c r="W25" s="317"/>
      <c r="X25" s="317"/>
      <c r="Y25" s="317"/>
      <c r="Z25" s="317"/>
      <c r="AA25" s="317"/>
      <c r="AB25" s="317"/>
      <c r="AC25" s="317"/>
    </row>
    <row r="26" spans="1:30" ht="12" customHeight="1">
      <c r="B26" s="146" t="s">
        <v>547</v>
      </c>
      <c r="C26" s="148">
        <v>5.7287253368421993</v>
      </c>
      <c r="D26" s="148">
        <v>3.4252485554580074</v>
      </c>
      <c r="E26" s="148">
        <v>5.3481433254902466</v>
      </c>
      <c r="F26" s="148">
        <v>3.6362713029731393</v>
      </c>
      <c r="G26" s="148">
        <v>1.5162541919542092</v>
      </c>
      <c r="H26" s="148">
        <v>0.11039028813002244</v>
      </c>
      <c r="I26" s="148">
        <v>11.011644675827544</v>
      </c>
      <c r="J26" s="148">
        <v>1.572624321713832</v>
      </c>
      <c r="K26" s="163">
        <v>0.18050715558355218</v>
      </c>
      <c r="L26" s="312" t="s">
        <v>32</v>
      </c>
      <c r="M26" s="306">
        <v>-0.27258413649246666</v>
      </c>
      <c r="N26" s="318"/>
      <c r="O26" s="318"/>
      <c r="P26" s="318"/>
      <c r="Q26" s="318"/>
      <c r="R26" s="318"/>
      <c r="S26" s="318"/>
      <c r="T26" s="318"/>
      <c r="U26" s="318"/>
      <c r="V26" s="317"/>
      <c r="W26" s="317"/>
      <c r="X26" s="317"/>
      <c r="Y26" s="317"/>
      <c r="Z26" s="317"/>
      <c r="AA26" s="317"/>
      <c r="AB26" s="317"/>
      <c r="AC26" s="317"/>
    </row>
    <row r="27" spans="1:30" ht="12" customHeight="1">
      <c r="B27" s="152" t="s">
        <v>558</v>
      </c>
      <c r="C27" s="153">
        <v>61.328878363346284</v>
      </c>
      <c r="D27" s="153">
        <v>69.534417396319654</v>
      </c>
      <c r="E27" s="153">
        <v>48.215851318656505</v>
      </c>
      <c r="F27" s="153">
        <v>45.44397089518759</v>
      </c>
      <c r="G27" s="153">
        <v>48.805227107033694</v>
      </c>
      <c r="H27" s="153">
        <v>49.725474674246932</v>
      </c>
      <c r="I27" s="153">
        <v>48.66385787550977</v>
      </c>
      <c r="J27" s="153">
        <v>52.784695899707472</v>
      </c>
      <c r="K27" s="162">
        <v>6.0586722357285172</v>
      </c>
      <c r="L27" s="313" t="s">
        <v>33</v>
      </c>
      <c r="M27" s="305">
        <v>0.96962571833126909</v>
      </c>
      <c r="N27" s="318"/>
      <c r="O27" s="318"/>
      <c r="P27" s="318"/>
      <c r="Q27" s="318"/>
      <c r="R27" s="318"/>
      <c r="S27" s="318"/>
      <c r="T27" s="318"/>
      <c r="U27" s="318"/>
      <c r="V27" s="315"/>
      <c r="W27" s="315"/>
      <c r="X27" s="315"/>
      <c r="Y27" s="315"/>
      <c r="Z27" s="315"/>
      <c r="AA27" s="315"/>
      <c r="AB27" s="315"/>
      <c r="AC27" s="315"/>
      <c r="AD27" s="314"/>
    </row>
    <row r="28" spans="1:30" ht="12" customHeight="1">
      <c r="B28" s="151" t="s">
        <v>559</v>
      </c>
      <c r="C28" s="148">
        <v>27.65175999967683</v>
      </c>
      <c r="D28" s="148">
        <v>36.180357692351528</v>
      </c>
      <c r="E28" s="148">
        <v>23.300658742273118</v>
      </c>
      <c r="F28" s="148">
        <v>22.401692120388926</v>
      </c>
      <c r="G28" s="148">
        <v>21.460582469693229</v>
      </c>
      <c r="H28" s="148">
        <v>25.507192802119125</v>
      </c>
      <c r="I28" s="148">
        <v>24.00804174692766</v>
      </c>
      <c r="J28" s="148">
        <v>24.583284557574125</v>
      </c>
      <c r="K28" s="163">
        <v>2.8216902849072465</v>
      </c>
      <c r="L28" s="312" t="s">
        <v>18</v>
      </c>
      <c r="M28" s="306">
        <v>0.28816338068914144</v>
      </c>
      <c r="N28" s="307"/>
      <c r="O28" s="318"/>
      <c r="P28" s="318"/>
      <c r="Q28" s="318"/>
      <c r="R28" s="318"/>
      <c r="S28" s="318"/>
      <c r="T28" s="318"/>
      <c r="U28" s="318"/>
      <c r="V28" s="317"/>
      <c r="W28" s="317"/>
      <c r="X28" s="317"/>
      <c r="Y28" s="317"/>
      <c r="Z28" s="317"/>
      <c r="AA28" s="317"/>
      <c r="AB28" s="317"/>
      <c r="AC28" s="317"/>
    </row>
    <row r="29" spans="1:30" ht="12" customHeight="1">
      <c r="B29" s="151" t="s">
        <v>560</v>
      </c>
      <c r="C29" s="148">
        <v>21.348308172730722</v>
      </c>
      <c r="D29" s="148">
        <v>20.139712817884238</v>
      </c>
      <c r="E29" s="148">
        <v>17.099381061258697</v>
      </c>
      <c r="F29" s="148">
        <v>14.290734628523968</v>
      </c>
      <c r="G29" s="148">
        <v>18.91632792887949</v>
      </c>
      <c r="H29" s="148">
        <v>16.671861549867838</v>
      </c>
      <c r="I29" s="148">
        <v>14.630188849105693</v>
      </c>
      <c r="J29" s="148">
        <v>17.262685820124709</v>
      </c>
      <c r="K29" s="163">
        <v>1.9814257430073319</v>
      </c>
      <c r="L29" s="312" t="s">
        <v>34</v>
      </c>
      <c r="M29" s="306">
        <v>0.39256072216668125</v>
      </c>
      <c r="N29" s="318"/>
      <c r="O29" s="318"/>
      <c r="P29" s="318"/>
      <c r="Q29" s="318"/>
      <c r="R29" s="318"/>
      <c r="S29" s="318"/>
      <c r="T29" s="318"/>
      <c r="U29" s="318"/>
      <c r="V29" s="317"/>
      <c r="W29" s="317"/>
      <c r="X29" s="317"/>
      <c r="Y29" s="317"/>
      <c r="Z29" s="317"/>
      <c r="AA29" s="317"/>
      <c r="AB29" s="317"/>
      <c r="AC29" s="317"/>
    </row>
    <row r="30" spans="1:30" ht="12" customHeight="1">
      <c r="B30" s="151" t="s">
        <v>562</v>
      </c>
      <c r="C30" s="148">
        <v>1.2514205832907719</v>
      </c>
      <c r="D30" s="148">
        <v>1.1604667237070843</v>
      </c>
      <c r="E30" s="148">
        <v>0.42198043391518247</v>
      </c>
      <c r="F30" s="148">
        <v>1.1775489970767936</v>
      </c>
      <c r="G30" s="148">
        <v>0.80785553271652721</v>
      </c>
      <c r="H30" s="148">
        <v>1.5365487338456008</v>
      </c>
      <c r="I30" s="148">
        <v>2.0667714818259562</v>
      </c>
      <c r="J30" s="148">
        <v>4.5349005701867622</v>
      </c>
      <c r="K30" s="163">
        <v>0.52051973982353139</v>
      </c>
      <c r="L30" s="312" t="s">
        <v>868</v>
      </c>
      <c r="M30" s="306">
        <v>0.44346769954778964</v>
      </c>
      <c r="N30" s="318"/>
      <c r="O30" s="318"/>
      <c r="P30" s="318"/>
      <c r="Q30" s="318"/>
      <c r="R30" s="318"/>
      <c r="S30" s="318"/>
      <c r="T30" s="318"/>
      <c r="U30" s="318"/>
      <c r="V30" s="317"/>
      <c r="W30" s="317"/>
      <c r="X30" s="317"/>
      <c r="Y30" s="317"/>
      <c r="Z30" s="317"/>
      <c r="AA30" s="317"/>
      <c r="AB30" s="317"/>
      <c r="AC30" s="317"/>
    </row>
    <row r="31" spans="1:30" ht="12" customHeight="1">
      <c r="B31" s="151" t="s">
        <v>561</v>
      </c>
      <c r="C31" s="148">
        <v>5.2003477572305412</v>
      </c>
      <c r="D31" s="148">
        <v>6.8504971109160149</v>
      </c>
      <c r="E31" s="148">
        <v>2.2291575095954204</v>
      </c>
      <c r="F31" s="148">
        <v>2.7884360250778473</v>
      </c>
      <c r="G31" s="148">
        <v>2.5572266395144698</v>
      </c>
      <c r="H31" s="148">
        <v>2.8040304811520951</v>
      </c>
      <c r="I31" s="148">
        <v>3.8008071339476452</v>
      </c>
      <c r="J31" s="148">
        <v>2.5198850244906317</v>
      </c>
      <c r="K31" s="163">
        <v>0.2892345437419499</v>
      </c>
      <c r="L31" s="312" t="s">
        <v>35</v>
      </c>
      <c r="M31" s="306">
        <v>-3.5472512141869965E-2</v>
      </c>
      <c r="N31" s="318"/>
      <c r="O31" s="318"/>
      <c r="P31" s="318"/>
      <c r="Q31" s="318"/>
      <c r="R31" s="318"/>
      <c r="S31" s="318"/>
      <c r="T31" s="318"/>
      <c r="U31" s="318"/>
      <c r="V31" s="317"/>
      <c r="W31" s="317"/>
      <c r="X31" s="317"/>
      <c r="Y31" s="317"/>
      <c r="Z31" s="317"/>
      <c r="AA31" s="317"/>
      <c r="AB31" s="317"/>
      <c r="AC31" s="317"/>
    </row>
    <row r="32" spans="1:30" ht="12" customHeight="1">
      <c r="B32" s="151" t="s">
        <v>563</v>
      </c>
      <c r="C32" s="148">
        <v>1.14018319810937</v>
      </c>
      <c r="D32" s="148">
        <v>1.7032656751184629</v>
      </c>
      <c r="E32" s="148">
        <v>1.6879217356607299</v>
      </c>
      <c r="F32" s="148">
        <v>1.7616132996268836</v>
      </c>
      <c r="G32" s="148">
        <v>1.8258268690558632</v>
      </c>
      <c r="H32" s="148">
        <v>1.3370855418430945</v>
      </c>
      <c r="I32" s="148">
        <v>1.4661378117181283</v>
      </c>
      <c r="J32" s="148">
        <v>1.7943518739510547</v>
      </c>
      <c r="K32" s="163">
        <v>0.20595723238589198</v>
      </c>
      <c r="L32" s="312" t="s">
        <v>36</v>
      </c>
      <c r="M32" s="306">
        <v>4.3243907960957883E-3</v>
      </c>
      <c r="N32" s="318"/>
      <c r="O32" s="318"/>
      <c r="P32" s="318"/>
      <c r="Q32" s="318"/>
      <c r="R32" s="318"/>
      <c r="S32" s="318"/>
      <c r="T32" s="318"/>
      <c r="U32" s="318"/>
      <c r="V32" s="317"/>
      <c r="W32" s="317"/>
      <c r="X32" s="317"/>
      <c r="Y32" s="317"/>
      <c r="Z32" s="317"/>
      <c r="AA32" s="317"/>
      <c r="AB32" s="317"/>
      <c r="AC32" s="317"/>
    </row>
    <row r="33" spans="2:30" ht="12" customHeight="1">
      <c r="B33" s="151" t="s">
        <v>564</v>
      </c>
      <c r="C33" s="148">
        <v>1.0845645055186688</v>
      </c>
      <c r="D33" s="148">
        <v>0.67381938795895224</v>
      </c>
      <c r="E33" s="148">
        <v>0.99991015862510635</v>
      </c>
      <c r="F33" s="148">
        <v>1.3094344847493946</v>
      </c>
      <c r="G33" s="148">
        <v>1.2721825434884928</v>
      </c>
      <c r="H33" s="148">
        <v>0.47438503996224329</v>
      </c>
      <c r="I33" s="148">
        <v>0.91470794094535002</v>
      </c>
      <c r="J33" s="148">
        <v>1.0056957813432865</v>
      </c>
      <c r="K33" s="163">
        <v>0.11543461611659366</v>
      </c>
      <c r="L33" s="312" t="s">
        <v>37</v>
      </c>
      <c r="M33" s="306">
        <v>-4.0120404768441309E-2</v>
      </c>
      <c r="N33" s="318"/>
      <c r="O33" s="318"/>
      <c r="P33" s="318"/>
      <c r="Q33" s="318"/>
      <c r="R33" s="318"/>
      <c r="S33" s="318"/>
      <c r="T33" s="318"/>
      <c r="U33" s="318"/>
      <c r="V33" s="317"/>
      <c r="W33" s="317"/>
      <c r="X33" s="317"/>
      <c r="Y33" s="317"/>
      <c r="Z33" s="317"/>
      <c r="AA33" s="317"/>
      <c r="AB33" s="317"/>
      <c r="AC33" s="317"/>
    </row>
    <row r="34" spans="2:30" ht="12" customHeight="1">
      <c r="B34" s="154" t="s">
        <v>565</v>
      </c>
      <c r="C34" s="153">
        <f>C55-C7-C27</f>
        <v>222.9695601129028</v>
      </c>
      <c r="D34" s="153">
        <f t="shared" ref="D34:J34" si="0">D55-D7-D27</f>
        <v>211.37844218200723</v>
      </c>
      <c r="E34" s="153">
        <f t="shared" si="0"/>
        <v>176.68582447008652</v>
      </c>
      <c r="F34" s="153">
        <f t="shared" si="0"/>
        <v>217.60786589919593</v>
      </c>
      <c r="G34" s="153">
        <f t="shared" si="0"/>
        <v>236.96652363655497</v>
      </c>
      <c r="H34" s="153">
        <f t="shared" si="0"/>
        <v>180.38638086959514</v>
      </c>
      <c r="I34" s="153">
        <f t="shared" si="0"/>
        <v>171.61410696991615</v>
      </c>
      <c r="J34" s="153">
        <f t="shared" si="0"/>
        <v>276.55559850924294</v>
      </c>
      <c r="K34" s="162">
        <v>31.743286529619258</v>
      </c>
      <c r="L34" s="313" t="s">
        <v>38</v>
      </c>
      <c r="M34" s="305">
        <v>7.7863204984280383</v>
      </c>
      <c r="N34" s="318"/>
      <c r="O34" s="318"/>
      <c r="P34" s="318"/>
      <c r="Q34" s="318"/>
      <c r="R34" s="318"/>
      <c r="S34" s="318"/>
      <c r="T34" s="318"/>
      <c r="U34" s="318"/>
      <c r="V34" s="315"/>
      <c r="W34" s="315"/>
      <c r="X34" s="315"/>
      <c r="Y34" s="315"/>
      <c r="Z34" s="315"/>
      <c r="AA34" s="315"/>
      <c r="AB34" s="315"/>
      <c r="AC34" s="315"/>
      <c r="AD34" s="314"/>
    </row>
    <row r="35" spans="2:30" ht="12" customHeight="1">
      <c r="B35" s="150" t="s">
        <v>567</v>
      </c>
      <c r="C35" s="148">
        <v>46.349333729401202</v>
      </c>
      <c r="D35" s="148">
        <v>51.981575944650245</v>
      </c>
      <c r="E35" s="148">
        <v>24.46558724267047</v>
      </c>
      <c r="F35" s="148">
        <v>54.891295940980257</v>
      </c>
      <c r="G35" s="148">
        <v>104.02636604221398</v>
      </c>
      <c r="H35" s="148">
        <v>61.040116235106574</v>
      </c>
      <c r="I35" s="148">
        <v>27.818931593618675</v>
      </c>
      <c r="J35" s="148">
        <v>117.24791640492754</v>
      </c>
      <c r="K35" s="163">
        <v>13.457815446531527</v>
      </c>
      <c r="L35" s="312" t="s">
        <v>869</v>
      </c>
      <c r="M35" s="306">
        <v>8.2365955505534885</v>
      </c>
      <c r="N35" s="307"/>
      <c r="O35" s="307"/>
      <c r="P35" s="307"/>
      <c r="Q35" s="307"/>
      <c r="R35" s="307"/>
      <c r="S35" s="307"/>
      <c r="T35" s="307"/>
      <c r="U35" s="307"/>
    </row>
    <row r="36" spans="2:30" ht="12" customHeight="1">
      <c r="B36" s="151" t="s">
        <v>566</v>
      </c>
      <c r="C36" s="148">
        <v>74.830169818673639</v>
      </c>
      <c r="D36" s="148">
        <v>77.991814937564456</v>
      </c>
      <c r="E36" s="148">
        <v>86.951561207409014</v>
      </c>
      <c r="F36" s="148">
        <v>84.793017562193398</v>
      </c>
      <c r="G36" s="148">
        <v>70.96757515946949</v>
      </c>
      <c r="H36" s="148">
        <v>61.548273302091864</v>
      </c>
      <c r="I36" s="148">
        <v>68.197719633741528</v>
      </c>
      <c r="J36" s="148">
        <v>89.478658017137278</v>
      </c>
      <c r="K36" s="163">
        <v>10.270436378921733</v>
      </c>
      <c r="L36" s="312" t="s">
        <v>39</v>
      </c>
      <c r="M36" s="306">
        <v>0.61891945130345716</v>
      </c>
      <c r="N36" s="307"/>
      <c r="O36" s="307"/>
      <c r="P36" s="307"/>
      <c r="Q36" s="307"/>
      <c r="R36" s="307"/>
      <c r="S36" s="307"/>
      <c r="T36" s="307"/>
      <c r="U36" s="307"/>
    </row>
    <row r="37" spans="2:30" ht="12" customHeight="1">
      <c r="B37" s="150" t="s">
        <v>570</v>
      </c>
      <c r="C37" s="148">
        <v>4.365806626964214</v>
      </c>
      <c r="D37" s="148">
        <v>4.2604717719620293</v>
      </c>
      <c r="E37" s="148">
        <v>4.4716032892820206</v>
      </c>
      <c r="F37" s="148">
        <v>6.7459043852066305</v>
      </c>
      <c r="G37" s="148">
        <v>4.4394452089761822</v>
      </c>
      <c r="H37" s="148">
        <v>8.9563521713521688</v>
      </c>
      <c r="I37" s="148">
        <v>7.8905880078322301</v>
      </c>
      <c r="J37" s="148">
        <v>9.4082311374000724</v>
      </c>
      <c r="K37" s="163">
        <v>1.0798847622005197</v>
      </c>
      <c r="L37" s="312" t="s">
        <v>40</v>
      </c>
      <c r="M37" s="306">
        <v>0.35166287906693766</v>
      </c>
      <c r="N37" s="50"/>
      <c r="O37" s="50"/>
      <c r="P37" s="50"/>
      <c r="Q37" s="50"/>
      <c r="R37" s="50"/>
      <c r="S37" s="50"/>
      <c r="T37" s="50"/>
      <c r="U37" s="50"/>
    </row>
    <row r="38" spans="2:30" ht="12" customHeight="1">
      <c r="B38" s="150" t="s">
        <v>568</v>
      </c>
      <c r="C38" s="148">
        <v>10.066549989695542</v>
      </c>
      <c r="D38" s="148">
        <v>2.2107856492981561</v>
      </c>
      <c r="E38" s="148">
        <v>1.8052908617672516</v>
      </c>
      <c r="F38" s="148">
        <v>2.595422754199848</v>
      </c>
      <c r="G38" s="148">
        <v>4.8859095452909598</v>
      </c>
      <c r="H38" s="148">
        <v>1.9815490688124018</v>
      </c>
      <c r="I38" s="148">
        <v>15.577113301513814</v>
      </c>
      <c r="J38" s="148">
        <v>9.3456089337935975</v>
      </c>
      <c r="K38" s="163">
        <v>1.0726969324732902</v>
      </c>
      <c r="L38" s="312" t="s">
        <v>864</v>
      </c>
      <c r="M38" s="306">
        <v>0.89162230150678112</v>
      </c>
      <c r="N38" s="50"/>
      <c r="O38" s="50"/>
      <c r="P38" s="50"/>
      <c r="Q38" s="50"/>
      <c r="R38" s="50"/>
      <c r="S38" s="50"/>
      <c r="T38" s="50"/>
      <c r="U38" s="50"/>
    </row>
    <row r="39" spans="2:30" ht="12" customHeight="1">
      <c r="B39" s="150" t="s">
        <v>569</v>
      </c>
      <c r="C39" s="148">
        <v>1.4275464431613247</v>
      </c>
      <c r="D39" s="148">
        <v>8.0951912581179677</v>
      </c>
      <c r="E39" s="148">
        <v>4.8619484777184061</v>
      </c>
      <c r="F39" s="148">
        <v>5.3131010748104934</v>
      </c>
      <c r="G39" s="148">
        <v>3.958000275503216</v>
      </c>
      <c r="H39" s="148">
        <v>5.5984605757517691</v>
      </c>
      <c r="I39" s="148">
        <v>12.970235198801046</v>
      </c>
      <c r="J39" s="148">
        <v>6.9298500131504746</v>
      </c>
      <c r="K39" s="163">
        <v>0.79541407138561082</v>
      </c>
      <c r="L39" s="312" t="s">
        <v>41</v>
      </c>
      <c r="M39" s="306">
        <v>0.21355402221633174</v>
      </c>
      <c r="N39" s="50"/>
      <c r="O39" s="50"/>
      <c r="P39" s="50"/>
      <c r="Q39" s="50"/>
      <c r="R39" s="50"/>
      <c r="S39" s="50"/>
      <c r="T39" s="50"/>
      <c r="U39" s="50"/>
    </row>
    <row r="40" spans="2:30" ht="12" customHeight="1">
      <c r="B40" s="150" t="s">
        <v>571</v>
      </c>
      <c r="C40" s="148">
        <v>24.78996681444956</v>
      </c>
      <c r="D40" s="148">
        <v>19.616200144963653</v>
      </c>
      <c r="E40" s="148">
        <v>17.447973593623413</v>
      </c>
      <c r="F40" s="148">
        <v>19.698039623100605</v>
      </c>
      <c r="G40" s="148">
        <v>15.41806588049497</v>
      </c>
      <c r="H40" s="148">
        <v>11.965447510188813</v>
      </c>
      <c r="I40" s="148">
        <v>6.893621305735774</v>
      </c>
      <c r="J40" s="148">
        <v>5.7285045752702706</v>
      </c>
      <c r="K40" s="163">
        <v>0.65752262148821272</v>
      </c>
      <c r="L40" s="312" t="s">
        <v>42</v>
      </c>
      <c r="M40" s="306">
        <v>-1.8452156220490714</v>
      </c>
      <c r="N40" s="50"/>
      <c r="O40" s="50"/>
      <c r="P40" s="50"/>
      <c r="Q40" s="50"/>
      <c r="R40" s="50"/>
      <c r="S40" s="50"/>
      <c r="T40" s="50"/>
      <c r="U40" s="50"/>
    </row>
    <row r="41" spans="2:30" ht="12" customHeight="1">
      <c r="B41" s="150" t="s">
        <v>572</v>
      </c>
      <c r="C41" s="148">
        <v>3.7894347735652629</v>
      </c>
      <c r="D41" s="148">
        <v>3.0451976385719286</v>
      </c>
      <c r="E41" s="148">
        <v>2.9681066109288823</v>
      </c>
      <c r="F41" s="148">
        <v>3.9660441593623021</v>
      </c>
      <c r="G41" s="148">
        <v>3.6846902860635855</v>
      </c>
      <c r="H41" s="148">
        <v>3.9593010158676423</v>
      </c>
      <c r="I41" s="148">
        <v>3.3892030434483176</v>
      </c>
      <c r="J41" s="148">
        <v>4.8646092570250126</v>
      </c>
      <c r="K41" s="163">
        <v>0.5583639829848619</v>
      </c>
      <c r="L41" s="312" t="s">
        <v>43</v>
      </c>
      <c r="M41" s="306">
        <v>0.11869016040679185</v>
      </c>
      <c r="N41" s="50"/>
      <c r="O41" s="50"/>
      <c r="P41" s="50"/>
      <c r="Q41" s="50"/>
      <c r="R41" s="50"/>
      <c r="S41" s="50"/>
      <c r="T41" s="50"/>
      <c r="U41" s="50"/>
    </row>
    <row r="42" spans="2:30" ht="12" customHeight="1">
      <c r="B42" s="150" t="s">
        <v>573</v>
      </c>
      <c r="C42" s="148">
        <v>4.8209578735823913</v>
      </c>
      <c r="D42" s="148">
        <v>9.4925213213197672</v>
      </c>
      <c r="E42" s="148">
        <v>7.0653429472098273</v>
      </c>
      <c r="F42" s="148">
        <v>5.0609431502766871</v>
      </c>
      <c r="G42" s="148">
        <v>4.1783318587598419</v>
      </c>
      <c r="H42" s="148">
        <v>3.2883783044796884</v>
      </c>
      <c r="I42" s="148">
        <v>3.402559450892412</v>
      </c>
      <c r="J42" s="148">
        <v>3.648907047987513</v>
      </c>
      <c r="K42" s="163">
        <v>0.41882465069801728</v>
      </c>
      <c r="L42" s="312" t="s">
        <v>44</v>
      </c>
      <c r="M42" s="306">
        <v>-0.18651380063260853</v>
      </c>
      <c r="N42" s="50"/>
      <c r="O42" s="50"/>
      <c r="P42" s="50"/>
      <c r="Q42" s="50"/>
      <c r="R42" s="50"/>
      <c r="S42" s="50"/>
      <c r="T42" s="50"/>
      <c r="U42" s="50"/>
    </row>
    <row r="43" spans="2:30" ht="12" customHeight="1">
      <c r="B43" s="150" t="s">
        <v>577</v>
      </c>
      <c r="C43" s="148">
        <v>2.4564922560892923</v>
      </c>
      <c r="D43" s="148">
        <v>1.3476387759179045</v>
      </c>
      <c r="E43" s="148">
        <v>1.6145338341102633</v>
      </c>
      <c r="F43" s="148">
        <v>0.98914115754450671</v>
      </c>
      <c r="G43" s="148">
        <v>1.3503411029759029</v>
      </c>
      <c r="H43" s="148">
        <v>2.1763041351532721</v>
      </c>
      <c r="I43" s="148">
        <v>1.3877236298362436</v>
      </c>
      <c r="J43" s="148">
        <v>3.0060161815290027</v>
      </c>
      <c r="K43" s="163">
        <v>0.34503309091303025</v>
      </c>
      <c r="L43" s="312" t="s">
        <v>870</v>
      </c>
      <c r="M43" s="306">
        <v>0.26640609649744923</v>
      </c>
      <c r="N43" s="50"/>
      <c r="O43" s="50"/>
      <c r="P43" s="50"/>
      <c r="Q43" s="50"/>
      <c r="R43" s="50"/>
      <c r="S43" s="50"/>
      <c r="T43" s="50"/>
      <c r="U43" s="50"/>
    </row>
    <row r="44" spans="2:30" ht="12" customHeight="1">
      <c r="B44" s="150" t="s">
        <v>575</v>
      </c>
      <c r="C44" s="148">
        <v>2.351145812825969</v>
      </c>
      <c r="D44" s="148">
        <v>1.5789308077572874</v>
      </c>
      <c r="E44" s="148">
        <v>1.4467961143306454</v>
      </c>
      <c r="F44" s="148">
        <v>1.9074145537837353</v>
      </c>
      <c r="G44" s="148">
        <v>1.2035694358336191</v>
      </c>
      <c r="H44" s="148">
        <v>2.2063905677116802</v>
      </c>
      <c r="I44" s="148">
        <v>1.8183525315288545</v>
      </c>
      <c r="J44" s="148">
        <v>2.6504840796350635</v>
      </c>
      <c r="K44" s="163">
        <v>0.30422481423473363</v>
      </c>
      <c r="L44" s="312" t="s">
        <v>45</v>
      </c>
      <c r="M44" s="306">
        <v>9.81509758681927E-2</v>
      </c>
      <c r="N44" s="50"/>
      <c r="O44" s="50"/>
      <c r="P44" s="50"/>
      <c r="Q44" s="50"/>
      <c r="R44" s="50"/>
      <c r="S44" s="50"/>
      <c r="T44" s="50"/>
      <c r="U44" s="50"/>
    </row>
    <row r="45" spans="2:30" ht="12" customHeight="1">
      <c r="B45" s="155" t="s">
        <v>590</v>
      </c>
      <c r="C45" s="148">
        <v>1.5758629567365272</v>
      </c>
      <c r="D45" s="148">
        <v>2.3864436656879562</v>
      </c>
      <c r="E45" s="148">
        <v>1.6237073218040716</v>
      </c>
      <c r="F45" s="148">
        <v>1.5355238921881389</v>
      </c>
      <c r="G45" s="148">
        <v>1.952116891793001</v>
      </c>
      <c r="H45" s="148">
        <v>0.89820983264144927</v>
      </c>
      <c r="I45" s="148">
        <v>2.9478811205095652</v>
      </c>
      <c r="J45" s="148">
        <v>2.4368163574516899</v>
      </c>
      <c r="K45" s="163">
        <v>0.27969985157276372</v>
      </c>
      <c r="L45" s="312" t="s">
        <v>46</v>
      </c>
      <c r="M45" s="306">
        <v>0.11905041443721666</v>
      </c>
      <c r="N45" s="50"/>
      <c r="O45" s="50"/>
      <c r="P45" s="50"/>
      <c r="Q45" s="50"/>
      <c r="R45" s="50"/>
      <c r="S45" s="50"/>
      <c r="T45" s="50"/>
      <c r="U45" s="50"/>
    </row>
    <row r="46" spans="2:30" ht="12" customHeight="1">
      <c r="B46" s="150" t="s">
        <v>574</v>
      </c>
      <c r="C46" s="148">
        <v>1.6871003419179293</v>
      </c>
      <c r="D46" s="148">
        <v>1.5160936229076427</v>
      </c>
      <c r="E46" s="148">
        <v>2.0181672926378291</v>
      </c>
      <c r="F46" s="148">
        <v>2.2985756422939012</v>
      </c>
      <c r="G46" s="148">
        <v>2.2213415881889782</v>
      </c>
      <c r="H46" s="148">
        <v>2.0301717394836394</v>
      </c>
      <c r="I46" s="148">
        <v>2.817875102710182</v>
      </c>
      <c r="J46" s="148">
        <v>2.4202233623916483</v>
      </c>
      <c r="K46" s="163">
        <v>0.27779529350409804</v>
      </c>
      <c r="L46" s="312" t="s">
        <v>47</v>
      </c>
      <c r="M46" s="306">
        <v>1.6068270901104791E-2</v>
      </c>
      <c r="N46" s="50"/>
      <c r="O46" s="50"/>
      <c r="P46" s="50"/>
      <c r="Q46" s="50"/>
      <c r="R46" s="50"/>
      <c r="S46" s="50"/>
      <c r="T46" s="50"/>
      <c r="U46" s="50"/>
    </row>
    <row r="47" spans="2:30" ht="12" customHeight="1">
      <c r="B47" s="150" t="s">
        <v>585</v>
      </c>
      <c r="C47" s="148">
        <v>4.1343228159087717</v>
      </c>
      <c r="D47" s="148">
        <v>1.3850731863600685</v>
      </c>
      <c r="E47" s="148">
        <v>0.93569574476844786</v>
      </c>
      <c r="F47" s="148">
        <v>1.4695811483518388</v>
      </c>
      <c r="G47" s="148">
        <v>4.1202344746964208</v>
      </c>
      <c r="H47" s="148">
        <v>1.1778915776399037</v>
      </c>
      <c r="I47" s="148">
        <v>0.54971692172198183</v>
      </c>
      <c r="J47" s="148">
        <v>2.4196087732001956</v>
      </c>
      <c r="K47" s="163">
        <v>0.27772475043461237</v>
      </c>
      <c r="L47" s="312" t="s">
        <v>48</v>
      </c>
      <c r="M47" s="306">
        <v>0.12548777097779135</v>
      </c>
      <c r="N47" s="50"/>
      <c r="O47" s="50"/>
      <c r="P47" s="50"/>
      <c r="Q47" s="50"/>
      <c r="R47" s="50"/>
      <c r="S47" s="50"/>
      <c r="T47" s="50"/>
      <c r="U47" s="50"/>
    </row>
    <row r="48" spans="2:30" ht="11.25" customHeight="1">
      <c r="B48" s="150" t="s">
        <v>591</v>
      </c>
      <c r="C48" s="148">
        <v>0.55618692590700969</v>
      </c>
      <c r="D48" s="148">
        <v>0.40241991225326318</v>
      </c>
      <c r="E48" s="148">
        <v>0.22016370465139953</v>
      </c>
      <c r="F48" s="148">
        <v>1.5261035002115249</v>
      </c>
      <c r="G48" s="148">
        <v>0.4497469415013986</v>
      </c>
      <c r="H48" s="148">
        <v>0.57428622092345816</v>
      </c>
      <c r="I48" s="148">
        <v>0.41081379645614813</v>
      </c>
      <c r="J48" s="148">
        <v>2.024373692639351</v>
      </c>
      <c r="K48" s="163">
        <v>0.23235933213742777</v>
      </c>
      <c r="L48" s="312" t="s">
        <v>49</v>
      </c>
      <c r="M48" s="306">
        <v>6.5815786990850486E-2</v>
      </c>
      <c r="N48" s="50"/>
      <c r="O48" s="50"/>
      <c r="P48" s="50"/>
      <c r="Q48" s="50"/>
      <c r="R48" s="50"/>
      <c r="S48" s="50"/>
      <c r="T48" s="50"/>
      <c r="U48" s="50"/>
    </row>
    <row r="49" spans="2:30" ht="12" customHeight="1">
      <c r="B49" s="150" t="s">
        <v>581</v>
      </c>
      <c r="C49" s="148">
        <v>0.231744552461254</v>
      </c>
      <c r="D49" s="148">
        <v>0.52408174619029635</v>
      </c>
      <c r="E49" s="148">
        <v>0.5962767000975403</v>
      </c>
      <c r="F49" s="148">
        <v>0.30145254325165921</v>
      </c>
      <c r="G49" s="156">
        <v>0.32589405201563443</v>
      </c>
      <c r="H49" s="156">
        <v>0.67321629354040524</v>
      </c>
      <c r="I49" s="156">
        <v>0.79419569464487128</v>
      </c>
      <c r="J49" s="156">
        <v>1.5468532500913359</v>
      </c>
      <c r="K49" s="163">
        <v>0.17754913009031345</v>
      </c>
      <c r="L49" s="312" t="s">
        <v>871</v>
      </c>
      <c r="M49" s="306">
        <v>0.16450317294765254</v>
      </c>
      <c r="N49" s="50"/>
      <c r="O49" s="50"/>
      <c r="P49" s="50"/>
      <c r="Q49" s="50"/>
      <c r="R49" s="50"/>
      <c r="S49" s="50"/>
      <c r="T49" s="50"/>
      <c r="U49" s="50"/>
    </row>
    <row r="50" spans="2:30" ht="12" customHeight="1">
      <c r="B50" s="155" t="s">
        <v>582</v>
      </c>
      <c r="C50" s="157">
        <v>1.2143414548969711</v>
      </c>
      <c r="D50" s="157">
        <v>0.70189519579057524</v>
      </c>
      <c r="E50" s="157">
        <v>0.57792972470992365</v>
      </c>
      <c r="F50" s="157">
        <v>2.0536454509019286</v>
      </c>
      <c r="G50" s="157">
        <v>0.58279282736846949</v>
      </c>
      <c r="H50" s="157">
        <v>0.50873281776611956</v>
      </c>
      <c r="I50" s="157">
        <v>0.69691186017407469</v>
      </c>
      <c r="J50" s="157">
        <v>1.3599277248420765</v>
      </c>
      <c r="K50" s="163">
        <v>0.15609365950981638</v>
      </c>
      <c r="L50" s="312" t="s">
        <v>50</v>
      </c>
      <c r="M50" s="306">
        <v>-9.1632168217138238E-2</v>
      </c>
      <c r="N50" s="50"/>
      <c r="O50" s="50"/>
      <c r="P50" s="50"/>
      <c r="Q50" s="50"/>
      <c r="R50" s="50"/>
      <c r="S50" s="50"/>
      <c r="T50" s="50"/>
      <c r="U50" s="50"/>
    </row>
    <row r="51" spans="2:30" ht="12" customHeight="1">
      <c r="B51" s="150" t="s">
        <v>578</v>
      </c>
      <c r="C51" s="148">
        <v>0.64888474689151132</v>
      </c>
      <c r="D51" s="148">
        <v>0.44921292530596818</v>
      </c>
      <c r="E51" s="148">
        <v>0.44032740930279907</v>
      </c>
      <c r="F51" s="148">
        <v>0.8289944939420627</v>
      </c>
      <c r="G51" s="148">
        <v>1.0728650347230502</v>
      </c>
      <c r="H51" s="148">
        <v>0.87709853557228978</v>
      </c>
      <c r="I51" s="148">
        <v>1.2678895982734371</v>
      </c>
      <c r="J51" s="148">
        <v>1.2348542182753368</v>
      </c>
      <c r="K51" s="163">
        <v>0.14173761617670866</v>
      </c>
      <c r="L51" s="312" t="s">
        <v>51</v>
      </c>
      <c r="M51" s="306">
        <v>5.3609422299033614E-2</v>
      </c>
      <c r="N51" s="50"/>
      <c r="O51" s="50"/>
      <c r="P51" s="50"/>
      <c r="Q51" s="50"/>
      <c r="R51" s="50"/>
      <c r="S51" s="50"/>
      <c r="T51" s="50"/>
      <c r="U51" s="50"/>
    </row>
    <row r="52" spans="2:30" ht="12" customHeight="1">
      <c r="B52" s="155" t="s">
        <v>576</v>
      </c>
      <c r="C52" s="156">
        <v>0.72562029076827184</v>
      </c>
      <c r="D52" s="156">
        <v>0.77371956274040576</v>
      </c>
      <c r="E52" s="156">
        <v>0.78375445455315884</v>
      </c>
      <c r="F52" s="156">
        <v>1.4499361068949654</v>
      </c>
      <c r="G52" s="156">
        <v>0.61904509245976636</v>
      </c>
      <c r="H52" s="156">
        <v>0.84641747622224417</v>
      </c>
      <c r="I52" s="156">
        <v>1.5443468330123373</v>
      </c>
      <c r="J52" s="156">
        <v>1.2162290975982319</v>
      </c>
      <c r="K52" s="163">
        <v>0.13959980900343491</v>
      </c>
      <c r="L52" s="312" t="s">
        <v>52</v>
      </c>
      <c r="M52" s="306">
        <v>-3.0870019872542415E-2</v>
      </c>
      <c r="N52" s="50"/>
      <c r="O52" s="50"/>
      <c r="P52" s="50"/>
      <c r="Q52" s="50"/>
      <c r="R52" s="50"/>
      <c r="S52" s="50"/>
      <c r="T52" s="50"/>
      <c r="U52" s="50"/>
    </row>
    <row r="53" spans="2:30" ht="12" customHeight="1">
      <c r="B53" s="150" t="s">
        <v>587</v>
      </c>
      <c r="C53" s="158">
        <v>1.2236112369954213</v>
      </c>
      <c r="D53" s="158">
        <v>1.3382801733073633</v>
      </c>
      <c r="E53" s="158">
        <v>4.5867438469041573E-2</v>
      </c>
      <c r="F53" s="158">
        <v>2.3550979941535872</v>
      </c>
      <c r="G53" s="158">
        <v>0</v>
      </c>
      <c r="H53" s="158">
        <v>0.9426550448162504</v>
      </c>
      <c r="I53" s="158">
        <v>0.12176816556229547</v>
      </c>
      <c r="J53" s="158">
        <v>1.1916588396783054</v>
      </c>
      <c r="K53" s="163">
        <v>0.13677961392706292</v>
      </c>
      <c r="L53" s="312" t="s">
        <v>53</v>
      </c>
      <c r="M53" s="306">
        <v>-0.15367699037877289</v>
      </c>
      <c r="N53" s="50"/>
      <c r="O53" s="50"/>
      <c r="P53" s="50"/>
      <c r="Q53" s="50"/>
      <c r="R53" s="50"/>
      <c r="S53" s="50"/>
      <c r="T53" s="50"/>
      <c r="U53" s="50"/>
    </row>
    <row r="54" spans="2:30" ht="12" customHeight="1">
      <c r="B54" s="150" t="s">
        <v>579</v>
      </c>
      <c r="C54" s="148">
        <v>2.8272835400272993</v>
      </c>
      <c r="D54" s="148">
        <v>2.451953883961743</v>
      </c>
      <c r="E54" s="148">
        <v>1.6970952233545382</v>
      </c>
      <c r="F54" s="148">
        <v>2.1290085867148436</v>
      </c>
      <c r="G54" s="148">
        <v>2.434613716013132</v>
      </c>
      <c r="H54" s="148">
        <v>1.5347700945874516</v>
      </c>
      <c r="I54" s="148">
        <v>1.2232574686930706</v>
      </c>
      <c r="J54" s="148">
        <v>1.1628688233450515</v>
      </c>
      <c r="K54" s="163">
        <v>0.13347507139534356</v>
      </c>
      <c r="L54" s="312" t="s">
        <v>54</v>
      </c>
      <c r="M54" s="306">
        <v>-0.12761599998488266</v>
      </c>
      <c r="N54" s="50"/>
      <c r="O54" s="50"/>
      <c r="P54" s="50"/>
      <c r="Q54" s="50"/>
      <c r="R54" s="50"/>
      <c r="S54" s="50"/>
      <c r="T54" s="50"/>
      <c r="U54" s="50"/>
    </row>
    <row r="55" spans="2:30" ht="12" customHeight="1">
      <c r="B55" s="169" t="s">
        <v>588</v>
      </c>
      <c r="C55" s="153">
        <v>733.495905574723</v>
      </c>
      <c r="D55" s="153">
        <v>657.07073935714425</v>
      </c>
      <c r="E55" s="153">
        <v>639.08480148588103</v>
      </c>
      <c r="F55" s="153">
        <v>757.06789390377435</v>
      </c>
      <c r="G55" s="153">
        <v>657.46446258884725</v>
      </c>
      <c r="H55" s="153">
        <v>560.75048636164274</v>
      </c>
      <c r="I55" s="153">
        <v>759.41744000572191</v>
      </c>
      <c r="J55" s="153">
        <v>871.22547393192076</v>
      </c>
      <c r="K55" s="162">
        <v>100</v>
      </c>
      <c r="L55" s="313" t="s">
        <v>55</v>
      </c>
      <c r="M55" s="305">
        <v>15.078909163549364</v>
      </c>
      <c r="N55" s="50"/>
      <c r="O55" s="50"/>
      <c r="P55" s="50"/>
      <c r="Q55" s="50"/>
      <c r="R55" s="50"/>
      <c r="S55" s="50"/>
      <c r="T55" s="50"/>
      <c r="U55" s="50"/>
      <c r="AD55" s="314"/>
    </row>
    <row r="56" spans="2:30" ht="10.5" customHeight="1">
      <c r="B56" s="132" t="s">
        <v>493</v>
      </c>
    </row>
    <row r="57" spans="2:30" ht="10.5" customHeight="1">
      <c r="B57" s="159" t="s">
        <v>592</v>
      </c>
    </row>
    <row r="58" spans="2:30" ht="10.5" customHeight="1">
      <c r="B58" s="160" t="s">
        <v>593</v>
      </c>
    </row>
    <row r="59" spans="2:30" ht="10.5" customHeight="1"/>
  </sheetData>
  <mergeCells count="9">
    <mergeCell ref="C4:F4"/>
    <mergeCell ref="K4:K5"/>
    <mergeCell ref="B2:M2"/>
    <mergeCell ref="B4:B6"/>
    <mergeCell ref="L4:L5"/>
    <mergeCell ref="M4:M5"/>
    <mergeCell ref="K6:L6"/>
    <mergeCell ref="G4:J4"/>
    <mergeCell ref="C6:J6"/>
  </mergeCells>
  <hyperlinks>
    <hyperlink ref="B2:H2" location="Cuprins!B9" display="Anexa 4. Exportul de bunuri pe principalele categorii de mărfuri şi zone, fără bunurile pentru/după prelucrare şi fără vânzările magazinelor duty-free" xr:uid="{00000000-0004-0000-0500-000000000000}"/>
    <hyperlink ref="B2:M2" location="Содержание!B8" display="Приложение 4. Экспорт товаров по группам стран в соответствии с платежным балансом за 2024 год - IV квартал 2025 года" xr:uid="{00000000-0004-0000-0500-000001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N66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59" width="1.28515625" collapsed="false"/>
    <col min="2" max="2" customWidth="true" style="59" width="34.0" collapsed="false"/>
    <col min="3" max="10" customWidth="true" style="59" width="9.0" collapsed="false"/>
    <col min="11" max="11" customWidth="true" style="59" width="10.7109375" collapsed="false"/>
    <col min="12" max="12" customWidth="true" style="59" width="11.0" collapsed="false"/>
    <col min="13" max="13" customWidth="true" style="59" width="10.85546875" collapsed="false"/>
    <col min="14" max="16384" style="59" width="9.140625" collapsed="false"/>
  </cols>
  <sheetData>
    <row r="1" spans="2:14" ht="5.0999999999999996" customHeight="1"/>
    <row r="2" spans="2:14" ht="15" customHeight="1">
      <c r="B2" s="364" t="s">
        <v>598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2:14" ht="12" customHeight="1">
      <c r="C3" s="63"/>
      <c r="D3" s="63"/>
      <c r="E3" s="63"/>
      <c r="F3" s="63"/>
      <c r="G3" s="63"/>
      <c r="H3" s="63"/>
      <c r="I3" s="63"/>
      <c r="J3" s="63"/>
    </row>
    <row r="4" spans="2:14" ht="12" customHeight="1">
      <c r="B4" s="365"/>
      <c r="C4" s="368">
        <v>2024</v>
      </c>
      <c r="D4" s="369"/>
      <c r="E4" s="369"/>
      <c r="F4" s="369"/>
      <c r="G4" s="379">
        <v>2025</v>
      </c>
      <c r="H4" s="380"/>
      <c r="I4" s="380"/>
      <c r="J4" s="381"/>
      <c r="K4" s="374" t="s">
        <v>595</v>
      </c>
      <c r="L4" s="374" t="s">
        <v>596</v>
      </c>
      <c r="M4" s="374" t="s">
        <v>594</v>
      </c>
    </row>
    <row r="5" spans="2:14" ht="11.25" customHeight="1">
      <c r="B5" s="365"/>
      <c r="C5" s="94" t="s">
        <v>174</v>
      </c>
      <c r="D5" s="94" t="s">
        <v>175</v>
      </c>
      <c r="E5" s="94" t="s">
        <v>176</v>
      </c>
      <c r="F5" s="94" t="s">
        <v>177</v>
      </c>
      <c r="G5" s="94" t="s">
        <v>178</v>
      </c>
      <c r="H5" s="94" t="s">
        <v>179</v>
      </c>
      <c r="I5" s="94" t="s">
        <v>180</v>
      </c>
      <c r="J5" s="94" t="s">
        <v>177</v>
      </c>
      <c r="K5" s="375"/>
      <c r="L5" s="376"/>
      <c r="M5" s="376"/>
    </row>
    <row r="6" spans="2:14" ht="11.25" customHeight="1">
      <c r="B6" s="365"/>
      <c r="C6" s="372" t="s">
        <v>885</v>
      </c>
      <c r="D6" s="373"/>
      <c r="E6" s="373"/>
      <c r="F6" s="373"/>
      <c r="G6" s="373"/>
      <c r="H6" s="373"/>
      <c r="I6" s="373"/>
      <c r="J6" s="382"/>
      <c r="K6" s="377" t="s">
        <v>0</v>
      </c>
      <c r="L6" s="378"/>
      <c r="M6" s="143" t="s">
        <v>537</v>
      </c>
    </row>
    <row r="7" spans="2:14" s="71" customFormat="1" ht="12" customHeight="1">
      <c r="B7" s="161" t="s">
        <v>538</v>
      </c>
      <c r="C7" s="118">
        <v>1135.7212812661367</v>
      </c>
      <c r="D7" s="118">
        <v>1216.9638757070115</v>
      </c>
      <c r="E7" s="118">
        <v>1299.3693619033706</v>
      </c>
      <c r="F7" s="118">
        <v>1419.3641430331472</v>
      </c>
      <c r="G7" s="118">
        <v>1433.7633172011667</v>
      </c>
      <c r="H7" s="118">
        <v>1304.2386642125089</v>
      </c>
      <c r="I7" s="118">
        <v>1333.4106119732828</v>
      </c>
      <c r="J7" s="118">
        <v>1618.1609564108389</v>
      </c>
      <c r="K7" s="162">
        <v>65.633499215853135</v>
      </c>
      <c r="L7" s="313" t="s">
        <v>56</v>
      </c>
      <c r="M7" s="305">
        <v>8.9420102515066375</v>
      </c>
      <c r="N7" s="319"/>
    </row>
    <row r="8" spans="2:14" ht="12" customHeight="1">
      <c r="B8" s="146" t="s">
        <v>539</v>
      </c>
      <c r="C8" s="120">
        <v>488.77030945990845</v>
      </c>
      <c r="D8" s="120">
        <v>486.56238095525146</v>
      </c>
      <c r="E8" s="120">
        <v>551.69149287228754</v>
      </c>
      <c r="F8" s="120">
        <v>614.25222585628831</v>
      </c>
      <c r="G8" s="120">
        <v>659.00541533740636</v>
      </c>
      <c r="H8" s="120">
        <v>532.09675689780579</v>
      </c>
      <c r="I8" s="120">
        <v>547.59560373928309</v>
      </c>
      <c r="J8" s="120">
        <v>675.28986848872034</v>
      </c>
      <c r="K8" s="163">
        <v>27.390128823918463</v>
      </c>
      <c r="L8" s="312" t="s">
        <v>57</v>
      </c>
      <c r="M8" s="306">
        <v>2.7455129530172524</v>
      </c>
    </row>
    <row r="9" spans="2:14" ht="12" customHeight="1">
      <c r="B9" s="146" t="s">
        <v>544</v>
      </c>
      <c r="C9" s="120">
        <v>119.24269307003054</v>
      </c>
      <c r="D9" s="120">
        <v>144.80108331008904</v>
      </c>
      <c r="E9" s="120">
        <v>137.88340513611107</v>
      </c>
      <c r="F9" s="120">
        <v>150.60662637159112</v>
      </c>
      <c r="G9" s="120">
        <v>124.29853058873304</v>
      </c>
      <c r="H9" s="120">
        <v>130.28598584985789</v>
      </c>
      <c r="I9" s="120">
        <v>139.68619719525839</v>
      </c>
      <c r="J9" s="120">
        <v>164.18420523574309</v>
      </c>
      <c r="K9" s="163">
        <v>6.6594017504273975</v>
      </c>
      <c r="L9" s="312" t="s">
        <v>20</v>
      </c>
      <c r="M9" s="306">
        <v>0.61072834785947894</v>
      </c>
    </row>
    <row r="10" spans="2:14" ht="12" customHeight="1">
      <c r="B10" s="146" t="s">
        <v>545</v>
      </c>
      <c r="C10" s="120">
        <v>102.87516671729598</v>
      </c>
      <c r="D10" s="120">
        <v>113.8768078458193</v>
      </c>
      <c r="E10" s="120">
        <v>116.99021433272752</v>
      </c>
      <c r="F10" s="120">
        <v>119.51552645628757</v>
      </c>
      <c r="G10" s="120">
        <v>103.11911688261549</v>
      </c>
      <c r="H10" s="120">
        <v>114.87784905845066</v>
      </c>
      <c r="I10" s="120">
        <v>118.5527785298362</v>
      </c>
      <c r="J10" s="120">
        <v>130.0054996629006</v>
      </c>
      <c r="K10" s="163">
        <v>5.2730946364616083</v>
      </c>
      <c r="L10" s="312" t="s">
        <v>58</v>
      </c>
      <c r="M10" s="306">
        <v>0.47184583272646036</v>
      </c>
    </row>
    <row r="11" spans="2:14" ht="12" customHeight="1">
      <c r="B11" s="146" t="s">
        <v>541</v>
      </c>
      <c r="C11" s="120">
        <v>65.479228056431168</v>
      </c>
      <c r="D11" s="120">
        <v>82.001325806653085</v>
      </c>
      <c r="E11" s="120">
        <v>81.571124463545985</v>
      </c>
      <c r="F11" s="120">
        <v>89.277474218296149</v>
      </c>
      <c r="G11" s="120">
        <v>70.467351899093558</v>
      </c>
      <c r="H11" s="120">
        <v>87.782239957703197</v>
      </c>
      <c r="I11" s="120">
        <v>80.64671887253553</v>
      </c>
      <c r="J11" s="120">
        <v>98.348858684854434</v>
      </c>
      <c r="K11" s="163">
        <v>3.9890838508981874</v>
      </c>
      <c r="L11" s="312" t="s">
        <v>59</v>
      </c>
      <c r="M11" s="306">
        <v>0.40803678649119063</v>
      </c>
    </row>
    <row r="12" spans="2:14" ht="12" customHeight="1">
      <c r="B12" s="146" t="s">
        <v>599</v>
      </c>
      <c r="C12" s="120">
        <v>45.118528089540966</v>
      </c>
      <c r="D12" s="120">
        <v>43.770102928639858</v>
      </c>
      <c r="E12" s="120">
        <v>59.557043526579044</v>
      </c>
      <c r="F12" s="120">
        <v>57.912673576905206</v>
      </c>
      <c r="G12" s="120">
        <v>49.065899199629207</v>
      </c>
      <c r="H12" s="120">
        <v>57.186069130119755</v>
      </c>
      <c r="I12" s="120">
        <v>61.95379239826979</v>
      </c>
      <c r="J12" s="120">
        <v>72.822821156207254</v>
      </c>
      <c r="K12" s="163">
        <v>2.9537337162389381</v>
      </c>
      <c r="L12" s="312" t="s">
        <v>60</v>
      </c>
      <c r="M12" s="306">
        <v>0.67066815730235074</v>
      </c>
    </row>
    <row r="13" spans="2:14" ht="12" customHeight="1">
      <c r="B13" s="146" t="s">
        <v>548</v>
      </c>
      <c r="C13" s="120">
        <v>42.088579676538231</v>
      </c>
      <c r="D13" s="120">
        <v>55.374699043461391</v>
      </c>
      <c r="E13" s="120">
        <v>47.118648173836021</v>
      </c>
      <c r="F13" s="120">
        <v>50.935000203115017</v>
      </c>
      <c r="G13" s="120">
        <v>60.865937870326029</v>
      </c>
      <c r="H13" s="120">
        <v>54.046221166122741</v>
      </c>
      <c r="I13" s="120">
        <v>48.420483364153789</v>
      </c>
      <c r="J13" s="120">
        <v>65.918212973279608</v>
      </c>
      <c r="K13" s="163">
        <v>2.673679007240696</v>
      </c>
      <c r="L13" s="312" t="s">
        <v>61</v>
      </c>
      <c r="M13" s="306">
        <v>0.67395467721492031</v>
      </c>
    </row>
    <row r="14" spans="2:14" ht="12" customHeight="1">
      <c r="B14" s="146" t="s">
        <v>550</v>
      </c>
      <c r="C14" s="120">
        <v>39.409506623235153</v>
      </c>
      <c r="D14" s="120">
        <v>30.120865240372048</v>
      </c>
      <c r="E14" s="120">
        <v>63.55431200895449</v>
      </c>
      <c r="F14" s="120">
        <v>57.157095031610204</v>
      </c>
      <c r="G14" s="120">
        <v>99.048460036020998</v>
      </c>
      <c r="H14" s="120">
        <v>39.630682365138995</v>
      </c>
      <c r="I14" s="120">
        <v>39.963185488979825</v>
      </c>
      <c r="J14" s="120">
        <v>55.117250231215984</v>
      </c>
      <c r="K14" s="163">
        <v>2.2355860123175715</v>
      </c>
      <c r="L14" s="312" t="s">
        <v>62</v>
      </c>
      <c r="M14" s="306">
        <v>-9.1753548795337481E-2</v>
      </c>
    </row>
    <row r="15" spans="2:14" ht="12" customHeight="1">
      <c r="B15" s="146" t="s">
        <v>549</v>
      </c>
      <c r="C15" s="120">
        <v>31.202444900547089</v>
      </c>
      <c r="D15" s="120">
        <v>35.377847612041485</v>
      </c>
      <c r="E15" s="120">
        <v>28.506590242539549</v>
      </c>
      <c r="F15" s="120">
        <v>37.955864317525339</v>
      </c>
      <c r="G15" s="120">
        <v>33.342632180744154</v>
      </c>
      <c r="H15" s="120">
        <v>55.968721314767045</v>
      </c>
      <c r="I15" s="120">
        <v>43.743079181404987</v>
      </c>
      <c r="J15" s="120">
        <v>51.070834276496214</v>
      </c>
      <c r="K15" s="163">
        <v>2.0714611535765806</v>
      </c>
      <c r="L15" s="312" t="s">
        <v>63</v>
      </c>
      <c r="M15" s="306">
        <v>0.58991989775264309</v>
      </c>
    </row>
    <row r="16" spans="2:14" ht="12" customHeight="1">
      <c r="B16" s="146" t="s">
        <v>542</v>
      </c>
      <c r="C16" s="120">
        <v>34.20787601992248</v>
      </c>
      <c r="D16" s="120">
        <v>53.071442326664034</v>
      </c>
      <c r="E16" s="120">
        <v>52.669984017487351</v>
      </c>
      <c r="F16" s="120">
        <v>50.127090943600315</v>
      </c>
      <c r="G16" s="120">
        <v>34.786251298651507</v>
      </c>
      <c r="H16" s="120">
        <v>42.734072041036057</v>
      </c>
      <c r="I16" s="120">
        <v>63.661407080048868</v>
      </c>
      <c r="J16" s="120">
        <v>50.798482420247332</v>
      </c>
      <c r="K16" s="163">
        <v>2.0604144123530155</v>
      </c>
      <c r="L16" s="312" t="s">
        <v>64</v>
      </c>
      <c r="M16" s="306">
        <v>3.0199626266371061E-2</v>
      </c>
    </row>
    <row r="17" spans="2:14" ht="12" customHeight="1">
      <c r="B17" s="146" t="s">
        <v>553</v>
      </c>
      <c r="C17" s="120">
        <v>1.1438167668888783</v>
      </c>
      <c r="D17" s="120">
        <v>1.9644042548068732</v>
      </c>
      <c r="E17" s="120">
        <v>2.36839765953144</v>
      </c>
      <c r="F17" s="120">
        <v>3.0725864054250387</v>
      </c>
      <c r="G17" s="120">
        <v>22.156241205041063</v>
      </c>
      <c r="H17" s="120">
        <v>25.699937530856133</v>
      </c>
      <c r="I17" s="120">
        <v>12.330436874527583</v>
      </c>
      <c r="J17" s="120">
        <v>37.79635071104137</v>
      </c>
      <c r="K17" s="163">
        <v>1.5330407923434106</v>
      </c>
      <c r="L17" s="312" t="s">
        <v>872</v>
      </c>
      <c r="M17" s="306">
        <v>1.5618975531655315</v>
      </c>
    </row>
    <row r="18" spans="2:14" ht="12" customHeight="1">
      <c r="B18" s="146" t="s">
        <v>552</v>
      </c>
      <c r="C18" s="120">
        <v>32.857320194109441</v>
      </c>
      <c r="D18" s="120">
        <v>31.530759650023398</v>
      </c>
      <c r="E18" s="120">
        <v>35.918125057644723</v>
      </c>
      <c r="F18" s="120">
        <v>36.916385362014218</v>
      </c>
      <c r="G18" s="120">
        <v>41.894879015520488</v>
      </c>
      <c r="H18" s="120">
        <v>32.608123403732478</v>
      </c>
      <c r="I18" s="120">
        <v>39.650359910003949</v>
      </c>
      <c r="J18" s="120">
        <v>37.584103796081351</v>
      </c>
      <c r="K18" s="163">
        <v>1.5244319406272659</v>
      </c>
      <c r="L18" s="312" t="s">
        <v>65</v>
      </c>
      <c r="M18" s="306">
        <v>3.0034410416853698E-2</v>
      </c>
    </row>
    <row r="19" spans="2:14" ht="12" customHeight="1">
      <c r="B19" s="146" t="s">
        <v>546</v>
      </c>
      <c r="C19" s="120">
        <v>26.365945813031775</v>
      </c>
      <c r="D19" s="120">
        <v>25.879315754868653</v>
      </c>
      <c r="E19" s="120">
        <v>15.830868566341733</v>
      </c>
      <c r="F19" s="120">
        <v>26.717754711902195</v>
      </c>
      <c r="G19" s="120">
        <v>29.002058274385661</v>
      </c>
      <c r="H19" s="120">
        <v>22.997078073578603</v>
      </c>
      <c r="I19" s="120">
        <v>17.931486469682369</v>
      </c>
      <c r="J19" s="120">
        <v>32.957473904498258</v>
      </c>
      <c r="K19" s="163">
        <v>1.3367732851899239</v>
      </c>
      <c r="L19" s="312" t="s">
        <v>66</v>
      </c>
      <c r="M19" s="306">
        <v>0.28066663664628899</v>
      </c>
    </row>
    <row r="20" spans="2:14" ht="12" customHeight="1">
      <c r="B20" s="146" t="s">
        <v>556</v>
      </c>
      <c r="C20" s="120">
        <v>22.246266779745557</v>
      </c>
      <c r="D20" s="120">
        <v>20.826594363151472</v>
      </c>
      <c r="E20" s="120">
        <v>22.781683948531565</v>
      </c>
      <c r="F20" s="120">
        <v>23.681847567202542</v>
      </c>
      <c r="G20" s="120">
        <v>23.391086921531208</v>
      </c>
      <c r="H20" s="120">
        <v>24.091543539377817</v>
      </c>
      <c r="I20" s="120">
        <v>20.153533636657549</v>
      </c>
      <c r="J20" s="120">
        <v>25.588238817174865</v>
      </c>
      <c r="K20" s="163">
        <v>1.0378730531647498</v>
      </c>
      <c r="L20" s="312" t="s">
        <v>67</v>
      </c>
      <c r="M20" s="306">
        <v>8.5750721105613159E-2</v>
      </c>
    </row>
    <row r="21" spans="2:14" ht="12" customHeight="1">
      <c r="B21" s="146" t="s">
        <v>555</v>
      </c>
      <c r="C21" s="120">
        <v>24.795621099167384</v>
      </c>
      <c r="D21" s="120">
        <v>18.187842379082539</v>
      </c>
      <c r="E21" s="120">
        <v>17.585592338383243</v>
      </c>
      <c r="F21" s="120">
        <v>21.109456103395644</v>
      </c>
      <c r="G21" s="120">
        <v>18.633283208291978</v>
      </c>
      <c r="H21" s="120">
        <v>14.639868755405416</v>
      </c>
      <c r="I21" s="120">
        <v>27.776883000152228</v>
      </c>
      <c r="J21" s="120">
        <v>22.008253589310957</v>
      </c>
      <c r="K21" s="163">
        <v>0.89266688148270656</v>
      </c>
      <c r="L21" s="312" t="s">
        <v>68</v>
      </c>
      <c r="M21" s="306">
        <v>4.0428496797952282E-2</v>
      </c>
    </row>
    <row r="22" spans="2:14" ht="12" customHeight="1">
      <c r="B22" s="146" t="s">
        <v>554</v>
      </c>
      <c r="C22" s="120">
        <v>13.396633694433884</v>
      </c>
      <c r="D22" s="120">
        <v>13.36725880633754</v>
      </c>
      <c r="E22" s="120">
        <v>12.935092318920617</v>
      </c>
      <c r="F22" s="120">
        <v>20.255369120046755</v>
      </c>
      <c r="G22" s="120">
        <v>15.78395383535122</v>
      </c>
      <c r="H22" s="120">
        <v>12.891749672815145</v>
      </c>
      <c r="I22" s="120">
        <v>13.69217829005963</v>
      </c>
      <c r="J22" s="120">
        <v>18.278347605974105</v>
      </c>
      <c r="K22" s="163">
        <v>0.74137984142487523</v>
      </c>
      <c r="L22" s="312" t="s">
        <v>69</v>
      </c>
      <c r="M22" s="306">
        <v>-8.892771642521026E-2</v>
      </c>
    </row>
    <row r="23" spans="2:14" ht="12" customHeight="1">
      <c r="B23" s="146" t="s">
        <v>600</v>
      </c>
      <c r="C23" s="120">
        <v>9.4898018202051873</v>
      </c>
      <c r="D23" s="120">
        <v>10.437730070317114</v>
      </c>
      <c r="E23" s="120">
        <v>10.02014394417148</v>
      </c>
      <c r="F23" s="120">
        <v>11.345474772946977</v>
      </c>
      <c r="G23" s="120">
        <v>10.438091396740731</v>
      </c>
      <c r="H23" s="120">
        <v>11.075274514672213</v>
      </c>
      <c r="I23" s="120">
        <v>9.21779394363611</v>
      </c>
      <c r="J23" s="120">
        <v>14.811345217544545</v>
      </c>
      <c r="K23" s="163">
        <v>0.60075631590917322</v>
      </c>
      <c r="L23" s="312" t="s">
        <v>70</v>
      </c>
      <c r="M23" s="306">
        <v>0.15589711182696012</v>
      </c>
    </row>
    <row r="24" spans="2:14" ht="12" customHeight="1">
      <c r="B24" s="146" t="s">
        <v>543</v>
      </c>
      <c r="C24" s="120">
        <v>7.9971533118785745</v>
      </c>
      <c r="D24" s="120">
        <v>14.086639705197921</v>
      </c>
      <c r="E24" s="120">
        <v>12.829619710336305</v>
      </c>
      <c r="F24" s="120">
        <v>12.471283052713018</v>
      </c>
      <c r="G24" s="120">
        <v>9.6231228451552404</v>
      </c>
      <c r="H24" s="120">
        <v>12.806392905236168</v>
      </c>
      <c r="I24" s="120">
        <v>10.075156146996839</v>
      </c>
      <c r="J24" s="120">
        <v>14.172558377840396</v>
      </c>
      <c r="K24" s="163">
        <v>0.57484677002826579</v>
      </c>
      <c r="L24" s="312" t="s">
        <v>71</v>
      </c>
      <c r="M24" s="306">
        <v>7.6524473101194271E-2</v>
      </c>
    </row>
    <row r="25" spans="2:14" ht="12" customHeight="1">
      <c r="B25" s="146" t="s">
        <v>551</v>
      </c>
      <c r="C25" s="120">
        <v>8.5980124765291137</v>
      </c>
      <c r="D25" s="120">
        <v>10.320452204358496</v>
      </c>
      <c r="E25" s="120">
        <v>9.2798992992211495</v>
      </c>
      <c r="F25" s="120">
        <v>9.8440682632453527</v>
      </c>
      <c r="G25" s="120">
        <v>8.2682356148664837</v>
      </c>
      <c r="H25" s="120">
        <v>7.797140869741833</v>
      </c>
      <c r="I25" s="120">
        <v>9.6306655885101815</v>
      </c>
      <c r="J25" s="120">
        <v>13.483916799627494</v>
      </c>
      <c r="K25" s="163">
        <v>0.54691508850760207</v>
      </c>
      <c r="L25" s="312" t="s">
        <v>72</v>
      </c>
      <c r="M25" s="306">
        <v>0.16372275980311521</v>
      </c>
    </row>
    <row r="26" spans="2:14" ht="12" customHeight="1">
      <c r="B26" s="146" t="s">
        <v>601</v>
      </c>
      <c r="C26" s="120">
        <v>0.29080087293785045</v>
      </c>
      <c r="D26" s="120">
        <v>0.26387519840689339</v>
      </c>
      <c r="E26" s="120">
        <v>0.19177308984060246</v>
      </c>
      <c r="F26" s="120">
        <v>0.39242749127305981</v>
      </c>
      <c r="G26" s="120">
        <v>1.1840885097530077E-2</v>
      </c>
      <c r="H26" s="120">
        <v>2.6831527101122923</v>
      </c>
      <c r="I26" s="120">
        <v>4.1051799394334072</v>
      </c>
      <c r="J26" s="120">
        <v>11.000027582378134</v>
      </c>
      <c r="K26" s="163">
        <v>0.44616717443470139</v>
      </c>
      <c r="L26" s="312" t="s">
        <v>873</v>
      </c>
      <c r="M26" s="306">
        <v>0.47713676666604171</v>
      </c>
    </row>
    <row r="27" spans="2:14" ht="12" customHeight="1">
      <c r="B27" s="146" t="s">
        <v>602</v>
      </c>
      <c r="C27" s="120">
        <v>6.067556116285548</v>
      </c>
      <c r="D27" s="120">
        <v>6.6066531156688848</v>
      </c>
      <c r="E27" s="120">
        <v>6.5394623635645432</v>
      </c>
      <c r="F27" s="120">
        <v>7.8193149937114805</v>
      </c>
      <c r="G27" s="120">
        <v>5.7834819808794471</v>
      </c>
      <c r="H27" s="120">
        <v>5.5897917508160422</v>
      </c>
      <c r="I27" s="120">
        <v>7.1997621229095152</v>
      </c>
      <c r="J27" s="120">
        <v>6.5697093359422221</v>
      </c>
      <c r="K27" s="163">
        <v>0.26647102739727091</v>
      </c>
      <c r="L27" s="312" t="s">
        <v>73</v>
      </c>
      <c r="M27" s="306">
        <v>-5.6208077042382364E-2</v>
      </c>
    </row>
    <row r="28" spans="2:14" ht="12" customHeight="1">
      <c r="B28" s="146" t="s">
        <v>603</v>
      </c>
      <c r="C28" s="120">
        <v>4.5849604299867766</v>
      </c>
      <c r="D28" s="120">
        <v>6.6164262711654374</v>
      </c>
      <c r="E28" s="120">
        <v>4.6792633921106992</v>
      </c>
      <c r="F28" s="120">
        <v>4.8975844823806627</v>
      </c>
      <c r="G28" s="120">
        <v>5.3213135321786602</v>
      </c>
      <c r="H28" s="120">
        <v>5.5860252226586473</v>
      </c>
      <c r="I28" s="120">
        <v>4.7436492821113054</v>
      </c>
      <c r="J28" s="120">
        <v>6.0376001918570834</v>
      </c>
      <c r="K28" s="163">
        <v>0.24488838757847084</v>
      </c>
      <c r="L28" s="312" t="s">
        <v>74</v>
      </c>
      <c r="M28" s="306">
        <v>5.1278649731921241E-2</v>
      </c>
    </row>
    <row r="29" spans="2:14" ht="12" customHeight="1">
      <c r="B29" s="146" t="s">
        <v>557</v>
      </c>
      <c r="C29" s="120">
        <v>2.137752254896427</v>
      </c>
      <c r="D29" s="120">
        <v>2.2634912340419246</v>
      </c>
      <c r="E29" s="120">
        <v>2.1545672962827456</v>
      </c>
      <c r="F29" s="120">
        <v>3.0166406816594331</v>
      </c>
      <c r="G29" s="120">
        <v>3.2568251991758452</v>
      </c>
      <c r="H29" s="120">
        <v>3.6325617660760749</v>
      </c>
      <c r="I29" s="120">
        <v>5.7662736240734684</v>
      </c>
      <c r="J29" s="120">
        <v>5.1292896325738928</v>
      </c>
      <c r="K29" s="163">
        <v>0.20804681125426217</v>
      </c>
      <c r="L29" s="312" t="s">
        <v>75</v>
      </c>
      <c r="M29" s="306">
        <v>9.5028326943150915E-2</v>
      </c>
    </row>
    <row r="30" spans="2:14" ht="12" customHeight="1">
      <c r="B30" s="164" t="s">
        <v>558</v>
      </c>
      <c r="C30" s="118">
        <v>69.39282658266535</v>
      </c>
      <c r="D30" s="118">
        <v>67.413763687000042</v>
      </c>
      <c r="E30" s="118">
        <v>79.566175412599947</v>
      </c>
      <c r="F30" s="118">
        <v>76.59144597368271</v>
      </c>
      <c r="G30" s="118">
        <v>63.702125674988714</v>
      </c>
      <c r="H30" s="118">
        <v>51.782860422397277</v>
      </c>
      <c r="I30" s="118">
        <v>61.716976066682122</v>
      </c>
      <c r="J30" s="118">
        <v>73.581585573184995</v>
      </c>
      <c r="K30" s="162">
        <v>2.9845096187036626</v>
      </c>
      <c r="L30" s="313" t="s">
        <v>76</v>
      </c>
      <c r="M30" s="305">
        <v>-0.13538548279302881</v>
      </c>
      <c r="N30" s="319"/>
    </row>
    <row r="31" spans="2:14" ht="12" customHeight="1">
      <c r="B31" s="146" t="s">
        <v>559</v>
      </c>
      <c r="C31" s="120">
        <v>41.049434833656171</v>
      </c>
      <c r="D31" s="120">
        <v>36.120119787041745</v>
      </c>
      <c r="E31" s="120">
        <v>44.759359606530609</v>
      </c>
      <c r="F31" s="120">
        <v>43.009799513556111</v>
      </c>
      <c r="G31" s="120">
        <v>39.267359307102097</v>
      </c>
      <c r="H31" s="120">
        <v>32.299070715644035</v>
      </c>
      <c r="I31" s="120">
        <v>43.063738931369585</v>
      </c>
      <c r="J31" s="120">
        <v>53.469453618157637</v>
      </c>
      <c r="K31" s="163">
        <v>2.1687504745531863</v>
      </c>
      <c r="L31" s="312" t="s">
        <v>77</v>
      </c>
      <c r="M31" s="306">
        <v>0.47048205975446483</v>
      </c>
    </row>
    <row r="32" spans="2:14" ht="12" customHeight="1">
      <c r="B32" s="146" t="s">
        <v>560</v>
      </c>
      <c r="C32" s="120">
        <v>23.050815861540283</v>
      </c>
      <c r="D32" s="120">
        <v>24.061508832510054</v>
      </c>
      <c r="E32" s="120">
        <v>22.101848604129433</v>
      </c>
      <c r="F32" s="120">
        <v>16.801298488145584</v>
      </c>
      <c r="G32" s="120">
        <v>11.909376078120186</v>
      </c>
      <c r="H32" s="120">
        <v>11.362433866655628</v>
      </c>
      <c r="I32" s="120">
        <v>11.311575040288901</v>
      </c>
      <c r="J32" s="120">
        <v>12.027848964349998</v>
      </c>
      <c r="K32" s="163">
        <v>0.48785617551980726</v>
      </c>
      <c r="L32" s="312" t="s">
        <v>78</v>
      </c>
      <c r="M32" s="306">
        <v>-0.21471287115520482</v>
      </c>
    </row>
    <row r="33" spans="2:14" ht="12" customHeight="1">
      <c r="B33" s="146" t="s">
        <v>562</v>
      </c>
      <c r="C33" s="120">
        <v>2.2391667216214488</v>
      </c>
      <c r="D33" s="120">
        <v>2.6192056730758306</v>
      </c>
      <c r="E33" s="120">
        <v>2.5889367128481329</v>
      </c>
      <c r="F33" s="120">
        <v>2.5433600332217723</v>
      </c>
      <c r="G33" s="120">
        <v>2.7534380432115149</v>
      </c>
      <c r="H33" s="120">
        <v>3.0084351083018483</v>
      </c>
      <c r="I33" s="120">
        <v>2.3930518097750215</v>
      </c>
      <c r="J33" s="120">
        <v>3.0559193005189158</v>
      </c>
      <c r="K33" s="163">
        <v>0.12394976916214465</v>
      </c>
      <c r="L33" s="312" t="s">
        <v>79</v>
      </c>
      <c r="M33" s="306">
        <v>2.3055249954977961E-2</v>
      </c>
    </row>
    <row r="34" spans="2:14" s="72" customFormat="1" ht="12" customHeight="1">
      <c r="B34" s="146" t="s">
        <v>563</v>
      </c>
      <c r="C34" s="120">
        <v>0.71730881991336448</v>
      </c>
      <c r="D34" s="120">
        <v>1.1727786595861927</v>
      </c>
      <c r="E34" s="120">
        <v>1.1410498845515844</v>
      </c>
      <c r="F34" s="120">
        <v>1.4800142205225508</v>
      </c>
      <c r="G34" s="120">
        <v>1.840734370777241</v>
      </c>
      <c r="H34" s="120">
        <v>1.366132846465951</v>
      </c>
      <c r="I34" s="120">
        <v>0.89383790465664803</v>
      </c>
      <c r="J34" s="120">
        <v>1.8938887316426707</v>
      </c>
      <c r="K34" s="163">
        <v>7.6817169571864768E-2</v>
      </c>
      <c r="L34" s="312" t="s">
        <v>80</v>
      </c>
      <c r="M34" s="306">
        <v>1.861634529443976E-2</v>
      </c>
    </row>
    <row r="35" spans="2:14" ht="12" customHeight="1">
      <c r="B35" s="146" t="s">
        <v>564</v>
      </c>
      <c r="C35" s="165">
        <v>0.46528139670056079</v>
      </c>
      <c r="D35" s="165">
        <v>1.5050659464689473</v>
      </c>
      <c r="E35" s="165">
        <v>0.556141960537747</v>
      </c>
      <c r="F35" s="165">
        <v>1.6334847013446154</v>
      </c>
      <c r="G35" s="165">
        <v>0.80452777664918607</v>
      </c>
      <c r="H35" s="165">
        <v>2.0966294098418174</v>
      </c>
      <c r="I35" s="165">
        <v>1.7115885360460066</v>
      </c>
      <c r="J35" s="165">
        <v>1.8695799631011465</v>
      </c>
      <c r="K35" s="163">
        <v>7.5831192537449535E-2</v>
      </c>
      <c r="L35" s="312" t="s">
        <v>81</v>
      </c>
      <c r="M35" s="306">
        <v>1.061971877259453E-2</v>
      </c>
    </row>
    <row r="36" spans="2:14" ht="12" customHeight="1">
      <c r="B36" s="166" t="s">
        <v>565</v>
      </c>
      <c r="C36" s="118">
        <v>527.10815856537215</v>
      </c>
      <c r="D36" s="118">
        <v>648.346128291833</v>
      </c>
      <c r="E36" s="118">
        <v>712.74887417787795</v>
      </c>
      <c r="F36" s="118">
        <v>727.22250838124296</v>
      </c>
      <c r="G36" s="118">
        <v>711.7622836098094</v>
      </c>
      <c r="H36" s="118">
        <v>735.75404323126213</v>
      </c>
      <c r="I36" s="118">
        <v>788.39843523520972</v>
      </c>
      <c r="J36" s="118">
        <v>773.70722946437706</v>
      </c>
      <c r="K36" s="162">
        <v>31.381991165443214</v>
      </c>
      <c r="L36" s="313" t="s">
        <v>82</v>
      </c>
      <c r="M36" s="305">
        <v>2.0909130554024093</v>
      </c>
      <c r="N36" s="319"/>
    </row>
    <row r="37" spans="2:14" ht="12" customHeight="1">
      <c r="B37" s="146" t="s">
        <v>566</v>
      </c>
      <c r="C37" s="120">
        <v>189.02056740960279</v>
      </c>
      <c r="D37" s="120">
        <v>229.28201026009137</v>
      </c>
      <c r="E37" s="120">
        <v>244.20540423919508</v>
      </c>
      <c r="F37" s="120">
        <v>259.55186858154423</v>
      </c>
      <c r="G37" s="120">
        <v>237.76861152368264</v>
      </c>
      <c r="H37" s="120">
        <v>256.76555252111433</v>
      </c>
      <c r="I37" s="120">
        <v>302.65840495893281</v>
      </c>
      <c r="J37" s="120">
        <v>270.20873746977816</v>
      </c>
      <c r="K37" s="163">
        <v>10.959815146063027</v>
      </c>
      <c r="L37" s="312" t="s">
        <v>83</v>
      </c>
      <c r="M37" s="306">
        <v>0.4793529092767817</v>
      </c>
    </row>
    <row r="38" spans="2:14" ht="12" customHeight="1">
      <c r="B38" s="146" t="s">
        <v>575</v>
      </c>
      <c r="C38" s="120">
        <v>101.7706121658164</v>
      </c>
      <c r="D38" s="120">
        <v>144.06608517466722</v>
      </c>
      <c r="E38" s="120">
        <v>185.6171736567191</v>
      </c>
      <c r="F38" s="120">
        <v>167.80238413738667</v>
      </c>
      <c r="G38" s="120">
        <v>174.42317759877818</v>
      </c>
      <c r="H38" s="120">
        <v>175.02611478850406</v>
      </c>
      <c r="I38" s="120">
        <v>181.22075754676749</v>
      </c>
      <c r="J38" s="120">
        <v>188.69015178700508</v>
      </c>
      <c r="K38" s="163">
        <v>7.6533764334672902</v>
      </c>
      <c r="L38" s="312" t="s">
        <v>84</v>
      </c>
      <c r="M38" s="306">
        <v>0.93954540457908664</v>
      </c>
    </row>
    <row r="39" spans="2:14" ht="12" customHeight="1">
      <c r="B39" s="146" t="s">
        <v>567</v>
      </c>
      <c r="C39" s="120">
        <v>149.52727131760778</v>
      </c>
      <c r="D39" s="120">
        <v>161.08307873947169</v>
      </c>
      <c r="E39" s="120">
        <v>175.56581930283721</v>
      </c>
      <c r="F39" s="120">
        <v>165.86799655641639</v>
      </c>
      <c r="G39" s="120">
        <v>163.68553997185094</v>
      </c>
      <c r="H39" s="120">
        <v>159.23911265358626</v>
      </c>
      <c r="I39" s="120">
        <v>163.45746421021724</v>
      </c>
      <c r="J39" s="120">
        <v>172.63442972734234</v>
      </c>
      <c r="K39" s="163">
        <v>7.0021475077921851</v>
      </c>
      <c r="L39" s="312" t="s">
        <v>83</v>
      </c>
      <c r="M39" s="306">
        <v>0.3043585747302735</v>
      </c>
    </row>
    <row r="40" spans="2:14" ht="12" customHeight="1">
      <c r="B40" s="146" t="s">
        <v>571</v>
      </c>
      <c r="C40" s="120">
        <v>12.126396401508364</v>
      </c>
      <c r="D40" s="120">
        <v>10.778327584483428</v>
      </c>
      <c r="E40" s="120">
        <v>11.702471949842753</v>
      </c>
      <c r="F40" s="120">
        <v>10.909132466328982</v>
      </c>
      <c r="G40" s="120">
        <v>11.329087061617319</v>
      </c>
      <c r="H40" s="120">
        <v>13.262728946967631</v>
      </c>
      <c r="I40" s="120">
        <v>15.748494655739375</v>
      </c>
      <c r="J40" s="120">
        <v>21.707423706352724</v>
      </c>
      <c r="K40" s="163">
        <v>0.8804650558181949</v>
      </c>
      <c r="L40" s="312" t="s">
        <v>85</v>
      </c>
      <c r="M40" s="306">
        <v>0.48571417884650098</v>
      </c>
    </row>
    <row r="41" spans="2:14" ht="12" customHeight="1">
      <c r="B41" s="146" t="s">
        <v>604</v>
      </c>
      <c r="C41" s="120">
        <v>9.1796142224048136</v>
      </c>
      <c r="D41" s="120">
        <v>15.959562925868768</v>
      </c>
      <c r="E41" s="120">
        <v>15.140485442915564</v>
      </c>
      <c r="F41" s="120">
        <v>18.337922729805232</v>
      </c>
      <c r="G41" s="120">
        <v>13.149054654348392</v>
      </c>
      <c r="H41" s="120">
        <v>18.687561628798566</v>
      </c>
      <c r="I41" s="120">
        <v>17.950319798883225</v>
      </c>
      <c r="J41" s="120">
        <v>20.909528296686325</v>
      </c>
      <c r="K41" s="163">
        <v>0.8481019787477726</v>
      </c>
      <c r="L41" s="312" t="s">
        <v>56</v>
      </c>
      <c r="M41" s="306">
        <v>0.11567249470037395</v>
      </c>
    </row>
    <row r="42" spans="2:14" ht="12" customHeight="1">
      <c r="B42" s="146" t="s">
        <v>572</v>
      </c>
      <c r="C42" s="120">
        <v>9.288114320631724</v>
      </c>
      <c r="D42" s="120">
        <v>12.286359988864895</v>
      </c>
      <c r="E42" s="120">
        <v>13.189664748155373</v>
      </c>
      <c r="F42" s="120">
        <v>15.28984922695579</v>
      </c>
      <c r="G42" s="120">
        <v>9.0811587929758897</v>
      </c>
      <c r="H42" s="120">
        <v>14.662989705571681</v>
      </c>
      <c r="I42" s="120">
        <v>14.834252932820117</v>
      </c>
      <c r="J42" s="120">
        <v>14.611418673070684</v>
      </c>
      <c r="K42" s="163">
        <v>0.59264718520251081</v>
      </c>
      <c r="L42" s="312" t="s">
        <v>86</v>
      </c>
      <c r="M42" s="306">
        <v>-3.0516248548965449E-2</v>
      </c>
    </row>
    <row r="43" spans="2:14" ht="12" customHeight="1">
      <c r="B43" s="146" t="s">
        <v>568</v>
      </c>
      <c r="C43" s="120">
        <v>6.358845754907664</v>
      </c>
      <c r="D43" s="120">
        <v>7.0161503610487248</v>
      </c>
      <c r="E43" s="120">
        <v>11.334737175165897</v>
      </c>
      <c r="F43" s="120">
        <v>12.809985203477632</v>
      </c>
      <c r="G43" s="120">
        <v>7.1574902069248418</v>
      </c>
      <c r="H43" s="120">
        <v>9.8130872406987617</v>
      </c>
      <c r="I43" s="120">
        <v>10.871673512787828</v>
      </c>
      <c r="J43" s="120">
        <v>9.5448850610943197</v>
      </c>
      <c r="K43" s="163">
        <v>0.3871457926918907</v>
      </c>
      <c r="L43" s="312" t="s">
        <v>87</v>
      </c>
      <c r="M43" s="306">
        <v>-0.1468663327611654</v>
      </c>
    </row>
    <row r="44" spans="2:14" ht="12" customHeight="1">
      <c r="B44" s="146" t="s">
        <v>570</v>
      </c>
      <c r="C44" s="120">
        <v>6.1843652311449526</v>
      </c>
      <c r="D44" s="120">
        <v>8.4146868825309316</v>
      </c>
      <c r="E44" s="120">
        <v>8.5914344248589902</v>
      </c>
      <c r="F44" s="120">
        <v>14.668809022134331</v>
      </c>
      <c r="G44" s="120">
        <v>8.4249233665230836</v>
      </c>
      <c r="H44" s="120">
        <v>10.672725338729258</v>
      </c>
      <c r="I44" s="120">
        <v>13.413841144289043</v>
      </c>
      <c r="J44" s="120">
        <v>9.3184514940838987</v>
      </c>
      <c r="K44" s="163">
        <v>0.37796152255859994</v>
      </c>
      <c r="L44" s="312" t="s">
        <v>88</v>
      </c>
      <c r="M44" s="306">
        <v>-0.24066256924428878</v>
      </c>
    </row>
    <row r="45" spans="2:14" ht="12" customHeight="1">
      <c r="B45" s="146" t="s">
        <v>605</v>
      </c>
      <c r="C45" s="120">
        <v>6.6205665405517289</v>
      </c>
      <c r="D45" s="120">
        <v>11.033892555606762</v>
      </c>
      <c r="E45" s="120">
        <v>7.2586114504668027</v>
      </c>
      <c r="F45" s="120">
        <v>7.837903293041415</v>
      </c>
      <c r="G45" s="120">
        <v>8.8288589098411254</v>
      </c>
      <c r="H45" s="120">
        <v>11.452436432359555</v>
      </c>
      <c r="I45" s="120">
        <v>8.7857100170436908</v>
      </c>
      <c r="J45" s="120">
        <v>8.8100040307154366</v>
      </c>
      <c r="K45" s="163">
        <v>0.35733861353580693</v>
      </c>
      <c r="L45" s="312" t="s">
        <v>84</v>
      </c>
      <c r="M45" s="306">
        <v>4.3725724844811388E-2</v>
      </c>
    </row>
    <row r="46" spans="2:14" ht="12" customHeight="1">
      <c r="B46" s="146" t="s">
        <v>580</v>
      </c>
      <c r="C46" s="120">
        <v>2.8110751050658878</v>
      </c>
      <c r="D46" s="120">
        <v>4.7008877938413214</v>
      </c>
      <c r="E46" s="120">
        <v>7.0380723971501089</v>
      </c>
      <c r="F46" s="120">
        <v>9.5499705527587953</v>
      </c>
      <c r="G46" s="120">
        <v>14.820792779275935</v>
      </c>
      <c r="H46" s="120">
        <v>9.6569131040846976</v>
      </c>
      <c r="I46" s="120">
        <v>7.2144654228641576</v>
      </c>
      <c r="J46" s="120">
        <v>8.8092480697430045</v>
      </c>
      <c r="K46" s="163">
        <v>0.3573079513425963</v>
      </c>
      <c r="L46" s="312" t="s">
        <v>29</v>
      </c>
      <c r="M46" s="306">
        <v>-3.3318180126281266E-2</v>
      </c>
    </row>
    <row r="47" spans="2:14" ht="12" customHeight="1">
      <c r="B47" s="146" t="s">
        <v>573</v>
      </c>
      <c r="C47" s="120">
        <v>1.6986183513840654</v>
      </c>
      <c r="D47" s="120">
        <v>2.2165760275098241</v>
      </c>
      <c r="E47" s="120">
        <v>2.3540107915513686</v>
      </c>
      <c r="F47" s="120">
        <v>2.3228125418940064</v>
      </c>
      <c r="G47" s="120">
        <v>9.418445022033552</v>
      </c>
      <c r="H47" s="120">
        <v>2.4881075510424364</v>
      </c>
      <c r="I47" s="120">
        <v>3.1654354962413338</v>
      </c>
      <c r="J47" s="120">
        <v>7.1444606799633261</v>
      </c>
      <c r="K47" s="163">
        <v>0.2897832583206959</v>
      </c>
      <c r="L47" s="312" t="s">
        <v>874</v>
      </c>
      <c r="M47" s="306">
        <v>0.21688087624352229</v>
      </c>
    </row>
    <row r="48" spans="2:14" ht="12" customHeight="1">
      <c r="B48" s="146" t="s">
        <v>606</v>
      </c>
      <c r="C48" s="120">
        <v>6.6981134400018227</v>
      </c>
      <c r="D48" s="120">
        <v>5.1309066356895929</v>
      </c>
      <c r="E48" s="120">
        <v>2.7231778757365546</v>
      </c>
      <c r="F48" s="120">
        <v>5.1856834918607335</v>
      </c>
      <c r="G48" s="120">
        <v>6.0717486147800779</v>
      </c>
      <c r="H48" s="120">
        <v>7.5696276546651031</v>
      </c>
      <c r="I48" s="120">
        <v>6.6470525427962297</v>
      </c>
      <c r="J48" s="120">
        <v>4.1129585893523402</v>
      </c>
      <c r="K48" s="163">
        <v>0.16682386463448662</v>
      </c>
      <c r="L48" s="312" t="s">
        <v>89</v>
      </c>
      <c r="M48" s="306">
        <v>-4.8251865370961371E-2</v>
      </c>
    </row>
    <row r="49" spans="2:14" ht="12" customHeight="1">
      <c r="B49" s="146" t="s">
        <v>574</v>
      </c>
      <c r="C49" s="120">
        <v>2.0646861978587383</v>
      </c>
      <c r="D49" s="120">
        <v>3.3815118018068553</v>
      </c>
      <c r="E49" s="120">
        <v>1.7834897355176027</v>
      </c>
      <c r="F49" s="120">
        <v>1.434969668549249</v>
      </c>
      <c r="G49" s="120">
        <v>8.1383506476364751</v>
      </c>
      <c r="H49" s="120">
        <v>9.7831948453042621</v>
      </c>
      <c r="I49" s="120">
        <v>9.2997505424792948</v>
      </c>
      <c r="J49" s="120">
        <v>4.0394538508757325</v>
      </c>
      <c r="K49" s="163">
        <v>0.1638424719763257</v>
      </c>
      <c r="L49" s="312" t="s">
        <v>863</v>
      </c>
      <c r="M49" s="306">
        <v>0.11715139625504555</v>
      </c>
    </row>
    <row r="50" spans="2:14" ht="12" customHeight="1">
      <c r="B50" s="167" t="s">
        <v>590</v>
      </c>
      <c r="C50" s="120">
        <v>1.2698304784952805</v>
      </c>
      <c r="D50" s="120">
        <v>1.9052776790898989</v>
      </c>
      <c r="E50" s="120">
        <v>2.4738728589437717</v>
      </c>
      <c r="F50" s="120">
        <v>3.4043418343513214</v>
      </c>
      <c r="G50" s="120">
        <v>1.9517728723201919</v>
      </c>
      <c r="H50" s="120">
        <v>1.8327629488418986</v>
      </c>
      <c r="I50" s="120">
        <v>3.1014042795535932</v>
      </c>
      <c r="J50" s="120">
        <v>3.6779023178021419</v>
      </c>
      <c r="K50" s="163">
        <v>0.14917774275488282</v>
      </c>
      <c r="L50" s="312" t="s">
        <v>90</v>
      </c>
      <c r="M50" s="306">
        <v>1.2304928866122616E-2</v>
      </c>
    </row>
    <row r="51" spans="2:14" ht="12" customHeight="1">
      <c r="B51" s="146" t="s">
        <v>591</v>
      </c>
      <c r="C51" s="120">
        <v>0.94994951826364482</v>
      </c>
      <c r="D51" s="120">
        <v>2.4823814961241082</v>
      </c>
      <c r="E51" s="120">
        <v>0.3068369437449639</v>
      </c>
      <c r="F51" s="120">
        <v>2.3257397701576656</v>
      </c>
      <c r="G51" s="120">
        <v>2.5743457749839105</v>
      </c>
      <c r="H51" s="120">
        <v>3.7577214385917368</v>
      </c>
      <c r="I51" s="120">
        <v>1.3334497081510936</v>
      </c>
      <c r="J51" s="120">
        <v>2.9862837258300354</v>
      </c>
      <c r="K51" s="163">
        <v>0.12112531191725133</v>
      </c>
      <c r="L51" s="312" t="s">
        <v>91</v>
      </c>
      <c r="M51" s="306">
        <v>2.9711697701970782E-2</v>
      </c>
    </row>
    <row r="52" spans="2:14" ht="12" customHeight="1">
      <c r="B52" s="146" t="s">
        <v>607</v>
      </c>
      <c r="C52" s="120">
        <v>2.0549928354274769</v>
      </c>
      <c r="D52" s="120">
        <v>2.4921546516206594</v>
      </c>
      <c r="E52" s="120">
        <v>1.9081422439139941</v>
      </c>
      <c r="F52" s="120">
        <v>2.1475063315530138</v>
      </c>
      <c r="G52" s="120">
        <v>1.018059964545964</v>
      </c>
      <c r="H52" s="120">
        <v>1.9657081061894126</v>
      </c>
      <c r="I52" s="120">
        <v>1.7412076756158636</v>
      </c>
      <c r="J52" s="120">
        <v>2.4115793969395294</v>
      </c>
      <c r="K52" s="163">
        <v>9.7814987953406013E-2</v>
      </c>
      <c r="L52" s="312" t="s">
        <v>92</v>
      </c>
      <c r="M52" s="306">
        <v>1.1878178617213121E-2</v>
      </c>
    </row>
    <row r="53" spans="2:14" ht="11.25" customHeight="1">
      <c r="B53" s="146" t="s">
        <v>586</v>
      </c>
      <c r="C53" s="120">
        <v>0.96933624312616828</v>
      </c>
      <c r="D53" s="120">
        <v>0.65480141826895766</v>
      </c>
      <c r="E53" s="120">
        <v>0.5849079240138374</v>
      </c>
      <c r="F53" s="120">
        <v>1.1974574475479938</v>
      </c>
      <c r="G53" s="120">
        <v>0.88196629163191331</v>
      </c>
      <c r="H53" s="120">
        <v>0.74563766895022887</v>
      </c>
      <c r="I53" s="120">
        <v>0.32641507880712628</v>
      </c>
      <c r="J53" s="120">
        <v>2.094259460607836</v>
      </c>
      <c r="K53" s="163">
        <v>8.4944316646025267E-2</v>
      </c>
      <c r="L53" s="312" t="s">
        <v>93</v>
      </c>
      <c r="M53" s="306">
        <v>4.0338739128163451E-2</v>
      </c>
    </row>
    <row r="54" spans="2:14" ht="12" customHeight="1">
      <c r="B54" s="146" t="s">
        <v>576</v>
      </c>
      <c r="C54" s="120">
        <v>0.5816017458757009</v>
      </c>
      <c r="D54" s="120">
        <v>1.0457276381310219</v>
      </c>
      <c r="E54" s="120">
        <v>0.82462428631459039</v>
      </c>
      <c r="F54" s="120">
        <v>1.9504982228836329</v>
      </c>
      <c r="G54" s="120">
        <v>1.2689488464891707</v>
      </c>
      <c r="H54" s="120">
        <v>1.3294489340051154</v>
      </c>
      <c r="I54" s="120">
        <v>1.1231077049545135</v>
      </c>
      <c r="J54" s="120">
        <v>1.9152894709193651</v>
      </c>
      <c r="K54" s="163">
        <v>7.768519533838128E-2</v>
      </c>
      <c r="L54" s="312" t="s">
        <v>94</v>
      </c>
      <c r="M54" s="306">
        <v>-1.5837126141910669E-3</v>
      </c>
    </row>
    <row r="55" spans="2:14" ht="12" customHeight="1">
      <c r="B55" s="146" t="s">
        <v>608</v>
      </c>
      <c r="C55" s="120">
        <v>1.7060317879020561</v>
      </c>
      <c r="D55" s="120">
        <v>1.6321169679241181</v>
      </c>
      <c r="E55" s="120">
        <v>1.5821279911849699</v>
      </c>
      <c r="F55" s="120">
        <v>2.4443966078045829</v>
      </c>
      <c r="G55" s="120">
        <v>1.5216620430052474</v>
      </c>
      <c r="H55" s="120">
        <v>1.4584387627613624</v>
      </c>
      <c r="I55" s="120">
        <v>1.6906840599920325</v>
      </c>
      <c r="J55" s="120">
        <v>1.5428264947057575</v>
      </c>
      <c r="K55" s="163">
        <v>6.2577891976253019E-2</v>
      </c>
      <c r="L55" s="312" t="s">
        <v>95</v>
      </c>
      <c r="M55" s="306">
        <v>-4.0553211376004726E-2</v>
      </c>
    </row>
    <row r="56" spans="2:14" ht="12" customHeight="1">
      <c r="B56" s="146" t="s">
        <v>584</v>
      </c>
      <c r="C56" s="120">
        <v>1.6090981635894392</v>
      </c>
      <c r="D56" s="120">
        <v>1.8373532333517018</v>
      </c>
      <c r="E56" s="120">
        <v>2.0040287888342951</v>
      </c>
      <c r="F56" s="120">
        <v>2.2860551271370793</v>
      </c>
      <c r="G56" s="120">
        <v>2.0880205315661367</v>
      </c>
      <c r="H56" s="120">
        <v>1.8004304340778794</v>
      </c>
      <c r="I56" s="120">
        <v>2.0946856646604837</v>
      </c>
      <c r="J56" s="120">
        <v>1.4651861466148279</v>
      </c>
      <c r="K56" s="163">
        <v>5.9428756715415108E-2</v>
      </c>
      <c r="L56" s="312" t="s">
        <v>96</v>
      </c>
      <c r="M56" s="306">
        <v>-3.6923221827646603E-2</v>
      </c>
    </row>
    <row r="57" spans="2:14" s="71" customFormat="1" ht="12" customHeight="1">
      <c r="B57" s="168" t="s">
        <v>582</v>
      </c>
      <c r="C57" s="120">
        <v>1.2407503912014954</v>
      </c>
      <c r="D57" s="120">
        <v>2.9319466489654817</v>
      </c>
      <c r="E57" s="120">
        <v>0.9300994857269218</v>
      </c>
      <c r="F57" s="120">
        <v>0.7487046491380529</v>
      </c>
      <c r="G57" s="120">
        <v>2.6789324991117156</v>
      </c>
      <c r="H57" s="120">
        <v>4.2207294922324392</v>
      </c>
      <c r="I57" s="120">
        <v>2.5135315169146746</v>
      </c>
      <c r="J57" s="120">
        <v>1.3548241201643856</v>
      </c>
      <c r="K57" s="163">
        <v>5.4952412166501138E-2</v>
      </c>
      <c r="L57" s="312" t="s">
        <v>97</v>
      </c>
      <c r="M57" s="306">
        <v>2.7263648905971112E-2</v>
      </c>
    </row>
    <row r="58" spans="2:14" ht="12" customHeight="1">
      <c r="B58" s="146" t="s">
        <v>609</v>
      </c>
      <c r="C58" s="120">
        <v>0.52344157128813096</v>
      </c>
      <c r="D58" s="120">
        <v>1.0555007936275735</v>
      </c>
      <c r="E58" s="120">
        <v>1.6971918450893315</v>
      </c>
      <c r="F58" s="120">
        <v>1.4844513812578437</v>
      </c>
      <c r="G58" s="120">
        <v>0.46189808653003711</v>
      </c>
      <c r="H58" s="120">
        <v>1.1038072792636273</v>
      </c>
      <c r="I58" s="120">
        <v>2.4821380633635619</v>
      </c>
      <c r="J58" s="120">
        <v>1.3491672344690955</v>
      </c>
      <c r="K58" s="163">
        <v>5.472296576849292E-2</v>
      </c>
      <c r="L58" s="312" t="s">
        <v>98</v>
      </c>
      <c r="M58" s="306">
        <v>-6.0851691075801987E-3</v>
      </c>
    </row>
    <row r="59" spans="2:14" ht="12" customHeight="1">
      <c r="B59" s="146" t="s">
        <v>583</v>
      </c>
      <c r="C59" s="120">
        <v>1.8320454995084581</v>
      </c>
      <c r="D59" s="120">
        <v>2.7267103835378981</v>
      </c>
      <c r="E59" s="120">
        <v>3.825873142320019</v>
      </c>
      <c r="F59" s="120">
        <v>2.8600429945567791</v>
      </c>
      <c r="G59" s="120">
        <v>10.240450661881729</v>
      </c>
      <c r="H59" s="120">
        <v>1.7678754895195625</v>
      </c>
      <c r="I59" s="120">
        <v>2.1226110088994297</v>
      </c>
      <c r="J59" s="120">
        <v>1.3270554209675556</v>
      </c>
      <c r="K59" s="163">
        <v>5.3826098439958801E-2</v>
      </c>
      <c r="L59" s="312" t="s">
        <v>99</v>
      </c>
      <c r="M59" s="306">
        <v>-6.8954780338573524E-2</v>
      </c>
    </row>
    <row r="60" spans="2:14" ht="12" customHeight="1">
      <c r="B60" s="169" t="s">
        <v>588</v>
      </c>
      <c r="C60" s="118">
        <v>1732.2222664141741</v>
      </c>
      <c r="D60" s="118">
        <v>1932.7237676858447</v>
      </c>
      <c r="E60" s="118">
        <v>2091.6844114938485</v>
      </c>
      <c r="F60" s="118">
        <v>2223.1780973880727</v>
      </c>
      <c r="G60" s="118">
        <v>2209.2277264859649</v>
      </c>
      <c r="H60" s="118">
        <v>2091.7755678661683</v>
      </c>
      <c r="I60" s="118">
        <v>2183.5260232751748</v>
      </c>
      <c r="J60" s="118">
        <v>2465.449771448401</v>
      </c>
      <c r="K60" s="162">
        <v>100</v>
      </c>
      <c r="L60" s="313" t="s">
        <v>100</v>
      </c>
      <c r="M60" s="305">
        <v>10.897537824116025</v>
      </c>
      <c r="N60" s="319"/>
    </row>
    <row r="61" spans="2:14" ht="11.25" customHeight="1">
      <c r="B61" s="132" t="s">
        <v>493</v>
      </c>
      <c r="C61" s="170"/>
    </row>
    <row r="62" spans="2:14" ht="11.25" customHeight="1">
      <c r="B62" s="159" t="s">
        <v>884</v>
      </c>
      <c r="C62" s="170"/>
    </row>
    <row r="63" spans="2:14" ht="11.25" customHeight="1">
      <c r="B63" s="160" t="s">
        <v>593</v>
      </c>
    </row>
    <row r="64" spans="2:14" ht="11.25" customHeight="1">
      <c r="C64" s="63"/>
    </row>
    <row r="65" spans="3:10" ht="11.25" customHeight="1">
      <c r="I65" s="63"/>
      <c r="J65" s="63"/>
    </row>
    <row r="66" spans="3:10" ht="11.25" customHeight="1">
      <c r="C66" s="63"/>
      <c r="D66" s="63"/>
      <c r="E66" s="63"/>
      <c r="F66" s="63"/>
      <c r="G66" s="63"/>
      <c r="H66" s="63"/>
      <c r="I66" s="63"/>
      <c r="J66" s="63"/>
    </row>
  </sheetData>
  <mergeCells count="9">
    <mergeCell ref="B2:M2"/>
    <mergeCell ref="K4:K5"/>
    <mergeCell ref="L4:L5"/>
    <mergeCell ref="M4:M5"/>
    <mergeCell ref="B4:B6"/>
    <mergeCell ref="C4:F4"/>
    <mergeCell ref="K6:L6"/>
    <mergeCell ref="G4:J4"/>
    <mergeCell ref="C6:J6"/>
  </mergeCells>
  <hyperlinks>
    <hyperlink ref="B2" location="Cuprins!B11" display="Anexa 6. Importul de bunuri pe grupuri de ţări conform balanței de plăți, 2017-2021" xr:uid="{00000000-0004-0000-0600-000000000000}"/>
    <hyperlink ref="B2:M2" location="Содержание!B9" display="Приложение 5. Импорт товаров по группам стран в соответствии с платежным балансом за  2024 год - IV квартал 2025 года" xr:uid="{00000000-0004-0000-0600-000001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Q34"/>
  <sheetViews>
    <sheetView showGridLines="0" showRowColHeaders="0" showZeros="0" zoomScaleNormal="100" workbookViewId="0"/>
  </sheetViews>
  <sheetFormatPr defaultColWidth="9.140625" defaultRowHeight="15"/>
  <cols>
    <col min="1" max="1" customWidth="true" style="48" width="1.28515625" collapsed="false"/>
    <col min="2" max="2" customWidth="true" style="52" width="48.140625" collapsed="false"/>
    <col min="3" max="10" customWidth="true" style="52" width="7.28515625" collapsed="false"/>
    <col min="11" max="11" customWidth="true" style="52" width="9.85546875" collapsed="false"/>
    <col min="12" max="12" customWidth="true" style="52" width="11.42578125" collapsed="false"/>
    <col min="13" max="13" customWidth="true" style="52" width="9.85546875" collapsed="false"/>
    <col min="14" max="16384" style="48" width="9.140625" collapsed="false"/>
  </cols>
  <sheetData>
    <row r="1" spans="2:17" ht="5.0999999999999996" customHeight="1"/>
    <row r="2" spans="2:17" ht="15" customHeight="1">
      <c r="B2" s="345" t="s">
        <v>610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3" spans="2:17" ht="12" customHeight="1">
      <c r="B3" s="49"/>
      <c r="C3" s="64"/>
      <c r="D3" s="64"/>
      <c r="E3" s="64"/>
      <c r="F3" s="64"/>
      <c r="G3" s="64"/>
      <c r="H3" s="64"/>
      <c r="I3" s="64"/>
      <c r="J3" s="64"/>
      <c r="K3" s="65"/>
      <c r="L3" s="64"/>
      <c r="M3" s="66"/>
    </row>
    <row r="4" spans="2:17" s="67" customFormat="1" ht="11.25" customHeight="1">
      <c r="B4" s="385"/>
      <c r="C4" s="362">
        <v>2024</v>
      </c>
      <c r="D4" s="362"/>
      <c r="E4" s="362"/>
      <c r="F4" s="362"/>
      <c r="G4" s="379">
        <v>2025</v>
      </c>
      <c r="H4" s="380"/>
      <c r="I4" s="380"/>
      <c r="J4" s="388"/>
      <c r="K4" s="374" t="s">
        <v>595</v>
      </c>
      <c r="L4" s="374" t="s">
        <v>596</v>
      </c>
      <c r="M4" s="383" t="s">
        <v>594</v>
      </c>
    </row>
    <row r="5" spans="2:17" s="67" customFormat="1" ht="11.25" customHeight="1">
      <c r="B5" s="386"/>
      <c r="C5" s="94" t="s">
        <v>174</v>
      </c>
      <c r="D5" s="94" t="s">
        <v>175</v>
      </c>
      <c r="E5" s="94" t="s">
        <v>176</v>
      </c>
      <c r="F5" s="94" t="s">
        <v>177</v>
      </c>
      <c r="G5" s="94" t="s">
        <v>178</v>
      </c>
      <c r="H5" s="94" t="s">
        <v>179</v>
      </c>
      <c r="I5" s="94" t="s">
        <v>180</v>
      </c>
      <c r="J5" s="94" t="s">
        <v>177</v>
      </c>
      <c r="K5" s="375"/>
      <c r="L5" s="375"/>
      <c r="M5" s="384"/>
    </row>
    <row r="6" spans="2:17" s="67" customFormat="1" ht="11.25" customHeight="1">
      <c r="B6" s="387"/>
      <c r="C6" s="389" t="s">
        <v>885</v>
      </c>
      <c r="D6" s="390"/>
      <c r="E6" s="390"/>
      <c r="F6" s="390"/>
      <c r="G6" s="390"/>
      <c r="H6" s="390"/>
      <c r="I6" s="390"/>
      <c r="J6" s="382"/>
      <c r="K6" s="377" t="s">
        <v>0</v>
      </c>
      <c r="L6" s="378"/>
      <c r="M6" s="143" t="s">
        <v>537</v>
      </c>
    </row>
    <row r="7" spans="2:17" s="69" customFormat="1" ht="12" customHeight="1">
      <c r="B7" s="171" t="s">
        <v>611</v>
      </c>
      <c r="C7" s="309">
        <v>5.7843440294329005</v>
      </c>
      <c r="D7" s="309">
        <v>11.183530119596499</v>
      </c>
      <c r="E7" s="309">
        <v>3.467578348259543</v>
      </c>
      <c r="F7" s="309">
        <v>12.265350353551883</v>
      </c>
      <c r="G7" s="309">
        <v>8.9354078410612416</v>
      </c>
      <c r="H7" s="309">
        <v>8.4901656707963262</v>
      </c>
      <c r="I7" s="309">
        <v>7.2252595520673122</v>
      </c>
      <c r="J7" s="309">
        <v>11.096229619980749</v>
      </c>
      <c r="K7" s="163">
        <v>1.2736346619781953</v>
      </c>
      <c r="L7" s="312" t="s">
        <v>101</v>
      </c>
      <c r="M7" s="173">
        <v>-0.15442746192057286</v>
      </c>
      <c r="N7" s="68"/>
      <c r="O7" s="68"/>
      <c r="P7" s="68"/>
      <c r="Q7" s="68"/>
    </row>
    <row r="8" spans="2:17" s="69" customFormat="1" ht="12" customHeight="1">
      <c r="B8" s="171" t="s">
        <v>612</v>
      </c>
      <c r="C8" s="309">
        <v>236.80585348700782</v>
      </c>
      <c r="D8" s="309">
        <v>181.69726968365362</v>
      </c>
      <c r="E8" s="309">
        <v>196.67040266755646</v>
      </c>
      <c r="F8" s="309">
        <v>278.01460801384269</v>
      </c>
      <c r="G8" s="309">
        <v>237.41539660663182</v>
      </c>
      <c r="H8" s="309">
        <v>150.96763875671269</v>
      </c>
      <c r="I8" s="309">
        <v>322.87578454689475</v>
      </c>
      <c r="J8" s="309">
        <v>348.94942236150825</v>
      </c>
      <c r="K8" s="163">
        <v>40.052711129607744</v>
      </c>
      <c r="L8" s="312" t="s">
        <v>102</v>
      </c>
      <c r="M8" s="173">
        <v>9.3696767382241664</v>
      </c>
      <c r="N8" s="68"/>
      <c r="O8" s="68"/>
      <c r="P8" s="68"/>
      <c r="Q8" s="68"/>
    </row>
    <row r="9" spans="2:17" s="69" customFormat="1" ht="24" customHeight="1">
      <c r="B9" s="171" t="s">
        <v>613</v>
      </c>
      <c r="C9" s="309">
        <v>56.221228427100222</v>
      </c>
      <c r="D9" s="309">
        <v>20.869683821506435</v>
      </c>
      <c r="E9" s="309">
        <v>14.613365896236644</v>
      </c>
      <c r="F9" s="309">
        <v>22.392271728412311</v>
      </c>
      <c r="G9" s="309">
        <v>18.461260008496637</v>
      </c>
      <c r="H9" s="309">
        <v>8.4882603749193688</v>
      </c>
      <c r="I9" s="309">
        <v>24.684461961991992</v>
      </c>
      <c r="J9" s="309">
        <v>61.94483943448045</v>
      </c>
      <c r="K9" s="163">
        <v>7.1100812921502037</v>
      </c>
      <c r="L9" s="312" t="s">
        <v>863</v>
      </c>
      <c r="M9" s="173">
        <v>5.224441298404261</v>
      </c>
      <c r="N9" s="68"/>
      <c r="O9" s="68"/>
      <c r="P9" s="68"/>
      <c r="Q9" s="68"/>
    </row>
    <row r="10" spans="2:17" s="69" customFormat="1" ht="22.5">
      <c r="B10" s="171" t="s">
        <v>614</v>
      </c>
      <c r="C10" s="309">
        <v>117.18858528860694</v>
      </c>
      <c r="D10" s="309">
        <v>110.38471779133116</v>
      </c>
      <c r="E10" s="309">
        <v>115.64098586814761</v>
      </c>
      <c r="F10" s="309">
        <v>126.08252621500647</v>
      </c>
      <c r="G10" s="309">
        <v>99.922534758689721</v>
      </c>
      <c r="H10" s="309">
        <v>92.561640501990141</v>
      </c>
      <c r="I10" s="309">
        <v>96.019733410959475</v>
      </c>
      <c r="J10" s="309">
        <v>127.18600083205494</v>
      </c>
      <c r="K10" s="163">
        <v>14.598517219434919</v>
      </c>
      <c r="L10" s="312" t="s">
        <v>24</v>
      </c>
      <c r="M10" s="173">
        <v>0.14575636160694613</v>
      </c>
      <c r="N10" s="68"/>
      <c r="O10" s="68"/>
      <c r="P10" s="68"/>
      <c r="Q10" s="68"/>
    </row>
    <row r="11" spans="2:17" s="69" customFormat="1" ht="12">
      <c r="B11" s="171" t="s">
        <v>615</v>
      </c>
      <c r="C11" s="309">
        <v>57.738060379804779</v>
      </c>
      <c r="D11" s="309">
        <v>58.616178220878645</v>
      </c>
      <c r="E11" s="309">
        <v>64.879512779643363</v>
      </c>
      <c r="F11" s="309">
        <v>66.995920440843321</v>
      </c>
      <c r="G11" s="309">
        <v>49.841198269421106</v>
      </c>
      <c r="H11" s="309">
        <v>38.727278225804213</v>
      </c>
      <c r="I11" s="309">
        <v>45.780049354157427</v>
      </c>
      <c r="J11" s="309">
        <v>62.420101233826855</v>
      </c>
      <c r="K11" s="163">
        <v>7.16463224521193</v>
      </c>
      <c r="L11" s="312" t="s">
        <v>103</v>
      </c>
      <c r="M11" s="173">
        <v>-0.60441332195736541</v>
      </c>
      <c r="N11" s="68"/>
      <c r="O11" s="68"/>
      <c r="P11" s="68"/>
      <c r="Q11" s="68"/>
    </row>
    <row r="12" spans="2:17" s="69" customFormat="1" ht="12">
      <c r="B12" s="171" t="s">
        <v>616</v>
      </c>
      <c r="C12" s="309">
        <v>19.939301293766299</v>
      </c>
      <c r="D12" s="309">
        <v>22.844348972330593</v>
      </c>
      <c r="E12" s="309">
        <v>20.383489655642073</v>
      </c>
      <c r="F12" s="309">
        <v>21.327767435054888</v>
      </c>
      <c r="G12" s="309">
        <v>17.688308341864872</v>
      </c>
      <c r="H12" s="309">
        <v>18.47056061095147</v>
      </c>
      <c r="I12" s="309">
        <v>26.020291222500202</v>
      </c>
      <c r="J12" s="309">
        <v>21.784873795961907</v>
      </c>
      <c r="K12" s="163">
        <v>2.5004863204521293</v>
      </c>
      <c r="L12" s="312" t="s">
        <v>104</v>
      </c>
      <c r="M12" s="173">
        <v>6.0378516192250382E-2</v>
      </c>
      <c r="N12" s="68"/>
      <c r="O12" s="68"/>
      <c r="P12" s="68"/>
      <c r="Q12" s="68"/>
    </row>
    <row r="13" spans="2:17" s="69" customFormat="1" ht="12" customHeight="1">
      <c r="B13" s="171" t="s">
        <v>617</v>
      </c>
      <c r="C13" s="309">
        <v>12.542015179203069</v>
      </c>
      <c r="D13" s="309">
        <v>12.241052214587633</v>
      </c>
      <c r="E13" s="309">
        <v>11.457686129566584</v>
      </c>
      <c r="F13" s="309">
        <v>10.475475877995159</v>
      </c>
      <c r="G13" s="309">
        <v>12.474062040133814</v>
      </c>
      <c r="H13" s="309">
        <v>11.507731801172442</v>
      </c>
      <c r="I13" s="309">
        <v>9.5990380089949472</v>
      </c>
      <c r="J13" s="309">
        <v>10.923961239864102</v>
      </c>
      <c r="K13" s="163">
        <v>1.253861550967198</v>
      </c>
      <c r="L13" s="312" t="s">
        <v>68</v>
      </c>
      <c r="M13" s="173">
        <v>5.9239780933828284E-2</v>
      </c>
      <c r="N13" s="68"/>
      <c r="O13" s="68"/>
      <c r="P13" s="68"/>
      <c r="Q13" s="68"/>
    </row>
    <row r="14" spans="2:17" s="69" customFormat="1" ht="12" customHeight="1">
      <c r="B14" s="171" t="s">
        <v>618</v>
      </c>
      <c r="C14" s="309">
        <v>1.7241794703117299</v>
      </c>
      <c r="D14" s="309">
        <v>1.1230323132649205</v>
      </c>
      <c r="E14" s="309">
        <v>0.71553204011704852</v>
      </c>
      <c r="F14" s="309">
        <v>0.53696234266701803</v>
      </c>
      <c r="G14" s="309">
        <v>0.37586444285413723</v>
      </c>
      <c r="H14" s="309">
        <v>0.50062244116936472</v>
      </c>
      <c r="I14" s="309">
        <v>0.52522649750978223</v>
      </c>
      <c r="J14" s="309">
        <v>0.67317514778968968</v>
      </c>
      <c r="K14" s="163">
        <v>7.7267615322539673E-2</v>
      </c>
      <c r="L14" s="312" t="s">
        <v>105</v>
      </c>
      <c r="M14" s="173">
        <v>1.79921518557997E-2</v>
      </c>
      <c r="N14" s="68"/>
      <c r="O14" s="68"/>
      <c r="P14" s="68"/>
      <c r="Q14" s="68"/>
    </row>
    <row r="15" spans="2:17" s="69" customFormat="1" ht="12" customHeight="1">
      <c r="B15" s="171" t="s">
        <v>619</v>
      </c>
      <c r="C15" s="309">
        <v>5.7936138115313502</v>
      </c>
      <c r="D15" s="309">
        <v>5.3811965010610772</v>
      </c>
      <c r="E15" s="309">
        <v>4.4583150191908407</v>
      </c>
      <c r="F15" s="309">
        <v>4.2485967814530721</v>
      </c>
      <c r="G15" s="309">
        <v>4.5517190412119328</v>
      </c>
      <c r="H15" s="309">
        <v>5.0502119503615912</v>
      </c>
      <c r="I15" s="309">
        <v>4.7455134222963107</v>
      </c>
      <c r="J15" s="309">
        <v>4.3570962293549469</v>
      </c>
      <c r="K15" s="163">
        <v>0.50011120653887342</v>
      </c>
      <c r="L15" s="312" t="s">
        <v>106</v>
      </c>
      <c r="M15" s="173">
        <v>1.433153469795213E-2</v>
      </c>
      <c r="N15" s="68"/>
      <c r="O15" s="68"/>
      <c r="P15" s="68"/>
      <c r="Q15" s="68"/>
    </row>
    <row r="16" spans="2:17" s="69" customFormat="1" ht="12" customHeight="1">
      <c r="B16" s="171" t="s">
        <v>620</v>
      </c>
      <c r="C16" s="309">
        <v>5.4135527454948935</v>
      </c>
      <c r="D16" s="309">
        <v>5.7461820028721773</v>
      </c>
      <c r="E16" s="309">
        <v>6.1462367548515706</v>
      </c>
      <c r="F16" s="309">
        <v>5.1058524513249779</v>
      </c>
      <c r="G16" s="309">
        <v>4.7015058678313819</v>
      </c>
      <c r="H16" s="309">
        <v>5.9527484956484704</v>
      </c>
      <c r="I16" s="309">
        <v>5.556539879541023</v>
      </c>
      <c r="J16" s="309">
        <v>5.4614243257837387</v>
      </c>
      <c r="K16" s="163">
        <v>0.62686692356868634</v>
      </c>
      <c r="L16" s="312" t="s">
        <v>107</v>
      </c>
      <c r="M16" s="173">
        <v>4.6966973150225161E-2</v>
      </c>
      <c r="N16" s="68"/>
      <c r="O16" s="68"/>
      <c r="P16" s="68"/>
      <c r="Q16" s="68"/>
    </row>
    <row r="17" spans="2:17" s="69" customFormat="1" ht="12" customHeight="1">
      <c r="B17" s="171" t="s">
        <v>621</v>
      </c>
      <c r="C17" s="309">
        <v>11.744813918736353</v>
      </c>
      <c r="D17" s="309">
        <v>11.239681735259746</v>
      </c>
      <c r="E17" s="309">
        <v>9.7605909062120464</v>
      </c>
      <c r="F17" s="309">
        <v>11.021858612638789</v>
      </c>
      <c r="G17" s="309">
        <v>10.25441329894036</v>
      </c>
      <c r="H17" s="309">
        <v>9.4072282190569414</v>
      </c>
      <c r="I17" s="309">
        <v>8.6554517613333122</v>
      </c>
      <c r="J17" s="309">
        <v>10.991447144860372</v>
      </c>
      <c r="K17" s="163">
        <v>1.2616076404716403</v>
      </c>
      <c r="L17" s="312" t="s">
        <v>108</v>
      </c>
      <c r="M17" s="173">
        <v>-4.0170066678700206E-3</v>
      </c>
      <c r="N17" s="68"/>
      <c r="O17" s="68"/>
      <c r="P17" s="68"/>
      <c r="Q17" s="68"/>
    </row>
    <row r="18" spans="2:17" s="69" customFormat="1" ht="22.5">
      <c r="B18" s="171" t="s">
        <v>622</v>
      </c>
      <c r="C18" s="309">
        <v>0.99186668453416738</v>
      </c>
      <c r="D18" s="309">
        <v>0.91714305583301836</v>
      </c>
      <c r="E18" s="309">
        <v>1.1191654986446142</v>
      </c>
      <c r="F18" s="309">
        <v>1.3094344847493948</v>
      </c>
      <c r="G18" s="309">
        <v>1.1602437401423882</v>
      </c>
      <c r="H18" s="309">
        <v>2.2976333927038106</v>
      </c>
      <c r="I18" s="309">
        <v>3.2064326026990617</v>
      </c>
      <c r="J18" s="309">
        <v>2.4315170623277784</v>
      </c>
      <c r="K18" s="163">
        <v>0.27909159397671396</v>
      </c>
      <c r="L18" s="312" t="s">
        <v>109</v>
      </c>
      <c r="M18" s="173">
        <v>0.14821426012301661</v>
      </c>
      <c r="N18" s="68"/>
      <c r="O18" s="68"/>
      <c r="P18" s="68"/>
      <c r="Q18" s="68"/>
    </row>
    <row r="19" spans="2:17" s="69" customFormat="1" ht="12">
      <c r="B19" s="171" t="s">
        <v>623</v>
      </c>
      <c r="C19" s="309">
        <v>20.615995386953156</v>
      </c>
      <c r="D19" s="309">
        <v>26.793679273978892</v>
      </c>
      <c r="E19" s="309">
        <v>26.153613415047506</v>
      </c>
      <c r="F19" s="309">
        <v>22.835030151313187</v>
      </c>
      <c r="G19" s="309">
        <v>23.149006830729125</v>
      </c>
      <c r="H19" s="309">
        <v>28.543205085737824</v>
      </c>
      <c r="I19" s="309">
        <v>31.009377987234465</v>
      </c>
      <c r="J19" s="309">
        <v>23.964667398153537</v>
      </c>
      <c r="K19" s="163">
        <v>2.7506848818364764</v>
      </c>
      <c r="L19" s="312" t="s">
        <v>110</v>
      </c>
      <c r="M19" s="173">
        <v>0.14921214542799383</v>
      </c>
      <c r="N19" s="68"/>
      <c r="O19" s="68"/>
      <c r="P19" s="68"/>
      <c r="Q19" s="68"/>
    </row>
    <row r="20" spans="2:17" s="69" customFormat="1" ht="36" customHeight="1">
      <c r="B20" s="171" t="s">
        <v>624</v>
      </c>
      <c r="C20" s="309">
        <v>0.29663302715040518</v>
      </c>
      <c r="D20" s="309">
        <v>0.33690969397947612</v>
      </c>
      <c r="E20" s="309">
        <v>0.32107206928329096</v>
      </c>
      <c r="F20" s="309">
        <v>0.46159920685410311</v>
      </c>
      <c r="G20" s="309">
        <v>0.37324171108672977</v>
      </c>
      <c r="H20" s="309">
        <v>0.36448923546158168</v>
      </c>
      <c r="I20" s="309">
        <v>0.37363534609473997</v>
      </c>
      <c r="J20" s="309">
        <v>0.49378459514683681</v>
      </c>
      <c r="K20" s="163">
        <v>5.6677015298731051E-2</v>
      </c>
      <c r="L20" s="312" t="s">
        <v>107</v>
      </c>
      <c r="M20" s="173">
        <v>4.2513212555840563E-3</v>
      </c>
      <c r="N20" s="68"/>
      <c r="O20" s="68"/>
      <c r="P20" s="68"/>
      <c r="Q20" s="68"/>
    </row>
    <row r="21" spans="2:17" s="69" customFormat="1" ht="12">
      <c r="B21" s="171" t="s">
        <v>625</v>
      </c>
      <c r="C21" s="309">
        <v>17.436460127184752</v>
      </c>
      <c r="D21" s="309">
        <v>25.436681895450448</v>
      </c>
      <c r="E21" s="309">
        <v>20.961419380351998</v>
      </c>
      <c r="F21" s="309">
        <v>24.172725811992422</v>
      </c>
      <c r="G21" s="309">
        <v>31.732162690080944</v>
      </c>
      <c r="H21" s="309">
        <v>30.029151541863637</v>
      </c>
      <c r="I21" s="309">
        <v>28.080837029176404</v>
      </c>
      <c r="J21" s="309">
        <v>31.017470369110644</v>
      </c>
      <c r="K21" s="163">
        <v>3.5602115981671139</v>
      </c>
      <c r="L21" s="312" t="s">
        <v>111</v>
      </c>
      <c r="M21" s="173">
        <v>0.90411238043971387</v>
      </c>
      <c r="N21" s="68"/>
      <c r="O21" s="68"/>
      <c r="P21" s="68"/>
      <c r="Q21" s="68"/>
    </row>
    <row r="22" spans="2:17" s="69" customFormat="1" ht="12" customHeight="1">
      <c r="B22" s="171" t="s">
        <v>626</v>
      </c>
      <c r="C22" s="309">
        <v>115.88154601272548</v>
      </c>
      <c r="D22" s="309">
        <v>116.06538957592953</v>
      </c>
      <c r="E22" s="309">
        <v>84.240137492241729</v>
      </c>
      <c r="F22" s="309">
        <v>97.915554204929549</v>
      </c>
      <c r="G22" s="309">
        <v>87.648986460469089</v>
      </c>
      <c r="H22" s="309">
        <v>103.86758422157436</v>
      </c>
      <c r="I22" s="309">
        <v>96.995244443345612</v>
      </c>
      <c r="J22" s="309">
        <v>101.09640467678682</v>
      </c>
      <c r="K22" s="163">
        <v>11.603931209739477</v>
      </c>
      <c r="L22" s="312" t="s">
        <v>112</v>
      </c>
      <c r="M22" s="173">
        <v>0.42015392509321831</v>
      </c>
      <c r="N22" s="68"/>
      <c r="O22" s="68"/>
      <c r="P22" s="68"/>
      <c r="Q22" s="68"/>
    </row>
    <row r="23" spans="2:17" s="69" customFormat="1" ht="12">
      <c r="B23" s="171" t="s">
        <v>627</v>
      </c>
      <c r="C23" s="309">
        <v>4.7646679986033824</v>
      </c>
      <c r="D23" s="309">
        <v>5.0630040123026836</v>
      </c>
      <c r="E23" s="309">
        <v>15.805919296431725</v>
      </c>
      <c r="F23" s="309">
        <v>7.969651612215741</v>
      </c>
      <c r="G23" s="309">
        <v>6.7840662162067105</v>
      </c>
      <c r="H23" s="309">
        <v>4.5024948936710354</v>
      </c>
      <c r="I23" s="309">
        <v>5.1872395680591659</v>
      </c>
      <c r="J23" s="309">
        <v>4.6497321216723249</v>
      </c>
      <c r="K23" s="163">
        <v>0.53370020285192721</v>
      </c>
      <c r="L23" s="312" t="s">
        <v>113</v>
      </c>
      <c r="M23" s="173">
        <v>-0.43852335005575976</v>
      </c>
      <c r="N23" s="68"/>
      <c r="O23" s="68"/>
      <c r="P23" s="68"/>
      <c r="Q23" s="68"/>
    </row>
    <row r="24" spans="2:17" s="69" customFormat="1" ht="48" customHeight="1">
      <c r="B24" s="171" t="s">
        <v>628</v>
      </c>
      <c r="C24" s="309">
        <v>9.7703503317664708</v>
      </c>
      <c r="D24" s="309">
        <v>9.5551332653623646</v>
      </c>
      <c r="E24" s="309">
        <v>9.7422439308244311</v>
      </c>
      <c r="F24" s="309">
        <v>11.276209196007379</v>
      </c>
      <c r="G24" s="309">
        <v>12.756902324425136</v>
      </c>
      <c r="H24" s="309">
        <v>11.921079998192255</v>
      </c>
      <c r="I24" s="309">
        <v>12.887582670504159</v>
      </c>
      <c r="J24" s="309">
        <v>12.798322365989575</v>
      </c>
      <c r="K24" s="163">
        <v>1.4690023132851668</v>
      </c>
      <c r="L24" s="312" t="s">
        <v>114</v>
      </c>
      <c r="M24" s="173">
        <v>0.20105372084048009</v>
      </c>
      <c r="N24" s="68"/>
      <c r="O24" s="68"/>
      <c r="P24" s="68"/>
      <c r="Q24" s="68"/>
    </row>
    <row r="25" spans="2:17" s="69" customFormat="1" ht="12">
      <c r="B25" s="171" t="s">
        <v>629</v>
      </c>
      <c r="C25" s="309">
        <v>32.842837974809079</v>
      </c>
      <c r="D25" s="309">
        <v>31.575925207965163</v>
      </c>
      <c r="E25" s="309">
        <v>32.547534337631816</v>
      </c>
      <c r="F25" s="309">
        <v>32.660498982921773</v>
      </c>
      <c r="G25" s="309">
        <v>29.238182098570086</v>
      </c>
      <c r="H25" s="309">
        <v>29.100760943855217</v>
      </c>
      <c r="I25" s="309">
        <v>29.989740740361771</v>
      </c>
      <c r="J25" s="309">
        <v>28.985003977267183</v>
      </c>
      <c r="K25" s="163">
        <v>3.3269233791403265</v>
      </c>
      <c r="L25" s="312" t="s">
        <v>115</v>
      </c>
      <c r="M25" s="173">
        <v>-0.48549080409448142</v>
      </c>
      <c r="N25" s="68"/>
      <c r="O25" s="68"/>
      <c r="P25" s="68"/>
      <c r="Q25" s="68"/>
    </row>
    <row r="26" spans="2:17" s="70" customFormat="1" ht="12">
      <c r="B26" s="174" t="s">
        <v>588</v>
      </c>
      <c r="C26" s="310">
        <v>733.495905574723</v>
      </c>
      <c r="D26" s="310">
        <v>657.07073935714425</v>
      </c>
      <c r="E26" s="310">
        <v>639.08480148588103</v>
      </c>
      <c r="F26" s="310">
        <v>757.06789390377435</v>
      </c>
      <c r="G26" s="310">
        <v>657.46446258884725</v>
      </c>
      <c r="H26" s="310">
        <v>560.75048636164274</v>
      </c>
      <c r="I26" s="310">
        <v>759.41744000572191</v>
      </c>
      <c r="J26" s="310">
        <v>871.22547393192076</v>
      </c>
      <c r="K26" s="162">
        <v>100</v>
      </c>
      <c r="L26" s="313" t="s">
        <v>55</v>
      </c>
      <c r="M26" s="175">
        <v>15.078909163549364</v>
      </c>
      <c r="N26" s="68"/>
      <c r="O26" s="68"/>
      <c r="P26" s="68"/>
      <c r="Q26" s="68"/>
    </row>
    <row r="27" spans="2:17" ht="11.25" customHeight="1">
      <c r="B27" s="132" t="s">
        <v>493</v>
      </c>
      <c r="C27" s="49"/>
      <c r="D27" s="49"/>
      <c r="E27" s="49"/>
      <c r="F27" s="49"/>
      <c r="G27" s="49"/>
      <c r="H27" s="49"/>
      <c r="I27" s="49"/>
      <c r="J27" s="49"/>
      <c r="K27" s="66"/>
      <c r="L27" s="49"/>
      <c r="M27" s="49"/>
    </row>
    <row r="28" spans="2:17">
      <c r="B28" s="159" t="s">
        <v>592</v>
      </c>
      <c r="C28" s="64"/>
      <c r="D28" s="64"/>
      <c r="E28" s="64"/>
      <c r="F28" s="64"/>
      <c r="G28" s="64"/>
      <c r="H28" s="64"/>
      <c r="I28" s="64"/>
      <c r="J28" s="64"/>
      <c r="K28" s="49"/>
      <c r="L28" s="49"/>
      <c r="M28" s="49"/>
    </row>
    <row r="29" spans="2:17">
      <c r="B29" s="49"/>
      <c r="C29" s="49"/>
      <c r="D29" s="49"/>
      <c r="E29" s="49"/>
      <c r="F29" s="49"/>
      <c r="G29" s="49"/>
      <c r="H29" s="49"/>
      <c r="I29" s="64"/>
      <c r="J29" s="64"/>
      <c r="K29" s="49"/>
      <c r="L29" s="49"/>
      <c r="M29" s="49"/>
    </row>
    <row r="30" spans="2:17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2:17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</row>
    <row r="32" spans="2:17">
      <c r="B32" s="49"/>
      <c r="C32" s="308"/>
      <c r="D32" s="308"/>
      <c r="E32" s="308"/>
      <c r="F32" s="308"/>
      <c r="G32" s="308"/>
      <c r="H32" s="308"/>
      <c r="I32" s="308"/>
      <c r="J32" s="308"/>
      <c r="K32" s="49"/>
      <c r="L32" s="49"/>
      <c r="M32" s="49"/>
    </row>
    <row r="33" spans="2:13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2:13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</sheetData>
  <mergeCells count="9">
    <mergeCell ref="M4:M5"/>
    <mergeCell ref="B2:M2"/>
    <mergeCell ref="K4:K5"/>
    <mergeCell ref="L4:L5"/>
    <mergeCell ref="K6:L6"/>
    <mergeCell ref="C4:F4"/>
    <mergeCell ref="B4:B6"/>
    <mergeCell ref="G4:J4"/>
    <mergeCell ref="C6:J6"/>
  </mergeCells>
  <hyperlinks>
    <hyperlink ref="B2:M2" location="Содержание!B5" display="Приложение 6. Экспорт товаров по основным категориям товаров, по данным платежного баланса за 2024 год - IV квартал 2025 года" xr:uid="{00000000-0004-0000-0700-000000000000}"/>
    <hyperlink ref="I2" location="Cuprins!B12" display="Anexa 7. Exportul de bunuri pe principalele categorii de mărfuri, conform balanței de plăți pentru anul 2023 - trimestrul I 2024" xr:uid="{00000000-0004-0000-0700-000001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Q29"/>
  <sheetViews>
    <sheetView showGridLines="0" showRowColHeaders="0" showZeros="0" zoomScaleNormal="100" workbookViewId="0"/>
  </sheetViews>
  <sheetFormatPr defaultColWidth="9.140625" defaultRowHeight="15"/>
  <cols>
    <col min="1" max="1" customWidth="true" style="58" width="1.28515625" collapsed="false"/>
    <col min="2" max="2" customWidth="true" style="58" width="46.140625" collapsed="false"/>
    <col min="3" max="10" customWidth="true" style="59" width="7.85546875" collapsed="false"/>
    <col min="11" max="11" customWidth="true" style="59" width="9.85546875" collapsed="false"/>
    <col min="12" max="12" customWidth="true" style="59" width="11.140625" collapsed="false"/>
    <col min="13" max="13" customWidth="true" style="59" width="9.5703125" collapsed="false"/>
    <col min="14" max="16384" style="58" width="9.140625" collapsed="false"/>
  </cols>
  <sheetData>
    <row r="1" spans="2:13" ht="5.0999999999999996" customHeight="1"/>
    <row r="2" spans="2:13" ht="15" customHeight="1">
      <c r="B2" s="345" t="s">
        <v>633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3" spans="2:13" ht="9" customHeight="1">
      <c r="C3" s="60"/>
      <c r="D3" s="60"/>
      <c r="E3" s="60"/>
      <c r="F3" s="60"/>
      <c r="G3" s="60"/>
      <c r="H3" s="60"/>
      <c r="I3" s="60"/>
      <c r="J3" s="60"/>
    </row>
    <row r="4" spans="2:13" ht="11.25" customHeight="1">
      <c r="B4" s="391"/>
      <c r="C4" s="362">
        <v>2024</v>
      </c>
      <c r="D4" s="362"/>
      <c r="E4" s="362"/>
      <c r="F4" s="362"/>
      <c r="G4" s="379">
        <v>2025</v>
      </c>
      <c r="H4" s="380"/>
      <c r="I4" s="380"/>
      <c r="J4" s="381"/>
      <c r="K4" s="374" t="s">
        <v>595</v>
      </c>
      <c r="L4" s="374" t="s">
        <v>596</v>
      </c>
      <c r="M4" s="383" t="s">
        <v>594</v>
      </c>
    </row>
    <row r="5" spans="2:13" ht="11.25" customHeight="1">
      <c r="B5" s="391"/>
      <c r="C5" s="94" t="s">
        <v>174</v>
      </c>
      <c r="D5" s="94" t="s">
        <v>175</v>
      </c>
      <c r="E5" s="94" t="s">
        <v>176</v>
      </c>
      <c r="F5" s="94" t="s">
        <v>177</v>
      </c>
      <c r="G5" s="94" t="s">
        <v>178</v>
      </c>
      <c r="H5" s="94" t="s">
        <v>179</v>
      </c>
      <c r="I5" s="94" t="s">
        <v>180</v>
      </c>
      <c r="J5" s="94" t="s">
        <v>177</v>
      </c>
      <c r="K5" s="375"/>
      <c r="L5" s="375"/>
      <c r="M5" s="384"/>
    </row>
    <row r="6" spans="2:13" ht="11.25" customHeight="1">
      <c r="B6" s="391"/>
      <c r="C6" s="392" t="s">
        <v>885</v>
      </c>
      <c r="D6" s="393"/>
      <c r="E6" s="393"/>
      <c r="F6" s="393"/>
      <c r="G6" s="393"/>
      <c r="H6" s="393"/>
      <c r="I6" s="393"/>
      <c r="J6" s="382"/>
      <c r="K6" s="377" t="s">
        <v>0</v>
      </c>
      <c r="L6" s="378"/>
      <c r="M6" s="143" t="s">
        <v>537</v>
      </c>
    </row>
    <row r="7" spans="2:13" s="61" customFormat="1" ht="12">
      <c r="B7" s="171" t="s">
        <v>611</v>
      </c>
      <c r="C7" s="176">
        <v>74.202488492049071</v>
      </c>
      <c r="D7" s="176">
        <v>67.723515886434384</v>
      </c>
      <c r="E7" s="176">
        <v>67.332770098196463</v>
      </c>
      <c r="F7" s="176">
        <v>83.29067349203136</v>
      </c>
      <c r="G7" s="176">
        <v>82.802021824696126</v>
      </c>
      <c r="H7" s="176">
        <v>79.007818168723077</v>
      </c>
      <c r="I7" s="176">
        <v>90.218038307553371</v>
      </c>
      <c r="J7" s="176">
        <v>96.733778848001748</v>
      </c>
      <c r="K7" s="163">
        <v>3.9235753235878192</v>
      </c>
      <c r="L7" s="312" t="s">
        <v>116</v>
      </c>
      <c r="M7" s="173">
        <v>0.604679641804864</v>
      </c>
    </row>
    <row r="8" spans="2:13" s="61" customFormat="1" ht="12">
      <c r="B8" s="171" t="s">
        <v>612</v>
      </c>
      <c r="C8" s="176">
        <v>128.17120863262798</v>
      </c>
      <c r="D8" s="176">
        <v>83.632617127739948</v>
      </c>
      <c r="E8" s="176">
        <v>53.523291888464598</v>
      </c>
      <c r="F8" s="176">
        <v>93.762461100299419</v>
      </c>
      <c r="G8" s="176">
        <v>147.79088752039189</v>
      </c>
      <c r="H8" s="176">
        <v>98.787491265651198</v>
      </c>
      <c r="I8" s="176">
        <v>66.178492303853815</v>
      </c>
      <c r="J8" s="176">
        <v>99.864658510224189</v>
      </c>
      <c r="K8" s="163">
        <v>4.0505655262875528</v>
      </c>
      <c r="L8" s="312" t="s">
        <v>117</v>
      </c>
      <c r="M8" s="173">
        <v>0.27448081721810813</v>
      </c>
    </row>
    <row r="9" spans="2:13" s="61" customFormat="1" ht="22.5">
      <c r="B9" s="171" t="s">
        <v>613</v>
      </c>
      <c r="C9" s="176">
        <v>14.577872144024489</v>
      </c>
      <c r="D9" s="176">
        <v>21.163726390311183</v>
      </c>
      <c r="E9" s="176">
        <v>16.291064900717071</v>
      </c>
      <c r="F9" s="176">
        <v>20.795227857784145</v>
      </c>
      <c r="G9" s="176">
        <v>12.291491144460725</v>
      </c>
      <c r="H9" s="176">
        <v>15.9688515485495</v>
      </c>
      <c r="I9" s="176">
        <v>9.2931180272470879</v>
      </c>
      <c r="J9" s="176">
        <v>12.141135493660494</v>
      </c>
      <c r="K9" s="163">
        <v>0.49245113951471126</v>
      </c>
      <c r="L9" s="312" t="s">
        <v>118</v>
      </c>
      <c r="M9" s="173">
        <v>-0.38926671571166582</v>
      </c>
    </row>
    <row r="10" spans="2:13" s="61" customFormat="1" ht="24" customHeight="1">
      <c r="B10" s="171" t="s">
        <v>614</v>
      </c>
      <c r="C10" s="176">
        <v>112.1183097824686</v>
      </c>
      <c r="D10" s="176">
        <v>143.5653325047094</v>
      </c>
      <c r="E10" s="176">
        <v>145.68020670308957</v>
      </c>
      <c r="F10" s="176">
        <v>168.85743961347887</v>
      </c>
      <c r="G10" s="176">
        <v>142.34811358507437</v>
      </c>
      <c r="H10" s="176">
        <v>153.78498250539357</v>
      </c>
      <c r="I10" s="176">
        <v>157.89251872731336</v>
      </c>
      <c r="J10" s="176">
        <v>173.01137586778628</v>
      </c>
      <c r="K10" s="163">
        <v>7.0174366507635506</v>
      </c>
      <c r="L10" s="312" t="s">
        <v>119</v>
      </c>
      <c r="M10" s="173">
        <v>0.18684676046366741</v>
      </c>
    </row>
    <row r="11" spans="2:13" s="61" customFormat="1" ht="12">
      <c r="B11" s="171" t="s">
        <v>615</v>
      </c>
      <c r="C11" s="176">
        <v>257.87238547756613</v>
      </c>
      <c r="D11" s="176">
        <v>283.98376097517337</v>
      </c>
      <c r="E11" s="176">
        <v>394.08887066464325</v>
      </c>
      <c r="F11" s="176">
        <v>408.43451369680224</v>
      </c>
      <c r="G11" s="176">
        <v>487.29367699329072</v>
      </c>
      <c r="H11" s="176">
        <v>338.79340854687018</v>
      </c>
      <c r="I11" s="176">
        <v>388.86417393081547</v>
      </c>
      <c r="J11" s="176">
        <v>499.18807415468183</v>
      </c>
      <c r="K11" s="163">
        <v>20.247343098838275</v>
      </c>
      <c r="L11" s="312" t="s">
        <v>120</v>
      </c>
      <c r="M11" s="173">
        <v>4.0821543071381683</v>
      </c>
    </row>
    <row r="12" spans="2:13" s="61" customFormat="1" ht="12">
      <c r="B12" s="171" t="s">
        <v>616</v>
      </c>
      <c r="C12" s="176">
        <v>201.65120130111558</v>
      </c>
      <c r="D12" s="176">
        <v>203.25281842656585</v>
      </c>
      <c r="E12" s="176">
        <v>190.61425649279752</v>
      </c>
      <c r="F12" s="176">
        <v>192.32958029778297</v>
      </c>
      <c r="G12" s="176">
        <v>221.51119562132433</v>
      </c>
      <c r="H12" s="176">
        <v>201.70182931102454</v>
      </c>
      <c r="I12" s="176">
        <v>203.15813518067122</v>
      </c>
      <c r="J12" s="176">
        <v>216.77833341062882</v>
      </c>
      <c r="K12" s="163">
        <v>8.7926485431206327</v>
      </c>
      <c r="L12" s="312" t="s">
        <v>121</v>
      </c>
      <c r="M12" s="173">
        <v>1.0997208519447794</v>
      </c>
    </row>
    <row r="13" spans="2:13" s="61" customFormat="1" ht="12" customHeight="1">
      <c r="B13" s="171" t="s">
        <v>617</v>
      </c>
      <c r="C13" s="176">
        <v>82.054114228601335</v>
      </c>
      <c r="D13" s="176">
        <v>101.3680164664576</v>
      </c>
      <c r="E13" s="176">
        <v>106.48193259442897</v>
      </c>
      <c r="F13" s="176">
        <v>99.141377246093398</v>
      </c>
      <c r="G13" s="176">
        <v>89.975562373546154</v>
      </c>
      <c r="H13" s="176">
        <v>103.94650426514723</v>
      </c>
      <c r="I13" s="176">
        <v>112.73400376302</v>
      </c>
      <c r="J13" s="176">
        <v>98.50640208961731</v>
      </c>
      <c r="K13" s="163">
        <v>3.9954738981255669</v>
      </c>
      <c r="L13" s="312" t="s">
        <v>122</v>
      </c>
      <c r="M13" s="173">
        <v>-2.8561596447090588E-2</v>
      </c>
    </row>
    <row r="14" spans="2:13" s="61" customFormat="1" ht="12" customHeight="1">
      <c r="B14" s="171" t="s">
        <v>618</v>
      </c>
      <c r="C14" s="176">
        <v>10.956273941061252</v>
      </c>
      <c r="D14" s="176">
        <v>10.246494109668564</v>
      </c>
      <c r="E14" s="176">
        <v>10.232828585826772</v>
      </c>
      <c r="F14" s="176">
        <v>8.9540194269668376</v>
      </c>
      <c r="G14" s="176">
        <v>7.8372771052704833</v>
      </c>
      <c r="H14" s="176">
        <v>8.6498115705232355</v>
      </c>
      <c r="I14" s="176">
        <v>9.2199720473901827</v>
      </c>
      <c r="J14" s="176">
        <v>7.9706278129492691</v>
      </c>
      <c r="K14" s="163">
        <v>0.32329305205300085</v>
      </c>
      <c r="L14" s="312" t="s">
        <v>123</v>
      </c>
      <c r="M14" s="173">
        <v>-4.423359582270614E-2</v>
      </c>
    </row>
    <row r="15" spans="2:13" s="61" customFormat="1" ht="12" customHeight="1">
      <c r="B15" s="171" t="s">
        <v>619</v>
      </c>
      <c r="C15" s="176">
        <v>30.017090606490132</v>
      </c>
      <c r="D15" s="176">
        <v>38.570952260135606</v>
      </c>
      <c r="E15" s="176">
        <v>43.411335190408877</v>
      </c>
      <c r="F15" s="176">
        <v>39.525880961738849</v>
      </c>
      <c r="G15" s="176">
        <v>33.86250433978671</v>
      </c>
      <c r="H15" s="176">
        <v>39.028020506781118</v>
      </c>
      <c r="I15" s="176">
        <v>47.31821093302537</v>
      </c>
      <c r="J15" s="176">
        <v>40.760428493534299</v>
      </c>
      <c r="K15" s="163">
        <v>1.6532654189741771</v>
      </c>
      <c r="L15" s="312" t="s">
        <v>124</v>
      </c>
      <c r="M15" s="173">
        <v>5.5530752720435332E-2</v>
      </c>
    </row>
    <row r="16" spans="2:13" s="61" customFormat="1" ht="12" customHeight="1">
      <c r="B16" s="171" t="s">
        <v>620</v>
      </c>
      <c r="C16" s="176">
        <v>28.5930573663336</v>
      </c>
      <c r="D16" s="176">
        <v>31.979793477870263</v>
      </c>
      <c r="E16" s="176">
        <v>31.767479777152431</v>
      </c>
      <c r="F16" s="176">
        <v>33.271952496458098</v>
      </c>
      <c r="G16" s="176">
        <v>29.275081932885897</v>
      </c>
      <c r="H16" s="176">
        <v>29.531418961344116</v>
      </c>
      <c r="I16" s="176">
        <v>32.458160851339557</v>
      </c>
      <c r="J16" s="176">
        <v>31.860361268144445</v>
      </c>
      <c r="K16" s="163">
        <v>1.2922737926811276</v>
      </c>
      <c r="L16" s="312" t="s">
        <v>125</v>
      </c>
      <c r="M16" s="173">
        <v>-6.3494293595824758E-2</v>
      </c>
    </row>
    <row r="17" spans="2:17" s="61" customFormat="1" ht="12">
      <c r="B17" s="171" t="s">
        <v>621</v>
      </c>
      <c r="C17" s="176">
        <v>63.183866275101245</v>
      </c>
      <c r="D17" s="176">
        <v>73.869925802939534</v>
      </c>
      <c r="E17" s="176">
        <v>85.034203976254531</v>
      </c>
      <c r="F17" s="176">
        <v>83.339609091789356</v>
      </c>
      <c r="G17" s="176">
        <v>74.493576363635128</v>
      </c>
      <c r="H17" s="176">
        <v>72.383074928225483</v>
      </c>
      <c r="I17" s="176">
        <v>84.030559634224574</v>
      </c>
      <c r="J17" s="176">
        <v>76.715917292283947</v>
      </c>
      <c r="K17" s="163">
        <v>3.1116398387307207</v>
      </c>
      <c r="L17" s="312" t="s">
        <v>126</v>
      </c>
      <c r="M17" s="173">
        <v>-0.29793797479776057</v>
      </c>
    </row>
    <row r="18" spans="2:17" s="61" customFormat="1" ht="24" customHeight="1">
      <c r="B18" s="171" t="s">
        <v>622</v>
      </c>
      <c r="C18" s="176">
        <v>13.641036515588967</v>
      </c>
      <c r="D18" s="176">
        <v>15.627635962657484</v>
      </c>
      <c r="E18" s="176">
        <v>16.698031930716425</v>
      </c>
      <c r="F18" s="176">
        <v>15.574294869879287</v>
      </c>
      <c r="G18" s="176">
        <v>17.05099956551495</v>
      </c>
      <c r="H18" s="176">
        <v>14.867281911190158</v>
      </c>
      <c r="I18" s="176">
        <v>17.294224768262261</v>
      </c>
      <c r="J18" s="176">
        <v>15.171189955555455</v>
      </c>
      <c r="K18" s="163">
        <v>0.61535181658325544</v>
      </c>
      <c r="L18" s="312" t="s">
        <v>127</v>
      </c>
      <c r="M18" s="173">
        <v>-1.8131921810376969E-2</v>
      </c>
    </row>
    <row r="19" spans="2:17" s="61" customFormat="1" ht="12">
      <c r="B19" s="171" t="s">
        <v>623</v>
      </c>
      <c r="C19" s="176">
        <v>34.463545234490695</v>
      </c>
      <c r="D19" s="176">
        <v>46.96540414142558</v>
      </c>
      <c r="E19" s="176">
        <v>51.40385426276827</v>
      </c>
      <c r="F19" s="176">
        <v>48.041618737371607</v>
      </c>
      <c r="G19" s="176">
        <v>41.288359209047343</v>
      </c>
      <c r="H19" s="176">
        <v>46.753423074506777</v>
      </c>
      <c r="I19" s="176">
        <v>55.00614893592202</v>
      </c>
      <c r="J19" s="176">
        <v>48.313891824270804</v>
      </c>
      <c r="K19" s="163">
        <v>1.9596380499728208</v>
      </c>
      <c r="L19" s="312" t="s">
        <v>128</v>
      </c>
      <c r="M19" s="173">
        <v>1.2247020930040677E-2</v>
      </c>
    </row>
    <row r="20" spans="2:17" s="61" customFormat="1" ht="36" customHeight="1">
      <c r="B20" s="171" t="s">
        <v>624</v>
      </c>
      <c r="C20" s="176">
        <v>6.8019930589532294</v>
      </c>
      <c r="D20" s="176">
        <v>7.6219902622479463</v>
      </c>
      <c r="E20" s="176">
        <v>8.5020145070691679</v>
      </c>
      <c r="F20" s="176">
        <v>9.8077180024188042</v>
      </c>
      <c r="G20" s="176">
        <v>7.7063572928876329</v>
      </c>
      <c r="H20" s="176">
        <v>6.5420402997039488</v>
      </c>
      <c r="I20" s="176">
        <v>9.1471474690402648</v>
      </c>
      <c r="J20" s="176">
        <v>10.909447917181277</v>
      </c>
      <c r="K20" s="163">
        <v>0.44249321334874331</v>
      </c>
      <c r="L20" s="312" t="s">
        <v>129</v>
      </c>
      <c r="M20" s="173">
        <v>4.9556529729078078E-2</v>
      </c>
    </row>
    <row r="21" spans="2:17" s="61" customFormat="1" ht="12">
      <c r="B21" s="171" t="s">
        <v>625</v>
      </c>
      <c r="C21" s="176">
        <v>80.691586894487088</v>
      </c>
      <c r="D21" s="176">
        <v>115.9271228915503</v>
      </c>
      <c r="E21" s="176">
        <v>125.484690156939</v>
      </c>
      <c r="F21" s="176">
        <v>130.78294648338704</v>
      </c>
      <c r="G21" s="176">
        <v>124.23478226433913</v>
      </c>
      <c r="H21" s="176">
        <v>130.59200613428891</v>
      </c>
      <c r="I21" s="176">
        <v>120.05739009353556</v>
      </c>
      <c r="J21" s="176">
        <v>123.76511253801536</v>
      </c>
      <c r="K21" s="163">
        <v>5.0199810992420222</v>
      </c>
      <c r="L21" s="312" t="s">
        <v>130</v>
      </c>
      <c r="M21" s="173">
        <v>-0.31566674544053236</v>
      </c>
    </row>
    <row r="22" spans="2:17" s="61" customFormat="1" ht="24" customHeight="1">
      <c r="B22" s="171" t="s">
        <v>626</v>
      </c>
      <c r="C22" s="176">
        <v>279.35515679526713</v>
      </c>
      <c r="D22" s="176">
        <v>333.42232246302967</v>
      </c>
      <c r="E22" s="176">
        <v>358.31854338581303</v>
      </c>
      <c r="F22" s="176">
        <v>374.97927145803476</v>
      </c>
      <c r="G22" s="176">
        <v>327.69996351843247</v>
      </c>
      <c r="H22" s="176">
        <v>382.18493654552657</v>
      </c>
      <c r="I22" s="176">
        <v>359.34982888760226</v>
      </c>
      <c r="J22" s="176">
        <v>399.9494812392382</v>
      </c>
      <c r="K22" s="163">
        <v>16.222171137734275</v>
      </c>
      <c r="L22" s="312" t="s">
        <v>131</v>
      </c>
      <c r="M22" s="173">
        <v>1.1231763127992302</v>
      </c>
    </row>
    <row r="23" spans="2:17" s="61" customFormat="1" ht="12">
      <c r="B23" s="171" t="s">
        <v>627</v>
      </c>
      <c r="C23" s="176">
        <v>234.91353956104763</v>
      </c>
      <c r="D23" s="176">
        <v>269.75440344718027</v>
      </c>
      <c r="E23" s="176">
        <v>284.56287545653748</v>
      </c>
      <c r="F23" s="176">
        <v>304.79339576570152</v>
      </c>
      <c r="G23" s="176">
        <v>282.25395735168831</v>
      </c>
      <c r="H23" s="176">
        <v>281.66754639486953</v>
      </c>
      <c r="I23" s="176">
        <v>311.42545205420214</v>
      </c>
      <c r="J23" s="176">
        <v>386.5987716311393</v>
      </c>
      <c r="K23" s="163">
        <v>15.680659006247794</v>
      </c>
      <c r="L23" s="312" t="s">
        <v>132</v>
      </c>
      <c r="M23" s="173">
        <v>3.6796591312926208</v>
      </c>
    </row>
    <row r="24" spans="2:17" s="61" customFormat="1" ht="48" customHeight="1">
      <c r="B24" s="171" t="s">
        <v>628</v>
      </c>
      <c r="C24" s="176">
        <v>35.273654459589984</v>
      </c>
      <c r="D24" s="176">
        <v>36.00239447025146</v>
      </c>
      <c r="E24" s="176">
        <v>41.234550257443217</v>
      </c>
      <c r="F24" s="176">
        <v>42.519164450813953</v>
      </c>
      <c r="G24" s="176">
        <v>32.576277473814329</v>
      </c>
      <c r="H24" s="176">
        <v>38.813245175551522</v>
      </c>
      <c r="I24" s="176">
        <v>39.142965173485671</v>
      </c>
      <c r="J24" s="176">
        <v>40.830694730332453</v>
      </c>
      <c r="K24" s="163">
        <v>1.6561154562214124</v>
      </c>
      <c r="L24" s="312" t="s">
        <v>133</v>
      </c>
      <c r="M24" s="173">
        <v>-7.5948468656884413E-2</v>
      </c>
    </row>
    <row r="25" spans="2:17" s="61" customFormat="1" ht="12">
      <c r="B25" s="171" t="s">
        <v>629</v>
      </c>
      <c r="C25" s="176">
        <v>43.683885647310511</v>
      </c>
      <c r="D25" s="176">
        <v>48.045540619496386</v>
      </c>
      <c r="E25" s="176">
        <v>61.021610664582106</v>
      </c>
      <c r="F25" s="176">
        <v>64.976952339240952</v>
      </c>
      <c r="G25" s="176">
        <v>46.935641005878466</v>
      </c>
      <c r="H25" s="176">
        <v>48.771876752297516</v>
      </c>
      <c r="I25" s="176">
        <v>70.73748218667059</v>
      </c>
      <c r="J25" s="176">
        <v>86.38008837115602</v>
      </c>
      <c r="K25" s="163">
        <v>3.5036239379725629</v>
      </c>
      <c r="L25" s="312" t="s">
        <v>134</v>
      </c>
      <c r="M25" s="173">
        <v>0.96272701035786545</v>
      </c>
    </row>
    <row r="26" spans="2:17" s="62" customFormat="1" ht="12">
      <c r="B26" s="174" t="s">
        <v>588</v>
      </c>
      <c r="C26" s="177">
        <v>1732.2222664141741</v>
      </c>
      <c r="D26" s="177">
        <v>1932.7237676858447</v>
      </c>
      <c r="E26" s="177">
        <v>2091.6844114938485</v>
      </c>
      <c r="F26" s="177">
        <v>2223.1780973880727</v>
      </c>
      <c r="G26" s="177">
        <v>2209.2277264859649</v>
      </c>
      <c r="H26" s="177">
        <v>2091.7755678661683</v>
      </c>
      <c r="I26" s="177">
        <v>2183.5260232751748</v>
      </c>
      <c r="J26" s="177">
        <v>2465.449771448401</v>
      </c>
      <c r="K26" s="162">
        <v>100</v>
      </c>
      <c r="L26" s="313" t="s">
        <v>100</v>
      </c>
      <c r="M26" s="175">
        <v>10.897537824116025</v>
      </c>
      <c r="N26" s="61"/>
      <c r="O26" s="61"/>
      <c r="P26" s="61"/>
      <c r="Q26" s="61"/>
    </row>
    <row r="27" spans="2:17" ht="11.25" customHeight="1">
      <c r="B27" s="132" t="s">
        <v>493</v>
      </c>
      <c r="J27" s="63"/>
    </row>
    <row r="28" spans="2:17">
      <c r="B28" s="159" t="s">
        <v>884</v>
      </c>
      <c r="I28" s="63"/>
      <c r="J28" s="63"/>
    </row>
    <row r="29" spans="2:17">
      <c r="B29" s="59"/>
      <c r="C29" s="63"/>
      <c r="D29" s="63"/>
      <c r="E29" s="63"/>
      <c r="F29" s="63"/>
      <c r="G29" s="63"/>
      <c r="H29" s="63"/>
      <c r="I29" s="63"/>
      <c r="J29" s="63"/>
    </row>
  </sheetData>
  <mergeCells count="9">
    <mergeCell ref="K4:K5"/>
    <mergeCell ref="K6:L6"/>
    <mergeCell ref="B2:M2"/>
    <mergeCell ref="B4:B6"/>
    <mergeCell ref="L4:L5"/>
    <mergeCell ref="M4:M5"/>
    <mergeCell ref="C4:F4"/>
    <mergeCell ref="C6:J6"/>
    <mergeCell ref="G4:J4"/>
  </mergeCells>
  <hyperlinks>
    <hyperlink ref="B2:M2" location="Содержание!B11" display="Приложение 7. Импорт товаров по основным категориям товаров по данным платежного баланса за 2024 год - IV квартал 2025 года" xr:uid="{00000000-0004-0000-0800-000000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AA43"/>
  <sheetViews>
    <sheetView showGridLines="0" showRowColHeaders="0" showZeros="0" zoomScaleNormal="100" workbookViewId="0"/>
  </sheetViews>
  <sheetFormatPr defaultColWidth="9.140625" defaultRowHeight="11.25" customHeight="1"/>
  <cols>
    <col min="1" max="1" customWidth="true" style="3" width="1.28515625" collapsed="false"/>
    <col min="2" max="2" customWidth="true" style="3" width="31.28515625" collapsed="false"/>
    <col min="3" max="10" customWidth="true" style="3" width="8.85546875" collapsed="false"/>
    <col min="11" max="11" customWidth="true" style="3" width="11.28515625" collapsed="false"/>
    <col min="12" max="13" customWidth="true" style="3" width="10.5703125" collapsed="false"/>
    <col min="14" max="14" style="3" width="9.140625" collapsed="false"/>
    <col min="15" max="18" bestFit="true" customWidth="true" style="3" width="9.42578125" collapsed="false"/>
    <col min="19" max="20" bestFit="true" customWidth="true" style="3" width="9.28515625" collapsed="false"/>
    <col min="21" max="16384" style="3" width="9.140625" collapsed="false"/>
  </cols>
  <sheetData>
    <row r="1" spans="2:27" ht="5.0999999999999996" customHeight="1"/>
    <row r="2" spans="2:27" ht="30" customHeight="1">
      <c r="B2" s="394" t="s">
        <v>634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3" spans="2:27" ht="12" customHeight="1">
      <c r="B3" s="48"/>
      <c r="C3" s="53"/>
      <c r="D3" s="53"/>
      <c r="E3" s="53"/>
      <c r="F3" s="53"/>
      <c r="G3" s="53"/>
      <c r="H3" s="53"/>
      <c r="I3" s="53"/>
      <c r="J3" s="53"/>
      <c r="K3" s="49"/>
      <c r="L3" s="49"/>
      <c r="M3" s="49"/>
    </row>
    <row r="4" spans="2:27" ht="12" customHeight="1">
      <c r="B4" s="385"/>
      <c r="C4" s="362">
        <v>2024</v>
      </c>
      <c r="D4" s="362"/>
      <c r="E4" s="362"/>
      <c r="F4" s="362"/>
      <c r="G4" s="379">
        <v>2025</v>
      </c>
      <c r="H4" s="380"/>
      <c r="I4" s="380"/>
      <c r="J4" s="395"/>
      <c r="K4" s="374" t="s">
        <v>595</v>
      </c>
      <c r="L4" s="374" t="s">
        <v>596</v>
      </c>
      <c r="M4" s="383" t="s">
        <v>594</v>
      </c>
    </row>
    <row r="5" spans="2:27" ht="12" customHeight="1">
      <c r="B5" s="386"/>
      <c r="C5" s="94" t="s">
        <v>174</v>
      </c>
      <c r="D5" s="94" t="s">
        <v>175</v>
      </c>
      <c r="E5" s="94" t="s">
        <v>176</v>
      </c>
      <c r="F5" s="94" t="s">
        <v>177</v>
      </c>
      <c r="G5" s="94" t="s">
        <v>178</v>
      </c>
      <c r="H5" s="94" t="s">
        <v>179</v>
      </c>
      <c r="I5" s="94" t="s">
        <v>180</v>
      </c>
      <c r="J5" s="94" t="s">
        <v>177</v>
      </c>
      <c r="K5" s="375"/>
      <c r="L5" s="375"/>
      <c r="M5" s="384"/>
    </row>
    <row r="6" spans="2:27" ht="12" customHeight="1">
      <c r="B6" s="387"/>
      <c r="C6" s="389" t="s">
        <v>885</v>
      </c>
      <c r="D6" s="390"/>
      <c r="E6" s="390"/>
      <c r="F6" s="390"/>
      <c r="G6" s="390"/>
      <c r="H6" s="390"/>
      <c r="I6" s="390"/>
      <c r="J6" s="382"/>
      <c r="K6" s="377" t="s">
        <v>0</v>
      </c>
      <c r="L6" s="378"/>
      <c r="M6" s="143" t="s">
        <v>537</v>
      </c>
    </row>
    <row r="7" spans="2:27" s="10" customFormat="1" ht="12" customHeight="1">
      <c r="B7" s="178" t="s">
        <v>538</v>
      </c>
      <c r="C7" s="96">
        <v>35.209873213211246</v>
      </c>
      <c r="D7" s="96">
        <v>42.288135133947407</v>
      </c>
      <c r="E7" s="96">
        <v>34.770757125743401</v>
      </c>
      <c r="F7" s="96">
        <v>37.862888223746573</v>
      </c>
      <c r="G7" s="96">
        <v>31.545737914759087</v>
      </c>
      <c r="H7" s="96">
        <v>36.788796735002521</v>
      </c>
      <c r="I7" s="96">
        <v>36.184298213311905</v>
      </c>
      <c r="J7" s="96">
        <v>33.495550388512193</v>
      </c>
      <c r="K7" s="162">
        <v>37.453768872943954</v>
      </c>
      <c r="L7" s="313" t="s">
        <v>135</v>
      </c>
      <c r="M7" s="305">
        <v>-4.1554865656038702</v>
      </c>
      <c r="N7" s="50"/>
      <c r="O7" s="54"/>
      <c r="P7" s="54"/>
      <c r="Q7" s="54"/>
      <c r="R7" s="54"/>
      <c r="S7" s="54"/>
      <c r="T7" s="54"/>
      <c r="U7" s="55"/>
      <c r="V7" s="55"/>
      <c r="W7" s="55"/>
      <c r="X7" s="55"/>
      <c r="Y7" s="55"/>
      <c r="Z7" s="55"/>
      <c r="AA7" s="55"/>
    </row>
    <row r="8" spans="2:27" s="5" customFormat="1" ht="12" customHeight="1">
      <c r="B8" s="146" t="s">
        <v>539</v>
      </c>
      <c r="C8" s="99">
        <v>17.638753264139265</v>
      </c>
      <c r="D8" s="99">
        <v>18.092753956446003</v>
      </c>
      <c r="E8" s="99">
        <v>12.064777897415439</v>
      </c>
      <c r="F8" s="99">
        <v>20.87904561393719</v>
      </c>
      <c r="G8" s="99">
        <v>11.894076434837162</v>
      </c>
      <c r="H8" s="99">
        <v>12.131289147153341</v>
      </c>
      <c r="I8" s="99">
        <v>12.468276840235074</v>
      </c>
      <c r="J8" s="99">
        <v>12.937839758250329</v>
      </c>
      <c r="K8" s="163">
        <v>14.466723322954675</v>
      </c>
      <c r="L8" s="312" t="s">
        <v>136</v>
      </c>
      <c r="M8" s="306">
        <v>-7.5559930312170511</v>
      </c>
      <c r="N8" s="50"/>
      <c r="O8" s="54"/>
      <c r="P8" s="54"/>
      <c r="Q8" s="54"/>
      <c r="R8" s="54"/>
      <c r="S8" s="54"/>
      <c r="T8" s="54"/>
      <c r="U8" s="55"/>
      <c r="V8" s="55"/>
      <c r="W8" s="55"/>
      <c r="X8" s="55"/>
      <c r="Y8" s="55"/>
      <c r="Z8" s="55"/>
      <c r="AA8" s="55"/>
    </row>
    <row r="9" spans="2:27" s="5" customFormat="1" ht="12" customHeight="1">
      <c r="B9" s="146" t="s">
        <v>544</v>
      </c>
      <c r="C9" s="99">
        <v>5.4557797874632294</v>
      </c>
      <c r="D9" s="99">
        <v>4.6431695104773336</v>
      </c>
      <c r="E9" s="99">
        <v>3.7782458084902166</v>
      </c>
      <c r="F9" s="99">
        <v>3.8735411523532237</v>
      </c>
      <c r="G9" s="99">
        <v>4.6615752669820685</v>
      </c>
      <c r="H9" s="99">
        <v>4.9831449839351345</v>
      </c>
      <c r="I9" s="99">
        <v>4.8227455300267987</v>
      </c>
      <c r="J9" s="99">
        <v>5.1921846999875374</v>
      </c>
      <c r="K9" s="163">
        <v>5.8057528072643478</v>
      </c>
      <c r="L9" s="312" t="s">
        <v>137</v>
      </c>
      <c r="M9" s="306">
        <v>1.2546786517880053</v>
      </c>
      <c r="N9" s="50"/>
      <c r="O9" s="54"/>
      <c r="P9" s="54"/>
      <c r="Q9" s="54"/>
      <c r="R9" s="54"/>
      <c r="S9" s="54"/>
      <c r="T9" s="54"/>
      <c r="U9" s="55"/>
      <c r="V9" s="55"/>
      <c r="W9" s="55"/>
      <c r="X9" s="55"/>
      <c r="Y9" s="55"/>
      <c r="Z9" s="55"/>
      <c r="AA9" s="55"/>
    </row>
    <row r="10" spans="2:27" s="5" customFormat="1" ht="12" customHeight="1">
      <c r="B10" s="146" t="s">
        <v>548</v>
      </c>
      <c r="C10" s="99">
        <v>2.3662548551176941</v>
      </c>
      <c r="D10" s="99">
        <v>1.8240135992046334</v>
      </c>
      <c r="E10" s="99">
        <v>1.2306011126582368</v>
      </c>
      <c r="F10" s="99">
        <v>1.3877399889864184</v>
      </c>
      <c r="G10" s="99">
        <v>2.1695702686927838</v>
      </c>
      <c r="H10" s="99">
        <v>3.1760317921197161</v>
      </c>
      <c r="I10" s="99">
        <v>2.3830288877748109</v>
      </c>
      <c r="J10" s="99">
        <v>4.3220578004091514</v>
      </c>
      <c r="K10" s="163">
        <v>4.8328017314069029</v>
      </c>
      <c r="L10" s="312" t="s">
        <v>874</v>
      </c>
      <c r="M10" s="306">
        <v>2.7919796234231402</v>
      </c>
      <c r="N10" s="50"/>
      <c r="O10" s="54"/>
      <c r="P10" s="54"/>
      <c r="Q10" s="54"/>
      <c r="R10" s="54"/>
      <c r="S10" s="54"/>
      <c r="T10" s="54"/>
      <c r="U10" s="55"/>
      <c r="V10" s="55"/>
      <c r="W10" s="55"/>
      <c r="X10" s="55"/>
      <c r="Y10" s="55"/>
      <c r="Z10" s="55"/>
      <c r="AA10" s="55"/>
    </row>
    <row r="11" spans="2:27" s="5" customFormat="1" ht="12" customHeight="1">
      <c r="B11" s="146" t="s">
        <v>549</v>
      </c>
      <c r="C11" s="99">
        <v>1.6482489972246228</v>
      </c>
      <c r="D11" s="99">
        <v>1.8496646796328551</v>
      </c>
      <c r="E11" s="99">
        <v>1.8594209600964371</v>
      </c>
      <c r="F11" s="99">
        <v>2.0132179223249409</v>
      </c>
      <c r="G11" s="99">
        <v>1.7444178299127076</v>
      </c>
      <c r="H11" s="99">
        <v>2.0367966454866626</v>
      </c>
      <c r="I11" s="99">
        <v>2.3631250747629924</v>
      </c>
      <c r="J11" s="99">
        <v>1.9624475182442433</v>
      </c>
      <c r="K11" s="163">
        <v>2.1943528295869008</v>
      </c>
      <c r="L11" s="312" t="s">
        <v>138</v>
      </c>
      <c r="M11" s="306">
        <v>-4.8307628135732764E-2</v>
      </c>
      <c r="N11" s="50"/>
      <c r="O11" s="54"/>
      <c r="P11" s="54"/>
      <c r="Q11" s="54"/>
      <c r="R11" s="54"/>
      <c r="S11" s="54"/>
      <c r="T11" s="54"/>
      <c r="U11" s="55"/>
      <c r="V11" s="55"/>
      <c r="W11" s="55"/>
      <c r="X11" s="55"/>
      <c r="Y11" s="55"/>
      <c r="Z11" s="55"/>
      <c r="AA11" s="55"/>
    </row>
    <row r="12" spans="2:27" s="5" customFormat="1" ht="12" customHeight="1">
      <c r="B12" s="146" t="s">
        <v>542</v>
      </c>
      <c r="C12" s="99">
        <v>0.81165193405234881</v>
      </c>
      <c r="D12" s="99">
        <v>4.8932494657591574</v>
      </c>
      <c r="E12" s="99">
        <v>1.267118142574009</v>
      </c>
      <c r="F12" s="99">
        <v>4.2421016520571069</v>
      </c>
      <c r="G12" s="99">
        <v>0.58487946420273351</v>
      </c>
      <c r="H12" s="99">
        <v>1.3882130847954659</v>
      </c>
      <c r="I12" s="99">
        <v>2.3000439397437336</v>
      </c>
      <c r="J12" s="99">
        <v>1.8013249423597542</v>
      </c>
      <c r="K12" s="163">
        <v>2.0141901617878757</v>
      </c>
      <c r="L12" s="312" t="s">
        <v>139</v>
      </c>
      <c r="M12" s="306">
        <v>-2.322379263852357</v>
      </c>
      <c r="N12" s="50"/>
      <c r="O12" s="54"/>
      <c r="P12" s="54"/>
      <c r="Q12" s="54"/>
      <c r="R12" s="54"/>
      <c r="S12" s="54"/>
      <c r="T12" s="54"/>
      <c r="U12" s="55"/>
      <c r="V12" s="55"/>
      <c r="W12" s="55"/>
      <c r="X12" s="55"/>
      <c r="Y12" s="55"/>
      <c r="Z12" s="55"/>
      <c r="AA12" s="55"/>
    </row>
    <row r="13" spans="2:27" s="5" customFormat="1" ht="12" customHeight="1">
      <c r="B13" s="146" t="s">
        <v>599</v>
      </c>
      <c r="C13" s="99">
        <v>3.5030407508596326</v>
      </c>
      <c r="D13" s="99">
        <v>2.9019939762654907</v>
      </c>
      <c r="E13" s="99">
        <v>2.7392975185945176</v>
      </c>
      <c r="F13" s="99">
        <v>0.65757516955322692</v>
      </c>
      <c r="G13" s="99">
        <v>2.5533764460898873</v>
      </c>
      <c r="H13" s="99">
        <v>5.6328273010770209</v>
      </c>
      <c r="I13" s="99">
        <v>2.2929582539272468</v>
      </c>
      <c r="J13" s="99">
        <v>1.0691622152540468</v>
      </c>
      <c r="K13" s="163">
        <v>1.1955066877045128</v>
      </c>
      <c r="L13" s="312" t="s">
        <v>140</v>
      </c>
      <c r="M13" s="306">
        <v>0.39162173926362953</v>
      </c>
      <c r="N13" s="50"/>
      <c r="O13" s="54"/>
      <c r="P13" s="54"/>
      <c r="Q13" s="54"/>
      <c r="R13" s="54"/>
      <c r="S13" s="54"/>
      <c r="T13" s="54"/>
      <c r="U13" s="55"/>
      <c r="V13" s="55"/>
      <c r="W13" s="55"/>
      <c r="X13" s="55"/>
      <c r="Y13" s="55"/>
      <c r="Z13" s="55"/>
      <c r="AA13" s="55"/>
    </row>
    <row r="14" spans="2:27" s="5" customFormat="1" ht="12" customHeight="1">
      <c r="B14" s="146" t="s">
        <v>545</v>
      </c>
      <c r="C14" s="99">
        <v>0.72824681859700646</v>
      </c>
      <c r="D14" s="99">
        <v>1.2876223792678523</v>
      </c>
      <c r="E14" s="99">
        <v>1.2938206812708628</v>
      </c>
      <c r="F14" s="99">
        <v>1.396228070843466</v>
      </c>
      <c r="G14" s="99">
        <v>0.64837871655168489</v>
      </c>
      <c r="H14" s="99">
        <v>1.3536985158177786</v>
      </c>
      <c r="I14" s="99">
        <v>0.73181256456419419</v>
      </c>
      <c r="J14" s="99">
        <v>1.0332839078300784</v>
      </c>
      <c r="K14" s="163">
        <v>1.1553885878905565</v>
      </c>
      <c r="L14" s="312" t="s">
        <v>141</v>
      </c>
      <c r="M14" s="306">
        <v>-0.34533843049619095</v>
      </c>
      <c r="N14" s="50"/>
      <c r="O14" s="54"/>
      <c r="P14" s="54"/>
      <c r="Q14" s="54"/>
      <c r="R14" s="54"/>
      <c r="S14" s="54"/>
      <c r="T14" s="54"/>
      <c r="U14" s="55"/>
      <c r="V14" s="55"/>
      <c r="W14" s="55"/>
      <c r="X14" s="55"/>
      <c r="Y14" s="55"/>
      <c r="Z14" s="55"/>
      <c r="AA14" s="55"/>
    </row>
    <row r="15" spans="2:27" s="5" customFormat="1" ht="12" customHeight="1">
      <c r="B15" s="146" t="s">
        <v>541</v>
      </c>
      <c r="C15" s="179">
        <v>0.49030149424182201</v>
      </c>
      <c r="D15" s="179">
        <v>4.5330637758560233</v>
      </c>
      <c r="E15" s="179">
        <v>4.8501649495890042</v>
      </c>
      <c r="F15" s="179">
        <v>0.89689862517060814</v>
      </c>
      <c r="G15" s="179">
        <v>4.6936289583311019</v>
      </c>
      <c r="H15" s="179">
        <v>1.0894404679389256</v>
      </c>
      <c r="I15" s="179">
        <v>1.0362392962730786</v>
      </c>
      <c r="J15" s="179">
        <v>1.0294777292572386</v>
      </c>
      <c r="K15" s="163">
        <v>1.1511326275942544</v>
      </c>
      <c r="L15" s="312" t="s">
        <v>142</v>
      </c>
      <c r="M15" s="306">
        <v>0.12614794336885168</v>
      </c>
      <c r="N15" s="50"/>
      <c r="O15" s="54"/>
      <c r="P15" s="54"/>
      <c r="Q15" s="54"/>
      <c r="R15" s="54"/>
      <c r="S15" s="54"/>
      <c r="T15" s="54"/>
      <c r="U15" s="55"/>
      <c r="V15" s="55"/>
      <c r="W15" s="55"/>
      <c r="X15" s="55"/>
      <c r="Y15" s="55"/>
      <c r="Z15" s="55"/>
      <c r="AA15" s="55"/>
    </row>
    <row r="16" spans="2:27" s="5" customFormat="1" ht="12" customHeight="1">
      <c r="B16" s="146" t="s">
        <v>556</v>
      </c>
      <c r="C16" s="99">
        <v>0.30685552869698307</v>
      </c>
      <c r="D16" s="99">
        <v>0.21562005246321758</v>
      </c>
      <c r="E16" s="99">
        <v>2.6633072759537678E-3</v>
      </c>
      <c r="F16" s="99">
        <v>0.10204106787065435</v>
      </c>
      <c r="G16" s="99">
        <v>0.42952655732969047</v>
      </c>
      <c r="H16" s="99">
        <v>0.80862043370092263</v>
      </c>
      <c r="I16" s="99">
        <v>0.36246071283075204</v>
      </c>
      <c r="J16" s="99">
        <v>0.79759367016946592</v>
      </c>
      <c r="K16" s="163">
        <v>0.89184648798294208</v>
      </c>
      <c r="L16" s="312" t="s">
        <v>875</v>
      </c>
      <c r="M16" s="306">
        <v>0.66181266564838737</v>
      </c>
      <c r="N16" s="50"/>
      <c r="O16" s="54"/>
      <c r="P16" s="54"/>
      <c r="Q16" s="54"/>
      <c r="R16" s="54"/>
      <c r="S16" s="54"/>
      <c r="T16" s="54"/>
      <c r="U16" s="55"/>
      <c r="V16" s="55"/>
      <c r="W16" s="55"/>
      <c r="X16" s="55"/>
      <c r="Y16" s="55"/>
      <c r="Z16" s="55"/>
      <c r="AA16" s="55"/>
    </row>
    <row r="17" spans="2:27" s="5" customFormat="1" ht="12" customHeight="1">
      <c r="B17" s="146" t="s">
        <v>546</v>
      </c>
      <c r="C17" s="99">
        <v>0</v>
      </c>
      <c r="D17" s="99">
        <v>1.5022622530042421E-2</v>
      </c>
      <c r="E17" s="99">
        <v>4.0321355018869456</v>
      </c>
      <c r="F17" s="99">
        <v>5.5087817674746879E-3</v>
      </c>
      <c r="G17" s="99">
        <v>0.18047076518210284</v>
      </c>
      <c r="H17" s="99">
        <v>0.19872349550489884</v>
      </c>
      <c r="I17" s="99">
        <v>3.8654032403675362</v>
      </c>
      <c r="J17" s="99">
        <v>0.77166133525769443</v>
      </c>
      <c r="K17" s="163">
        <v>0.86284969089032371</v>
      </c>
      <c r="L17" s="312" t="s">
        <v>876</v>
      </c>
      <c r="M17" s="306">
        <v>0.72898794719892512</v>
      </c>
      <c r="N17" s="50"/>
      <c r="O17" s="54"/>
      <c r="P17" s="54"/>
      <c r="Q17" s="54"/>
      <c r="R17" s="54"/>
      <c r="S17" s="54"/>
      <c r="T17" s="54"/>
      <c r="U17" s="55"/>
      <c r="V17" s="55"/>
      <c r="W17" s="55"/>
      <c r="X17" s="55"/>
      <c r="Y17" s="55"/>
      <c r="Z17" s="55"/>
      <c r="AA17" s="55"/>
    </row>
    <row r="18" spans="2:27" ht="11.25" customHeight="1">
      <c r="B18" s="146" t="s">
        <v>550</v>
      </c>
      <c r="C18" s="99">
        <v>0.51576910388689712</v>
      </c>
      <c r="D18" s="99">
        <v>0.32326350123868836</v>
      </c>
      <c r="E18" s="99">
        <v>5.8650930733938296E-2</v>
      </c>
      <c r="F18" s="99">
        <v>0.25922847757292689</v>
      </c>
      <c r="G18" s="99">
        <v>0.12503689117733399</v>
      </c>
      <c r="H18" s="99">
        <v>0.17128819730744477</v>
      </c>
      <c r="I18" s="99">
        <v>1.7961690162930512E-2</v>
      </c>
      <c r="J18" s="99">
        <v>0.63665487579542512</v>
      </c>
      <c r="K18" s="163">
        <v>0.71188931942592404</v>
      </c>
      <c r="L18" s="312" t="s">
        <v>877</v>
      </c>
      <c r="M18" s="306">
        <v>0.35911815996109619</v>
      </c>
      <c r="N18" s="50"/>
    </row>
    <row r="19" spans="2:27" s="5" customFormat="1" ht="12" customHeight="1">
      <c r="B19" s="146" t="s">
        <v>552</v>
      </c>
      <c r="C19" s="99">
        <v>0.52627513856795249</v>
      </c>
      <c r="D19" s="99">
        <v>9.3123971039781386E-2</v>
      </c>
      <c r="E19" s="99">
        <v>0.21879134083151389</v>
      </c>
      <c r="F19" s="99">
        <v>0.10714463845308339</v>
      </c>
      <c r="G19" s="99">
        <v>0.64876717107376802</v>
      </c>
      <c r="H19" s="99">
        <v>1.3623096654112137</v>
      </c>
      <c r="I19" s="99">
        <v>0.94181030490605266</v>
      </c>
      <c r="J19" s="99">
        <v>0.56347874187400282</v>
      </c>
      <c r="K19" s="163">
        <v>0.63006585406652171</v>
      </c>
      <c r="L19" s="312" t="s">
        <v>883</v>
      </c>
      <c r="M19" s="306">
        <v>0.43419820213902693</v>
      </c>
      <c r="N19" s="50"/>
      <c r="O19" s="54"/>
      <c r="P19" s="54"/>
      <c r="Q19" s="54"/>
      <c r="R19" s="54"/>
      <c r="S19" s="54"/>
      <c r="T19" s="54"/>
      <c r="U19" s="55"/>
      <c r="V19" s="55"/>
      <c r="W19" s="55"/>
      <c r="X19" s="55"/>
      <c r="Y19" s="55"/>
      <c r="Z19" s="55"/>
      <c r="AA19" s="55"/>
    </row>
    <row r="20" spans="2:27" s="5" customFormat="1" ht="12" customHeight="1">
      <c r="B20" s="146" t="s">
        <v>554</v>
      </c>
      <c r="C20" s="99">
        <v>1.0673073903923835</v>
      </c>
      <c r="D20" s="99">
        <v>0.86561325328387206</v>
      </c>
      <c r="E20" s="99">
        <v>0.36324387189739554</v>
      </c>
      <c r="F20" s="99">
        <v>0.81604816271104808</v>
      </c>
      <c r="G20" s="99">
        <v>0.47185537119700682</v>
      </c>
      <c r="H20" s="99">
        <v>1.2160145901390971</v>
      </c>
      <c r="I20" s="99">
        <v>1.6695293394934791</v>
      </c>
      <c r="J20" s="99">
        <v>0.53173796272665097</v>
      </c>
      <c r="K20" s="163">
        <v>0.59457422033478291</v>
      </c>
      <c r="L20" s="312" t="s">
        <v>143</v>
      </c>
      <c r="M20" s="306">
        <v>-0.27051885177458623</v>
      </c>
      <c r="N20" s="50"/>
      <c r="O20" s="54"/>
      <c r="P20" s="54"/>
      <c r="Q20" s="54"/>
      <c r="R20" s="54"/>
      <c r="S20" s="54"/>
      <c r="T20" s="54"/>
      <c r="U20" s="55"/>
      <c r="V20" s="55"/>
      <c r="W20" s="55"/>
      <c r="X20" s="55"/>
      <c r="Y20" s="55"/>
      <c r="Z20" s="55"/>
      <c r="AA20" s="55"/>
    </row>
    <row r="21" spans="2:27" s="5" customFormat="1" ht="12" customHeight="1">
      <c r="B21" s="180" t="s">
        <v>558</v>
      </c>
      <c r="C21" s="96">
        <v>4.7318736910093699</v>
      </c>
      <c r="D21" s="96">
        <v>9.9901290934881537</v>
      </c>
      <c r="E21" s="96">
        <v>7.4426058928246217</v>
      </c>
      <c r="F21" s="96">
        <v>4.2173515529186831</v>
      </c>
      <c r="G21" s="96">
        <v>4.044123674195264</v>
      </c>
      <c r="H21" s="96">
        <v>5.5752482978287921</v>
      </c>
      <c r="I21" s="96">
        <v>5.4844507452713476</v>
      </c>
      <c r="J21" s="96">
        <v>5.553274205979176</v>
      </c>
      <c r="K21" s="162">
        <v>6.2095127915903454</v>
      </c>
      <c r="L21" s="313" t="s">
        <v>144</v>
      </c>
      <c r="M21" s="305">
        <v>1.2711195806039199</v>
      </c>
      <c r="N21" s="50"/>
      <c r="O21" s="54"/>
      <c r="P21" s="54"/>
      <c r="Q21" s="54"/>
      <c r="R21" s="54"/>
      <c r="S21" s="54"/>
      <c r="T21" s="54"/>
      <c r="U21" s="55"/>
      <c r="V21" s="55"/>
      <c r="W21" s="55"/>
      <c r="X21" s="55"/>
      <c r="Y21" s="55"/>
      <c r="Z21" s="55"/>
      <c r="AA21" s="55"/>
    </row>
    <row r="22" spans="2:27" ht="12" customHeight="1">
      <c r="B22" s="146" t="s">
        <v>559</v>
      </c>
      <c r="C22" s="147">
        <v>1.5812621393960931</v>
      </c>
      <c r="D22" s="147">
        <v>3.4508125457727425</v>
      </c>
      <c r="E22" s="147">
        <v>2.5014651507919874</v>
      </c>
      <c r="F22" s="147">
        <v>1.1362631947340067</v>
      </c>
      <c r="G22" s="147">
        <v>0.84008903355203512</v>
      </c>
      <c r="H22" s="147">
        <v>2.5291450075434461</v>
      </c>
      <c r="I22" s="147">
        <v>1.8879718639557774</v>
      </c>
      <c r="J22" s="147">
        <v>2.1586242672154423</v>
      </c>
      <c r="K22" s="163">
        <v>2.413712073695121</v>
      </c>
      <c r="L22" s="312" t="s">
        <v>145</v>
      </c>
      <c r="M22" s="306">
        <v>0.97276827719121761</v>
      </c>
      <c r="N22" s="50"/>
      <c r="O22" s="54"/>
      <c r="P22" s="54"/>
      <c r="Q22" s="54"/>
      <c r="R22" s="54"/>
      <c r="S22" s="54"/>
      <c r="T22" s="54"/>
      <c r="V22" s="55"/>
      <c r="W22" s="55"/>
      <c r="X22" s="55"/>
      <c r="Y22" s="55"/>
      <c r="Z22" s="55"/>
      <c r="AA22" s="55"/>
    </row>
    <row r="23" spans="2:27" ht="12" customHeight="1">
      <c r="B23" s="146" t="s">
        <v>560</v>
      </c>
      <c r="C23" s="182">
        <v>1.4274692793199302</v>
      </c>
      <c r="D23" s="182">
        <v>1.6813749935130824</v>
      </c>
      <c r="E23" s="182">
        <v>2.4918386348002439</v>
      </c>
      <c r="F23" s="182">
        <v>1.1665038506424208</v>
      </c>
      <c r="G23" s="182">
        <v>1.4969255120383056</v>
      </c>
      <c r="H23" s="182">
        <v>0.98737240918615432</v>
      </c>
      <c r="I23" s="182">
        <v>0.9880492332285512</v>
      </c>
      <c r="J23" s="182">
        <v>1.9722038240449886</v>
      </c>
      <c r="K23" s="163">
        <v>2.2052620524023649</v>
      </c>
      <c r="L23" s="312" t="s">
        <v>146</v>
      </c>
      <c r="M23" s="306">
        <v>0.7666169968282488</v>
      </c>
      <c r="N23" s="50"/>
      <c r="O23" s="54"/>
      <c r="P23" s="54"/>
      <c r="Q23" s="54"/>
      <c r="R23" s="54"/>
      <c r="S23" s="54"/>
      <c r="T23" s="54"/>
      <c r="V23" s="55"/>
      <c r="W23" s="55"/>
      <c r="X23" s="55"/>
      <c r="Y23" s="55"/>
      <c r="Z23" s="55"/>
      <c r="AA23" s="55"/>
    </row>
    <row r="24" spans="2:27" ht="12" customHeight="1">
      <c r="B24" s="181" t="s">
        <v>561</v>
      </c>
      <c r="C24" s="147">
        <v>5.0046046039793506E-2</v>
      </c>
      <c r="D24" s="147">
        <v>3.4963418476339099</v>
      </c>
      <c r="E24" s="147">
        <v>0.34936047670840092</v>
      </c>
      <c r="F24" s="147">
        <v>6.4321935027427043E-2</v>
      </c>
      <c r="G24" s="147">
        <v>4.2342522795762602E-2</v>
      </c>
      <c r="H24" s="147">
        <v>1.3500142533336907</v>
      </c>
      <c r="I24" s="147">
        <v>1.5762032969877728</v>
      </c>
      <c r="J24" s="147">
        <v>0.50128221077467905</v>
      </c>
      <c r="K24" s="163">
        <v>0.56051946735326208</v>
      </c>
      <c r="L24" s="312" t="s">
        <v>875</v>
      </c>
      <c r="M24" s="306">
        <v>0.41576416207628258</v>
      </c>
      <c r="N24" s="50"/>
      <c r="O24" s="54"/>
      <c r="P24" s="54"/>
      <c r="Q24" s="54"/>
      <c r="R24" s="54"/>
      <c r="S24" s="54"/>
      <c r="T24" s="54"/>
      <c r="V24" s="55"/>
      <c r="W24" s="55"/>
      <c r="X24" s="55"/>
      <c r="Y24" s="55"/>
      <c r="Z24" s="55"/>
      <c r="AA24" s="55"/>
    </row>
    <row r="25" spans="2:27" s="10" customFormat="1" ht="12" customHeight="1">
      <c r="B25" s="144" t="s">
        <v>565</v>
      </c>
      <c r="C25" s="96">
        <v>61.382454086725957</v>
      </c>
      <c r="D25" s="96">
        <v>52.796598152133484</v>
      </c>
      <c r="E25" s="96">
        <v>66.266816301196471</v>
      </c>
      <c r="F25" s="96">
        <v>63.017870066453057</v>
      </c>
      <c r="G25" s="96">
        <v>42.777112609295486</v>
      </c>
      <c r="H25" s="96">
        <v>34.934417019163604</v>
      </c>
      <c r="I25" s="96">
        <v>35.322083142626653</v>
      </c>
      <c r="J25" s="96">
        <v>50.382897222719073</v>
      </c>
      <c r="K25" s="162">
        <v>56.336718335465697</v>
      </c>
      <c r="L25" s="313" t="s">
        <v>147</v>
      </c>
      <c r="M25" s="305">
        <v>-12.022074290959576</v>
      </c>
      <c r="N25" s="50"/>
      <c r="O25" s="54"/>
      <c r="P25" s="54"/>
      <c r="Q25" s="54"/>
      <c r="R25" s="54"/>
      <c r="S25" s="54"/>
      <c r="T25" s="54"/>
      <c r="U25" s="55"/>
      <c r="V25" s="55"/>
      <c r="W25" s="55"/>
      <c r="X25" s="55"/>
      <c r="Y25" s="55"/>
      <c r="Z25" s="55"/>
      <c r="AA25" s="55"/>
    </row>
    <row r="26" spans="2:27" s="5" customFormat="1" ht="12" customHeight="1">
      <c r="B26" s="146" t="s">
        <v>631</v>
      </c>
      <c r="C26" s="99">
        <v>44.576818990009272</v>
      </c>
      <c r="D26" s="99">
        <v>34.766975078392328</v>
      </c>
      <c r="E26" s="99">
        <v>47.329372561718493</v>
      </c>
      <c r="F26" s="99">
        <v>44.969797468713857</v>
      </c>
      <c r="G26" s="99">
        <v>33.683823874037273</v>
      </c>
      <c r="H26" s="99">
        <v>23.486677143965174</v>
      </c>
      <c r="I26" s="99">
        <v>26.98690523175658</v>
      </c>
      <c r="J26" s="99">
        <v>42.417568368156864</v>
      </c>
      <c r="K26" s="163">
        <v>47.430114847675817</v>
      </c>
      <c r="L26" s="312" t="s">
        <v>148</v>
      </c>
      <c r="M26" s="306">
        <v>-2.4284253107565368</v>
      </c>
      <c r="N26" s="50"/>
      <c r="O26" s="54"/>
      <c r="P26" s="54"/>
      <c r="Q26" s="54"/>
      <c r="R26" s="54"/>
      <c r="S26" s="54"/>
      <c r="T26" s="54"/>
      <c r="U26" s="55"/>
      <c r="V26" s="55"/>
      <c r="W26" s="55"/>
      <c r="X26" s="55"/>
      <c r="Y26" s="55"/>
      <c r="Z26" s="55"/>
      <c r="AA26" s="55"/>
    </row>
    <row r="27" spans="2:27" s="5" customFormat="1" ht="12" customHeight="1">
      <c r="B27" s="146" t="s">
        <v>567</v>
      </c>
      <c r="C27" s="99">
        <v>9.3895038870481731</v>
      </c>
      <c r="D27" s="99">
        <v>8.8081764622602865</v>
      </c>
      <c r="E27" s="99">
        <v>7.5777087058842323</v>
      </c>
      <c r="F27" s="99">
        <v>7.525122860604176</v>
      </c>
      <c r="G27" s="99">
        <v>3.773467481719317</v>
      </c>
      <c r="H27" s="99">
        <v>6.3853367728666965</v>
      </c>
      <c r="I27" s="99">
        <v>3.7465784066301207</v>
      </c>
      <c r="J27" s="99">
        <v>3.2858425212128588</v>
      </c>
      <c r="K27" s="163">
        <v>3.6741353676817212</v>
      </c>
      <c r="L27" s="312" t="s">
        <v>149</v>
      </c>
      <c r="M27" s="306">
        <v>-4.0336408958442362</v>
      </c>
      <c r="N27" s="50"/>
      <c r="O27" s="54"/>
      <c r="P27" s="54"/>
      <c r="Q27" s="54"/>
      <c r="R27" s="54"/>
      <c r="S27" s="54"/>
      <c r="T27" s="54"/>
      <c r="U27" s="55"/>
      <c r="V27" s="55"/>
      <c r="W27" s="55"/>
      <c r="X27" s="55"/>
      <c r="Y27" s="55"/>
      <c r="Z27" s="55"/>
      <c r="AA27" s="55"/>
    </row>
    <row r="28" spans="2:27" s="5" customFormat="1" ht="12" customHeight="1">
      <c r="B28" s="146" t="s">
        <v>573</v>
      </c>
      <c r="C28" s="99">
        <v>3.0141969609908434</v>
      </c>
      <c r="D28" s="99">
        <v>5.569502440225917</v>
      </c>
      <c r="E28" s="99">
        <v>4.6984345635436604</v>
      </c>
      <c r="F28" s="99">
        <v>3.3801525220341158</v>
      </c>
      <c r="G28" s="99">
        <v>0.66514213886082729</v>
      </c>
      <c r="H28" s="99">
        <v>1.2922672200350422</v>
      </c>
      <c r="I28" s="99">
        <v>0.93494100674434499</v>
      </c>
      <c r="J28" s="99">
        <v>1.2625326512324646</v>
      </c>
      <c r="K28" s="163">
        <v>1.411727992683576</v>
      </c>
      <c r="L28" s="312" t="s">
        <v>150</v>
      </c>
      <c r="M28" s="306">
        <v>-2.0148981498931398</v>
      </c>
      <c r="N28" s="50"/>
      <c r="O28" s="54"/>
      <c r="P28" s="54"/>
      <c r="Q28" s="54"/>
      <c r="R28" s="54"/>
      <c r="S28" s="54"/>
      <c r="T28" s="54"/>
      <c r="U28" s="55"/>
      <c r="V28" s="55"/>
      <c r="W28" s="55"/>
      <c r="X28" s="55"/>
      <c r="Y28" s="55"/>
      <c r="Z28" s="55"/>
      <c r="AA28" s="55"/>
    </row>
    <row r="29" spans="2:27" s="5" customFormat="1" ht="12" customHeight="1">
      <c r="B29" s="146" t="s">
        <v>568</v>
      </c>
      <c r="C29" s="99">
        <v>1.1000784793723315</v>
      </c>
      <c r="D29" s="99">
        <v>0.45105697697658242</v>
      </c>
      <c r="E29" s="99">
        <v>0.66699691832124419</v>
      </c>
      <c r="F29" s="99">
        <v>0.78053246577882929</v>
      </c>
      <c r="G29" s="99">
        <v>0.60780575860296837</v>
      </c>
      <c r="H29" s="99">
        <v>0.21888479832296359</v>
      </c>
      <c r="I29" s="99">
        <v>0.57276348753393114</v>
      </c>
      <c r="J29" s="99">
        <v>0.6670896987698155</v>
      </c>
      <c r="K29" s="163">
        <v>0.74592067022178166</v>
      </c>
      <c r="L29" s="312" t="s">
        <v>151</v>
      </c>
      <c r="M29" s="306">
        <v>-0.1079398736840764</v>
      </c>
      <c r="N29" s="50"/>
      <c r="O29" s="51"/>
      <c r="P29" s="51"/>
      <c r="Q29" s="51"/>
      <c r="R29" s="51"/>
      <c r="S29" s="51"/>
      <c r="T29" s="51"/>
      <c r="U29" s="7"/>
      <c r="V29" s="55"/>
      <c r="W29" s="55"/>
      <c r="X29" s="55"/>
      <c r="Y29" s="55"/>
      <c r="Z29" s="55"/>
      <c r="AA29" s="55"/>
    </row>
    <row r="30" spans="2:27" s="5" customFormat="1" ht="12" customHeight="1">
      <c r="B30" s="146" t="s">
        <v>580</v>
      </c>
      <c r="C30" s="99">
        <v>0.34033638413209166</v>
      </c>
      <c r="D30" s="99">
        <v>0.29415292660740033</v>
      </c>
      <c r="E30" s="99">
        <v>9.5297765213931684E-2</v>
      </c>
      <c r="F30" s="99">
        <v>0.57914277840668826</v>
      </c>
      <c r="G30" s="99">
        <v>0.60055538128733721</v>
      </c>
      <c r="H30" s="99">
        <v>0.16942617090502751</v>
      </c>
      <c r="I30" s="99">
        <v>0.91738194105614435</v>
      </c>
      <c r="J30" s="99">
        <v>0.54295793090417199</v>
      </c>
      <c r="K30" s="163">
        <v>0.60712006866414148</v>
      </c>
      <c r="L30" s="312" t="s">
        <v>152</v>
      </c>
      <c r="M30" s="306">
        <v>-3.442958922527721E-2</v>
      </c>
      <c r="N30" s="50"/>
      <c r="O30" s="54"/>
      <c r="P30" s="54"/>
      <c r="Q30" s="54"/>
      <c r="R30" s="54"/>
      <c r="S30" s="54"/>
      <c r="T30" s="54"/>
      <c r="U30" s="55"/>
      <c r="V30" s="55"/>
      <c r="W30" s="55"/>
      <c r="X30" s="55"/>
      <c r="Y30" s="55"/>
      <c r="Z30" s="55"/>
      <c r="AA30" s="55"/>
    </row>
    <row r="31" spans="2:27" ht="12" customHeight="1">
      <c r="B31" s="146" t="s">
        <v>590</v>
      </c>
      <c r="C31" s="99">
        <v>8.4025486866896676E-2</v>
      </c>
      <c r="D31" s="99">
        <v>0.2875069601329181</v>
      </c>
      <c r="E31" s="99">
        <v>0.51960255126641353</v>
      </c>
      <c r="F31" s="99">
        <v>0.21852373238508918</v>
      </c>
      <c r="G31" s="99">
        <v>6.7025434193206156E-3</v>
      </c>
      <c r="H31" s="99">
        <v>4.488169922405779E-2</v>
      </c>
      <c r="I31" s="99">
        <v>0.32938651365070298</v>
      </c>
      <c r="J31" s="99">
        <v>0.51840176218375278</v>
      </c>
      <c r="K31" s="163">
        <v>0.57966206134699549</v>
      </c>
      <c r="L31" s="312" t="s">
        <v>878</v>
      </c>
      <c r="M31" s="306">
        <v>0.28533151571069781</v>
      </c>
      <c r="N31" s="50"/>
    </row>
    <row r="32" spans="2:27" s="5" customFormat="1" ht="12" customHeight="1">
      <c r="B32" s="146" t="s">
        <v>583</v>
      </c>
      <c r="C32" s="99">
        <v>0.36209026115063947</v>
      </c>
      <c r="D32" s="99">
        <v>0.42941404384381066</v>
      </c>
      <c r="E32" s="99">
        <v>0.32634825899961706</v>
      </c>
      <c r="F32" s="99">
        <v>0.34184386152563917</v>
      </c>
      <c r="G32" s="99">
        <v>0.41546516386597726</v>
      </c>
      <c r="H32" s="99">
        <v>0.39106084308445971</v>
      </c>
      <c r="I32" s="99">
        <v>0.20205964943060936</v>
      </c>
      <c r="J32" s="99">
        <v>0.36880588084322519</v>
      </c>
      <c r="K32" s="163">
        <v>0.41238821454989738</v>
      </c>
      <c r="L32" s="312" t="s">
        <v>153</v>
      </c>
      <c r="M32" s="306">
        <v>2.5654142931621382E-2</v>
      </c>
      <c r="N32" s="50"/>
      <c r="O32" s="54"/>
      <c r="P32" s="54"/>
      <c r="Q32" s="54"/>
      <c r="R32" s="54"/>
      <c r="S32" s="54"/>
      <c r="T32" s="54"/>
      <c r="U32" s="55"/>
      <c r="V32" s="55"/>
      <c r="W32" s="55"/>
      <c r="X32" s="55"/>
      <c r="Y32" s="55"/>
      <c r="Z32" s="55"/>
      <c r="AA32" s="55"/>
    </row>
    <row r="33" spans="2:27" ht="12" customHeight="1">
      <c r="B33" s="146" t="s">
        <v>575</v>
      </c>
      <c r="C33" s="99">
        <v>0.43715239454668087</v>
      </c>
      <c r="D33" s="99">
        <v>0.12912111835215989</v>
      </c>
      <c r="E33" s="99">
        <v>0.31447361904649063</v>
      </c>
      <c r="F33" s="99">
        <v>0.11667209772311397</v>
      </c>
      <c r="G33" s="99">
        <v>0.15088188398952493</v>
      </c>
      <c r="H33" s="99">
        <v>0.13594572668383034</v>
      </c>
      <c r="I33" s="99">
        <v>0.19139989580639899</v>
      </c>
      <c r="J33" s="99">
        <v>0.31625304630443052</v>
      </c>
      <c r="K33" s="163">
        <v>0.35362513421224329</v>
      </c>
      <c r="L33" s="312" t="s">
        <v>879</v>
      </c>
      <c r="M33" s="306">
        <v>0.18989965554968999</v>
      </c>
      <c r="N33" s="50"/>
    </row>
    <row r="34" spans="2:27" s="5" customFormat="1" ht="12" customHeight="1">
      <c r="B34" s="146" t="s">
        <v>571</v>
      </c>
      <c r="C34" s="99">
        <v>0.23969061714897921</v>
      </c>
      <c r="D34" s="99">
        <v>0.15541368842932973</v>
      </c>
      <c r="E34" s="99">
        <v>1.0588684900120027</v>
      </c>
      <c r="F34" s="99">
        <v>0.95270951446954488</v>
      </c>
      <c r="G34" s="99">
        <v>1.0425759477662018</v>
      </c>
      <c r="H34" s="99">
        <v>1.7831449110108708</v>
      </c>
      <c r="I34" s="99">
        <v>0.64528547968330952</v>
      </c>
      <c r="J34" s="99">
        <v>8.5958446838817565E-2</v>
      </c>
      <c r="K34" s="163">
        <v>9.6116283005831069E-2</v>
      </c>
      <c r="L34" s="312" t="s">
        <v>154</v>
      </c>
      <c r="M34" s="306">
        <v>-0.82470661834407943</v>
      </c>
      <c r="N34" s="50"/>
      <c r="O34" s="54"/>
      <c r="P34" s="54"/>
      <c r="Q34" s="54"/>
      <c r="R34" s="54"/>
      <c r="S34" s="54"/>
      <c r="T34" s="54"/>
      <c r="U34" s="55"/>
      <c r="V34" s="55"/>
      <c r="W34" s="55"/>
      <c r="X34" s="55"/>
      <c r="Y34" s="55"/>
      <c r="Z34" s="55"/>
      <c r="AA34" s="55"/>
    </row>
    <row r="35" spans="2:27" ht="12" customHeight="1">
      <c r="B35" s="183" t="s">
        <v>588</v>
      </c>
      <c r="C35" s="184">
        <v>101.32420099094658</v>
      </c>
      <c r="D35" s="184">
        <v>105.07486237956904</v>
      </c>
      <c r="E35" s="184">
        <v>108.48017931976449</v>
      </c>
      <c r="F35" s="184">
        <v>105.09810984311832</v>
      </c>
      <c r="G35" s="184">
        <v>78.366974198249835</v>
      </c>
      <c r="H35" s="184">
        <v>77.298462051994917</v>
      </c>
      <c r="I35" s="184">
        <v>76.990832101209904</v>
      </c>
      <c r="J35" s="184">
        <v>89.431721817210445</v>
      </c>
      <c r="K35" s="162">
        <v>100</v>
      </c>
      <c r="L35" s="313" t="s">
        <v>155</v>
      </c>
      <c r="M35" s="305">
        <v>-14.906441275959533</v>
      </c>
      <c r="N35" s="50"/>
      <c r="O35" s="56"/>
      <c r="P35" s="56"/>
      <c r="Q35" s="56"/>
      <c r="R35" s="56"/>
      <c r="S35" s="56"/>
      <c r="T35" s="56"/>
      <c r="V35" s="55"/>
      <c r="W35" s="55"/>
      <c r="X35" s="55"/>
      <c r="Y35" s="55"/>
      <c r="Z35" s="55"/>
      <c r="AA35" s="55"/>
    </row>
    <row r="36" spans="2:27" ht="12" customHeight="1">
      <c r="B36" s="132" t="s">
        <v>493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  <row r="37" spans="2:27" ht="12" customHeight="1">
      <c r="B37" s="159" t="s">
        <v>630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2:27" ht="12" customHeight="1">
      <c r="B38" s="185" t="s">
        <v>593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2:27" ht="11.25" customHeight="1">
      <c r="B39" s="6"/>
      <c r="C39" s="78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2:27" ht="11.25" customHeight="1">
      <c r="B40" s="6"/>
      <c r="C40" s="78"/>
      <c r="D40" s="78"/>
      <c r="E40" s="78"/>
      <c r="F40" s="78"/>
      <c r="G40" s="78"/>
      <c r="H40" s="78"/>
      <c r="I40" s="78"/>
      <c r="J40" s="78"/>
      <c r="K40" s="6"/>
      <c r="L40" s="6"/>
      <c r="M40" s="6"/>
    </row>
    <row r="41" spans="2:27" ht="11.25" customHeight="1">
      <c r="B41" s="6"/>
      <c r="C41" s="78"/>
      <c r="D41" s="78"/>
      <c r="E41" s="78"/>
      <c r="F41" s="78"/>
      <c r="G41" s="78"/>
      <c r="H41" s="78"/>
      <c r="I41" s="78"/>
      <c r="J41" s="78"/>
      <c r="K41" s="6"/>
      <c r="L41" s="6"/>
      <c r="M41" s="6"/>
    </row>
    <row r="42" spans="2:27" ht="11.25" customHeight="1">
      <c r="C42" s="57"/>
      <c r="D42" s="57"/>
      <c r="E42" s="57"/>
      <c r="F42" s="57"/>
      <c r="G42" s="57"/>
      <c r="H42" s="57"/>
      <c r="I42" s="57"/>
      <c r="J42" s="57"/>
      <c r="K42" s="57"/>
    </row>
    <row r="43" spans="2:27" ht="11.25" customHeight="1">
      <c r="C43" s="311"/>
      <c r="D43" s="311"/>
      <c r="E43" s="311"/>
      <c r="F43" s="311"/>
      <c r="G43" s="311"/>
      <c r="H43" s="311"/>
      <c r="I43" s="311"/>
      <c r="J43" s="311"/>
    </row>
  </sheetData>
  <mergeCells count="9">
    <mergeCell ref="K4:K5"/>
    <mergeCell ref="K6:L6"/>
    <mergeCell ref="B2:M2"/>
    <mergeCell ref="B4:B6"/>
    <mergeCell ref="L4:L5"/>
    <mergeCell ref="M4:M5"/>
    <mergeCell ref="C4:F4"/>
    <mergeCell ref="G4:J4"/>
    <mergeCell ref="C6:J6"/>
  </mergeCells>
  <hyperlinks>
    <hyperlink ref="B2:C2" location="Cuprins!B10" display="Anexa 5. Importul (CIF) de bunuri pe principalele categorii de mărfuri şi zone, fără bunurile pentru/după prelucrare " xr:uid="{00000000-0004-0000-0900-000000000000}"/>
    <hyperlink ref="B2:M2" location="Содержание!B12" display="Приложение 8. Реэкспорт товаров согласно статистике международной торговли товарами (IMTS) за исключением товаров для/после переработки, по группам стран, за 2024 год - IV квартал 2025 года" xr:uid="{00000000-0004-0000-0900-000001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ee3482e7-7244-4e26-b95a-deabe3bd283e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D13DB8B3-8446-40D3-8970-FE1680C29D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Содержание</vt:lpstr>
      <vt:lpstr>bp1</vt:lpstr>
      <vt:lpstr>bp2</vt:lpstr>
      <vt:lpstr>bp3</vt:lpstr>
      <vt:lpstr>c4</vt:lpstr>
      <vt:lpstr>c5</vt:lpstr>
      <vt:lpstr>c6</vt:lpstr>
      <vt:lpstr>c7</vt:lpstr>
      <vt:lpstr>c8</vt:lpstr>
      <vt:lpstr>c9</vt:lpstr>
      <vt:lpstr>c10</vt:lpstr>
      <vt:lpstr>pii11</vt:lpstr>
      <vt:lpstr>pii12</vt:lpstr>
      <vt:lpstr>pii13</vt:lpstr>
      <vt:lpstr>pii14</vt:lpstr>
      <vt:lpstr>pii15</vt:lpstr>
      <vt:lpstr>pii16</vt:lpstr>
      <vt:lpstr>pii17</vt:lpstr>
      <vt:lpstr>pii18</vt:lpstr>
      <vt:lpstr>pii19</vt:lpstr>
      <vt:lpstr>de20</vt:lpstr>
      <vt:lpstr>de21</vt:lpstr>
      <vt:lpstr>'c10'!Anexa_10._Reexportul_de_bunuri_pe_grupuri_de_mărfuri__fără_bunurile_pentru_după_prelucrare__pentru_anul_2023___trimestrul_IV_2024</vt:lpstr>
      <vt:lpstr>Anexa_10._Reexportul_de_bunuri_pe_grupuri_de_mărfuri__fără_bunurile_pentru_după_prelucrare__pentru_anul_2023___trimestrul_IV_2024</vt:lpstr>
      <vt:lpstr>'bp1'!Print_Titles</vt:lpstr>
      <vt:lpstr>'bp2'!Print_Titles</vt:lpstr>
      <vt:lpstr>'bp3'!Print_Titles</vt:lpstr>
      <vt:lpstr>'c10'!Print_Titles</vt:lpstr>
      <vt:lpstr>'c4'!Print_Titles</vt:lpstr>
      <vt:lpstr>'c5'!Print_Titles</vt:lpstr>
      <vt:lpstr>'c6'!Print_Titles</vt:lpstr>
      <vt:lpstr>'c7'!Print_Titles</vt:lpstr>
      <vt:lpstr>'c8'!Print_Titles</vt:lpstr>
      <vt:lpstr>'c9'!Print_Titles</vt:lpstr>
      <vt:lpstr>'de20'!Print_Titles</vt:lpstr>
      <vt:lpstr>'de21'!Print_Titles</vt:lpstr>
      <vt:lpstr>'pii11'!Print_Titles</vt:lpstr>
      <vt:lpstr>'pii12'!Print_Titles</vt:lpstr>
      <vt:lpstr>'pii13'!Print_Titles</vt:lpstr>
      <vt:lpstr>'pii14'!Print_Titles</vt:lpstr>
      <vt:lpstr>'pii15'!Print_Titles</vt:lpstr>
      <vt:lpstr>'pii19'!Print_Titles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2021-12-14T19:42:04Z</dcterms:created>
  <cp:lastPrinted>2026-04-10T07:43:28Z</cp:lastPrinted>
  <dcterms:modified xsi:type="dcterms:W3CDTF">2026-05-11T13:01:25Z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ee3482e7-7244-4e26-b95a-deabe3bd283e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2025-06-17T19:04:17Z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3f6369ce-3834-48d6-a343-25efb5e13697</vt:lpwstr>
  </property>
  <property fmtid="{D5CDD505-2E9C-101B-9397-08002B2CF9AE}" pid="11" name="MSIP_Label_38962dcf-d39f-4edc-a396-338a56ba9170_ContentBits">
    <vt:lpwstr>0</vt:lpwstr>
  </property>
</Properties>
</file>